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U:\NCOH PP\Pilot Data\20241018_NGS-24-FQ_16S_Anne\"/>
    </mc:Choice>
  </mc:AlternateContent>
  <xr:revisionPtr revIDLastSave="0" documentId="13_ncr:1_{C2CDEF64-264D-4F8D-87DD-EE2011EC3197}" xr6:coauthVersionLast="47" xr6:coauthVersionMax="47" xr10:uidLastSave="{00000000-0000-0000-0000-000000000000}"/>
  <bookViews>
    <workbookView xWindow="-110" yWindow="-110" windowWidth="19420" windowHeight="10560" activeTab="1" xr2:uid="{97E053CF-F588-45C3-B9E0-572B9F999E5E}"/>
  </bookViews>
  <sheets>
    <sheet name="Sample Master List" sheetId="1" r:id="rId1"/>
    <sheet name="16S qPCR" sheetId="6" r:id="rId2"/>
    <sheet name="16S vs Distance" sheetId="10" r:id="rId3"/>
    <sheet name="18S qPCR" sheetId="8" r:id="rId4"/>
    <sheet name="18S vs Distance" sheetId="9" r:id="rId5"/>
    <sheet name="ITS qPCR" sheetId="7" r:id="rId6"/>
    <sheet name="Materials" sheetId="4" r:id="rId7"/>
    <sheet name="Air Samples" sheetId="3" r:id="rId8"/>
    <sheet name="Water Samples" sheetId="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<sst xmlns="http://schemas.openxmlformats.org/spreadsheetml/2006/main" count="1163" uniqueCount="263">
  <si>
    <t>Sample ID</t>
  </si>
  <si>
    <t>Sample Number</t>
  </si>
  <si>
    <t>Sample Type</t>
  </si>
  <si>
    <t>Location</t>
  </si>
  <si>
    <t>Sublocation</t>
  </si>
  <si>
    <t>Distance From Stable (m)</t>
  </si>
  <si>
    <t>Notes</t>
  </si>
  <si>
    <t>A-T-1</t>
  </si>
  <si>
    <t>Air Filter</t>
  </si>
  <si>
    <t>Tolakker</t>
  </si>
  <si>
    <t>Vent</t>
  </si>
  <si>
    <t>A-T-2</t>
  </si>
  <si>
    <t>Outdoor-pigstable</t>
  </si>
  <si>
    <t>A-T-3</t>
  </si>
  <si>
    <t>Outdoor-fence</t>
  </si>
  <si>
    <t>64.3,28.6</t>
  </si>
  <si>
    <t>Moved 30 July</t>
  </si>
  <si>
    <t>A-T-Bl-4</t>
  </si>
  <si>
    <t>Air Filter-Blank</t>
  </si>
  <si>
    <t>A-O-5</t>
  </si>
  <si>
    <t>Oostbroek</t>
  </si>
  <si>
    <t>Barn</t>
  </si>
  <si>
    <t>Pump Failed</t>
  </si>
  <si>
    <t>A-O-6</t>
  </si>
  <si>
    <t>Back Field</t>
  </si>
  <si>
    <t>A-V-7</t>
  </si>
  <si>
    <t>Vollehoven</t>
  </si>
  <si>
    <t>Oranjerie Lawn</t>
  </si>
  <si>
    <t>A-V-8</t>
  </si>
  <si>
    <t>Pond Clearing</t>
  </si>
  <si>
    <t>A-V-Bl-9</t>
  </si>
  <si>
    <t>W-T-10</t>
  </si>
  <si>
    <t>Water</t>
  </si>
  <si>
    <t>TBD</t>
  </si>
  <si>
    <t>N/A</t>
  </si>
  <si>
    <t>Not Collected</t>
  </si>
  <si>
    <t>W-T-11</t>
  </si>
  <si>
    <t>W-O-12</t>
  </si>
  <si>
    <t>W-O-13</t>
  </si>
  <si>
    <t>Pond</t>
  </si>
  <si>
    <t>W-V-14</t>
  </si>
  <si>
    <t>Creek (Bridge)</t>
  </si>
  <si>
    <t>W-V-15</t>
  </si>
  <si>
    <t>Pond by Road</t>
  </si>
  <si>
    <t>W-V-16</t>
  </si>
  <si>
    <t>Oranjerie Pond</t>
  </si>
  <si>
    <t>W-Bl-17</t>
  </si>
  <si>
    <t>Water-Blank</t>
  </si>
  <si>
    <t>Lab</t>
  </si>
  <si>
    <t>Lab Blank Oostbroek</t>
  </si>
  <si>
    <t>W-BL-18</t>
  </si>
  <si>
    <t>Lab Blank Vollehoven</t>
  </si>
  <si>
    <t>W-O-19</t>
  </si>
  <si>
    <t>Bridge by creek</t>
  </si>
  <si>
    <t>sample DNA number</t>
  </si>
  <si>
    <t>gemiddeld ct onv</t>
  </si>
  <si>
    <t>gemiddeld ct 2x</t>
  </si>
  <si>
    <t>24,10</t>
  </si>
  <si>
    <t>24,03</t>
  </si>
  <si>
    <t>20,91</t>
  </si>
  <si>
    <t>17,16</t>
  </si>
  <si>
    <t>27,37</t>
  </si>
  <si>
    <t>24,58</t>
  </si>
  <si>
    <t>972,5</t>
  </si>
  <si>
    <t>27,16</t>
  </si>
  <si>
    <t>27,01</t>
  </si>
  <si>
    <t>977,5</t>
  </si>
  <si>
    <t>27,19</t>
  </si>
  <si>
    <t>25,32</t>
  </si>
  <si>
    <t>2.019,80</t>
  </si>
  <si>
    <t>30,28</t>
  </si>
  <si>
    <t>27,69</t>
  </si>
  <si>
    <t>2.228,00</t>
  </si>
  <si>
    <t>30,54</t>
  </si>
  <si>
    <t>27,09</t>
  </si>
  <si>
    <t>W-O-12 A</t>
  </si>
  <si>
    <t>22,49</t>
  </si>
  <si>
    <t>19,39</t>
  </si>
  <si>
    <t>W-O-12 B</t>
  </si>
  <si>
    <t>19,57</t>
  </si>
  <si>
    <t>17,87</t>
  </si>
  <si>
    <t>W-O-13 A</t>
  </si>
  <si>
    <t>761,2</t>
  </si>
  <si>
    <t>16,03</t>
  </si>
  <si>
    <t>16,95</t>
  </si>
  <si>
    <t>W-O-13 B</t>
  </si>
  <si>
    <t>16,33</t>
  </si>
  <si>
    <t>W-O-19 A</t>
  </si>
  <si>
    <t>902,7</t>
  </si>
  <si>
    <t>17,27</t>
  </si>
  <si>
    <t>16,24</t>
  </si>
  <si>
    <t>W-O-19 B</t>
  </si>
  <si>
    <t>15,81</t>
  </si>
  <si>
    <t>16,27</t>
  </si>
  <si>
    <t>W-V-16 B</t>
  </si>
  <si>
    <t>2.000,40</t>
  </si>
  <si>
    <t>16,67</t>
  </si>
  <si>
    <t>16,12</t>
  </si>
  <si>
    <t>W-V-16 A</t>
  </si>
  <si>
    <t>16,13</t>
  </si>
  <si>
    <t>16,57</t>
  </si>
  <si>
    <t>W-V-14 A</t>
  </si>
  <si>
    <t>2.253,10</t>
  </si>
  <si>
    <t>0,00</t>
  </si>
  <si>
    <t>W-V-14 B</t>
  </si>
  <si>
    <t>W-V-15 A</t>
  </si>
  <si>
    <t>2.413,80</t>
  </si>
  <si>
    <t>21,92</t>
  </si>
  <si>
    <t>19,33</t>
  </si>
  <si>
    <t>W-V-15 B</t>
  </si>
  <si>
    <t>31,70</t>
  </si>
  <si>
    <t>25,56</t>
  </si>
  <si>
    <t>27,76</t>
  </si>
  <si>
    <t>28,94</t>
  </si>
  <si>
    <t>27,48</t>
  </si>
  <si>
    <t>27,38</t>
  </si>
  <si>
    <t>W-BL-18 B</t>
  </si>
  <si>
    <t>27,35</t>
  </si>
  <si>
    <t>W-Bl-17 A</t>
  </si>
  <si>
    <t>27,07</t>
  </si>
  <si>
    <t>28,42</t>
  </si>
  <si>
    <t>W-BL-18 A</t>
  </si>
  <si>
    <t>28,52</t>
  </si>
  <si>
    <t>W-Bl-17 B</t>
  </si>
  <si>
    <t>29,14</t>
  </si>
  <si>
    <t>28,01</t>
  </si>
  <si>
    <t>Lysis Blank</t>
  </si>
  <si>
    <t xml:space="preserve"> - </t>
  </si>
  <si>
    <t>27,57</t>
  </si>
  <si>
    <t>27,59</t>
  </si>
  <si>
    <t>24,55</t>
  </si>
  <si>
    <t>25,41</t>
  </si>
  <si>
    <t>15,60</t>
  </si>
  <si>
    <t>16,75</t>
  </si>
  <si>
    <t>19,60</t>
  </si>
  <si>
    <t>21,19</t>
  </si>
  <si>
    <t>23,41</t>
  </si>
  <si>
    <t>25,58</t>
  </si>
  <si>
    <t>20,01</t>
  </si>
  <si>
    <t>22,06</t>
  </si>
  <si>
    <t>21,42</t>
  </si>
  <si>
    <t>23,10</t>
  </si>
  <si>
    <t>21,91</t>
  </si>
  <si>
    <t>22,92</t>
  </si>
  <si>
    <t>19,62</t>
  </si>
  <si>
    <t>21,04</t>
  </si>
  <si>
    <t>19,30</t>
  </si>
  <si>
    <t>20,11</t>
  </si>
  <si>
    <t>20,38</t>
  </si>
  <si>
    <t>21,45</t>
  </si>
  <si>
    <t>20,82</t>
  </si>
  <si>
    <t>22,04</t>
  </si>
  <si>
    <t>971,0</t>
  </si>
  <si>
    <t>21,84</t>
  </si>
  <si>
    <t>22,30</t>
  </si>
  <si>
    <t>21,30</t>
  </si>
  <si>
    <t>22,19</t>
  </si>
  <si>
    <t>20,87</t>
  </si>
  <si>
    <t>20,45</t>
  </si>
  <si>
    <t>21,35</t>
  </si>
  <si>
    <t>22,46</t>
  </si>
  <si>
    <t>22,05</t>
  </si>
  <si>
    <t>21,26</t>
  </si>
  <si>
    <t>20,97</t>
  </si>
  <si>
    <t>17,45</t>
  </si>
  <si>
    <t>32,87</t>
  </si>
  <si>
    <t>17,25</t>
  </si>
  <si>
    <t>34,14</t>
  </si>
  <si>
    <t>34,76</t>
  </si>
  <si>
    <t>30,37</t>
  </si>
  <si>
    <t>31,33</t>
  </si>
  <si>
    <t>16,60</t>
  </si>
  <si>
    <t>33,71</t>
  </si>
  <si>
    <t>17,73</t>
  </si>
  <si>
    <t>35,42</t>
  </si>
  <si>
    <t>17,88*</t>
  </si>
  <si>
    <t>* averaged from one rep</t>
  </si>
  <si>
    <t>Item</t>
  </si>
  <si>
    <t>Size</t>
  </si>
  <si>
    <t>Lot #</t>
  </si>
  <si>
    <t>Teflon Filters</t>
  </si>
  <si>
    <t>2.0um, 37mm</t>
  </si>
  <si>
    <t>Support Filters, PE Drain Disk</t>
  </si>
  <si>
    <t>37mm</t>
  </si>
  <si>
    <t>A29821429</t>
  </si>
  <si>
    <t>Large pre-filters water</t>
  </si>
  <si>
    <t xml:space="preserve">240 mm </t>
  </si>
  <si>
    <t>Ref No. 10311651</t>
  </si>
  <si>
    <t>Field Notes</t>
  </si>
  <si>
    <t>Date Placed</t>
  </si>
  <si>
    <t>Date Collected</t>
  </si>
  <si>
    <t>Storgae Location</t>
  </si>
  <si>
    <t>VR10-2-B-2</t>
  </si>
  <si>
    <t>Had to be moved on 30 July</t>
  </si>
  <si>
    <t>Pump had failed when checked on 28Jul</t>
  </si>
  <si>
    <t>Pigs still present at the estate</t>
  </si>
  <si>
    <t>Processing Notes</t>
  </si>
  <si>
    <t>Creek Behind House/Bridge</t>
  </si>
  <si>
    <t>Lab 1</t>
  </si>
  <si>
    <t>Lab 2</t>
  </si>
  <si>
    <t>Bridge</t>
  </si>
  <si>
    <t>gemiddeld ct 5x</t>
  </si>
  <si>
    <t>W-V-14 A-rf</t>
  </si>
  <si>
    <t>refilterd</t>
  </si>
  <si>
    <t>-</t>
  </si>
  <si>
    <t>W-V-14B-rf</t>
  </si>
  <si>
    <t>Lysis Blank 2</t>
  </si>
  <si>
    <t>mean  ct nodilution</t>
  </si>
  <si>
    <t>mean  ct 5x</t>
  </si>
  <si>
    <t>old material</t>
  </si>
  <si>
    <t>W-O-12B</t>
  </si>
  <si>
    <t>W-O-13B</t>
  </si>
  <si>
    <t>W-V-14B</t>
  </si>
  <si>
    <t>W-V-15B</t>
  </si>
  <si>
    <t>W-V-16B</t>
  </si>
  <si>
    <t>W-Bl-17B</t>
  </si>
  <si>
    <t>W-BL-18B</t>
  </si>
  <si>
    <t>W-O-19B</t>
  </si>
  <si>
    <t>Lysis blanco 1</t>
  </si>
  <si>
    <t>Lysis blanco 2</t>
  </si>
  <si>
    <t>Water Filters-Milipore</t>
  </si>
  <si>
    <t>Lot:F5NA56553</t>
  </si>
  <si>
    <t>Cat No. HAWG04756</t>
  </si>
  <si>
    <t>.45 um, 47mm</t>
  </si>
  <si>
    <t>possible mosqito larva in sample</t>
  </si>
  <si>
    <t>AR01-16S_S1</t>
  </si>
  <si>
    <t>AR02-16S_S2</t>
  </si>
  <si>
    <t>AR03-16S_S3</t>
  </si>
  <si>
    <t>AR04-16S_S4</t>
  </si>
  <si>
    <t>AR06-16S_S5</t>
  </si>
  <si>
    <t>AR07-16S_S6</t>
  </si>
  <si>
    <t>AR08-16S_S7</t>
  </si>
  <si>
    <t>AR09-16S_S8</t>
  </si>
  <si>
    <t>AR12-16S_S9</t>
  </si>
  <si>
    <t>AR13-16S_S10</t>
  </si>
  <si>
    <t>AR15-16S_S11</t>
  </si>
  <si>
    <t>AR16-16S_S12</t>
  </si>
  <si>
    <t>Not Sequenced</t>
  </si>
  <si>
    <t>AR26-16S_S18</t>
  </si>
  <si>
    <t>AR25-16S_S17</t>
  </si>
  <si>
    <t>AR24-16S_S16</t>
  </si>
  <si>
    <t>AR19-16S_S13</t>
  </si>
  <si>
    <t>AR20-16S_S14</t>
  </si>
  <si>
    <t>Community Control</t>
  </si>
  <si>
    <t>CC1</t>
  </si>
  <si>
    <t>CC1-16S_S19</t>
  </si>
  <si>
    <t>CC2</t>
  </si>
  <si>
    <t>CC3</t>
  </si>
  <si>
    <t>CC4</t>
  </si>
  <si>
    <t>CC2-16S_S20</t>
  </si>
  <si>
    <t>CC3-16S_S21</t>
  </si>
  <si>
    <t>CC4-16S_S22</t>
  </si>
  <si>
    <t>NA</t>
  </si>
  <si>
    <t>Seq_ID</t>
  </si>
  <si>
    <t>Distance_From_Stable(m)</t>
  </si>
  <si>
    <t>Sample_Type</t>
  </si>
  <si>
    <t>Sample_Number</t>
  </si>
  <si>
    <t>Sample_ID</t>
  </si>
  <si>
    <t>sample_DNA_number</t>
  </si>
  <si>
    <t>mean_ct</t>
  </si>
  <si>
    <t>mean_ct_2x</t>
  </si>
  <si>
    <t>mean_ct_5x</t>
  </si>
  <si>
    <t>AR21-16S_S15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</si>
</sst>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.25"/>
      <name val="Microsoft Sans Serif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2"/>
    </font>
    <font>
      <sz val="10"/>
      <color rgb="FF000000"/>
      <name val="Calibri"/>
      <family val="2"/>
      <scheme val="minor"/>
    </font>
    <font>
      <b/>
      <sz val="9"/>
      <name val="Times New Roman"/>
      <family val="1"/>
    </font>
    <font>
      <b/>
      <sz val="10"/>
      <color rgb="FF000000"/>
      <name val="Calibri"/>
      <family val="2"/>
      <scheme val="minor"/>
    </font>
    <font>
      <b/>
      <sz val="9"/>
      <color theme="1"/>
      <name val="Times New Roman"/>
      <family val="1"/>
    </font>
    <font>
      <b/>
      <sz val="9"/>
      <color rgb="FF00000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8.25"/>
      <color theme="1"/>
      <name val="Microsoft Sans Serif"/>
      <family val="2"/>
    </font>
  </fonts>
  <fills count="1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8BF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E8BFF5"/>
        <bgColor rgb="FF000000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9">
    <xf numFmtId="0" fontId="0" fillId="0" borderId="0"/>
    <xf numFmtId="0" fontId="7" fillId="0" borderId="0">
      <alignment vertical="top"/>
      <protection locked="0"/>
    </xf>
    <xf numFmtId="0" fontId="7" fillId="0" borderId="0">
      <alignment vertical="top"/>
      <protection locked="0"/>
    </xf>
    <xf numFmtId="0" fontId="8" fillId="0" borderId="0"/>
    <xf numFmtId="0" fontId="8" fillId="0" borderId="0"/>
    <xf numFmtId="0" fontId="7" fillId="0" borderId="0">
      <alignment vertical="top"/>
      <protection locked="0"/>
    </xf>
    <xf numFmtId="0" fontId="9" fillId="0" borderId="0"/>
    <xf numFmtId="0" fontId="8" fillId="0" borderId="0"/>
    <xf numFmtId="0" fontId="8" fillId="0" borderId="0"/>
    <xf numFmtId="0" fontId="7" fillId="0" borderId="0">
      <alignment vertical="top"/>
      <protection locked="0"/>
    </xf>
    <xf numFmtId="0" fontId="7" fillId="0" borderId="0">
      <alignment vertical="top"/>
      <protection locked="0"/>
    </xf>
    <xf numFmtId="0" fontId="7" fillId="0" borderId="0">
      <alignment vertical="top"/>
      <protection locked="0"/>
    </xf>
    <xf numFmtId="0" fontId="10" fillId="0" borderId="0"/>
    <xf numFmtId="0" fontId="7" fillId="0" borderId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>
      <alignment vertical="top"/>
      <protection locked="0"/>
    </xf>
    <xf numFmtId="0" fontId="7" fillId="0" borderId="0">
      <alignment vertical="top"/>
      <protection locked="0"/>
    </xf>
    <xf numFmtId="0" fontId="7" fillId="0" borderId="0">
      <alignment vertical="top"/>
      <protection locked="0"/>
    </xf>
    <xf numFmtId="0" fontId="10" fillId="0" borderId="0"/>
    <xf numFmtId="0" fontId="8" fillId="0" borderId="0"/>
    <xf numFmtId="0" fontId="8" fillId="0" borderId="0"/>
    <xf numFmtId="0" fontId="8" fillId="0" borderId="0"/>
    <xf numFmtId="0" fontId="7" fillId="0" borderId="0">
      <alignment vertical="top"/>
      <protection locked="0"/>
    </xf>
    <xf numFmtId="0" fontId="7" fillId="0" borderId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>
      <alignment vertical="top"/>
      <protection locked="0"/>
    </xf>
    <xf numFmtId="0" fontId="7" fillId="0" borderId="0">
      <alignment vertical="top"/>
      <protection locked="0"/>
    </xf>
    <xf numFmtId="0" fontId="8" fillId="0" borderId="0"/>
    <xf numFmtId="0" fontId="7" fillId="0" borderId="0">
      <alignment vertical="top"/>
      <protection locked="0"/>
    </xf>
    <xf numFmtId="0" fontId="7" fillId="0" borderId="0">
      <alignment vertical="top"/>
      <protection locked="0"/>
    </xf>
    <xf numFmtId="0" fontId="7" fillId="0" borderId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5" borderId="1" xfId="0" applyNumberFormat="1" applyFill="1" applyBorder="1" applyAlignment="1">
      <alignment horizontal="center"/>
    </xf>
    <xf numFmtId="0" fontId="4" fillId="0" borderId="6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1" xfId="0" applyFont="1" applyBorder="1"/>
    <xf numFmtId="0" fontId="5" fillId="0" borderId="4" xfId="0" applyFont="1" applyBorder="1"/>
    <xf numFmtId="0" fontId="5" fillId="0" borderId="7" xfId="0" applyFont="1" applyBorder="1"/>
    <xf numFmtId="0" fontId="4" fillId="0" borderId="8" xfId="0" applyFont="1" applyBorder="1" applyAlignment="1">
      <alignment wrapText="1"/>
    </xf>
    <xf numFmtId="0" fontId="6" fillId="6" borderId="5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0" fillId="0" borderId="0" xfId="0" applyFill="1"/>
    <xf numFmtId="0" fontId="11" fillId="0" borderId="0" xfId="44" applyFont="1" applyFill="1" applyBorder="1" applyAlignment="1" applyProtection="1">
      <alignment horizontal="center"/>
    </xf>
    <xf numFmtId="0" fontId="0" fillId="0" borderId="0" xfId="0" applyFill="1" applyBorder="1"/>
    <xf numFmtId="2" fontId="11" fillId="0" borderId="0" xfId="44" applyNumberFormat="1" applyFont="1" applyFill="1" applyBorder="1" applyAlignment="1" applyProtection="1">
      <alignment horizontal="center"/>
    </xf>
    <xf numFmtId="0" fontId="0" fillId="0" borderId="0" xfId="0" applyBorder="1"/>
    <xf numFmtId="2" fontId="11" fillId="6" borderId="1" xfId="44" applyNumberFormat="1" applyFont="1" applyFill="1" applyBorder="1" applyAlignment="1" applyProtection="1">
      <alignment horizontal="center"/>
    </xf>
    <xf numFmtId="0" fontId="12" fillId="0" borderId="6" xfId="5" applyFont="1" applyBorder="1" applyAlignment="1">
      <alignment wrapText="1"/>
      <protection locked="0"/>
    </xf>
    <xf numFmtId="0" fontId="14" fillId="0" borderId="12" xfId="0" applyFont="1" applyBorder="1" applyAlignment="1">
      <alignment vertical="center" wrapText="1"/>
    </xf>
    <xf numFmtId="0" fontId="15" fillId="0" borderId="12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1" fillId="12" borderId="12" xfId="0" applyFont="1" applyFill="1" applyBorder="1" applyAlignment="1">
      <alignment horizontal="center" vertical="center" wrapText="1"/>
    </xf>
    <xf numFmtId="0" fontId="18" fillId="12" borderId="12" xfId="0" applyFont="1" applyFill="1" applyBorder="1" applyAlignment="1">
      <alignment horizontal="center" vertical="center" wrapText="1"/>
    </xf>
    <xf numFmtId="4" fontId="18" fillId="12" borderId="12" xfId="0" applyNumberFormat="1" applyFont="1" applyFill="1" applyBorder="1" applyAlignment="1">
      <alignment horizontal="center" vertical="center" wrapText="1"/>
    </xf>
    <xf numFmtId="0" fontId="11" fillId="13" borderId="12" xfId="0" applyFont="1" applyFill="1" applyBorder="1" applyAlignment="1">
      <alignment horizontal="center" vertical="center" wrapText="1"/>
    </xf>
    <xf numFmtId="0" fontId="18" fillId="13" borderId="12" xfId="0" applyFont="1" applyFill="1" applyBorder="1" applyAlignment="1">
      <alignment horizontal="center" vertical="center" wrapText="1"/>
    </xf>
    <xf numFmtId="4" fontId="18" fillId="13" borderId="12" xfId="0" applyNumberFormat="1" applyFont="1" applyFill="1" applyBorder="1" applyAlignment="1">
      <alignment horizontal="center" vertical="center" wrapText="1"/>
    </xf>
    <xf numFmtId="0" fontId="16" fillId="14" borderId="12" xfId="0" applyFont="1" applyFill="1" applyBorder="1" applyAlignment="1">
      <alignment horizontal="center" vertical="center" wrapText="1"/>
    </xf>
    <xf numFmtId="0" fontId="16" fillId="14" borderId="12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1" fillId="8" borderId="12" xfId="0" applyFont="1" applyFill="1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 wrapText="1"/>
    </xf>
    <xf numFmtId="0" fontId="16" fillId="8" borderId="12" xfId="0" applyFont="1" applyFill="1" applyBorder="1" applyAlignment="1">
      <alignment horizontal="right" vertical="center" wrapText="1"/>
    </xf>
    <xf numFmtId="0" fontId="19" fillId="8" borderId="12" xfId="0" applyFont="1" applyFill="1" applyBorder="1" applyAlignment="1">
      <alignment horizontal="right" vertical="center" wrapText="1"/>
    </xf>
    <xf numFmtId="0" fontId="16" fillId="4" borderId="12" xfId="0" applyFont="1" applyFill="1" applyBorder="1" applyAlignment="1">
      <alignment horizontal="right" vertical="center" wrapText="1"/>
    </xf>
    <xf numFmtId="0" fontId="19" fillId="4" borderId="12" xfId="0" applyFont="1" applyFill="1" applyBorder="1" applyAlignment="1">
      <alignment horizontal="right" vertical="center" wrapText="1"/>
    </xf>
    <xf numFmtId="0" fontId="16" fillId="5" borderId="12" xfId="0" applyFont="1" applyFill="1" applyBorder="1" applyAlignment="1">
      <alignment horizontal="right" vertical="center" wrapText="1"/>
    </xf>
    <xf numFmtId="0" fontId="19" fillId="5" borderId="12" xfId="0" applyFont="1" applyFill="1" applyBorder="1" applyAlignment="1">
      <alignment horizontal="right" vertical="center" wrapText="1"/>
    </xf>
    <xf numFmtId="0" fontId="0" fillId="0" borderId="11" xfId="0" applyFill="1" applyBorder="1"/>
    <xf numFmtId="0" fontId="0" fillId="0" borderId="1" xfId="0" applyBorder="1" applyAlignment="1">
      <alignment horizontal="center" wrapText="1"/>
    </xf>
    <xf numFmtId="4" fontId="6" fillId="6" borderId="5" xfId="0" applyNumberFormat="1" applyFont="1" applyFill="1" applyBorder="1" applyAlignment="1">
      <alignment horizontal="center" vertical="center"/>
    </xf>
    <xf numFmtId="0" fontId="0" fillId="4" borderId="13" xfId="0" applyFill="1" applyBorder="1"/>
    <xf numFmtId="0" fontId="0" fillId="5" borderId="13" xfId="0" applyFill="1" applyBorder="1"/>
    <xf numFmtId="0" fontId="18" fillId="13" borderId="14" xfId="0" applyFont="1" applyFill="1" applyBorder="1" applyAlignment="1">
      <alignment horizontal="center" vertical="center" wrapText="1"/>
    </xf>
    <xf numFmtId="0" fontId="0" fillId="5" borderId="15" xfId="0" applyFill="1" applyBorder="1"/>
    <xf numFmtId="0" fontId="11" fillId="13" borderId="14" xfId="0" applyFont="1" applyFill="1" applyBorder="1" applyAlignment="1">
      <alignment horizontal="center" vertical="center" wrapText="1"/>
    </xf>
    <xf numFmtId="4" fontId="18" fillId="13" borderId="14" xfId="0" applyNumberFormat="1" applyFont="1" applyFill="1" applyBorder="1" applyAlignment="1">
      <alignment horizontal="center" vertical="center" wrapText="1"/>
    </xf>
    <xf numFmtId="0" fontId="18" fillId="8" borderId="13" xfId="0" applyFont="1" applyFill="1" applyBorder="1" applyAlignment="1">
      <alignment horizontal="center" vertical="center" wrapText="1"/>
    </xf>
    <xf numFmtId="0" fontId="0" fillId="8" borderId="13" xfId="0" applyFill="1" applyBorder="1"/>
    <xf numFmtId="0" fontId="0" fillId="8" borderId="13" xfId="0" applyFill="1" applyBorder="1" applyAlignment="1">
      <alignment horizontal="center"/>
    </xf>
    <xf numFmtId="0" fontId="6" fillId="15" borderId="13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2" fontId="11" fillId="6" borderId="13" xfId="44" applyNumberFormat="1" applyFont="1" applyFill="1" applyBorder="1" applyAlignment="1" applyProtection="1">
      <alignment horizontal="center"/>
    </xf>
    <xf numFmtId="0" fontId="5" fillId="6" borderId="13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2" fontId="11" fillId="7" borderId="13" xfId="44" applyNumberFormat="1" applyFont="1" applyFill="1" applyBorder="1" applyAlignment="1" applyProtection="1">
      <alignment horizontal="center"/>
    </xf>
    <xf numFmtId="0" fontId="5" fillId="7" borderId="13" xfId="0" applyFont="1" applyFill="1" applyBorder="1" applyAlignment="1">
      <alignment horizontal="center" vertical="center"/>
    </xf>
    <xf numFmtId="2" fontId="11" fillId="10" borderId="13" xfId="44" applyNumberFormat="1" applyFont="1" applyFill="1" applyBorder="1" applyAlignment="1" applyProtection="1">
      <alignment horizontal="center"/>
    </xf>
    <xf numFmtId="0" fontId="5" fillId="11" borderId="13" xfId="0" applyFont="1" applyFill="1" applyBorder="1" applyAlignment="1">
      <alignment horizontal="center" vertical="center"/>
    </xf>
    <xf numFmtId="0" fontId="0" fillId="0" borderId="13" xfId="0" applyBorder="1"/>
    <xf numFmtId="2" fontId="11" fillId="11" borderId="13" xfId="44" applyNumberFormat="1" applyFont="1" applyFill="1" applyBorder="1" applyAlignment="1" applyProtection="1">
      <alignment horizontal="center"/>
    </xf>
    <xf numFmtId="0" fontId="11" fillId="7" borderId="13" xfId="57" applyFont="1" applyFill="1" applyBorder="1" applyAlignment="1">
      <alignment horizontal="center" vertical="center"/>
    </xf>
    <xf numFmtId="4" fontId="11" fillId="7" borderId="13" xfId="57" applyNumberFormat="1" applyFont="1" applyFill="1" applyBorder="1" applyAlignment="1">
      <alignment horizontal="center" vertical="center"/>
    </xf>
    <xf numFmtId="0" fontId="13" fillId="11" borderId="13" xfId="44" applyFont="1" applyFill="1" applyBorder="1" applyAlignment="1" applyProtection="1">
      <alignment horizontal="center"/>
    </xf>
    <xf numFmtId="0" fontId="4" fillId="0" borderId="13" xfId="0" applyFont="1" applyBorder="1" applyAlignment="1">
      <alignment wrapText="1"/>
    </xf>
    <xf numFmtId="0" fontId="1" fillId="0" borderId="13" xfId="0" applyFont="1" applyBorder="1"/>
    <xf numFmtId="0" fontId="5" fillId="0" borderId="13" xfId="0" applyFont="1" applyBorder="1"/>
    <xf numFmtId="0" fontId="12" fillId="0" borderId="13" xfId="5" applyFont="1" applyBorder="1" applyAlignment="1">
      <alignment wrapText="1"/>
      <protection locked="0"/>
    </xf>
    <xf numFmtId="0" fontId="18" fillId="8" borderId="16" xfId="0" applyFont="1" applyFill="1" applyBorder="1" applyAlignment="1">
      <alignment horizontal="center" vertical="center" wrapText="1"/>
    </xf>
  </cellXfs>
  <cellStyles count="59">
    <cellStyle name="Normal" xfId="0" builtinId="0"/>
    <cellStyle name="Normal 10" xfId="7" xr:uid="{D495B25D-ECF1-4B60-8336-891CC079AE67}"/>
    <cellStyle name="Normal 11" xfId="8" xr:uid="{1B406FE6-9690-4432-817E-349124651B35}"/>
    <cellStyle name="Normal 11 2" xfId="4" xr:uid="{1550EE12-8B56-4B74-A6E0-FA0128547082}"/>
    <cellStyle name="Normal 11 2 2" xfId="51" xr:uid="{0DBD0460-8C4D-4DE0-AC74-55E6B3C58A68}"/>
    <cellStyle name="Normal 11 2 3" xfId="55" xr:uid="{3775310E-2F1E-4843-B9C6-72A87AB0DBE3}"/>
    <cellStyle name="Normal 12" xfId="39" xr:uid="{600189FD-8493-420B-BAC9-5AE6EA70B1FA}"/>
    <cellStyle name="Normal 12 2" xfId="40" xr:uid="{053D2EFD-105D-49B6-9832-899134654687}"/>
    <cellStyle name="Normal 12 3" xfId="44" xr:uid="{C42CCB25-0FB6-4471-BA26-E065BA8ECA38}"/>
    <cellStyle name="Normal 12 4" xfId="53" xr:uid="{D8E41810-5063-4969-883C-1C7E18B1A0AE}"/>
    <cellStyle name="Normal 13" xfId="42" xr:uid="{E9507307-7D20-4A51-A259-328225EBD7C3}"/>
    <cellStyle name="Normal 14" xfId="45" xr:uid="{880F8AA8-328D-4432-BEA6-261385E6F69B}"/>
    <cellStyle name="Normal 15" xfId="46" xr:uid="{46C8DC37-2CBC-4CB4-A73B-57BEA27654AB}"/>
    <cellStyle name="Normal 15 2" xfId="43" xr:uid="{268DC412-661B-4854-A71B-1BE91E0903E4}"/>
    <cellStyle name="Normal 16" xfId="47" xr:uid="{C3BB1D4F-7A59-4740-808D-10B0E4DA8999}"/>
    <cellStyle name="Normal 17" xfId="48" xr:uid="{A3DF6017-8FA8-4D00-ADB6-9FB4381E565D}"/>
    <cellStyle name="Normal 18" xfId="57" xr:uid="{0ED46644-38B0-458F-B925-666197B38AE0}"/>
    <cellStyle name="Normal 19" xfId="1" xr:uid="{8E901BC5-731A-4131-AB66-0A2AD4ED847E}"/>
    <cellStyle name="Normal 2" xfId="9" xr:uid="{58C8DDD3-75F6-4FFF-AF2D-51F00D94E23A}"/>
    <cellStyle name="Normal 2 2" xfId="10" xr:uid="{242C648A-8EFB-43F1-8178-F603F640E936}"/>
    <cellStyle name="Normal 2 2 2" xfId="11" xr:uid="{B08DC42E-7D3D-4908-BE36-5E997DED7337}"/>
    <cellStyle name="Normal 2 2 3" xfId="5" xr:uid="{25A71289-393F-4ACA-A2D7-7717532B60EF}"/>
    <cellStyle name="Normal 2 3" xfId="12" xr:uid="{765A796C-5790-4484-AD38-13736B435029}"/>
    <cellStyle name="Normal 3" xfId="13" xr:uid="{6CF53F16-089A-4867-83DC-663517B8C4A8}"/>
    <cellStyle name="Normal 4" xfId="14" xr:uid="{B0667E50-DABE-4D1B-8031-D1193B4A4634}"/>
    <cellStyle name="Normal 4 2" xfId="15" xr:uid="{DCE31944-2CC2-414E-84C4-49B974131D55}"/>
    <cellStyle name="Normal 4 2 2" xfId="16" xr:uid="{501DA71A-93E8-4344-B47D-56B77FF29C5C}"/>
    <cellStyle name="Normal 4 2 2 2" xfId="17" xr:uid="{1E0DBCA4-6274-476B-A6ED-CC2E0150FC40}"/>
    <cellStyle name="Normal 4 2 2 3" xfId="18" xr:uid="{63BBB65B-2509-48A3-8457-21141D32FAEA}"/>
    <cellStyle name="Normal 4 2 2 4" xfId="41" xr:uid="{6EB5E1F7-9A86-49D5-9BD8-156E92F5A2FD}"/>
    <cellStyle name="Normal 4 2 2 4 2" xfId="54" xr:uid="{788249A3-68BF-4578-8336-CE943B0246D6}"/>
    <cellStyle name="Normal 4 2 3" xfId="19" xr:uid="{B0CA9815-E7C8-402E-8F5F-EB4A03F531F1}"/>
    <cellStyle name="Normal 4 3" xfId="20" xr:uid="{D60553F2-C72F-4B70-AB47-1BBD02202ED8}"/>
    <cellStyle name="Normal 4 4" xfId="3" xr:uid="{73F62B0E-48C2-488F-AADC-C38DA32550D7}"/>
    <cellStyle name="Normal 4 4 2" xfId="50" xr:uid="{5FB6B8C7-688E-4C8E-A738-7C82143CFFA9}"/>
    <cellStyle name="Normal 4 4 3" xfId="52" xr:uid="{D19D4702-3EA7-4149-876A-CD404AF917E1}"/>
    <cellStyle name="Normal 5" xfId="21" xr:uid="{E533DB21-9165-4C6D-BC35-462D9474B24E}"/>
    <cellStyle name="Normal 5 2" xfId="22" xr:uid="{5E57FE71-FF8F-4D37-9CAA-A13555F2FF72}"/>
    <cellStyle name="Normal 5 2 2" xfId="23" xr:uid="{31D90A1A-BEF8-49D2-BABA-78C8B54A643F}"/>
    <cellStyle name="Normal 5 2 3" xfId="2" xr:uid="{FBB8F141-0EDB-4CEA-9AF4-1ABCF95578E5}"/>
    <cellStyle name="Normal 6" xfId="24" xr:uid="{B8B10BF0-8D73-44F8-997F-DDE878924D3C}"/>
    <cellStyle name="Normal 7" xfId="25" xr:uid="{FA2EA58D-735C-442A-B815-F0EA3E462540}"/>
    <cellStyle name="Normal 8" xfId="26" xr:uid="{AEE07F53-5B54-464D-B432-498F9B94766E}"/>
    <cellStyle name="Normal 9" xfId="27" xr:uid="{D35E8C95-A07C-4FD7-AF42-FFA95D41D81B}"/>
    <cellStyle name="Standaard 2" xfId="28" xr:uid="{F51CA71C-1530-4399-BC1F-E9EED1D112AA}"/>
    <cellStyle name="Standaard 2 2" xfId="29" xr:uid="{84F51CD1-64A1-42A3-A208-3830B0A61EE6}"/>
    <cellStyle name="Standaard 3" xfId="30" xr:uid="{C1AC2341-9B24-4A55-B5D4-507DDE391AD0}"/>
    <cellStyle name="Standaard 4" xfId="31" xr:uid="{50D1FA2E-A62A-415A-99F7-DBF89292860E}"/>
    <cellStyle name="Standaard 4 2" xfId="32" xr:uid="{8E4BD547-A922-4476-B78A-75C7111BB891}"/>
    <cellStyle name="Standaard 4 2 2" xfId="33" xr:uid="{827A0D26-1475-49DC-B99E-8D4DC8EC1B23}"/>
    <cellStyle name="Standaard 4 2 3" xfId="34" xr:uid="{B69C9678-6C3C-44D3-B5C2-09C04474B1D7}"/>
    <cellStyle name="Standaard 4 2 4" xfId="49" xr:uid="{2CE9285E-9048-4A40-8D05-3514D1CA9DE5}"/>
    <cellStyle name="Standaard 4 3" xfId="35" xr:uid="{6800B313-BA3C-4280-8A5C-1CA1B5626037}"/>
    <cellStyle name="Standaard 5" xfId="36" xr:uid="{B5F41275-DEE4-47A5-B6FF-697EDA651EBD}"/>
    <cellStyle name="Standaard 5 2" xfId="37" xr:uid="{1867285F-2FA9-4188-94EA-9DF30B0F5369}"/>
    <cellStyle name="Standaard 6" xfId="38" xr:uid="{ED1C584A-5E4C-4FD9-9A14-45E602DBDF4D}"/>
    <cellStyle name="Standaard 7" xfId="56" xr:uid="{80215253-9BAB-45A1-BD17-3FAB203C85CE}"/>
    <cellStyle name="Standaard 7 2" xfId="58" xr:uid="{B4D5833B-97B0-487E-AA3A-1A375DCDC2FE}"/>
    <cellStyle name="Standaard_01-10 gradient pos controls" xfId="6" xr:uid="{3E4D6CE7-A066-4D6B-AB5B-691EE63D0505}"/>
  </cellStyles>
  <dxfs count="0"/>
  <tableStyles count="0" defaultTableStyle="TableStyleMedium2" defaultPivotStyle="PivotStyleLight16"/>
  <colors>
    <mruColors>
      <color rgb="FFE8B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16S</a:t>
            </a:r>
            <a:r>
              <a:rPr lang="en-US" baseline="0"/>
              <a:t> ct vs Distance from the stable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'16S vs Distance'!$F$3:$F$9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64.3</c:v>
                </c:pt>
                <c:pt idx="3">
                  <c:v>972.5</c:v>
                </c:pt>
                <c:pt idx="4">
                  <c:v>977.5</c:v>
                </c:pt>
                <c:pt idx="5" formatCode="#,##0.00">
                  <c:v>2019.8</c:v>
                </c:pt>
                <c:pt idx="6" formatCode="#,##0.00">
                  <c:v>2228</c:v>
                </c:pt>
              </c:numCache>
            </c:numRef>
          </c:xVal>
          <c:yVal>
            <c:numRef>
              <c:f>'16S vs Distance'!$I$3:$I$9</c:f>
              <c:numCache>
                <c:formatCode>0.00</c:formatCode>
                <c:ptCount val="7"/>
                <c:pt idx="0">
                  <c:v>24.882102073201999</c:v>
                </c:pt>
                <c:pt idx="1">
                  <c:v>15.13293895750645</c:v>
                </c:pt>
                <c:pt idx="2">
                  <c:v>24.152272206533802</c:v>
                </c:pt>
                <c:pt idx="3">
                  <c:v>27.79595605258805</c:v>
                </c:pt>
                <c:pt idx="4">
                  <c:v>25.135589998576002</c:v>
                </c:pt>
                <c:pt idx="5">
                  <c:v>25.967848004627001</c:v>
                </c:pt>
                <c:pt idx="6">
                  <c:v>26.22101554012125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4-4964-B0E4-94E601A7E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64175"/>
        <c:axId val="504664655"/>
      </c:scatterChart>
      <c:valAx>
        <c:axId val="50466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Pig</a:t>
                </a:r>
                <a:r>
                  <a:rPr lang="en-US" baseline="0"/>
                  <a:t> Stable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64655"/>
        <c:crosses val="autoZero"/>
        <c:crossBetween val="midCat"/>
      </c:valAx>
      <c:valAx>
        <c:axId val="50466465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6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from Stable vs 18S air samples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'18S vs Distance'!$F$2:$F$8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64.3</c:v>
                </c:pt>
                <c:pt idx="3">
                  <c:v>972.5</c:v>
                </c:pt>
                <c:pt idx="4">
                  <c:v>977.5</c:v>
                </c:pt>
                <c:pt idx="5" formatCode="#,##0.00">
                  <c:v>2019.8</c:v>
                </c:pt>
                <c:pt idx="6" formatCode="#,##0.00">
                  <c:v>2228</c:v>
                </c:pt>
              </c:numCache>
            </c:numRef>
          </c:xVal>
          <c:yVal>
            <c:numRef>
              <c:f>'18S vs Distance'!$I$2:$I$8</c:f>
              <c:numCache>
                <c:formatCode>General</c:formatCode>
                <c:ptCount val="7"/>
                <c:pt idx="0">
                  <c:v>26.33</c:v>
                </c:pt>
                <c:pt idx="1">
                  <c:v>17.79</c:v>
                </c:pt>
                <c:pt idx="2">
                  <c:v>22.02</c:v>
                </c:pt>
                <c:pt idx="3">
                  <c:v>25.9</c:v>
                </c:pt>
                <c:pt idx="4">
                  <c:v>22.41</c:v>
                </c:pt>
                <c:pt idx="5">
                  <c:v>23.58</c:v>
                </c:pt>
                <c:pt idx="6">
                  <c:v>23.44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A-4312-9D99-D86AA9AC4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83903"/>
        <c:axId val="500460031"/>
      </c:scatterChart>
      <c:valAx>
        <c:axId val="58828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the Pig Stable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0031"/>
        <c:crosses val="autoZero"/>
        <c:crossBetween val="midCat"/>
      </c:valAx>
      <c:valAx>
        <c:axId val="500460031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8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217487</xdr:colOff>
      <xdr:row>2</xdr:row>
      <xdr:rowOff>103187</xdr:rowOff>
    </xdr:from>
    <xdr:to>
      <xdr:col>19</xdr:col>
      <xdr:colOff>522287</xdr:colOff>
      <xdr:row>17</xdr:row>
      <xdr:rowOff>144462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C767A7-0F34-8D44-7169-2C3F9109D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496887</xdr:colOff>
      <xdr:row>1</xdr:row>
      <xdr:rowOff>325437</xdr:rowOff>
    </xdr:from>
    <xdr:to>
      <xdr:col>18</xdr:col>
      <xdr:colOff>192087</xdr:colOff>
      <xdr:row>9</xdr:row>
      <xdr:rowOff>134937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D092DF-17B5-A49E-F642-95F1BB3E9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BCE59-A16C-43F3-B72B-734BA846952F}">
  <dimension ref="A1:I29"/>
  <sheetViews>
    <sheetView topLeftCell="A22" workbookViewId="0">
      <selection activeCell="E28" sqref="E28"/>
    </sheetView>
  </sheetViews>
  <sheetFormatPr defaultRowHeight="14.5" x14ac:dyDescent="0.35"/>
  <cols>
    <col min="1" max="1" width="9.81640625" bestFit="1" customWidth="1"/>
    <col min="2" max="2" width="13.453125" bestFit="1" customWidth="1"/>
    <col min="3" max="3" width="15.453125" style="3" bestFit="1" customWidth="1"/>
    <col min="4" max="4" width="13.08984375" bestFit="1" customWidth="1"/>
    <col min="5" max="5" width="17.26953125" bestFit="1" customWidth="1"/>
    <col min="6" max="6" width="20.26953125" bestFit="1" customWidth="1"/>
    <col min="7" max="7" width="19.81640625" bestFit="1" customWidth="1"/>
    <col min="8" max="8" width="13" bestFit="1" customWidth="1"/>
  </cols>
  <sheetData>
    <row r="1" spans="1:8" x14ac:dyDescent="0.35">
      <c r="A1" s="11" t="s">
        <v>257</v>
      </c>
      <c r="B1" s="1" t="s">
        <v>253</v>
      </c>
      <c r="C1" s="11" t="s">
        <v>256</v>
      </c>
      <c r="D1" s="11" t="s">
        <v>255</v>
      </c>
      <c r="E1" s="11" t="s">
        <v>3</v>
      </c>
      <c r="F1" s="15" t="s">
        <v>4</v>
      </c>
      <c r="G1" s="14" t="s">
        <v>254</v>
      </c>
      <c r="H1" s="18" t="s">
        <v>6</v>
      </c>
    </row>
    <row r="2" spans="1:8" x14ac:dyDescent="0.35">
      <c r="A2" s="16" t="s">
        <v>7</v>
      </c>
      <c r="B2" s="92" t="s">
        <v>225</v>
      </c>
      <c r="C2" s="19">
        <v>1</v>
      </c>
      <c r="D2" s="12" t="s">
        <v>8</v>
      </c>
      <c r="E2" s="12" t="s">
        <v>9</v>
      </c>
      <c r="F2" s="16" t="s">
        <v>10</v>
      </c>
      <c r="G2" s="12">
        <v>0</v>
      </c>
      <c r="H2" s="19"/>
    </row>
    <row r="3" spans="1:8" x14ac:dyDescent="0.35">
      <c r="A3" s="16" t="s">
        <v>11</v>
      </c>
      <c r="B3" s="92" t="s">
        <v>226</v>
      </c>
      <c r="C3" s="19">
        <v>2</v>
      </c>
      <c r="D3" s="12" t="s">
        <v>8</v>
      </c>
      <c r="E3" s="12" t="s">
        <v>9</v>
      </c>
      <c r="F3" s="16" t="s">
        <v>12</v>
      </c>
      <c r="G3" s="20">
        <v>0</v>
      </c>
      <c r="H3" s="19"/>
    </row>
    <row r="4" spans="1:8" x14ac:dyDescent="0.35">
      <c r="A4" s="16" t="s">
        <v>13</v>
      </c>
      <c r="B4" s="92" t="s">
        <v>227</v>
      </c>
      <c r="C4" s="19">
        <v>3</v>
      </c>
      <c r="D4" s="12" t="s">
        <v>8</v>
      </c>
      <c r="E4" s="12" t="s">
        <v>9</v>
      </c>
      <c r="F4" s="16" t="s">
        <v>14</v>
      </c>
      <c r="G4" s="12" t="s">
        <v>15</v>
      </c>
      <c r="H4" s="19" t="s">
        <v>16</v>
      </c>
    </row>
    <row r="5" spans="1:8" x14ac:dyDescent="0.35">
      <c r="A5" s="16" t="s">
        <v>17</v>
      </c>
      <c r="B5" s="92" t="s">
        <v>228</v>
      </c>
      <c r="C5" s="19">
        <v>4</v>
      </c>
      <c r="D5" s="12" t="s">
        <v>18</v>
      </c>
      <c r="E5" s="12" t="s">
        <v>9</v>
      </c>
      <c r="F5" s="16" t="s">
        <v>14</v>
      </c>
      <c r="G5" s="12" t="s">
        <v>15</v>
      </c>
      <c r="H5" s="19" t="s">
        <v>16</v>
      </c>
    </row>
    <row r="6" spans="1:8" x14ac:dyDescent="0.35">
      <c r="A6" s="16" t="s">
        <v>19</v>
      </c>
      <c r="B6" s="92" t="s">
        <v>237</v>
      </c>
      <c r="C6" s="19">
        <v>5</v>
      </c>
      <c r="D6" s="12" t="s">
        <v>8</v>
      </c>
      <c r="E6" s="12" t="s">
        <v>20</v>
      </c>
      <c r="F6" s="16" t="s">
        <v>21</v>
      </c>
      <c r="G6" s="21">
        <v>972.5</v>
      </c>
      <c r="H6" s="19" t="s">
        <v>22</v>
      </c>
    </row>
    <row r="7" spans="1:8" x14ac:dyDescent="0.35">
      <c r="A7" s="16" t="s">
        <v>23</v>
      </c>
      <c r="B7" s="92" t="s">
        <v>229</v>
      </c>
      <c r="C7" s="19">
        <v>6</v>
      </c>
      <c r="D7" s="12" t="s">
        <v>8</v>
      </c>
      <c r="E7" s="12" t="s">
        <v>20</v>
      </c>
      <c r="F7" s="16" t="s">
        <v>24</v>
      </c>
      <c r="G7" s="12">
        <v>977.5</v>
      </c>
      <c r="H7" s="19"/>
    </row>
    <row r="8" spans="1:8" x14ac:dyDescent="0.35">
      <c r="A8" s="16" t="s">
        <v>25</v>
      </c>
      <c r="B8" s="92" t="s">
        <v>230</v>
      </c>
      <c r="C8" s="19">
        <v>7</v>
      </c>
      <c r="D8" s="12" t="s">
        <v>8</v>
      </c>
      <c r="E8" s="12" t="s">
        <v>26</v>
      </c>
      <c r="F8" s="16" t="s">
        <v>27</v>
      </c>
      <c r="G8" s="23">
        <v>2019.8</v>
      </c>
      <c r="H8" s="19"/>
    </row>
    <row r="9" spans="1:8" x14ac:dyDescent="0.35">
      <c r="A9" s="16" t="s">
        <v>28</v>
      </c>
      <c r="B9" s="92" t="s">
        <v>231</v>
      </c>
      <c r="C9" s="19">
        <v>8</v>
      </c>
      <c r="D9" s="12" t="s">
        <v>8</v>
      </c>
      <c r="E9" s="12" t="s">
        <v>26</v>
      </c>
      <c r="F9" s="16" t="s">
        <v>29</v>
      </c>
      <c r="G9" s="23">
        <v>2228</v>
      </c>
      <c r="H9" s="19"/>
    </row>
    <row r="10" spans="1:8" x14ac:dyDescent="0.35">
      <c r="A10" s="16" t="s">
        <v>30</v>
      </c>
      <c r="B10" s="92" t="s">
        <v>232</v>
      </c>
      <c r="C10" s="19">
        <v>9</v>
      </c>
      <c r="D10" s="12" t="s">
        <v>18</v>
      </c>
      <c r="E10" s="12" t="s">
        <v>26</v>
      </c>
      <c r="F10" s="16" t="s">
        <v>27</v>
      </c>
      <c r="G10" s="23">
        <v>2019.8</v>
      </c>
      <c r="H10" s="19"/>
    </row>
    <row r="11" spans="1:8" x14ac:dyDescent="0.35">
      <c r="A11" s="17" t="s">
        <v>31</v>
      </c>
      <c r="B11" s="93" t="s">
        <v>237</v>
      </c>
      <c r="C11" s="22">
        <v>10</v>
      </c>
      <c r="D11" s="13" t="s">
        <v>32</v>
      </c>
      <c r="E11" s="13" t="s">
        <v>9</v>
      </c>
      <c r="F11" s="17" t="s">
        <v>33</v>
      </c>
      <c r="G11" s="13" t="s">
        <v>34</v>
      </c>
      <c r="H11" s="22" t="s">
        <v>35</v>
      </c>
    </row>
    <row r="12" spans="1:8" x14ac:dyDescent="0.35">
      <c r="A12" s="17" t="s">
        <v>36</v>
      </c>
      <c r="B12" s="93" t="s">
        <v>237</v>
      </c>
      <c r="C12" s="22">
        <v>11</v>
      </c>
      <c r="D12" s="13" t="s">
        <v>32</v>
      </c>
      <c r="E12" s="13" t="s">
        <v>9</v>
      </c>
      <c r="F12" s="17" t="s">
        <v>33</v>
      </c>
      <c r="G12" s="13" t="s">
        <v>34</v>
      </c>
      <c r="H12" s="22" t="s">
        <v>35</v>
      </c>
    </row>
    <row r="13" spans="1:8" x14ac:dyDescent="0.35">
      <c r="A13" s="17" t="s">
        <v>37</v>
      </c>
      <c r="B13" s="93" t="s">
        <v>233</v>
      </c>
      <c r="C13" s="22">
        <v>12</v>
      </c>
      <c r="D13" s="13" t="s">
        <v>32</v>
      </c>
      <c r="E13" s="13" t="s">
        <v>20</v>
      </c>
      <c r="F13" s="17" t="s">
        <v>21</v>
      </c>
      <c r="G13" s="13">
        <v>971</v>
      </c>
      <c r="H13" s="22"/>
    </row>
    <row r="14" spans="1:8" x14ac:dyDescent="0.35">
      <c r="A14" s="17" t="s">
        <v>38</v>
      </c>
      <c r="B14" s="93" t="s">
        <v>234</v>
      </c>
      <c r="C14" s="22">
        <v>13</v>
      </c>
      <c r="D14" s="13" t="s">
        <v>32</v>
      </c>
      <c r="E14" s="13" t="s">
        <v>20</v>
      </c>
      <c r="F14" s="17" t="s">
        <v>39</v>
      </c>
      <c r="G14" s="13">
        <v>761.2</v>
      </c>
      <c r="H14" s="22"/>
    </row>
    <row r="15" spans="1:8" x14ac:dyDescent="0.35">
      <c r="A15" s="17" t="s">
        <v>40</v>
      </c>
      <c r="B15" s="93" t="s">
        <v>237</v>
      </c>
      <c r="C15" s="22">
        <v>14</v>
      </c>
      <c r="D15" s="13" t="s">
        <v>32</v>
      </c>
      <c r="E15" s="13" t="s">
        <v>26</v>
      </c>
      <c r="F15" s="17" t="s">
        <v>41</v>
      </c>
      <c r="G15" s="24">
        <v>2253.1</v>
      </c>
      <c r="H15" s="22"/>
    </row>
    <row r="16" spans="1:8" x14ac:dyDescent="0.35">
      <c r="A16" s="17" t="s">
        <v>42</v>
      </c>
      <c r="B16" s="93" t="s">
        <v>235</v>
      </c>
      <c r="C16" s="22">
        <v>15</v>
      </c>
      <c r="D16" s="13" t="s">
        <v>32</v>
      </c>
      <c r="E16" s="13" t="s">
        <v>26</v>
      </c>
      <c r="F16" s="17" t="s">
        <v>43</v>
      </c>
      <c r="G16" s="24">
        <v>2413.8000000000002</v>
      </c>
      <c r="H16" s="22"/>
    </row>
    <row r="17" spans="1:9" x14ac:dyDescent="0.35">
      <c r="A17" s="17" t="s">
        <v>44</v>
      </c>
      <c r="B17" s="93" t="s">
        <v>236</v>
      </c>
      <c r="C17" s="22">
        <v>16</v>
      </c>
      <c r="D17" s="13" t="s">
        <v>32</v>
      </c>
      <c r="E17" s="13" t="s">
        <v>26</v>
      </c>
      <c r="F17" s="17" t="s">
        <v>45</v>
      </c>
      <c r="G17" s="24">
        <v>2000.4</v>
      </c>
      <c r="H17" s="22"/>
    </row>
    <row r="18" spans="1:9" x14ac:dyDescent="0.35">
      <c r="A18" s="17" t="s">
        <v>46</v>
      </c>
      <c r="B18" s="93" t="s">
        <v>237</v>
      </c>
      <c r="C18" s="22">
        <v>17</v>
      </c>
      <c r="D18" s="13" t="s">
        <v>47</v>
      </c>
      <c r="E18" s="13" t="s">
        <v>48</v>
      </c>
      <c r="F18" s="17" t="s">
        <v>49</v>
      </c>
      <c r="G18" s="13" t="s">
        <v>48</v>
      </c>
      <c r="H18" s="22"/>
    </row>
    <row r="19" spans="1:9" x14ac:dyDescent="0.35">
      <c r="A19" s="17" t="s">
        <v>50</v>
      </c>
      <c r="B19" s="93" t="s">
        <v>237</v>
      </c>
      <c r="C19" s="22">
        <v>18</v>
      </c>
      <c r="D19" s="13" t="s">
        <v>47</v>
      </c>
      <c r="E19" s="13" t="s">
        <v>48</v>
      </c>
      <c r="F19" s="17" t="s">
        <v>51</v>
      </c>
      <c r="G19" s="13" t="s">
        <v>48</v>
      </c>
      <c r="H19" s="22"/>
    </row>
    <row r="20" spans="1:9" ht="15" thickBot="1" x14ac:dyDescent="0.4">
      <c r="A20" s="17" t="s">
        <v>52</v>
      </c>
      <c r="B20" s="93" t="s">
        <v>241</v>
      </c>
      <c r="C20" s="22">
        <v>19</v>
      </c>
      <c r="D20" s="13" t="s">
        <v>32</v>
      </c>
      <c r="E20" s="13" t="s">
        <v>20</v>
      </c>
      <c r="F20" s="17" t="s">
        <v>53</v>
      </c>
      <c r="G20" s="13">
        <v>902.7</v>
      </c>
      <c r="H20" s="22"/>
    </row>
    <row r="21" spans="1:9" ht="15" thickBot="1" x14ac:dyDescent="0.4">
      <c r="A21" s="76" t="s">
        <v>217</v>
      </c>
      <c r="B21" s="93" t="s">
        <v>238</v>
      </c>
      <c r="C21" s="75">
        <v>26</v>
      </c>
      <c r="D21" s="76" t="s">
        <v>32</v>
      </c>
      <c r="E21" s="76" t="s">
        <v>20</v>
      </c>
      <c r="F21" s="76" t="s">
        <v>53</v>
      </c>
      <c r="G21" s="76">
        <v>902.7</v>
      </c>
      <c r="H21" s="75" t="s">
        <v>209</v>
      </c>
    </row>
    <row r="22" spans="1:9" ht="15" thickBot="1" x14ac:dyDescent="0.4">
      <c r="A22" s="76" t="s">
        <v>210</v>
      </c>
      <c r="B22" s="93" t="s">
        <v>239</v>
      </c>
      <c r="C22" s="75">
        <v>25</v>
      </c>
      <c r="D22" s="76" t="s">
        <v>32</v>
      </c>
      <c r="E22" s="76" t="s">
        <v>20</v>
      </c>
      <c r="F22" s="76" t="s">
        <v>21</v>
      </c>
      <c r="G22" s="76">
        <v>971</v>
      </c>
      <c r="H22" s="75" t="s">
        <v>209</v>
      </c>
    </row>
    <row r="23" spans="1:9" ht="15" thickBot="1" x14ac:dyDescent="0.4">
      <c r="A23" s="76" t="s">
        <v>211</v>
      </c>
      <c r="B23" s="93" t="s">
        <v>240</v>
      </c>
      <c r="C23" s="75">
        <v>24</v>
      </c>
      <c r="D23" s="76" t="s">
        <v>32</v>
      </c>
      <c r="E23" s="76" t="s">
        <v>20</v>
      </c>
      <c r="F23" s="76" t="s">
        <v>39</v>
      </c>
      <c r="G23" s="76">
        <v>761.2</v>
      </c>
      <c r="H23" s="75" t="s">
        <v>209</v>
      </c>
      <c r="I23" s="88"/>
    </row>
    <row r="24" spans="1:9" x14ac:dyDescent="0.35">
      <c r="A24" s="94" t="s">
        <v>213</v>
      </c>
      <c r="B24" s="95" t="s">
        <v>242</v>
      </c>
      <c r="C24" s="96">
        <v>20</v>
      </c>
      <c r="D24" s="94" t="s">
        <v>32</v>
      </c>
      <c r="E24" s="94" t="s">
        <v>26</v>
      </c>
      <c r="F24" s="94" t="s">
        <v>43</v>
      </c>
      <c r="G24" s="97">
        <v>2413.8000000000002</v>
      </c>
      <c r="H24" s="96" t="s">
        <v>209</v>
      </c>
    </row>
    <row r="25" spans="1:9" x14ac:dyDescent="0.35">
      <c r="A25" s="105" t="s">
        <v>94</v>
      </c>
      <c r="B25" s="93" t="s">
        <v>262</v>
      </c>
      <c r="C25" s="105">
        <v>21</v>
      </c>
      <c r="D25" s="105" t="s">
        <v>32</v>
      </c>
      <c r="E25" s="105" t="s">
        <v>26</v>
      </c>
      <c r="F25" s="105" t="s">
        <v>45</v>
      </c>
      <c r="G25" s="105" t="s">
        <v>95</v>
      </c>
    </row>
    <row r="26" spans="1:9" ht="29" x14ac:dyDescent="0.35">
      <c r="A26" s="98" t="s">
        <v>244</v>
      </c>
      <c r="B26" s="99" t="s">
        <v>245</v>
      </c>
      <c r="C26" s="100" t="s">
        <v>244</v>
      </c>
      <c r="D26" s="98" t="s">
        <v>243</v>
      </c>
      <c r="E26" s="98" t="s">
        <v>243</v>
      </c>
      <c r="F26" s="98" t="s">
        <v>243</v>
      </c>
      <c r="G26" s="99" t="s">
        <v>252</v>
      </c>
      <c r="H26" s="99"/>
    </row>
    <row r="27" spans="1:9" ht="29" x14ac:dyDescent="0.35">
      <c r="A27" s="98" t="s">
        <v>246</v>
      </c>
      <c r="B27" s="99" t="s">
        <v>249</v>
      </c>
      <c r="C27" s="100" t="s">
        <v>246</v>
      </c>
      <c r="D27" s="98" t="s">
        <v>243</v>
      </c>
      <c r="E27" s="98" t="s">
        <v>243</v>
      </c>
      <c r="F27" s="98" t="s">
        <v>243</v>
      </c>
      <c r="G27" s="99" t="s">
        <v>252</v>
      </c>
      <c r="H27" s="99"/>
    </row>
    <row r="28" spans="1:9" ht="29" x14ac:dyDescent="0.35">
      <c r="A28" s="98" t="s">
        <v>247</v>
      </c>
      <c r="B28" s="99" t="s">
        <v>250</v>
      </c>
      <c r="C28" s="100" t="s">
        <v>247</v>
      </c>
      <c r="D28" s="98" t="s">
        <v>243</v>
      </c>
      <c r="E28" s="98" t="s">
        <v>243</v>
      </c>
      <c r="F28" s="98" t="s">
        <v>243</v>
      </c>
      <c r="G28" s="99" t="s">
        <v>252</v>
      </c>
      <c r="H28" s="99"/>
    </row>
    <row r="29" spans="1:9" ht="29" x14ac:dyDescent="0.35">
      <c r="A29" s="98" t="s">
        <v>248</v>
      </c>
      <c r="B29" s="99" t="s">
        <v>251</v>
      </c>
      <c r="C29" s="100" t="s">
        <v>248</v>
      </c>
      <c r="D29" s="98" t="s">
        <v>243</v>
      </c>
      <c r="E29" s="98" t="s">
        <v>243</v>
      </c>
      <c r="F29" s="98" t="s">
        <v>243</v>
      </c>
      <c r="G29" s="99" t="s">
        <v>252</v>
      </c>
      <c r="H29" s="99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D0DD-1867-40BA-9795-7F84E2A985F9}">
  <dimension ref="A1:AI37"/>
  <sheetViews>
    <sheetView tabSelected="1" topLeftCell="A24" workbookViewId="0">
      <selection activeCell="G33" sqref="G33:J36"/>
    </sheetView>
  </sheetViews>
  <sheetFormatPr defaultRowHeight="14.5" x14ac:dyDescent="0.35"/>
  <cols>
    <col min="1" max="1" width="11.1796875" bestFit="1" customWidth="1"/>
    <col min="2" max="2" width="13.453125" bestFit="1" customWidth="1"/>
    <col min="3" max="3" width="11.90625" bestFit="1" customWidth="1"/>
    <col min="4" max="4" width="14.54296875" bestFit="1" customWidth="1"/>
    <col min="5" max="5" width="11.26953125" bestFit="1" customWidth="1"/>
    <col min="6" max="6" width="20.54296875" bestFit="1" customWidth="1"/>
    <col min="7" max="7" width="24" bestFit="1" customWidth="1"/>
    <col min="13" max="13" width="8.453125" customWidth="1"/>
  </cols>
  <sheetData>
    <row r="1" spans="1:35" ht="26.5" x14ac:dyDescent="0.35">
      <c r="A1" s="115" t="s">
        <v>258</v>
      </c>
      <c r="B1" s="116" t="s">
        <v>253</v>
      </c>
      <c r="C1" s="115" t="s">
        <v>257</v>
      </c>
      <c r="D1" s="117" t="s">
        <v>255</v>
      </c>
      <c r="E1" s="117" t="s">
        <v>3</v>
      </c>
      <c r="F1" s="117" t="s">
        <v>4</v>
      </c>
      <c r="G1" s="117" t="s">
        <v>254</v>
      </c>
      <c r="H1" s="115" t="s">
        <v>259</v>
      </c>
      <c r="I1" s="115" t="s">
        <v>260</v>
      </c>
      <c r="J1" s="118" t="s">
        <v>261</v>
      </c>
    </row>
    <row r="2" spans="1:35" x14ac:dyDescent="0.35">
      <c r="A2" s="102">
        <v>1</v>
      </c>
      <c r="B2" s="92" t="s">
        <v>225</v>
      </c>
      <c r="C2" s="102" t="s">
        <v>7</v>
      </c>
      <c r="D2" s="102" t="s">
        <v>8</v>
      </c>
      <c r="E2" s="102" t="s">
        <v>9</v>
      </c>
      <c r="F2" s="102" t="s">
        <v>10</v>
      </c>
      <c r="G2" s="102">
        <v>0</v>
      </c>
      <c r="H2" s="102" t="s">
        <v>57</v>
      </c>
      <c r="I2" s="102" t="s">
        <v>58</v>
      </c>
      <c r="J2" s="103">
        <v>24.882102073201999</v>
      </c>
    </row>
    <row r="3" spans="1:35" x14ac:dyDescent="0.35">
      <c r="A3" s="102">
        <v>2</v>
      </c>
      <c r="B3" s="92" t="s">
        <v>226</v>
      </c>
      <c r="C3" s="102" t="s">
        <v>11</v>
      </c>
      <c r="D3" s="102" t="s">
        <v>8</v>
      </c>
      <c r="E3" s="102" t="s">
        <v>9</v>
      </c>
      <c r="F3" s="102" t="s">
        <v>12</v>
      </c>
      <c r="G3" s="102">
        <v>0</v>
      </c>
      <c r="H3" s="102" t="s">
        <v>59</v>
      </c>
      <c r="I3" s="102" t="s">
        <v>60</v>
      </c>
      <c r="J3" s="103">
        <v>15.13293895750645</v>
      </c>
    </row>
    <row r="4" spans="1:35" x14ac:dyDescent="0.35">
      <c r="A4" s="102">
        <v>3</v>
      </c>
      <c r="B4" s="92" t="s">
        <v>227</v>
      </c>
      <c r="C4" s="102" t="s">
        <v>13</v>
      </c>
      <c r="D4" s="102" t="s">
        <v>8</v>
      </c>
      <c r="E4" s="102" t="s">
        <v>9</v>
      </c>
      <c r="F4" s="102" t="s">
        <v>14</v>
      </c>
      <c r="G4" s="102" t="s">
        <v>15</v>
      </c>
      <c r="H4" s="102" t="s">
        <v>61</v>
      </c>
      <c r="I4" s="102" t="s">
        <v>62</v>
      </c>
      <c r="J4" s="103">
        <v>24.152272206533802</v>
      </c>
    </row>
    <row r="5" spans="1:35" x14ac:dyDescent="0.35">
      <c r="A5" s="104">
        <v>4</v>
      </c>
      <c r="B5" s="92" t="s">
        <v>228</v>
      </c>
      <c r="C5" s="104" t="s">
        <v>17</v>
      </c>
      <c r="D5" s="104" t="s">
        <v>18</v>
      </c>
      <c r="E5" s="104" t="s">
        <v>9</v>
      </c>
      <c r="F5" s="104" t="s">
        <v>14</v>
      </c>
      <c r="G5" s="104" t="s">
        <v>15</v>
      </c>
      <c r="H5" s="104" t="s">
        <v>114</v>
      </c>
      <c r="I5" s="104" t="s">
        <v>115</v>
      </c>
      <c r="J5" s="103">
        <v>27.81468941303995</v>
      </c>
    </row>
    <row r="6" spans="1:35" x14ac:dyDescent="0.35">
      <c r="A6" s="102">
        <v>5</v>
      </c>
      <c r="B6" s="92" t="s">
        <v>237</v>
      </c>
      <c r="C6" s="102" t="s">
        <v>19</v>
      </c>
      <c r="D6" s="102" t="s">
        <v>8</v>
      </c>
      <c r="E6" s="102" t="s">
        <v>20</v>
      </c>
      <c r="F6" s="102" t="s">
        <v>21</v>
      </c>
      <c r="G6" s="102" t="s">
        <v>63</v>
      </c>
      <c r="H6" s="102" t="s">
        <v>64</v>
      </c>
      <c r="I6" s="102" t="s">
        <v>65</v>
      </c>
      <c r="J6" s="103">
        <v>27.79595605258805</v>
      </c>
    </row>
    <row r="7" spans="1:35" x14ac:dyDescent="0.35">
      <c r="A7" s="102">
        <v>6</v>
      </c>
      <c r="B7" s="92" t="s">
        <v>229</v>
      </c>
      <c r="C7" s="102" t="s">
        <v>23</v>
      </c>
      <c r="D7" s="102" t="s">
        <v>8</v>
      </c>
      <c r="E7" s="102" t="s">
        <v>20</v>
      </c>
      <c r="F7" s="102" t="s">
        <v>24</v>
      </c>
      <c r="G7" s="102" t="s">
        <v>66</v>
      </c>
      <c r="H7" s="102" t="s">
        <v>67</v>
      </c>
      <c r="I7" s="102" t="s">
        <v>68</v>
      </c>
      <c r="J7" s="103">
        <v>25.135589998576002</v>
      </c>
    </row>
    <row r="8" spans="1:35" x14ac:dyDescent="0.35">
      <c r="A8" s="102">
        <v>7</v>
      </c>
      <c r="B8" s="92" t="s">
        <v>230</v>
      </c>
      <c r="C8" s="102" t="s">
        <v>25</v>
      </c>
      <c r="D8" s="102" t="s">
        <v>8</v>
      </c>
      <c r="E8" s="102" t="s">
        <v>26</v>
      </c>
      <c r="F8" s="102" t="s">
        <v>27</v>
      </c>
      <c r="G8" s="102" t="s">
        <v>69</v>
      </c>
      <c r="H8" s="102" t="s">
        <v>70</v>
      </c>
      <c r="I8" s="102" t="s">
        <v>71</v>
      </c>
      <c r="J8" s="103">
        <v>25.967848004627001</v>
      </c>
    </row>
    <row r="9" spans="1:35" x14ac:dyDescent="0.35">
      <c r="A9" s="102">
        <v>8</v>
      </c>
      <c r="B9" s="92" t="s">
        <v>231</v>
      </c>
      <c r="C9" s="102" t="s">
        <v>28</v>
      </c>
      <c r="D9" s="102" t="s">
        <v>8</v>
      </c>
      <c r="E9" s="102" t="s">
        <v>26</v>
      </c>
      <c r="F9" s="102" t="s">
        <v>29</v>
      </c>
      <c r="G9" s="102" t="s">
        <v>72</v>
      </c>
      <c r="H9" s="102" t="s">
        <v>73</v>
      </c>
      <c r="I9" s="102" t="s">
        <v>74</v>
      </c>
      <c r="J9" s="103">
        <v>26.22101554012125</v>
      </c>
    </row>
    <row r="10" spans="1:35" x14ac:dyDescent="0.35">
      <c r="A10" s="104">
        <v>9</v>
      </c>
      <c r="B10" s="92" t="s">
        <v>232</v>
      </c>
      <c r="C10" s="104" t="s">
        <v>30</v>
      </c>
      <c r="D10" s="104" t="s">
        <v>18</v>
      </c>
      <c r="E10" s="104" t="s">
        <v>26</v>
      </c>
      <c r="F10" s="104" t="s">
        <v>27</v>
      </c>
      <c r="G10" s="104" t="s">
        <v>69</v>
      </c>
      <c r="H10" s="104" t="s">
        <v>112</v>
      </c>
      <c r="I10" s="104" t="s">
        <v>113</v>
      </c>
      <c r="J10" s="103">
        <v>28.743839863420551</v>
      </c>
    </row>
    <row r="11" spans="1:35" x14ac:dyDescent="0.35">
      <c r="A11" s="101">
        <v>10</v>
      </c>
      <c r="B11" s="93" t="s">
        <v>237</v>
      </c>
      <c r="C11" s="101" t="s">
        <v>35</v>
      </c>
      <c r="D11" s="101" t="s">
        <v>35</v>
      </c>
      <c r="E11" s="101" t="s">
        <v>35</v>
      </c>
      <c r="F11" s="101" t="s">
        <v>35</v>
      </c>
      <c r="G11" s="101" t="s">
        <v>35</v>
      </c>
      <c r="H11" s="101" t="s">
        <v>34</v>
      </c>
      <c r="I11" s="101" t="s">
        <v>34</v>
      </c>
      <c r="J11" s="101" t="s">
        <v>34</v>
      </c>
    </row>
    <row r="12" spans="1:35" x14ac:dyDescent="0.35">
      <c r="A12" s="101">
        <v>11</v>
      </c>
      <c r="B12" s="93" t="s">
        <v>237</v>
      </c>
      <c r="C12" s="101" t="s">
        <v>35</v>
      </c>
      <c r="D12" s="101" t="s">
        <v>35</v>
      </c>
      <c r="E12" s="101" t="s">
        <v>35</v>
      </c>
      <c r="F12" s="101" t="s">
        <v>35</v>
      </c>
      <c r="G12" s="101" t="s">
        <v>35</v>
      </c>
      <c r="H12" s="101" t="s">
        <v>34</v>
      </c>
      <c r="I12" s="101" t="s">
        <v>34</v>
      </c>
      <c r="J12" s="101" t="s">
        <v>34</v>
      </c>
    </row>
    <row r="13" spans="1:35" x14ac:dyDescent="0.35">
      <c r="A13" s="105">
        <v>12</v>
      </c>
      <c r="B13" s="93" t="s">
        <v>233</v>
      </c>
      <c r="C13" s="105" t="s">
        <v>75</v>
      </c>
      <c r="D13" s="105" t="s">
        <v>32</v>
      </c>
      <c r="E13" s="105" t="s">
        <v>20</v>
      </c>
      <c r="F13" s="105" t="s">
        <v>21</v>
      </c>
      <c r="G13" s="105">
        <v>971</v>
      </c>
      <c r="H13" s="105" t="s">
        <v>76</v>
      </c>
      <c r="I13" s="105" t="s">
        <v>77</v>
      </c>
      <c r="J13" s="106">
        <v>18.41360689008205</v>
      </c>
    </row>
    <row r="14" spans="1:35" x14ac:dyDescent="0.35">
      <c r="A14" s="105">
        <v>13</v>
      </c>
      <c r="B14" s="93" t="s">
        <v>234</v>
      </c>
      <c r="C14" s="105" t="s">
        <v>81</v>
      </c>
      <c r="D14" s="105" t="s">
        <v>32</v>
      </c>
      <c r="E14" s="105" t="s">
        <v>20</v>
      </c>
      <c r="F14" s="105" t="s">
        <v>39</v>
      </c>
      <c r="G14" s="105" t="s">
        <v>82</v>
      </c>
      <c r="H14" s="105" t="s">
        <v>83</v>
      </c>
      <c r="I14" s="105" t="s">
        <v>84</v>
      </c>
      <c r="J14" s="106">
        <v>17.109320774319002</v>
      </c>
    </row>
    <row r="15" spans="1:35" x14ac:dyDescent="0.35">
      <c r="A15" s="105">
        <v>14</v>
      </c>
      <c r="B15" s="93" t="s">
        <v>237</v>
      </c>
      <c r="C15" s="105" t="s">
        <v>101</v>
      </c>
      <c r="D15" s="105" t="s">
        <v>32</v>
      </c>
      <c r="E15" s="105" t="s">
        <v>26</v>
      </c>
      <c r="F15" s="105" t="s">
        <v>41</v>
      </c>
      <c r="G15" s="105" t="s">
        <v>102</v>
      </c>
      <c r="H15" s="105" t="s">
        <v>103</v>
      </c>
      <c r="I15" s="105" t="s">
        <v>103</v>
      </c>
      <c r="J15" s="106">
        <v>0</v>
      </c>
    </row>
    <row r="16" spans="1:35" x14ac:dyDescent="0.35">
      <c r="A16" s="105">
        <v>15</v>
      </c>
      <c r="B16" s="93" t="s">
        <v>235</v>
      </c>
      <c r="C16" s="105" t="s">
        <v>105</v>
      </c>
      <c r="D16" s="105" t="s">
        <v>32</v>
      </c>
      <c r="E16" s="105" t="s">
        <v>26</v>
      </c>
      <c r="F16" s="105" t="s">
        <v>43</v>
      </c>
      <c r="G16" s="105" t="s">
        <v>106</v>
      </c>
      <c r="H16" s="105" t="s">
        <v>107</v>
      </c>
      <c r="I16" s="105" t="s">
        <v>108</v>
      </c>
      <c r="J16" s="106">
        <v>19.48215595829835</v>
      </c>
      <c r="K16" s="62"/>
      <c r="L16" s="63"/>
      <c r="M16" s="63"/>
      <c r="N16" s="63"/>
      <c r="O16" s="63"/>
      <c r="P16" s="63"/>
      <c r="Q16" s="63"/>
      <c r="R16" s="65"/>
      <c r="S16" s="65"/>
      <c r="T16" s="64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</row>
    <row r="17" spans="1:35" x14ac:dyDescent="0.35">
      <c r="A17" s="105">
        <v>16</v>
      </c>
      <c r="B17" s="93" t="s">
        <v>236</v>
      </c>
      <c r="C17" s="105" t="s">
        <v>98</v>
      </c>
      <c r="D17" s="105" t="s">
        <v>32</v>
      </c>
      <c r="E17" s="105" t="s">
        <v>26</v>
      </c>
      <c r="F17" s="105" t="s">
        <v>45</v>
      </c>
      <c r="G17" s="105" t="s">
        <v>95</v>
      </c>
      <c r="H17" s="105" t="s">
        <v>99</v>
      </c>
      <c r="I17" s="105" t="s">
        <v>100</v>
      </c>
      <c r="J17" s="106">
        <v>17.5144661936991</v>
      </c>
    </row>
    <row r="18" spans="1:35" x14ac:dyDescent="0.35">
      <c r="A18" s="107">
        <v>17</v>
      </c>
      <c r="B18" s="93" t="s">
        <v>237</v>
      </c>
      <c r="C18" s="107" t="s">
        <v>118</v>
      </c>
      <c r="D18" s="107" t="s">
        <v>47</v>
      </c>
      <c r="E18" s="107" t="s">
        <v>48</v>
      </c>
      <c r="F18" s="107" t="s">
        <v>49</v>
      </c>
      <c r="G18" s="107" t="s">
        <v>48</v>
      </c>
      <c r="H18" s="107" t="s">
        <v>119</v>
      </c>
      <c r="I18" s="107" t="s">
        <v>120</v>
      </c>
      <c r="J18" s="106">
        <v>27.995232731849597</v>
      </c>
      <c r="K18" s="62"/>
      <c r="L18" s="62"/>
      <c r="M18" s="62"/>
      <c r="N18" s="62"/>
      <c r="O18" s="62"/>
      <c r="P18" s="62"/>
      <c r="Q18" s="62"/>
      <c r="R18" s="62"/>
      <c r="S18" s="62"/>
      <c r="T18" s="62"/>
    </row>
    <row r="19" spans="1:35" x14ac:dyDescent="0.35">
      <c r="A19" s="107">
        <v>18</v>
      </c>
      <c r="B19" s="93" t="s">
        <v>237</v>
      </c>
      <c r="C19" s="107" t="s">
        <v>121</v>
      </c>
      <c r="D19" s="107" t="s">
        <v>47</v>
      </c>
      <c r="E19" s="107" t="s">
        <v>48</v>
      </c>
      <c r="F19" s="107" t="s">
        <v>51</v>
      </c>
      <c r="G19" s="107" t="s">
        <v>48</v>
      </c>
      <c r="H19" s="107" t="s">
        <v>119</v>
      </c>
      <c r="I19" s="107" t="s">
        <v>122</v>
      </c>
      <c r="J19" s="106">
        <v>28.209369729036251</v>
      </c>
      <c r="K19" s="62"/>
      <c r="L19" s="63"/>
      <c r="M19" s="63"/>
      <c r="N19" s="63"/>
      <c r="O19" s="63"/>
      <c r="P19" s="63"/>
      <c r="Q19" s="63"/>
      <c r="R19" s="65"/>
      <c r="S19" s="65"/>
      <c r="T19" s="65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</row>
    <row r="20" spans="1:35" x14ac:dyDescent="0.35">
      <c r="A20" s="105">
        <v>19</v>
      </c>
      <c r="B20" s="93" t="s">
        <v>241</v>
      </c>
      <c r="C20" s="105" t="s">
        <v>87</v>
      </c>
      <c r="D20" s="105" t="s">
        <v>32</v>
      </c>
      <c r="E20" s="105" t="s">
        <v>20</v>
      </c>
      <c r="F20" s="105" t="s">
        <v>53</v>
      </c>
      <c r="G20" s="105" t="s">
        <v>88</v>
      </c>
      <c r="H20" s="105" t="s">
        <v>89</v>
      </c>
      <c r="I20" s="105" t="s">
        <v>90</v>
      </c>
      <c r="J20" s="106">
        <v>17.352148757755153</v>
      </c>
    </row>
    <row r="21" spans="1:35" x14ac:dyDescent="0.35">
      <c r="A21" s="105">
        <v>20</v>
      </c>
      <c r="B21" s="93" t="s">
        <v>242</v>
      </c>
      <c r="C21" s="105" t="s">
        <v>109</v>
      </c>
      <c r="D21" s="105" t="s">
        <v>32</v>
      </c>
      <c r="E21" s="105" t="s">
        <v>26</v>
      </c>
      <c r="F21" s="105" t="s">
        <v>43</v>
      </c>
      <c r="G21" s="105" t="s">
        <v>106</v>
      </c>
      <c r="H21" s="105" t="s">
        <v>110</v>
      </c>
      <c r="I21" s="105" t="s">
        <v>111</v>
      </c>
      <c r="J21" s="106">
        <v>19.44124227152615</v>
      </c>
      <c r="K21" s="62"/>
      <c r="L21" s="63"/>
      <c r="M21" s="63"/>
      <c r="N21" s="63"/>
      <c r="O21" s="63"/>
      <c r="P21" s="63"/>
      <c r="Q21" s="63"/>
      <c r="R21" s="65"/>
      <c r="S21" s="65"/>
      <c r="T21" s="64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</row>
    <row r="22" spans="1:35" x14ac:dyDescent="0.35">
      <c r="A22" s="105">
        <v>21</v>
      </c>
      <c r="B22" s="93" t="s">
        <v>262</v>
      </c>
      <c r="C22" s="105" t="s">
        <v>94</v>
      </c>
      <c r="D22" s="105" t="s">
        <v>32</v>
      </c>
      <c r="E22" s="105" t="s">
        <v>26</v>
      </c>
      <c r="F22" s="105" t="s">
        <v>45</v>
      </c>
      <c r="G22" s="105" t="s">
        <v>95</v>
      </c>
      <c r="H22" s="105" t="s">
        <v>96</v>
      </c>
      <c r="I22" s="105" t="s">
        <v>97</v>
      </c>
      <c r="J22" s="106">
        <v>16.349459897872549</v>
      </c>
    </row>
    <row r="23" spans="1:35" x14ac:dyDescent="0.35">
      <c r="A23" s="107">
        <v>22</v>
      </c>
      <c r="B23" s="93" t="s">
        <v>237</v>
      </c>
      <c r="C23" s="107" t="s">
        <v>116</v>
      </c>
      <c r="D23" s="107" t="s">
        <v>47</v>
      </c>
      <c r="E23" s="107" t="s">
        <v>48</v>
      </c>
      <c r="F23" s="107" t="s">
        <v>51</v>
      </c>
      <c r="G23" s="107" t="s">
        <v>48</v>
      </c>
      <c r="H23" s="107" t="s">
        <v>117</v>
      </c>
      <c r="I23" s="107" t="s">
        <v>117</v>
      </c>
      <c r="J23" s="106">
        <v>28.389242401796551</v>
      </c>
      <c r="K23" s="62"/>
      <c r="L23" s="63"/>
      <c r="M23" s="63"/>
      <c r="N23" s="63"/>
      <c r="O23" s="63"/>
      <c r="P23" s="63"/>
      <c r="Q23" s="63"/>
      <c r="R23" s="65"/>
      <c r="S23" s="65"/>
      <c r="T23" s="64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</row>
    <row r="24" spans="1:35" x14ac:dyDescent="0.35">
      <c r="A24" s="105">
        <v>23</v>
      </c>
      <c r="B24" s="93" t="s">
        <v>237</v>
      </c>
      <c r="C24" s="105" t="s">
        <v>104</v>
      </c>
      <c r="D24" s="105" t="s">
        <v>32</v>
      </c>
      <c r="E24" s="105" t="s">
        <v>26</v>
      </c>
      <c r="F24" s="105" t="s">
        <v>41</v>
      </c>
      <c r="G24" s="105" t="s">
        <v>102</v>
      </c>
      <c r="H24" s="105" t="s">
        <v>103</v>
      </c>
      <c r="I24" s="105" t="s">
        <v>103</v>
      </c>
      <c r="J24" s="108">
        <v>32.1830224295026</v>
      </c>
      <c r="K24" s="62"/>
      <c r="L24" s="64"/>
      <c r="M24" s="64"/>
      <c r="N24" s="64"/>
      <c r="O24" s="64"/>
      <c r="P24" s="64"/>
      <c r="Q24" s="64"/>
      <c r="R24" s="64"/>
      <c r="S24" s="64"/>
      <c r="T24" s="64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</row>
    <row r="25" spans="1:35" x14ac:dyDescent="0.35">
      <c r="A25" s="105">
        <v>24</v>
      </c>
      <c r="B25" s="93" t="s">
        <v>240</v>
      </c>
      <c r="C25" s="105" t="s">
        <v>85</v>
      </c>
      <c r="D25" s="105" t="s">
        <v>32</v>
      </c>
      <c r="E25" s="105" t="s">
        <v>20</v>
      </c>
      <c r="F25" s="105" t="s">
        <v>39</v>
      </c>
      <c r="G25" s="105" t="s">
        <v>82</v>
      </c>
      <c r="H25" s="105" t="s">
        <v>86</v>
      </c>
      <c r="I25" s="105" t="s">
        <v>86</v>
      </c>
      <c r="J25" s="106">
        <v>17.360285707538551</v>
      </c>
    </row>
    <row r="26" spans="1:35" x14ac:dyDescent="0.35">
      <c r="A26" s="105">
        <v>25</v>
      </c>
      <c r="B26" s="93" t="s">
        <v>239</v>
      </c>
      <c r="C26" s="105" t="s">
        <v>78</v>
      </c>
      <c r="D26" s="105" t="s">
        <v>32</v>
      </c>
      <c r="E26" s="105" t="s">
        <v>20</v>
      </c>
      <c r="F26" s="105" t="s">
        <v>21</v>
      </c>
      <c r="G26" s="105">
        <v>971</v>
      </c>
      <c r="H26" s="105" t="s">
        <v>79</v>
      </c>
      <c r="I26" s="105" t="s">
        <v>80</v>
      </c>
      <c r="J26" s="106">
        <v>18.104339825928747</v>
      </c>
    </row>
    <row r="27" spans="1:35" x14ac:dyDescent="0.35">
      <c r="A27" s="105">
        <v>26</v>
      </c>
      <c r="B27" s="93" t="s">
        <v>238</v>
      </c>
      <c r="C27" s="105" t="s">
        <v>91</v>
      </c>
      <c r="D27" s="105" t="s">
        <v>32</v>
      </c>
      <c r="E27" s="105" t="s">
        <v>20</v>
      </c>
      <c r="F27" s="105" t="s">
        <v>53</v>
      </c>
      <c r="G27" s="105" t="s">
        <v>88</v>
      </c>
      <c r="H27" s="105" t="s">
        <v>92</v>
      </c>
      <c r="I27" s="105" t="s">
        <v>93</v>
      </c>
      <c r="J27" s="106">
        <v>16.8069670936598</v>
      </c>
    </row>
    <row r="28" spans="1:35" x14ac:dyDescent="0.35">
      <c r="A28" s="107">
        <v>27</v>
      </c>
      <c r="B28" s="93" t="s">
        <v>237</v>
      </c>
      <c r="C28" s="107" t="s">
        <v>123</v>
      </c>
      <c r="D28" s="107" t="s">
        <v>47</v>
      </c>
      <c r="E28" s="107" t="s">
        <v>48</v>
      </c>
      <c r="F28" s="107" t="s">
        <v>49</v>
      </c>
      <c r="G28" s="107" t="s">
        <v>48</v>
      </c>
      <c r="H28" s="107" t="s">
        <v>124</v>
      </c>
      <c r="I28" s="107" t="s">
        <v>125</v>
      </c>
      <c r="J28" s="106">
        <v>28.35858561592255</v>
      </c>
    </row>
    <row r="29" spans="1:35" x14ac:dyDescent="0.35">
      <c r="A29" s="109">
        <v>28</v>
      </c>
      <c r="B29" s="110" t="s">
        <v>237</v>
      </c>
      <c r="C29" s="109" t="s">
        <v>126</v>
      </c>
      <c r="D29" s="109" t="s">
        <v>126</v>
      </c>
      <c r="E29" s="109" t="s">
        <v>126</v>
      </c>
      <c r="F29" s="109" t="s">
        <v>126</v>
      </c>
      <c r="G29" s="109" t="s">
        <v>127</v>
      </c>
      <c r="H29" s="109" t="s">
        <v>128</v>
      </c>
      <c r="I29" s="109" t="s">
        <v>129</v>
      </c>
      <c r="J29" s="111">
        <v>28.391672214503451</v>
      </c>
    </row>
    <row r="30" spans="1:35" x14ac:dyDescent="0.35">
      <c r="A30" s="112" t="s">
        <v>203</v>
      </c>
      <c r="B30" s="110" t="s">
        <v>237</v>
      </c>
      <c r="C30" s="112" t="s">
        <v>202</v>
      </c>
      <c r="D30" s="112" t="s">
        <v>32</v>
      </c>
      <c r="E30" s="112" t="s">
        <v>26</v>
      </c>
      <c r="F30" s="112" t="s">
        <v>41</v>
      </c>
      <c r="G30" s="113">
        <v>2253.1</v>
      </c>
      <c r="H30" s="106">
        <v>0</v>
      </c>
      <c r="I30" s="106" t="s">
        <v>204</v>
      </c>
      <c r="J30" s="106">
        <v>0</v>
      </c>
      <c r="K30" s="62"/>
      <c r="L30" s="63"/>
      <c r="M30" s="63"/>
      <c r="N30" s="63"/>
      <c r="O30" s="63"/>
      <c r="P30" s="63"/>
      <c r="Q30" s="63"/>
      <c r="R30" s="65"/>
      <c r="S30" s="65"/>
      <c r="T30" s="64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</row>
    <row r="31" spans="1:35" x14ac:dyDescent="0.35">
      <c r="A31" s="112" t="s">
        <v>203</v>
      </c>
      <c r="B31" s="110" t="s">
        <v>237</v>
      </c>
      <c r="C31" s="112" t="s">
        <v>205</v>
      </c>
      <c r="D31" s="112" t="s">
        <v>32</v>
      </c>
      <c r="E31" s="112" t="s">
        <v>26</v>
      </c>
      <c r="F31" s="112" t="s">
        <v>41</v>
      </c>
      <c r="G31" s="113">
        <v>2253.1</v>
      </c>
      <c r="H31" s="106">
        <v>0</v>
      </c>
      <c r="I31" s="106" t="s">
        <v>204</v>
      </c>
      <c r="J31" s="106">
        <v>0</v>
      </c>
      <c r="K31" s="62"/>
      <c r="L31" s="63"/>
      <c r="M31" s="63"/>
      <c r="N31" s="63"/>
      <c r="O31" s="63"/>
      <c r="P31" s="63"/>
      <c r="Q31" s="63"/>
      <c r="R31" s="65"/>
      <c r="S31" s="65"/>
      <c r="T31" s="64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</row>
    <row r="32" spans="1:35" x14ac:dyDescent="0.35">
      <c r="A32" s="114" t="s">
        <v>206</v>
      </c>
      <c r="B32" s="110" t="s">
        <v>237</v>
      </c>
      <c r="C32" s="114" t="s">
        <v>206</v>
      </c>
      <c r="D32" s="109" t="s">
        <v>126</v>
      </c>
      <c r="E32" s="109" t="s">
        <v>126</v>
      </c>
      <c r="F32" s="109" t="s">
        <v>126</v>
      </c>
      <c r="G32" s="109" t="s">
        <v>127</v>
      </c>
      <c r="H32" s="111">
        <v>27.40328699538675</v>
      </c>
      <c r="I32" s="111" t="s">
        <v>204</v>
      </c>
      <c r="J32" s="111">
        <v>29.950299345709301</v>
      </c>
    </row>
    <row r="33" spans="1:10" ht="29" x14ac:dyDescent="0.35">
      <c r="A33" s="98" t="s">
        <v>244</v>
      </c>
      <c r="B33" s="99" t="s">
        <v>245</v>
      </c>
      <c r="C33" s="98" t="s">
        <v>244</v>
      </c>
      <c r="D33" s="98" t="s">
        <v>243</v>
      </c>
      <c r="E33" s="98" t="s">
        <v>243</v>
      </c>
      <c r="F33" s="98" t="s">
        <v>243</v>
      </c>
      <c r="G33" s="119" t="s">
        <v>252</v>
      </c>
      <c r="H33" s="119" t="s">
        <v>252</v>
      </c>
      <c r="I33" s="119" t="s">
        <v>252</v>
      </c>
      <c r="J33" s="119" t="s">
        <v>252</v>
      </c>
    </row>
    <row r="34" spans="1:10" ht="29" x14ac:dyDescent="0.35">
      <c r="A34" s="98" t="s">
        <v>246</v>
      </c>
      <c r="B34" s="99" t="s">
        <v>249</v>
      </c>
      <c r="C34" s="98" t="s">
        <v>246</v>
      </c>
      <c r="D34" s="98" t="s">
        <v>243</v>
      </c>
      <c r="E34" s="98" t="s">
        <v>243</v>
      </c>
      <c r="F34" s="98" t="s">
        <v>243</v>
      </c>
      <c r="G34" s="119" t="s">
        <v>252</v>
      </c>
      <c r="H34" s="119" t="s">
        <v>252</v>
      </c>
      <c r="I34" s="119" t="s">
        <v>252</v>
      </c>
      <c r="J34" s="119" t="s">
        <v>252</v>
      </c>
    </row>
    <row r="35" spans="1:10" ht="29" x14ac:dyDescent="0.35">
      <c r="A35" s="98" t="s">
        <v>247</v>
      </c>
      <c r="B35" s="99" t="s">
        <v>250</v>
      </c>
      <c r="C35" s="98" t="s">
        <v>247</v>
      </c>
      <c r="D35" s="98" t="s">
        <v>243</v>
      </c>
      <c r="E35" s="98" t="s">
        <v>243</v>
      </c>
      <c r="F35" s="98" t="s">
        <v>243</v>
      </c>
      <c r="G35" s="119" t="s">
        <v>252</v>
      </c>
      <c r="H35" s="119" t="s">
        <v>252</v>
      </c>
      <c r="I35" s="119" t="s">
        <v>252</v>
      </c>
      <c r="J35" s="119" t="s">
        <v>252</v>
      </c>
    </row>
    <row r="36" spans="1:10" ht="29" x14ac:dyDescent="0.35">
      <c r="A36" s="98" t="s">
        <v>248</v>
      </c>
      <c r="B36" s="99" t="s">
        <v>251</v>
      </c>
      <c r="C36" s="98" t="s">
        <v>248</v>
      </c>
      <c r="D36" s="98" t="s">
        <v>243</v>
      </c>
      <c r="E36" s="98" t="s">
        <v>243</v>
      </c>
      <c r="F36" s="98" t="s">
        <v>243</v>
      </c>
      <c r="G36" s="119" t="s">
        <v>252</v>
      </c>
      <c r="H36" s="119" t="s">
        <v>252</v>
      </c>
      <c r="I36" s="119" t="s">
        <v>252</v>
      </c>
      <c r="J36" s="119" t="s">
        <v>252</v>
      </c>
    </row>
    <row r="37" spans="1:10" x14ac:dyDescent="0.35">
      <c r="B37" s="64"/>
      <c r="C37" s="6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6615-EC69-4DAE-A983-A555421E0522}">
  <dimension ref="A1:K9"/>
  <sheetViews>
    <sheetView workbookViewId="0">
      <selection activeCell="K16" sqref="K16"/>
    </sheetView>
  </sheetViews>
  <sheetFormatPr defaultRowHeight="14.5" x14ac:dyDescent="0.35"/>
  <cols>
    <col min="4" max="4" width="10.7265625" bestFit="1" customWidth="1"/>
    <col min="5" max="5" width="16.7265625" bestFit="1" customWidth="1"/>
  </cols>
  <sheetData>
    <row r="1" spans="1:11" ht="15" thickBot="1" x14ac:dyDescent="0.4"/>
    <row r="2" spans="1:11" ht="40" thickBot="1" x14ac:dyDescent="0.4">
      <c r="A2" s="25" t="s">
        <v>54</v>
      </c>
      <c r="B2" s="26" t="s">
        <v>0</v>
      </c>
      <c r="C2" s="27" t="s">
        <v>2</v>
      </c>
      <c r="D2" s="28" t="s">
        <v>3</v>
      </c>
      <c r="E2" s="29" t="s">
        <v>4</v>
      </c>
      <c r="F2" s="27" t="s">
        <v>5</v>
      </c>
      <c r="G2" s="25" t="s">
        <v>55</v>
      </c>
      <c r="H2" s="30" t="s">
        <v>56</v>
      </c>
      <c r="I2" s="68" t="s">
        <v>201</v>
      </c>
    </row>
    <row r="3" spans="1:11" ht="15" thickBot="1" x14ac:dyDescent="0.4">
      <c r="A3" s="33">
        <v>1</v>
      </c>
      <c r="B3" s="59" t="s">
        <v>7</v>
      </c>
      <c r="C3" s="60" t="s">
        <v>8</v>
      </c>
      <c r="D3" s="60" t="s">
        <v>9</v>
      </c>
      <c r="E3" s="61" t="s">
        <v>10</v>
      </c>
      <c r="F3" s="31">
        <v>0</v>
      </c>
      <c r="G3" s="59" t="s">
        <v>57</v>
      </c>
      <c r="H3" s="59" t="s">
        <v>58</v>
      </c>
      <c r="I3" s="67">
        <v>24.882102073201999</v>
      </c>
      <c r="J3" s="86">
        <v>26.33</v>
      </c>
      <c r="K3" s="41" t="s">
        <v>131</v>
      </c>
    </row>
    <row r="4" spans="1:11" ht="15" thickBot="1" x14ac:dyDescent="0.4">
      <c r="A4" s="31">
        <v>2</v>
      </c>
      <c r="B4" s="60" t="s">
        <v>11</v>
      </c>
      <c r="C4" s="60" t="s">
        <v>8</v>
      </c>
      <c r="D4" s="60" t="s">
        <v>9</v>
      </c>
      <c r="E4" s="61" t="s">
        <v>12</v>
      </c>
      <c r="F4" s="32">
        <v>0</v>
      </c>
      <c r="G4" s="60" t="s">
        <v>59</v>
      </c>
      <c r="H4" s="60" t="s">
        <v>60</v>
      </c>
      <c r="I4" s="67">
        <v>15.13293895750645</v>
      </c>
      <c r="J4" s="86">
        <v>17.79</v>
      </c>
      <c r="K4" s="42" t="s">
        <v>133</v>
      </c>
    </row>
    <row r="5" spans="1:11" ht="15" thickBot="1" x14ac:dyDescent="0.4">
      <c r="A5" s="31">
        <v>3</v>
      </c>
      <c r="B5" s="60" t="s">
        <v>13</v>
      </c>
      <c r="C5" s="60" t="s">
        <v>8</v>
      </c>
      <c r="D5" s="60" t="s">
        <v>9</v>
      </c>
      <c r="E5" s="61" t="s">
        <v>14</v>
      </c>
      <c r="F5" s="33">
        <v>64.3</v>
      </c>
      <c r="G5" s="60" t="s">
        <v>61</v>
      </c>
      <c r="H5" s="60" t="s">
        <v>62</v>
      </c>
      <c r="I5" s="67">
        <v>24.152272206533802</v>
      </c>
      <c r="J5" s="86">
        <v>22.02</v>
      </c>
      <c r="K5" s="42" t="s">
        <v>135</v>
      </c>
    </row>
    <row r="6" spans="1:11" ht="15" thickBot="1" x14ac:dyDescent="0.4">
      <c r="A6" s="31">
        <v>5</v>
      </c>
      <c r="B6" s="60" t="s">
        <v>19</v>
      </c>
      <c r="C6" s="60" t="s">
        <v>8</v>
      </c>
      <c r="D6" s="60" t="s">
        <v>20</v>
      </c>
      <c r="E6" s="61" t="s">
        <v>21</v>
      </c>
      <c r="F6" s="31">
        <v>972.5</v>
      </c>
      <c r="G6" s="60" t="s">
        <v>64</v>
      </c>
      <c r="H6" s="60" t="s">
        <v>65</v>
      </c>
      <c r="I6" s="67">
        <v>27.79595605258805</v>
      </c>
      <c r="J6" s="86">
        <v>25.9</v>
      </c>
      <c r="K6" s="42" t="s">
        <v>137</v>
      </c>
    </row>
    <row r="7" spans="1:11" ht="15" thickBot="1" x14ac:dyDescent="0.4">
      <c r="A7" s="31">
        <v>6</v>
      </c>
      <c r="B7" s="60" t="s">
        <v>23</v>
      </c>
      <c r="C7" s="60" t="s">
        <v>8</v>
      </c>
      <c r="D7" s="60" t="s">
        <v>20</v>
      </c>
      <c r="E7" s="61" t="s">
        <v>24</v>
      </c>
      <c r="F7" s="31">
        <v>977.5</v>
      </c>
      <c r="G7" s="60" t="s">
        <v>67</v>
      </c>
      <c r="H7" s="60" t="s">
        <v>68</v>
      </c>
      <c r="I7" s="67">
        <v>25.135589998576002</v>
      </c>
      <c r="J7" s="86">
        <v>22.41</v>
      </c>
      <c r="K7" s="42" t="s">
        <v>139</v>
      </c>
    </row>
    <row r="8" spans="1:11" ht="15" thickBot="1" x14ac:dyDescent="0.4">
      <c r="A8" s="31">
        <v>7</v>
      </c>
      <c r="B8" s="60" t="s">
        <v>25</v>
      </c>
      <c r="C8" s="60" t="s">
        <v>8</v>
      </c>
      <c r="D8" s="60" t="s">
        <v>26</v>
      </c>
      <c r="E8" s="61" t="s">
        <v>27</v>
      </c>
      <c r="F8" s="91">
        <v>2019.8</v>
      </c>
      <c r="G8" s="60" t="s">
        <v>70</v>
      </c>
      <c r="H8" s="60" t="s">
        <v>71</v>
      </c>
      <c r="I8" s="67">
        <v>25.967848004627001</v>
      </c>
      <c r="J8" s="86">
        <v>23.58</v>
      </c>
      <c r="K8" s="42" t="s">
        <v>141</v>
      </c>
    </row>
    <row r="9" spans="1:11" ht="15" thickBot="1" x14ac:dyDescent="0.4">
      <c r="A9" s="31">
        <v>8</v>
      </c>
      <c r="B9" s="60" t="s">
        <v>28</v>
      </c>
      <c r="C9" s="60" t="s">
        <v>8</v>
      </c>
      <c r="D9" s="60" t="s">
        <v>26</v>
      </c>
      <c r="E9" s="61" t="s">
        <v>29</v>
      </c>
      <c r="F9" s="91">
        <v>2228</v>
      </c>
      <c r="G9" s="60" t="s">
        <v>73</v>
      </c>
      <c r="H9" s="60" t="s">
        <v>74</v>
      </c>
      <c r="I9" s="67">
        <v>26.22101554012125</v>
      </c>
      <c r="J9" s="86">
        <v>23.44</v>
      </c>
      <c r="K9" s="42" t="s">
        <v>143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DE980-1FF9-493C-AE18-8D810D270803}">
  <dimension ref="A1:I31"/>
  <sheetViews>
    <sheetView topLeftCell="A2" workbookViewId="0">
      <selection activeCell="A15" sqref="A15:D15"/>
    </sheetView>
  </sheetViews>
  <sheetFormatPr defaultRowHeight="14.5" x14ac:dyDescent="0.35"/>
  <cols>
    <col min="2" max="2" width="17.6328125" customWidth="1"/>
    <col min="3" max="3" width="18.7265625" customWidth="1"/>
    <col min="4" max="4" width="16.26953125" customWidth="1"/>
    <col min="5" max="5" width="22.1796875" customWidth="1"/>
    <col min="7" max="7" width="19.26953125" customWidth="1"/>
  </cols>
  <sheetData>
    <row r="1" spans="1:9" ht="36.5" thickBot="1" x14ac:dyDescent="0.4">
      <c r="A1" s="69" t="s">
        <v>54</v>
      </c>
      <c r="B1" s="69" t="s">
        <v>0</v>
      </c>
      <c r="C1" s="70" t="s">
        <v>2</v>
      </c>
      <c r="D1" s="70" t="s">
        <v>3</v>
      </c>
      <c r="E1" s="70" t="s">
        <v>4</v>
      </c>
      <c r="F1" s="70" t="s">
        <v>5</v>
      </c>
      <c r="G1" s="70" t="s">
        <v>6</v>
      </c>
      <c r="H1" s="71" t="s">
        <v>207</v>
      </c>
      <c r="I1" s="71" t="s">
        <v>208</v>
      </c>
    </row>
    <row r="2" spans="1:9" ht="15" thickBot="1" x14ac:dyDescent="0.4">
      <c r="A2" s="72">
        <v>1</v>
      </c>
      <c r="B2" s="73" t="s">
        <v>7</v>
      </c>
      <c r="C2" s="73" t="s">
        <v>8</v>
      </c>
      <c r="D2" s="73" t="s">
        <v>9</v>
      </c>
      <c r="E2" s="73" t="s">
        <v>10</v>
      </c>
      <c r="F2" s="73">
        <v>0</v>
      </c>
      <c r="G2" s="72" t="s">
        <v>209</v>
      </c>
      <c r="H2" s="85">
        <v>24.04</v>
      </c>
      <c r="I2" s="86">
        <v>26.33</v>
      </c>
    </row>
    <row r="3" spans="1:9" ht="15" thickBot="1" x14ac:dyDescent="0.4">
      <c r="A3" s="72">
        <v>2</v>
      </c>
      <c r="B3" s="73" t="s">
        <v>11</v>
      </c>
      <c r="C3" s="73" t="s">
        <v>8</v>
      </c>
      <c r="D3" s="73" t="s">
        <v>9</v>
      </c>
      <c r="E3" s="73" t="s">
        <v>12</v>
      </c>
      <c r="F3" s="73">
        <v>0</v>
      </c>
      <c r="G3" s="72" t="s">
        <v>209</v>
      </c>
      <c r="H3" s="85">
        <v>15.96</v>
      </c>
      <c r="I3" s="86">
        <v>17.79</v>
      </c>
    </row>
    <row r="4" spans="1:9" ht="15" thickBot="1" x14ac:dyDescent="0.4">
      <c r="A4" s="72">
        <v>3</v>
      </c>
      <c r="B4" s="73" t="s">
        <v>13</v>
      </c>
      <c r="C4" s="73" t="s">
        <v>8</v>
      </c>
      <c r="D4" s="73" t="s">
        <v>9</v>
      </c>
      <c r="E4" s="73" t="s">
        <v>14</v>
      </c>
      <c r="F4" s="73" t="s">
        <v>15</v>
      </c>
      <c r="G4" s="72" t="s">
        <v>209</v>
      </c>
      <c r="H4" s="85">
        <v>21.42</v>
      </c>
      <c r="I4" s="86">
        <v>22.02</v>
      </c>
    </row>
    <row r="5" spans="1:9" ht="15" thickBot="1" x14ac:dyDescent="0.4">
      <c r="A5" s="72">
        <v>5</v>
      </c>
      <c r="B5" s="73" t="s">
        <v>19</v>
      </c>
      <c r="C5" s="73" t="s">
        <v>8</v>
      </c>
      <c r="D5" s="73" t="s">
        <v>20</v>
      </c>
      <c r="E5" s="73" t="s">
        <v>21</v>
      </c>
      <c r="F5" s="73">
        <v>972.5</v>
      </c>
      <c r="G5" s="72" t="s">
        <v>209</v>
      </c>
      <c r="H5" s="85">
        <v>23.29</v>
      </c>
      <c r="I5" s="86">
        <v>25.9</v>
      </c>
    </row>
    <row r="6" spans="1:9" ht="15" thickBot="1" x14ac:dyDescent="0.4">
      <c r="A6" s="72">
        <v>6</v>
      </c>
      <c r="B6" s="73" t="s">
        <v>23</v>
      </c>
      <c r="C6" s="73" t="s">
        <v>8</v>
      </c>
      <c r="D6" s="73" t="s">
        <v>20</v>
      </c>
      <c r="E6" s="73" t="s">
        <v>24</v>
      </c>
      <c r="F6" s="73">
        <v>977.5</v>
      </c>
      <c r="G6" s="72" t="s">
        <v>209</v>
      </c>
      <c r="H6" s="85">
        <v>20.149999999999999</v>
      </c>
      <c r="I6" s="86">
        <v>22.41</v>
      </c>
    </row>
    <row r="7" spans="1:9" ht="15" thickBot="1" x14ac:dyDescent="0.4">
      <c r="A7" s="72">
        <v>7</v>
      </c>
      <c r="B7" s="73" t="s">
        <v>25</v>
      </c>
      <c r="C7" s="73" t="s">
        <v>8</v>
      </c>
      <c r="D7" s="73" t="s">
        <v>26</v>
      </c>
      <c r="E7" s="73" t="s">
        <v>27</v>
      </c>
      <c r="F7" s="74">
        <v>2019.8</v>
      </c>
      <c r="G7" s="72" t="s">
        <v>209</v>
      </c>
      <c r="H7" s="85">
        <v>21.87</v>
      </c>
      <c r="I7" s="86">
        <v>23.58</v>
      </c>
    </row>
    <row r="8" spans="1:9" ht="15" thickBot="1" x14ac:dyDescent="0.4">
      <c r="A8" s="72">
        <v>8</v>
      </c>
      <c r="B8" s="73" t="s">
        <v>28</v>
      </c>
      <c r="C8" s="73" t="s">
        <v>8</v>
      </c>
      <c r="D8" s="73" t="s">
        <v>26</v>
      </c>
      <c r="E8" s="73" t="s">
        <v>29</v>
      </c>
      <c r="F8" s="74">
        <v>2228</v>
      </c>
      <c r="G8" s="72" t="s">
        <v>209</v>
      </c>
      <c r="H8" s="85">
        <v>22.32</v>
      </c>
      <c r="I8" s="86">
        <v>23.44</v>
      </c>
    </row>
    <row r="9" spans="1:9" ht="15" thickBot="1" x14ac:dyDescent="0.4">
      <c r="A9" s="75">
        <v>12</v>
      </c>
      <c r="B9" s="76" t="s">
        <v>75</v>
      </c>
      <c r="C9" s="76" t="s">
        <v>32</v>
      </c>
      <c r="D9" s="76" t="s">
        <v>20</v>
      </c>
      <c r="E9" s="76" t="s">
        <v>21</v>
      </c>
      <c r="F9" s="76">
        <v>971</v>
      </c>
      <c r="G9" s="75" t="s">
        <v>209</v>
      </c>
      <c r="H9" s="87">
        <v>17.09</v>
      </c>
      <c r="I9" s="88">
        <v>19.149999999999999</v>
      </c>
    </row>
    <row r="10" spans="1:9" ht="15" thickBot="1" x14ac:dyDescent="0.4">
      <c r="A10" s="75">
        <v>25</v>
      </c>
      <c r="B10" s="76" t="s">
        <v>210</v>
      </c>
      <c r="C10" s="76" t="s">
        <v>32</v>
      </c>
      <c r="D10" s="76" t="s">
        <v>20</v>
      </c>
      <c r="E10" s="76" t="s">
        <v>21</v>
      </c>
      <c r="F10" s="76">
        <v>971</v>
      </c>
      <c r="G10" s="75" t="s">
        <v>209</v>
      </c>
      <c r="H10" s="87">
        <v>16.57</v>
      </c>
      <c r="I10" s="88">
        <v>18.87</v>
      </c>
    </row>
    <row r="11" spans="1:9" ht="15" thickBot="1" x14ac:dyDescent="0.4">
      <c r="A11" s="75">
        <v>13</v>
      </c>
      <c r="B11" s="76" t="s">
        <v>81</v>
      </c>
      <c r="C11" s="76" t="s">
        <v>32</v>
      </c>
      <c r="D11" s="76" t="s">
        <v>20</v>
      </c>
      <c r="E11" s="76" t="s">
        <v>39</v>
      </c>
      <c r="F11" s="76">
        <v>761.2</v>
      </c>
      <c r="G11" s="75" t="s">
        <v>209</v>
      </c>
      <c r="H11" s="87">
        <v>16.079999999999998</v>
      </c>
      <c r="I11" s="88">
        <v>18.510000000000002</v>
      </c>
    </row>
    <row r="12" spans="1:9" ht="15" thickBot="1" x14ac:dyDescent="0.4">
      <c r="A12" s="75">
        <v>24</v>
      </c>
      <c r="B12" s="76" t="s">
        <v>211</v>
      </c>
      <c r="C12" s="76" t="s">
        <v>32</v>
      </c>
      <c r="D12" s="76" t="s">
        <v>20</v>
      </c>
      <c r="E12" s="76" t="s">
        <v>39</v>
      </c>
      <c r="F12" s="76">
        <v>761.2</v>
      </c>
      <c r="G12" s="75" t="s">
        <v>209</v>
      </c>
      <c r="H12" s="87">
        <v>16.29</v>
      </c>
      <c r="I12" s="88">
        <v>18.52</v>
      </c>
    </row>
    <row r="13" spans="1:9" ht="15" thickBot="1" x14ac:dyDescent="0.4">
      <c r="A13" s="75">
        <v>14</v>
      </c>
      <c r="B13" s="76" t="s">
        <v>101</v>
      </c>
      <c r="C13" s="76" t="s">
        <v>32</v>
      </c>
      <c r="D13" s="76" t="s">
        <v>26</v>
      </c>
      <c r="E13" s="76" t="s">
        <v>41</v>
      </c>
      <c r="F13" s="77">
        <v>2253.1</v>
      </c>
      <c r="G13" s="75" t="s">
        <v>209</v>
      </c>
      <c r="H13" s="87">
        <v>0</v>
      </c>
      <c r="I13" s="88">
        <v>19.809999999999999</v>
      </c>
    </row>
    <row r="14" spans="1:9" ht="15" thickBot="1" x14ac:dyDescent="0.4">
      <c r="A14" s="75">
        <v>29</v>
      </c>
      <c r="B14" s="76" t="s">
        <v>202</v>
      </c>
      <c r="C14" s="76" t="s">
        <v>32</v>
      </c>
      <c r="D14" s="76" t="s">
        <v>26</v>
      </c>
      <c r="E14" s="76" t="s">
        <v>41</v>
      </c>
      <c r="F14" s="77">
        <v>2253.1</v>
      </c>
      <c r="G14" s="75" t="s">
        <v>203</v>
      </c>
      <c r="H14" s="87">
        <v>0</v>
      </c>
      <c r="I14" s="88">
        <v>20.03</v>
      </c>
    </row>
    <row r="15" spans="1:9" ht="15" thickBot="1" x14ac:dyDescent="0.4">
      <c r="A15" s="75">
        <v>23</v>
      </c>
      <c r="B15" s="76" t="s">
        <v>212</v>
      </c>
      <c r="C15" s="76" t="s">
        <v>32</v>
      </c>
      <c r="D15" s="76" t="s">
        <v>26</v>
      </c>
      <c r="E15" s="76" t="s">
        <v>41</v>
      </c>
      <c r="F15" s="77">
        <v>2253.1</v>
      </c>
      <c r="G15" s="75" t="s">
        <v>209</v>
      </c>
      <c r="H15" s="87">
        <v>0</v>
      </c>
      <c r="I15" s="88">
        <v>17.84</v>
      </c>
    </row>
    <row r="16" spans="1:9" ht="15" thickBot="1" x14ac:dyDescent="0.4">
      <c r="A16" s="75">
        <v>30</v>
      </c>
      <c r="B16" s="76" t="s">
        <v>205</v>
      </c>
      <c r="C16" s="76" t="s">
        <v>32</v>
      </c>
      <c r="D16" s="76" t="s">
        <v>26</v>
      </c>
      <c r="E16" s="76" t="s">
        <v>41</v>
      </c>
      <c r="F16" s="77">
        <v>2253.1</v>
      </c>
      <c r="G16" s="75" t="s">
        <v>203</v>
      </c>
      <c r="H16" s="87">
        <v>0</v>
      </c>
      <c r="I16" s="88">
        <v>20.04</v>
      </c>
    </row>
    <row r="17" spans="1:9" ht="15" thickBot="1" x14ac:dyDescent="0.4">
      <c r="A17" s="75">
        <v>15</v>
      </c>
      <c r="B17" s="76" t="s">
        <v>105</v>
      </c>
      <c r="C17" s="76" t="s">
        <v>32</v>
      </c>
      <c r="D17" s="76" t="s">
        <v>26</v>
      </c>
      <c r="E17" s="76" t="s">
        <v>43</v>
      </c>
      <c r="F17" s="77">
        <v>2413.8000000000002</v>
      </c>
      <c r="G17" s="75" t="s">
        <v>209</v>
      </c>
      <c r="H17" s="87">
        <v>17.52</v>
      </c>
      <c r="I17" s="88">
        <v>19.2</v>
      </c>
    </row>
    <row r="18" spans="1:9" ht="15" thickBot="1" x14ac:dyDescent="0.4">
      <c r="A18" s="75">
        <v>20</v>
      </c>
      <c r="B18" s="76" t="s">
        <v>213</v>
      </c>
      <c r="C18" s="76" t="s">
        <v>32</v>
      </c>
      <c r="D18" s="76" t="s">
        <v>26</v>
      </c>
      <c r="E18" s="76" t="s">
        <v>43</v>
      </c>
      <c r="F18" s="77">
        <v>2413.8000000000002</v>
      </c>
      <c r="G18" s="75" t="s">
        <v>209</v>
      </c>
      <c r="H18" s="87">
        <v>17.97</v>
      </c>
      <c r="I18" s="88">
        <v>19.059999999999999</v>
      </c>
    </row>
    <row r="19" spans="1:9" ht="15" thickBot="1" x14ac:dyDescent="0.4">
      <c r="A19" s="75">
        <v>16</v>
      </c>
      <c r="B19" s="76" t="s">
        <v>98</v>
      </c>
      <c r="C19" s="76" t="s">
        <v>32</v>
      </c>
      <c r="D19" s="76" t="s">
        <v>26</v>
      </c>
      <c r="E19" s="76" t="s">
        <v>45</v>
      </c>
      <c r="F19" s="77">
        <v>2000.4</v>
      </c>
      <c r="G19" s="75" t="s">
        <v>209</v>
      </c>
      <c r="H19" s="87">
        <v>15.79</v>
      </c>
      <c r="I19" s="88">
        <v>18.29</v>
      </c>
    </row>
    <row r="20" spans="1:9" ht="15" thickBot="1" x14ac:dyDescent="0.4">
      <c r="A20" s="75">
        <v>21</v>
      </c>
      <c r="B20" s="76" t="s">
        <v>214</v>
      </c>
      <c r="C20" s="76" t="s">
        <v>32</v>
      </c>
      <c r="D20" s="76" t="s">
        <v>26</v>
      </c>
      <c r="E20" s="76" t="s">
        <v>45</v>
      </c>
      <c r="F20" s="77">
        <v>2000.4</v>
      </c>
      <c r="G20" s="75" t="s">
        <v>209</v>
      </c>
      <c r="H20" s="87">
        <v>16.45</v>
      </c>
      <c r="I20" s="88">
        <v>18.670000000000002</v>
      </c>
    </row>
    <row r="21" spans="1:9" ht="15" thickBot="1" x14ac:dyDescent="0.4"/>
    <row r="22" spans="1:9" ht="15" thickBot="1" x14ac:dyDescent="0.4">
      <c r="A22" s="72">
        <v>4</v>
      </c>
      <c r="B22" s="73" t="s">
        <v>17</v>
      </c>
      <c r="C22" s="73" t="s">
        <v>18</v>
      </c>
      <c r="D22" s="73" t="s">
        <v>9</v>
      </c>
      <c r="E22" s="73" t="s">
        <v>14</v>
      </c>
      <c r="F22" s="73" t="s">
        <v>15</v>
      </c>
      <c r="G22" s="72" t="s">
        <v>209</v>
      </c>
      <c r="H22" s="85">
        <v>32.229999999999997</v>
      </c>
      <c r="I22" s="86">
        <v>34.950000000000003</v>
      </c>
    </row>
    <row r="23" spans="1:9" ht="15" thickBot="1" x14ac:dyDescent="0.4">
      <c r="A23" s="72">
        <v>9</v>
      </c>
      <c r="B23" s="73" t="s">
        <v>30</v>
      </c>
      <c r="C23" s="73" t="s">
        <v>18</v>
      </c>
      <c r="D23" s="73" t="s">
        <v>26</v>
      </c>
      <c r="E23" s="73" t="s">
        <v>27</v>
      </c>
      <c r="F23" s="74">
        <v>2019.8</v>
      </c>
      <c r="G23" s="72" t="s">
        <v>209</v>
      </c>
      <c r="H23" s="85">
        <v>32.840000000000003</v>
      </c>
      <c r="I23" s="86">
        <v>36.090000000000003</v>
      </c>
    </row>
    <row r="24" spans="1:9" ht="15" thickBot="1" x14ac:dyDescent="0.4">
      <c r="A24" s="75">
        <v>17</v>
      </c>
      <c r="B24" s="76" t="s">
        <v>118</v>
      </c>
      <c r="C24" s="76" t="s">
        <v>47</v>
      </c>
      <c r="D24" s="76" t="s">
        <v>48</v>
      </c>
      <c r="E24" s="76" t="s">
        <v>49</v>
      </c>
      <c r="F24" s="76" t="s">
        <v>48</v>
      </c>
      <c r="G24" s="75" t="s">
        <v>209</v>
      </c>
      <c r="H24" s="87">
        <v>32.35</v>
      </c>
      <c r="I24" s="88">
        <v>0</v>
      </c>
    </row>
    <row r="25" spans="1:9" ht="15" thickBot="1" x14ac:dyDescent="0.4">
      <c r="A25" s="75">
        <v>27</v>
      </c>
      <c r="B25" s="76" t="s">
        <v>215</v>
      </c>
      <c r="C25" s="76" t="s">
        <v>47</v>
      </c>
      <c r="D25" s="76" t="s">
        <v>48</v>
      </c>
      <c r="E25" s="76" t="s">
        <v>49</v>
      </c>
      <c r="F25" s="76" t="s">
        <v>48</v>
      </c>
      <c r="G25" s="75" t="s">
        <v>209</v>
      </c>
      <c r="H25" s="87">
        <v>30.85</v>
      </c>
      <c r="I25" s="78">
        <v>32.729999999999997</v>
      </c>
    </row>
    <row r="26" spans="1:9" ht="15" thickBot="1" x14ac:dyDescent="0.4">
      <c r="A26" s="75">
        <v>18</v>
      </c>
      <c r="B26" s="76" t="s">
        <v>121</v>
      </c>
      <c r="C26" s="76" t="s">
        <v>47</v>
      </c>
      <c r="D26" s="76" t="s">
        <v>48</v>
      </c>
      <c r="E26" s="76" t="s">
        <v>51</v>
      </c>
      <c r="F26" s="76" t="s">
        <v>48</v>
      </c>
      <c r="G26" s="75" t="s">
        <v>209</v>
      </c>
      <c r="H26" s="87">
        <v>29.25</v>
      </c>
      <c r="I26" s="88">
        <v>30.83</v>
      </c>
    </row>
    <row r="27" spans="1:9" ht="15" thickBot="1" x14ac:dyDescent="0.4">
      <c r="A27" s="75">
        <v>22</v>
      </c>
      <c r="B27" s="76" t="s">
        <v>216</v>
      </c>
      <c r="C27" s="76" t="s">
        <v>47</v>
      </c>
      <c r="D27" s="76" t="s">
        <v>48</v>
      </c>
      <c r="E27" s="76" t="s">
        <v>51</v>
      </c>
      <c r="F27" s="76" t="s">
        <v>48</v>
      </c>
      <c r="G27" s="75" t="s">
        <v>209</v>
      </c>
      <c r="H27" s="79">
        <v>30.34</v>
      </c>
      <c r="I27" s="80">
        <v>33.57</v>
      </c>
    </row>
    <row r="28" spans="1:9" ht="15" thickBot="1" x14ac:dyDescent="0.4">
      <c r="A28" s="75">
        <v>19</v>
      </c>
      <c r="B28" s="76" t="s">
        <v>87</v>
      </c>
      <c r="C28" s="76" t="s">
        <v>32</v>
      </c>
      <c r="D28" s="76" t="s">
        <v>20</v>
      </c>
      <c r="E28" s="76" t="s">
        <v>53</v>
      </c>
      <c r="F28" s="76">
        <v>902.7</v>
      </c>
      <c r="G28" s="75" t="s">
        <v>209</v>
      </c>
      <c r="H28" s="87">
        <v>16.79</v>
      </c>
      <c r="I28" s="88">
        <v>19.100000000000001</v>
      </c>
    </row>
    <row r="29" spans="1:9" ht="15" thickBot="1" x14ac:dyDescent="0.4">
      <c r="A29" s="75">
        <v>26</v>
      </c>
      <c r="B29" s="76" t="s">
        <v>217</v>
      </c>
      <c r="C29" s="76" t="s">
        <v>32</v>
      </c>
      <c r="D29" s="76" t="s">
        <v>20</v>
      </c>
      <c r="E29" s="76" t="s">
        <v>53</v>
      </c>
      <c r="F29" s="76">
        <v>902.7</v>
      </c>
      <c r="G29" s="75" t="s">
        <v>209</v>
      </c>
      <c r="H29" s="87">
        <v>16.190000000000001</v>
      </c>
      <c r="I29" s="88">
        <v>18.55</v>
      </c>
    </row>
    <row r="30" spans="1:9" ht="15" thickBot="1" x14ac:dyDescent="0.4">
      <c r="A30" s="81">
        <v>28</v>
      </c>
      <c r="B30" s="82" t="s">
        <v>218</v>
      </c>
      <c r="C30" s="82" t="s">
        <v>218</v>
      </c>
      <c r="D30" s="82"/>
      <c r="E30" s="82"/>
      <c r="F30" s="82"/>
      <c r="G30" s="81" t="s">
        <v>209</v>
      </c>
      <c r="H30" s="83">
        <v>33.770000000000003</v>
      </c>
      <c r="I30" s="84">
        <v>35.380000000000003</v>
      </c>
    </row>
    <row r="31" spans="1:9" ht="15" thickBot="1" x14ac:dyDescent="0.4">
      <c r="A31" s="81">
        <v>31</v>
      </c>
      <c r="B31" s="82" t="s">
        <v>219</v>
      </c>
      <c r="C31" s="82" t="s">
        <v>219</v>
      </c>
      <c r="D31" s="82"/>
      <c r="E31" s="82"/>
      <c r="F31" s="82"/>
      <c r="G31" s="81"/>
      <c r="H31" s="83">
        <v>30.91</v>
      </c>
      <c r="I31" s="84">
        <v>33.56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DE72-0283-439B-A3AA-0B3B6985992B}">
  <dimension ref="A1:I31"/>
  <sheetViews>
    <sheetView workbookViewId="0">
      <selection activeCell="Q16" sqref="Q16"/>
    </sheetView>
  </sheetViews>
  <sheetFormatPr defaultRowHeight="14.5" x14ac:dyDescent="0.35"/>
  <sheetData>
    <row r="1" spans="1:9" ht="36.5" thickBot="1" x14ac:dyDescent="0.4">
      <c r="A1" s="69" t="s">
        <v>54</v>
      </c>
      <c r="B1" s="69" t="s">
        <v>0</v>
      </c>
      <c r="C1" s="70" t="s">
        <v>2</v>
      </c>
      <c r="D1" s="70" t="s">
        <v>3</v>
      </c>
      <c r="E1" s="70" t="s">
        <v>4</v>
      </c>
      <c r="F1" s="70" t="s">
        <v>5</v>
      </c>
      <c r="G1" s="70" t="s">
        <v>6</v>
      </c>
      <c r="H1" s="71" t="s">
        <v>207</v>
      </c>
      <c r="I1" s="71" t="s">
        <v>208</v>
      </c>
    </row>
    <row r="2" spans="1:9" ht="26.5" thickBot="1" x14ac:dyDescent="0.4">
      <c r="A2" s="72">
        <v>1</v>
      </c>
      <c r="B2" s="73" t="s">
        <v>7</v>
      </c>
      <c r="C2" s="73" t="s">
        <v>8</v>
      </c>
      <c r="D2" s="73" t="s">
        <v>9</v>
      </c>
      <c r="E2" s="73" t="s">
        <v>10</v>
      </c>
      <c r="F2" s="73">
        <v>0</v>
      </c>
      <c r="G2" s="72" t="s">
        <v>209</v>
      </c>
      <c r="H2" s="85">
        <v>24.04</v>
      </c>
      <c r="I2" s="86">
        <v>26.33</v>
      </c>
    </row>
    <row r="3" spans="1:9" ht="29.5" thickBot="1" x14ac:dyDescent="0.4">
      <c r="A3" s="72">
        <v>2</v>
      </c>
      <c r="B3" s="73" t="s">
        <v>11</v>
      </c>
      <c r="C3" s="73" t="s">
        <v>8</v>
      </c>
      <c r="D3" s="73" t="s">
        <v>9</v>
      </c>
      <c r="E3" s="73" t="s">
        <v>12</v>
      </c>
      <c r="F3" s="73">
        <v>0</v>
      </c>
      <c r="G3" s="72" t="s">
        <v>209</v>
      </c>
      <c r="H3" s="85">
        <v>15.96</v>
      </c>
      <c r="I3" s="86">
        <v>17.79</v>
      </c>
    </row>
    <row r="4" spans="1:9" ht="29.5" thickBot="1" x14ac:dyDescent="0.4">
      <c r="A4" s="72">
        <v>3</v>
      </c>
      <c r="B4" s="73" t="s">
        <v>13</v>
      </c>
      <c r="C4" s="73" t="s">
        <v>8</v>
      </c>
      <c r="D4" s="73" t="s">
        <v>9</v>
      </c>
      <c r="E4" s="73" t="s">
        <v>14</v>
      </c>
      <c r="F4" s="73">
        <v>64.3</v>
      </c>
      <c r="G4" s="72" t="s">
        <v>209</v>
      </c>
      <c r="H4" s="85">
        <v>21.42</v>
      </c>
      <c r="I4" s="86">
        <v>22.02</v>
      </c>
    </row>
    <row r="5" spans="1:9" ht="29.5" thickBot="1" x14ac:dyDescent="0.4">
      <c r="A5" s="72">
        <v>5</v>
      </c>
      <c r="B5" s="73" t="s">
        <v>19</v>
      </c>
      <c r="C5" s="73" t="s">
        <v>8</v>
      </c>
      <c r="D5" s="73" t="s">
        <v>20</v>
      </c>
      <c r="E5" s="73" t="s">
        <v>21</v>
      </c>
      <c r="F5" s="73">
        <v>972.5</v>
      </c>
      <c r="G5" s="72" t="s">
        <v>209</v>
      </c>
      <c r="H5" s="85">
        <v>23.29</v>
      </c>
      <c r="I5" s="86">
        <v>25.9</v>
      </c>
    </row>
    <row r="6" spans="1:9" ht="29.5" thickBot="1" x14ac:dyDescent="0.4">
      <c r="A6" s="72">
        <v>6</v>
      </c>
      <c r="B6" s="73" t="s">
        <v>23</v>
      </c>
      <c r="C6" s="73" t="s">
        <v>8</v>
      </c>
      <c r="D6" s="73" t="s">
        <v>20</v>
      </c>
      <c r="E6" s="73" t="s">
        <v>24</v>
      </c>
      <c r="F6" s="73">
        <v>977.5</v>
      </c>
      <c r="G6" s="72" t="s">
        <v>209</v>
      </c>
      <c r="H6" s="85">
        <v>20.149999999999999</v>
      </c>
      <c r="I6" s="86">
        <v>22.41</v>
      </c>
    </row>
    <row r="7" spans="1:9" ht="29.5" thickBot="1" x14ac:dyDescent="0.4">
      <c r="A7" s="72">
        <v>7</v>
      </c>
      <c r="B7" s="73" t="s">
        <v>25</v>
      </c>
      <c r="C7" s="73" t="s">
        <v>8</v>
      </c>
      <c r="D7" s="73" t="s">
        <v>26</v>
      </c>
      <c r="E7" s="73" t="s">
        <v>27</v>
      </c>
      <c r="F7" s="74">
        <v>2019.8</v>
      </c>
      <c r="G7" s="72" t="s">
        <v>209</v>
      </c>
      <c r="H7" s="85">
        <v>21.87</v>
      </c>
      <c r="I7" s="86">
        <v>23.58</v>
      </c>
    </row>
    <row r="8" spans="1:9" ht="29.5" thickBot="1" x14ac:dyDescent="0.4">
      <c r="A8" s="72">
        <v>8</v>
      </c>
      <c r="B8" s="73" t="s">
        <v>28</v>
      </c>
      <c r="C8" s="73" t="s">
        <v>8</v>
      </c>
      <c r="D8" s="73" t="s">
        <v>26</v>
      </c>
      <c r="E8" s="73" t="s">
        <v>29</v>
      </c>
      <c r="F8" s="74">
        <v>2228</v>
      </c>
      <c r="G8" s="72" t="s">
        <v>209</v>
      </c>
      <c r="H8" s="85">
        <v>22.32</v>
      </c>
      <c r="I8" s="86">
        <v>23.44</v>
      </c>
    </row>
    <row r="9" spans="1:9" ht="29.5" thickBot="1" x14ac:dyDescent="0.4">
      <c r="A9" s="75">
        <v>12</v>
      </c>
      <c r="B9" s="76" t="s">
        <v>75</v>
      </c>
      <c r="C9" s="76" t="s">
        <v>32</v>
      </c>
      <c r="D9" s="76" t="s">
        <v>20</v>
      </c>
      <c r="E9" s="76" t="s">
        <v>21</v>
      </c>
      <c r="F9" s="76">
        <v>971</v>
      </c>
      <c r="G9" s="75" t="s">
        <v>209</v>
      </c>
      <c r="H9" s="87">
        <v>17.09</v>
      </c>
      <c r="I9" s="88">
        <v>19.149999999999999</v>
      </c>
    </row>
    <row r="10" spans="1:9" ht="29.5" thickBot="1" x14ac:dyDescent="0.4">
      <c r="A10" s="75">
        <v>25</v>
      </c>
      <c r="B10" s="76" t="s">
        <v>210</v>
      </c>
      <c r="C10" s="76" t="s">
        <v>32</v>
      </c>
      <c r="D10" s="76" t="s">
        <v>20</v>
      </c>
      <c r="E10" s="76" t="s">
        <v>21</v>
      </c>
      <c r="F10" s="76">
        <v>971</v>
      </c>
      <c r="G10" s="75" t="s">
        <v>209</v>
      </c>
      <c r="H10" s="87">
        <v>16.57</v>
      </c>
      <c r="I10" s="88">
        <v>18.87</v>
      </c>
    </row>
    <row r="11" spans="1:9" ht="29.5" thickBot="1" x14ac:dyDescent="0.4">
      <c r="A11" s="75">
        <v>13</v>
      </c>
      <c r="B11" s="76" t="s">
        <v>81</v>
      </c>
      <c r="C11" s="76" t="s">
        <v>32</v>
      </c>
      <c r="D11" s="76" t="s">
        <v>20</v>
      </c>
      <c r="E11" s="76" t="s">
        <v>39</v>
      </c>
      <c r="F11" s="76">
        <v>761.2</v>
      </c>
      <c r="G11" s="75" t="s">
        <v>209</v>
      </c>
      <c r="H11" s="87">
        <v>16.079999999999998</v>
      </c>
      <c r="I11" s="88">
        <v>18.510000000000002</v>
      </c>
    </row>
    <row r="12" spans="1:9" ht="29.5" thickBot="1" x14ac:dyDescent="0.4">
      <c r="A12" s="75">
        <v>24</v>
      </c>
      <c r="B12" s="76" t="s">
        <v>211</v>
      </c>
      <c r="C12" s="76" t="s">
        <v>32</v>
      </c>
      <c r="D12" s="76" t="s">
        <v>20</v>
      </c>
      <c r="E12" s="76" t="s">
        <v>39</v>
      </c>
      <c r="F12" s="76">
        <v>761.2</v>
      </c>
      <c r="G12" s="75" t="s">
        <v>209</v>
      </c>
      <c r="H12" s="87">
        <v>16.29</v>
      </c>
      <c r="I12" s="88">
        <v>18.52</v>
      </c>
    </row>
    <row r="13" spans="1:9" ht="29.5" thickBot="1" x14ac:dyDescent="0.4">
      <c r="A13" s="75">
        <v>14</v>
      </c>
      <c r="B13" s="76" t="s">
        <v>101</v>
      </c>
      <c r="C13" s="76" t="s">
        <v>32</v>
      </c>
      <c r="D13" s="76" t="s">
        <v>26</v>
      </c>
      <c r="E13" s="76" t="s">
        <v>41</v>
      </c>
      <c r="F13" s="77">
        <v>2253.1</v>
      </c>
      <c r="G13" s="75" t="s">
        <v>209</v>
      </c>
      <c r="H13" s="87">
        <v>0</v>
      </c>
      <c r="I13" s="88">
        <v>19.809999999999999</v>
      </c>
    </row>
    <row r="14" spans="1:9" ht="29.5" thickBot="1" x14ac:dyDescent="0.4">
      <c r="A14" s="75">
        <v>29</v>
      </c>
      <c r="B14" s="76" t="s">
        <v>202</v>
      </c>
      <c r="C14" s="76" t="s">
        <v>32</v>
      </c>
      <c r="D14" s="76" t="s">
        <v>26</v>
      </c>
      <c r="E14" s="76" t="s">
        <v>41</v>
      </c>
      <c r="F14" s="77">
        <v>2253.1</v>
      </c>
      <c r="G14" s="75" t="s">
        <v>203</v>
      </c>
      <c r="H14" s="87">
        <v>0</v>
      </c>
      <c r="I14" s="88">
        <v>20.03</v>
      </c>
    </row>
    <row r="15" spans="1:9" ht="29.5" thickBot="1" x14ac:dyDescent="0.4">
      <c r="A15" s="75">
        <v>23</v>
      </c>
      <c r="B15" s="76" t="s">
        <v>212</v>
      </c>
      <c r="C15" s="76" t="s">
        <v>32</v>
      </c>
      <c r="D15" s="76" t="s">
        <v>26</v>
      </c>
      <c r="E15" s="76" t="s">
        <v>41</v>
      </c>
      <c r="F15" s="77">
        <v>2253.1</v>
      </c>
      <c r="G15" s="75" t="s">
        <v>209</v>
      </c>
      <c r="H15" s="87">
        <v>0</v>
      </c>
      <c r="I15" s="88">
        <v>17.84</v>
      </c>
    </row>
    <row r="16" spans="1:9" ht="29.5" thickBot="1" x14ac:dyDescent="0.4">
      <c r="A16" s="75">
        <v>30</v>
      </c>
      <c r="B16" s="76" t="s">
        <v>205</v>
      </c>
      <c r="C16" s="76" t="s">
        <v>32</v>
      </c>
      <c r="D16" s="76" t="s">
        <v>26</v>
      </c>
      <c r="E16" s="76" t="s">
        <v>41</v>
      </c>
      <c r="F16" s="77">
        <v>2253.1</v>
      </c>
      <c r="G16" s="75" t="s">
        <v>203</v>
      </c>
      <c r="H16" s="87">
        <v>0</v>
      </c>
      <c r="I16" s="88">
        <v>20.04</v>
      </c>
    </row>
    <row r="17" spans="1:9" ht="29.5" thickBot="1" x14ac:dyDescent="0.4">
      <c r="A17" s="75">
        <v>15</v>
      </c>
      <c r="B17" s="76" t="s">
        <v>105</v>
      </c>
      <c r="C17" s="76" t="s">
        <v>32</v>
      </c>
      <c r="D17" s="76" t="s">
        <v>26</v>
      </c>
      <c r="E17" s="76" t="s">
        <v>43</v>
      </c>
      <c r="F17" s="77">
        <v>2413.8000000000002</v>
      </c>
      <c r="G17" s="75" t="s">
        <v>209</v>
      </c>
      <c r="H17" s="87">
        <v>17.52</v>
      </c>
      <c r="I17" s="88">
        <v>19.2</v>
      </c>
    </row>
    <row r="18" spans="1:9" ht="29.5" thickBot="1" x14ac:dyDescent="0.4">
      <c r="A18" s="75">
        <v>20</v>
      </c>
      <c r="B18" s="76" t="s">
        <v>213</v>
      </c>
      <c r="C18" s="76" t="s">
        <v>32</v>
      </c>
      <c r="D18" s="76" t="s">
        <v>26</v>
      </c>
      <c r="E18" s="76" t="s">
        <v>43</v>
      </c>
      <c r="F18" s="77">
        <v>2413.8000000000002</v>
      </c>
      <c r="G18" s="75" t="s">
        <v>209</v>
      </c>
      <c r="H18" s="87">
        <v>17.97</v>
      </c>
      <c r="I18" s="88">
        <v>19.059999999999999</v>
      </c>
    </row>
    <row r="19" spans="1:9" ht="29.5" thickBot="1" x14ac:dyDescent="0.4">
      <c r="A19" s="75">
        <v>16</v>
      </c>
      <c r="B19" s="76" t="s">
        <v>98</v>
      </c>
      <c r="C19" s="76" t="s">
        <v>32</v>
      </c>
      <c r="D19" s="76" t="s">
        <v>26</v>
      </c>
      <c r="E19" s="76" t="s">
        <v>45</v>
      </c>
      <c r="F19" s="77">
        <v>2000.4</v>
      </c>
      <c r="G19" s="75" t="s">
        <v>209</v>
      </c>
      <c r="H19" s="87">
        <v>15.79</v>
      </c>
      <c r="I19" s="88">
        <v>18.29</v>
      </c>
    </row>
    <row r="20" spans="1:9" ht="29.5" thickBot="1" x14ac:dyDescent="0.4">
      <c r="A20" s="75">
        <v>21</v>
      </c>
      <c r="B20" s="76" t="s">
        <v>214</v>
      </c>
      <c r="C20" s="76" t="s">
        <v>32</v>
      </c>
      <c r="D20" s="76" t="s">
        <v>26</v>
      </c>
      <c r="E20" s="76" t="s">
        <v>45</v>
      </c>
      <c r="F20" s="77">
        <v>2000.4</v>
      </c>
      <c r="G20" s="75" t="s">
        <v>209</v>
      </c>
      <c r="H20" s="87">
        <v>16.45</v>
      </c>
      <c r="I20" s="88">
        <v>18.670000000000002</v>
      </c>
    </row>
    <row r="21" spans="1:9" ht="15" thickBot="1" x14ac:dyDescent="0.4"/>
    <row r="22" spans="1:9" ht="29.5" thickBot="1" x14ac:dyDescent="0.4">
      <c r="A22" s="72">
        <v>4</v>
      </c>
      <c r="B22" s="73" t="s">
        <v>17</v>
      </c>
      <c r="C22" s="73" t="s">
        <v>18</v>
      </c>
      <c r="D22" s="73" t="s">
        <v>9</v>
      </c>
      <c r="E22" s="73" t="s">
        <v>14</v>
      </c>
      <c r="F22" s="73" t="s">
        <v>15</v>
      </c>
      <c r="G22" s="72" t="s">
        <v>209</v>
      </c>
      <c r="H22" s="85">
        <v>32.229999999999997</v>
      </c>
      <c r="I22" s="86">
        <v>34.950000000000003</v>
      </c>
    </row>
    <row r="23" spans="1:9" ht="29.5" thickBot="1" x14ac:dyDescent="0.4">
      <c r="A23" s="72">
        <v>9</v>
      </c>
      <c r="B23" s="73" t="s">
        <v>30</v>
      </c>
      <c r="C23" s="73" t="s">
        <v>18</v>
      </c>
      <c r="D23" s="73" t="s">
        <v>26</v>
      </c>
      <c r="E23" s="73" t="s">
        <v>27</v>
      </c>
      <c r="F23" s="74">
        <v>2019.8</v>
      </c>
      <c r="G23" s="72" t="s">
        <v>209</v>
      </c>
      <c r="H23" s="85">
        <v>32.840000000000003</v>
      </c>
      <c r="I23" s="86">
        <v>36.090000000000003</v>
      </c>
    </row>
    <row r="24" spans="1:9" ht="44" thickBot="1" x14ac:dyDescent="0.4">
      <c r="A24" s="75">
        <v>17</v>
      </c>
      <c r="B24" s="76" t="s">
        <v>118</v>
      </c>
      <c r="C24" s="76" t="s">
        <v>47</v>
      </c>
      <c r="D24" s="76" t="s">
        <v>48</v>
      </c>
      <c r="E24" s="76" t="s">
        <v>49</v>
      </c>
      <c r="F24" s="76" t="s">
        <v>48</v>
      </c>
      <c r="G24" s="75" t="s">
        <v>209</v>
      </c>
      <c r="H24" s="87">
        <v>32.35</v>
      </c>
      <c r="I24" s="88">
        <v>0</v>
      </c>
    </row>
    <row r="25" spans="1:9" ht="44" thickBot="1" x14ac:dyDescent="0.4">
      <c r="A25" s="75">
        <v>27</v>
      </c>
      <c r="B25" s="76" t="s">
        <v>215</v>
      </c>
      <c r="C25" s="76" t="s">
        <v>47</v>
      </c>
      <c r="D25" s="76" t="s">
        <v>48</v>
      </c>
      <c r="E25" s="76" t="s">
        <v>49</v>
      </c>
      <c r="F25" s="76" t="s">
        <v>48</v>
      </c>
      <c r="G25" s="75" t="s">
        <v>209</v>
      </c>
      <c r="H25" s="87">
        <v>30.85</v>
      </c>
      <c r="I25" s="78">
        <v>32.729999999999997</v>
      </c>
    </row>
    <row r="26" spans="1:9" ht="44" thickBot="1" x14ac:dyDescent="0.4">
      <c r="A26" s="75">
        <v>18</v>
      </c>
      <c r="B26" s="76" t="s">
        <v>121</v>
      </c>
      <c r="C26" s="76" t="s">
        <v>47</v>
      </c>
      <c r="D26" s="76" t="s">
        <v>48</v>
      </c>
      <c r="E26" s="76" t="s">
        <v>51</v>
      </c>
      <c r="F26" s="76" t="s">
        <v>48</v>
      </c>
      <c r="G26" s="75" t="s">
        <v>209</v>
      </c>
      <c r="H26" s="87">
        <v>29.25</v>
      </c>
      <c r="I26" s="88">
        <v>30.83</v>
      </c>
    </row>
    <row r="27" spans="1:9" ht="44" thickBot="1" x14ac:dyDescent="0.4">
      <c r="A27" s="75">
        <v>22</v>
      </c>
      <c r="B27" s="76" t="s">
        <v>216</v>
      </c>
      <c r="C27" s="76" t="s">
        <v>47</v>
      </c>
      <c r="D27" s="76" t="s">
        <v>48</v>
      </c>
      <c r="E27" s="76" t="s">
        <v>51</v>
      </c>
      <c r="F27" s="76" t="s">
        <v>48</v>
      </c>
      <c r="G27" s="75" t="s">
        <v>209</v>
      </c>
      <c r="H27" s="79">
        <v>30.34</v>
      </c>
      <c r="I27" s="80">
        <v>33.57</v>
      </c>
    </row>
    <row r="28" spans="1:9" ht="29.5" thickBot="1" x14ac:dyDescent="0.4">
      <c r="A28" s="75">
        <v>19</v>
      </c>
      <c r="B28" s="76" t="s">
        <v>87</v>
      </c>
      <c r="C28" s="76" t="s">
        <v>32</v>
      </c>
      <c r="D28" s="76" t="s">
        <v>20</v>
      </c>
      <c r="E28" s="76" t="s">
        <v>53</v>
      </c>
      <c r="F28" s="76">
        <v>902.7</v>
      </c>
      <c r="G28" s="75" t="s">
        <v>209</v>
      </c>
      <c r="H28" s="87">
        <v>16.79</v>
      </c>
      <c r="I28" s="88">
        <v>19.100000000000001</v>
      </c>
    </row>
    <row r="29" spans="1:9" ht="29.5" thickBot="1" x14ac:dyDescent="0.4">
      <c r="A29" s="75">
        <v>26</v>
      </c>
      <c r="B29" s="76" t="s">
        <v>217</v>
      </c>
      <c r="C29" s="76" t="s">
        <v>32</v>
      </c>
      <c r="D29" s="76" t="s">
        <v>20</v>
      </c>
      <c r="E29" s="76" t="s">
        <v>53</v>
      </c>
      <c r="F29" s="76">
        <v>902.7</v>
      </c>
      <c r="G29" s="75" t="s">
        <v>209</v>
      </c>
      <c r="H29" s="87">
        <v>16.190000000000001</v>
      </c>
      <c r="I29" s="88">
        <v>18.55</v>
      </c>
    </row>
    <row r="30" spans="1:9" ht="29.5" thickBot="1" x14ac:dyDescent="0.4">
      <c r="A30" s="81">
        <v>28</v>
      </c>
      <c r="B30" s="82" t="s">
        <v>218</v>
      </c>
      <c r="C30" s="82" t="s">
        <v>218</v>
      </c>
      <c r="D30" s="82"/>
      <c r="E30" s="82"/>
      <c r="F30" s="82"/>
      <c r="G30" s="81" t="s">
        <v>209</v>
      </c>
      <c r="H30" s="83">
        <v>33.770000000000003</v>
      </c>
      <c r="I30" s="84">
        <v>35.380000000000003</v>
      </c>
    </row>
    <row r="31" spans="1:9" ht="29.5" thickBot="1" x14ac:dyDescent="0.4">
      <c r="A31" s="81">
        <v>31</v>
      </c>
      <c r="B31" s="82" t="s">
        <v>219</v>
      </c>
      <c r="C31" s="82" t="s">
        <v>219</v>
      </c>
      <c r="D31" s="82"/>
      <c r="E31" s="82"/>
      <c r="F31" s="82"/>
      <c r="G31" s="81"/>
      <c r="H31" s="83">
        <v>30.91</v>
      </c>
      <c r="I31" s="84">
        <v>33.56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E51E6-416E-473B-A691-5D665537EA4C}">
  <dimension ref="A1:H31"/>
  <sheetViews>
    <sheetView topLeftCell="A5" workbookViewId="0">
      <selection activeCell="A16" sqref="A16:H16"/>
    </sheetView>
  </sheetViews>
  <sheetFormatPr defaultRowHeight="14.5" x14ac:dyDescent="0.35"/>
  <cols>
    <col min="2" max="2" width="10.453125" bestFit="1" customWidth="1"/>
    <col min="3" max="3" width="14.1796875" bestFit="1" customWidth="1"/>
    <col min="4" max="4" width="11" bestFit="1" customWidth="1"/>
    <col min="5" max="5" width="20" bestFit="1" customWidth="1"/>
    <col min="6" max="6" width="24" bestFit="1" customWidth="1"/>
  </cols>
  <sheetData>
    <row r="1" spans="1:8" ht="39.5" x14ac:dyDescent="0.35">
      <c r="A1" s="25" t="s">
        <v>54</v>
      </c>
      <c r="B1" s="26" t="s">
        <v>0</v>
      </c>
      <c r="C1" s="27" t="s">
        <v>2</v>
      </c>
      <c r="D1" s="28" t="s">
        <v>3</v>
      </c>
      <c r="E1" s="29" t="s">
        <v>4</v>
      </c>
      <c r="F1" s="27" t="s">
        <v>5</v>
      </c>
      <c r="G1" s="25" t="s">
        <v>55</v>
      </c>
      <c r="H1" s="30" t="s">
        <v>56</v>
      </c>
    </row>
    <row r="2" spans="1:8" x14ac:dyDescent="0.35">
      <c r="A2" s="40">
        <v>1</v>
      </c>
      <c r="B2" s="41" t="s">
        <v>7</v>
      </c>
      <c r="C2" s="42" t="s">
        <v>8</v>
      </c>
      <c r="D2" s="42" t="s">
        <v>9</v>
      </c>
      <c r="E2" s="43" t="s">
        <v>10</v>
      </c>
      <c r="F2" s="31">
        <v>0</v>
      </c>
      <c r="G2" s="41" t="s">
        <v>130</v>
      </c>
      <c r="H2" s="41" t="s">
        <v>131</v>
      </c>
    </row>
    <row r="3" spans="1:8" x14ac:dyDescent="0.35">
      <c r="A3" s="44">
        <v>2</v>
      </c>
      <c r="B3" s="42" t="s">
        <v>11</v>
      </c>
      <c r="C3" s="42" t="s">
        <v>8</v>
      </c>
      <c r="D3" s="42" t="s">
        <v>9</v>
      </c>
      <c r="E3" s="43" t="s">
        <v>12</v>
      </c>
      <c r="F3" s="32">
        <v>0</v>
      </c>
      <c r="G3" s="42" t="s">
        <v>132</v>
      </c>
      <c r="H3" s="42" t="s">
        <v>133</v>
      </c>
    </row>
    <row r="4" spans="1:8" x14ac:dyDescent="0.35">
      <c r="A4" s="44">
        <v>3</v>
      </c>
      <c r="B4" s="42" t="s">
        <v>13</v>
      </c>
      <c r="C4" s="42" t="s">
        <v>8</v>
      </c>
      <c r="D4" s="42" t="s">
        <v>9</v>
      </c>
      <c r="E4" s="43" t="s">
        <v>14</v>
      </c>
      <c r="F4" s="33" t="s">
        <v>15</v>
      </c>
      <c r="G4" s="42" t="s">
        <v>134</v>
      </c>
      <c r="H4" s="42" t="s">
        <v>135</v>
      </c>
    </row>
    <row r="5" spans="1:8" x14ac:dyDescent="0.35">
      <c r="A5" s="44">
        <v>5</v>
      </c>
      <c r="B5" s="42" t="s">
        <v>19</v>
      </c>
      <c r="C5" s="42" t="s">
        <v>8</v>
      </c>
      <c r="D5" s="42" t="s">
        <v>20</v>
      </c>
      <c r="E5" s="43" t="s">
        <v>21</v>
      </c>
      <c r="F5" s="31" t="s">
        <v>63</v>
      </c>
      <c r="G5" s="42" t="s">
        <v>136</v>
      </c>
      <c r="H5" s="42" t="s">
        <v>137</v>
      </c>
    </row>
    <row r="6" spans="1:8" x14ac:dyDescent="0.35">
      <c r="A6" s="44">
        <v>6</v>
      </c>
      <c r="B6" s="42" t="s">
        <v>23</v>
      </c>
      <c r="C6" s="42" t="s">
        <v>8</v>
      </c>
      <c r="D6" s="42" t="s">
        <v>20</v>
      </c>
      <c r="E6" s="43" t="s">
        <v>24</v>
      </c>
      <c r="F6" s="31" t="s">
        <v>66</v>
      </c>
      <c r="G6" s="42" t="s">
        <v>138</v>
      </c>
      <c r="H6" s="42" t="s">
        <v>139</v>
      </c>
    </row>
    <row r="7" spans="1:8" x14ac:dyDescent="0.35">
      <c r="A7" s="44">
        <v>7</v>
      </c>
      <c r="B7" s="42" t="s">
        <v>25</v>
      </c>
      <c r="C7" s="42" t="s">
        <v>8</v>
      </c>
      <c r="D7" s="42" t="s">
        <v>26</v>
      </c>
      <c r="E7" s="43" t="s">
        <v>27</v>
      </c>
      <c r="F7" s="31" t="s">
        <v>69</v>
      </c>
      <c r="G7" s="42" t="s">
        <v>140</v>
      </c>
      <c r="H7" s="42" t="s">
        <v>141</v>
      </c>
    </row>
    <row r="8" spans="1:8" x14ac:dyDescent="0.35">
      <c r="A8" s="44">
        <v>8</v>
      </c>
      <c r="B8" s="42" t="s">
        <v>28</v>
      </c>
      <c r="C8" s="42" t="s">
        <v>8</v>
      </c>
      <c r="D8" s="42" t="s">
        <v>26</v>
      </c>
      <c r="E8" s="43" t="s">
        <v>29</v>
      </c>
      <c r="F8" s="31" t="s">
        <v>72</v>
      </c>
      <c r="G8" s="42" t="s">
        <v>142</v>
      </c>
      <c r="H8" s="42" t="s">
        <v>143</v>
      </c>
    </row>
    <row r="9" spans="1:8" x14ac:dyDescent="0.35">
      <c r="A9" s="45"/>
      <c r="B9" s="46"/>
      <c r="C9" s="46"/>
      <c r="D9" s="46"/>
      <c r="E9" s="47"/>
      <c r="F9" s="34"/>
      <c r="G9" s="46"/>
      <c r="H9" s="46"/>
    </row>
    <row r="10" spans="1:8" x14ac:dyDescent="0.35">
      <c r="A10" s="48">
        <v>24</v>
      </c>
      <c r="B10" s="49" t="s">
        <v>85</v>
      </c>
      <c r="C10" s="49" t="s">
        <v>32</v>
      </c>
      <c r="D10" s="49" t="s">
        <v>20</v>
      </c>
      <c r="E10" s="50" t="s">
        <v>39</v>
      </c>
      <c r="F10" s="35" t="s">
        <v>82</v>
      </c>
      <c r="G10" s="49" t="s">
        <v>144</v>
      </c>
      <c r="H10" s="49" t="s">
        <v>145</v>
      </c>
    </row>
    <row r="11" spans="1:8" x14ac:dyDescent="0.35">
      <c r="A11" s="48">
        <v>13</v>
      </c>
      <c r="B11" s="49" t="s">
        <v>81</v>
      </c>
      <c r="C11" s="49" t="s">
        <v>32</v>
      </c>
      <c r="D11" s="49" t="s">
        <v>20</v>
      </c>
      <c r="E11" s="50" t="s">
        <v>39</v>
      </c>
      <c r="F11" s="35" t="s">
        <v>82</v>
      </c>
      <c r="G11" s="49" t="s">
        <v>146</v>
      </c>
      <c r="H11" s="49" t="s">
        <v>147</v>
      </c>
    </row>
    <row r="12" spans="1:8" x14ac:dyDescent="0.35">
      <c r="A12" s="48">
        <v>26</v>
      </c>
      <c r="B12" s="49" t="s">
        <v>91</v>
      </c>
      <c r="C12" s="49" t="s">
        <v>32</v>
      </c>
      <c r="D12" s="49" t="s">
        <v>20</v>
      </c>
      <c r="E12" s="50" t="s">
        <v>53</v>
      </c>
      <c r="F12" s="35" t="s">
        <v>88</v>
      </c>
      <c r="G12" s="49" t="s">
        <v>148</v>
      </c>
      <c r="H12" s="49" t="s">
        <v>149</v>
      </c>
    </row>
    <row r="13" spans="1:8" x14ac:dyDescent="0.35">
      <c r="A13" s="48">
        <v>19</v>
      </c>
      <c r="B13" s="49" t="s">
        <v>87</v>
      </c>
      <c r="C13" s="49" t="s">
        <v>32</v>
      </c>
      <c r="D13" s="49" t="s">
        <v>20</v>
      </c>
      <c r="E13" s="50" t="s">
        <v>53</v>
      </c>
      <c r="F13" s="35" t="s">
        <v>88</v>
      </c>
      <c r="G13" s="49" t="s">
        <v>150</v>
      </c>
      <c r="H13" s="49" t="s">
        <v>151</v>
      </c>
    </row>
    <row r="14" spans="1:8" x14ac:dyDescent="0.35">
      <c r="A14" s="48">
        <v>12</v>
      </c>
      <c r="B14" s="49" t="s">
        <v>75</v>
      </c>
      <c r="C14" s="49" t="s">
        <v>32</v>
      </c>
      <c r="D14" s="49" t="s">
        <v>20</v>
      </c>
      <c r="E14" s="50" t="s">
        <v>21</v>
      </c>
      <c r="F14" s="35" t="s">
        <v>152</v>
      </c>
      <c r="G14" s="49" t="s">
        <v>153</v>
      </c>
      <c r="H14" s="49" t="s">
        <v>154</v>
      </c>
    </row>
    <row r="15" spans="1:8" x14ac:dyDescent="0.35">
      <c r="A15" s="48">
        <v>25</v>
      </c>
      <c r="B15" s="49" t="s">
        <v>78</v>
      </c>
      <c r="C15" s="49" t="s">
        <v>32</v>
      </c>
      <c r="D15" s="49" t="s">
        <v>20</v>
      </c>
      <c r="E15" s="50" t="s">
        <v>21</v>
      </c>
      <c r="F15" s="35" t="s">
        <v>152</v>
      </c>
      <c r="G15" s="49" t="s">
        <v>155</v>
      </c>
      <c r="H15" s="49" t="s">
        <v>156</v>
      </c>
    </row>
    <row r="16" spans="1:8" x14ac:dyDescent="0.35">
      <c r="A16" s="48">
        <v>21</v>
      </c>
      <c r="B16" s="49" t="s">
        <v>94</v>
      </c>
      <c r="C16" s="49" t="s">
        <v>32</v>
      </c>
      <c r="D16" s="49" t="s">
        <v>26</v>
      </c>
      <c r="E16" s="50" t="s">
        <v>45</v>
      </c>
      <c r="F16" s="35" t="s">
        <v>95</v>
      </c>
      <c r="G16" s="49" t="s">
        <v>157</v>
      </c>
      <c r="H16" s="49" t="s">
        <v>139</v>
      </c>
    </row>
    <row r="17" spans="1:8" x14ac:dyDescent="0.35">
      <c r="A17" s="48">
        <v>16</v>
      </c>
      <c r="B17" s="49" t="s">
        <v>98</v>
      </c>
      <c r="C17" s="49" t="s">
        <v>32</v>
      </c>
      <c r="D17" s="49" t="s">
        <v>26</v>
      </c>
      <c r="E17" s="50" t="s">
        <v>45</v>
      </c>
      <c r="F17" s="35" t="s">
        <v>95</v>
      </c>
      <c r="G17" s="49" t="s">
        <v>158</v>
      </c>
      <c r="H17" s="49" t="s">
        <v>159</v>
      </c>
    </row>
    <row r="18" spans="1:8" x14ac:dyDescent="0.35">
      <c r="A18" s="48">
        <v>23</v>
      </c>
      <c r="B18" s="49" t="s">
        <v>104</v>
      </c>
      <c r="C18" s="49" t="s">
        <v>32</v>
      </c>
      <c r="D18" s="49" t="s">
        <v>26</v>
      </c>
      <c r="E18" s="50" t="s">
        <v>41</v>
      </c>
      <c r="F18" s="35" t="s">
        <v>102</v>
      </c>
      <c r="G18" s="49" t="s">
        <v>103</v>
      </c>
      <c r="H18" s="49" t="s">
        <v>103</v>
      </c>
    </row>
    <row r="19" spans="1:8" x14ac:dyDescent="0.35">
      <c r="A19" s="48">
        <v>14</v>
      </c>
      <c r="B19" s="49" t="s">
        <v>101</v>
      </c>
      <c r="C19" s="49" t="s">
        <v>32</v>
      </c>
      <c r="D19" s="49" t="s">
        <v>26</v>
      </c>
      <c r="E19" s="50" t="s">
        <v>41</v>
      </c>
      <c r="F19" s="35" t="s">
        <v>102</v>
      </c>
      <c r="G19" s="49" t="s">
        <v>103</v>
      </c>
      <c r="H19" s="49" t="s">
        <v>103</v>
      </c>
    </row>
    <row r="20" spans="1:8" x14ac:dyDescent="0.35">
      <c r="A20" s="48">
        <v>20</v>
      </c>
      <c r="B20" s="49" t="s">
        <v>109</v>
      </c>
      <c r="C20" s="49" t="s">
        <v>32</v>
      </c>
      <c r="D20" s="49" t="s">
        <v>26</v>
      </c>
      <c r="E20" s="50" t="s">
        <v>43</v>
      </c>
      <c r="F20" s="35" t="s">
        <v>106</v>
      </c>
      <c r="G20" s="49" t="s">
        <v>160</v>
      </c>
      <c r="H20" s="49" t="s">
        <v>161</v>
      </c>
    </row>
    <row r="21" spans="1:8" x14ac:dyDescent="0.35">
      <c r="A21" s="48">
        <v>15</v>
      </c>
      <c r="B21" s="49" t="s">
        <v>105</v>
      </c>
      <c r="C21" s="49" t="s">
        <v>32</v>
      </c>
      <c r="D21" s="49" t="s">
        <v>26</v>
      </c>
      <c r="E21" s="50" t="s">
        <v>43</v>
      </c>
      <c r="F21" s="35" t="s">
        <v>106</v>
      </c>
      <c r="G21" s="49" t="s">
        <v>162</v>
      </c>
      <c r="H21" s="49" t="s">
        <v>163</v>
      </c>
    </row>
    <row r="22" spans="1:8" x14ac:dyDescent="0.35">
      <c r="A22" s="3"/>
      <c r="B22" s="3"/>
      <c r="C22" s="3"/>
      <c r="D22" s="3"/>
      <c r="E22" s="3"/>
      <c r="F22" s="36"/>
      <c r="G22" s="3"/>
      <c r="H22" s="3"/>
    </row>
    <row r="23" spans="1:8" x14ac:dyDescent="0.35">
      <c r="A23" s="51">
        <v>9</v>
      </c>
      <c r="B23" s="52" t="s">
        <v>30</v>
      </c>
      <c r="C23" s="52" t="s">
        <v>18</v>
      </c>
      <c r="D23" s="52" t="s">
        <v>26</v>
      </c>
      <c r="E23" s="53" t="s">
        <v>27</v>
      </c>
      <c r="F23" s="37" t="s">
        <v>69</v>
      </c>
      <c r="G23" s="52" t="s">
        <v>164</v>
      </c>
      <c r="H23" s="52" t="s">
        <v>103</v>
      </c>
    </row>
    <row r="24" spans="1:8" x14ac:dyDescent="0.35">
      <c r="A24" s="51">
        <v>4</v>
      </c>
      <c r="B24" s="52" t="s">
        <v>17</v>
      </c>
      <c r="C24" s="52" t="s">
        <v>18</v>
      </c>
      <c r="D24" s="52" t="s">
        <v>9</v>
      </c>
      <c r="E24" s="53" t="s">
        <v>14</v>
      </c>
      <c r="F24" s="37" t="s">
        <v>15</v>
      </c>
      <c r="G24" s="52" t="s">
        <v>165</v>
      </c>
      <c r="H24" s="52" t="s">
        <v>166</v>
      </c>
    </row>
    <row r="25" spans="1:8" x14ac:dyDescent="0.35">
      <c r="A25" s="54">
        <v>17</v>
      </c>
      <c r="B25" s="55" t="s">
        <v>118</v>
      </c>
      <c r="C25" s="55" t="s">
        <v>47</v>
      </c>
      <c r="D25" s="55" t="s">
        <v>48</v>
      </c>
      <c r="E25" s="56" t="s">
        <v>49</v>
      </c>
      <c r="F25" s="38" t="s">
        <v>48</v>
      </c>
      <c r="G25" s="55" t="s">
        <v>167</v>
      </c>
      <c r="H25" s="55" t="s">
        <v>168</v>
      </c>
    </row>
    <row r="26" spans="1:8" x14ac:dyDescent="0.35">
      <c r="A26" s="54">
        <v>18</v>
      </c>
      <c r="B26" s="55" t="s">
        <v>121</v>
      </c>
      <c r="C26" s="55" t="s">
        <v>47</v>
      </c>
      <c r="D26" s="55" t="s">
        <v>48</v>
      </c>
      <c r="E26" s="56" t="s">
        <v>51</v>
      </c>
      <c r="F26" s="38" t="s">
        <v>48</v>
      </c>
      <c r="G26" s="55" t="s">
        <v>169</v>
      </c>
      <c r="H26" s="55" t="s">
        <v>170</v>
      </c>
    </row>
    <row r="27" spans="1:8" x14ac:dyDescent="0.35">
      <c r="A27" s="54">
        <v>22</v>
      </c>
      <c r="B27" s="55" t="s">
        <v>116</v>
      </c>
      <c r="C27" s="55" t="s">
        <v>47</v>
      </c>
      <c r="D27" s="55" t="s">
        <v>48</v>
      </c>
      <c r="E27" s="56" t="s">
        <v>51</v>
      </c>
      <c r="F27" s="38" t="s">
        <v>48</v>
      </c>
      <c r="G27" s="55" t="s">
        <v>171</v>
      </c>
      <c r="H27" s="55" t="s">
        <v>172</v>
      </c>
    </row>
    <row r="28" spans="1:8" x14ac:dyDescent="0.35">
      <c r="A28" s="54">
        <v>27</v>
      </c>
      <c r="B28" s="55" t="s">
        <v>123</v>
      </c>
      <c r="C28" s="55" t="s">
        <v>47</v>
      </c>
      <c r="D28" s="55" t="s">
        <v>48</v>
      </c>
      <c r="E28" s="56" t="s">
        <v>49</v>
      </c>
      <c r="F28" s="38" t="s">
        <v>48</v>
      </c>
      <c r="G28" s="55" t="s">
        <v>173</v>
      </c>
      <c r="H28" s="55" t="s">
        <v>174</v>
      </c>
    </row>
    <row r="29" spans="1:8" x14ac:dyDescent="0.35">
      <c r="A29" s="57">
        <v>28</v>
      </c>
      <c r="B29" s="58" t="s">
        <v>126</v>
      </c>
      <c r="C29" s="58" t="s">
        <v>126</v>
      </c>
      <c r="D29" s="58" t="s">
        <v>126</v>
      </c>
      <c r="E29" s="58" t="s">
        <v>126</v>
      </c>
      <c r="F29" s="39" t="s">
        <v>127</v>
      </c>
      <c r="G29" s="58" t="s">
        <v>175</v>
      </c>
      <c r="H29" s="58" t="s">
        <v>103</v>
      </c>
    </row>
    <row r="31" spans="1:8" x14ac:dyDescent="0.35">
      <c r="G31" t="s">
        <v>176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7021-E0F0-46DA-9031-A93FE7164822}">
  <dimension ref="A1:D5"/>
  <sheetViews>
    <sheetView workbookViewId="0">
      <selection activeCell="A19" sqref="A19"/>
    </sheetView>
  </sheetViews>
  <sheetFormatPr defaultRowHeight="14.5" x14ac:dyDescent="0.35"/>
  <cols>
    <col min="1" max="1" width="27" bestFit="1" customWidth="1"/>
    <col min="2" max="2" width="13.453125" bestFit="1" customWidth="1"/>
    <col min="3" max="3" width="16.81640625" bestFit="1" customWidth="1"/>
    <col min="4" max="4" width="18.08984375" bestFit="1" customWidth="1"/>
  </cols>
  <sheetData>
    <row r="1" spans="1:4" x14ac:dyDescent="0.35">
      <c r="A1" s="4" t="s">
        <v>177</v>
      </c>
      <c r="B1" s="4" t="s">
        <v>178</v>
      </c>
      <c r="C1" s="4" t="s">
        <v>179</v>
      </c>
    </row>
    <row r="2" spans="1:4" x14ac:dyDescent="0.35">
      <c r="A2" s="5" t="s">
        <v>180</v>
      </c>
      <c r="B2" s="5" t="s">
        <v>181</v>
      </c>
      <c r="C2" s="6">
        <v>45137612</v>
      </c>
    </row>
    <row r="3" spans="1:4" x14ac:dyDescent="0.35">
      <c r="A3" s="7" t="s">
        <v>182</v>
      </c>
      <c r="B3" s="7" t="s">
        <v>183</v>
      </c>
      <c r="C3" s="8" t="s">
        <v>184</v>
      </c>
    </row>
    <row r="4" spans="1:4" x14ac:dyDescent="0.35">
      <c r="A4" s="5" t="s">
        <v>185</v>
      </c>
      <c r="B4" s="5" t="s">
        <v>186</v>
      </c>
      <c r="C4" s="5" t="s">
        <v>187</v>
      </c>
    </row>
    <row r="5" spans="1:4" x14ac:dyDescent="0.35">
      <c r="A5" s="5" t="s">
        <v>220</v>
      </c>
      <c r="B5" s="5" t="s">
        <v>223</v>
      </c>
      <c r="C5" s="5" t="s">
        <v>221</v>
      </c>
      <c r="D5" s="89" t="s">
        <v>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F430-5B71-4AE1-9986-08541907969D}">
  <dimension ref="A1:P38"/>
  <sheetViews>
    <sheetView workbookViewId="0">
      <selection activeCell="G15" sqref="G15"/>
    </sheetView>
  </sheetViews>
  <sheetFormatPr defaultRowHeight="14.5" x14ac:dyDescent="0.35"/>
  <cols>
    <col min="1" max="1" width="9.81640625" bestFit="1" customWidth="1"/>
    <col min="2" max="2" width="15.453125" bestFit="1" customWidth="1"/>
    <col min="3" max="3" width="14.453125" bestFit="1" customWidth="1"/>
    <col min="4" max="5" width="17.54296875" bestFit="1" customWidth="1"/>
    <col min="6" max="6" width="36.81640625" bestFit="1" customWidth="1"/>
    <col min="7" max="7" width="14.1796875" bestFit="1" customWidth="1"/>
    <col min="8" max="9" width="15.7265625" bestFit="1" customWidth="1"/>
  </cols>
  <sheetData>
    <row r="1" spans="1:9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188</v>
      </c>
      <c r="G1" s="9" t="s">
        <v>189</v>
      </c>
      <c r="H1" s="9" t="s">
        <v>190</v>
      </c>
      <c r="I1" s="9" t="s">
        <v>191</v>
      </c>
    </row>
    <row r="2" spans="1:9" x14ac:dyDescent="0.35">
      <c r="A2" s="6" t="s">
        <v>7</v>
      </c>
      <c r="B2" s="6">
        <v>1</v>
      </c>
      <c r="C2" s="6" t="s">
        <v>8</v>
      </c>
      <c r="D2" s="6" t="s">
        <v>9</v>
      </c>
      <c r="E2" s="6" t="s">
        <v>10</v>
      </c>
      <c r="F2" s="6"/>
      <c r="G2" s="10">
        <v>45498</v>
      </c>
      <c r="H2" s="10">
        <v>45505</v>
      </c>
      <c r="I2" s="6" t="s">
        <v>192</v>
      </c>
    </row>
    <row r="3" spans="1:9" x14ac:dyDescent="0.35">
      <c r="A3" s="6" t="s">
        <v>11</v>
      </c>
      <c r="B3" s="6">
        <v>2</v>
      </c>
      <c r="C3" s="6" t="s">
        <v>8</v>
      </c>
      <c r="D3" s="6" t="s">
        <v>9</v>
      </c>
      <c r="E3" s="6" t="s">
        <v>12</v>
      </c>
      <c r="F3" s="6"/>
      <c r="G3" s="10">
        <v>45498</v>
      </c>
      <c r="H3" s="10">
        <v>45505</v>
      </c>
      <c r="I3" s="6" t="s">
        <v>192</v>
      </c>
    </row>
    <row r="4" spans="1:9" x14ac:dyDescent="0.35">
      <c r="A4" s="6" t="s">
        <v>13</v>
      </c>
      <c r="B4" s="6">
        <v>3</v>
      </c>
      <c r="C4" s="6" t="s">
        <v>8</v>
      </c>
      <c r="D4" s="6" t="s">
        <v>9</v>
      </c>
      <c r="E4" s="6" t="s">
        <v>14</v>
      </c>
      <c r="F4" s="6" t="s">
        <v>193</v>
      </c>
      <c r="G4" s="10">
        <v>45498</v>
      </c>
      <c r="H4" s="10">
        <v>45505</v>
      </c>
      <c r="I4" s="6" t="s">
        <v>192</v>
      </c>
    </row>
    <row r="5" spans="1:9" x14ac:dyDescent="0.35">
      <c r="A5" s="6" t="s">
        <v>17</v>
      </c>
      <c r="B5" s="6">
        <v>4</v>
      </c>
      <c r="C5" s="6" t="s">
        <v>18</v>
      </c>
      <c r="D5" s="6" t="s">
        <v>9</v>
      </c>
      <c r="E5" s="6" t="s">
        <v>14</v>
      </c>
      <c r="F5" s="6" t="s">
        <v>193</v>
      </c>
      <c r="G5" s="10">
        <v>45498</v>
      </c>
      <c r="H5" s="10">
        <v>45505</v>
      </c>
      <c r="I5" s="6" t="s">
        <v>192</v>
      </c>
    </row>
    <row r="6" spans="1:9" x14ac:dyDescent="0.35">
      <c r="A6" s="6" t="s">
        <v>19</v>
      </c>
      <c r="B6" s="6">
        <v>5</v>
      </c>
      <c r="C6" s="6" t="s">
        <v>8</v>
      </c>
      <c r="D6" s="6" t="s">
        <v>20</v>
      </c>
      <c r="E6" s="6" t="s">
        <v>21</v>
      </c>
      <c r="F6" s="6" t="s">
        <v>194</v>
      </c>
      <c r="G6" s="10">
        <v>45498</v>
      </c>
      <c r="H6" s="10">
        <v>45505</v>
      </c>
      <c r="I6" s="6" t="s">
        <v>192</v>
      </c>
    </row>
    <row r="7" spans="1:9" x14ac:dyDescent="0.35">
      <c r="A7" s="6" t="s">
        <v>23</v>
      </c>
      <c r="B7" s="6">
        <v>6</v>
      </c>
      <c r="C7" s="6" t="s">
        <v>8</v>
      </c>
      <c r="D7" s="6" t="s">
        <v>20</v>
      </c>
      <c r="E7" s="6" t="s">
        <v>24</v>
      </c>
      <c r="F7" s="6"/>
      <c r="G7" s="10">
        <v>45498</v>
      </c>
      <c r="H7" s="10">
        <v>45505</v>
      </c>
      <c r="I7" s="6" t="s">
        <v>192</v>
      </c>
    </row>
    <row r="8" spans="1:9" x14ac:dyDescent="0.35">
      <c r="A8" s="6" t="s">
        <v>25</v>
      </c>
      <c r="B8" s="6">
        <v>7</v>
      </c>
      <c r="C8" s="6" t="s">
        <v>8</v>
      </c>
      <c r="D8" s="6" t="s">
        <v>26</v>
      </c>
      <c r="E8" s="6" t="s">
        <v>27</v>
      </c>
      <c r="F8" s="6" t="s">
        <v>195</v>
      </c>
      <c r="G8" s="10">
        <v>45498</v>
      </c>
      <c r="H8" s="10">
        <v>45505</v>
      </c>
      <c r="I8" s="6" t="s">
        <v>192</v>
      </c>
    </row>
    <row r="9" spans="1:9" x14ac:dyDescent="0.35">
      <c r="A9" s="6" t="s">
        <v>28</v>
      </c>
      <c r="B9" s="6">
        <v>8</v>
      </c>
      <c r="C9" s="6" t="s">
        <v>8</v>
      </c>
      <c r="D9" s="6" t="s">
        <v>26</v>
      </c>
      <c r="E9" s="6" t="s">
        <v>29</v>
      </c>
      <c r="F9" s="6" t="s">
        <v>195</v>
      </c>
      <c r="G9" s="10">
        <v>45498</v>
      </c>
      <c r="H9" s="10">
        <v>45505</v>
      </c>
      <c r="I9" s="6" t="s">
        <v>192</v>
      </c>
    </row>
    <row r="10" spans="1:9" x14ac:dyDescent="0.35">
      <c r="A10" s="6" t="s">
        <v>30</v>
      </c>
      <c r="B10" s="6">
        <v>9</v>
      </c>
      <c r="C10" s="6" t="s">
        <v>18</v>
      </c>
      <c r="D10" s="6" t="s">
        <v>26</v>
      </c>
      <c r="E10" s="6" t="s">
        <v>27</v>
      </c>
      <c r="F10" s="6" t="s">
        <v>195</v>
      </c>
      <c r="G10" s="10">
        <v>45498</v>
      </c>
      <c r="H10" s="10">
        <v>45505</v>
      </c>
      <c r="I10" s="6" t="s">
        <v>192</v>
      </c>
    </row>
    <row r="19" spans="10:16" x14ac:dyDescent="0.35">
      <c r="J19" s="1"/>
      <c r="L19" s="1"/>
      <c r="M19" s="1"/>
      <c r="N19" s="1"/>
      <c r="O19" s="1"/>
      <c r="P19" s="1"/>
    </row>
    <row r="29" spans="10:16" x14ac:dyDescent="0.35">
      <c r="K29" s="3"/>
    </row>
    <row r="30" spans="10:16" x14ac:dyDescent="0.35">
      <c r="K30" s="3"/>
    </row>
    <row r="31" spans="10:16" x14ac:dyDescent="0.35">
      <c r="K31" s="3"/>
    </row>
    <row r="32" spans="10:16" x14ac:dyDescent="0.35">
      <c r="K32" s="3"/>
    </row>
    <row r="33" spans="11:11" x14ac:dyDescent="0.35">
      <c r="K33" s="3"/>
    </row>
    <row r="34" spans="11:11" x14ac:dyDescent="0.35">
      <c r="K34" s="3"/>
    </row>
    <row r="35" spans="11:11" x14ac:dyDescent="0.35">
      <c r="K35" s="3"/>
    </row>
    <row r="36" spans="11:11" x14ac:dyDescent="0.35">
      <c r="K36" s="3"/>
    </row>
    <row r="37" spans="11:11" x14ac:dyDescent="0.35">
      <c r="K37" s="3"/>
    </row>
    <row r="38" spans="11:11" x14ac:dyDescent="0.35">
      <c r="K38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92B0-8F2D-45D3-9B99-FF56E07B13EF}">
  <dimension ref="A1:T20"/>
  <sheetViews>
    <sheetView workbookViewId="0">
      <selection activeCell="H14" sqref="H14"/>
    </sheetView>
  </sheetViews>
  <sheetFormatPr defaultRowHeight="14.5" x14ac:dyDescent="0.35"/>
  <cols>
    <col min="1" max="1" width="9.81640625" style="3" bestFit="1" customWidth="1"/>
    <col min="2" max="2" width="15.453125" style="3" bestFit="1" customWidth="1"/>
    <col min="3" max="3" width="12.26953125" style="3" bestFit="1" customWidth="1"/>
    <col min="4" max="4" width="11.26953125" style="3" bestFit="1" customWidth="1"/>
    <col min="5" max="5" width="25.7265625" style="3" bestFit="1" customWidth="1"/>
    <col min="6" max="6" width="13" style="3" bestFit="1" customWidth="1"/>
    <col min="7" max="7" width="14.1796875" style="3" bestFit="1" customWidth="1"/>
    <col min="8" max="8" width="16.26953125" style="3" bestFit="1" customWidth="1"/>
    <col min="9" max="9" width="15.7265625" style="3" bestFit="1" customWidth="1"/>
  </cols>
  <sheetData>
    <row r="1" spans="1:20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188</v>
      </c>
      <c r="G1" s="9" t="s">
        <v>190</v>
      </c>
      <c r="H1" s="9" t="s">
        <v>196</v>
      </c>
      <c r="I1" s="9" t="s">
        <v>191</v>
      </c>
    </row>
    <row r="2" spans="1:20" x14ac:dyDescent="0.35">
      <c r="A2" s="6" t="s">
        <v>31</v>
      </c>
      <c r="B2" s="6">
        <v>10</v>
      </c>
      <c r="C2" s="6" t="s">
        <v>32</v>
      </c>
      <c r="D2" s="6" t="s">
        <v>9</v>
      </c>
      <c r="E2" s="6" t="s">
        <v>33</v>
      </c>
      <c r="F2" s="6" t="s">
        <v>35</v>
      </c>
      <c r="G2" s="10" t="s">
        <v>34</v>
      </c>
      <c r="H2" s="6" t="s">
        <v>34</v>
      </c>
      <c r="I2" s="6" t="s">
        <v>192</v>
      </c>
      <c r="N2" s="1"/>
      <c r="O2" s="2"/>
      <c r="P2" s="1"/>
      <c r="Q2" s="1"/>
      <c r="R2" s="1"/>
      <c r="S2" s="1"/>
      <c r="T2" s="1"/>
    </row>
    <row r="3" spans="1:20" x14ac:dyDescent="0.35">
      <c r="A3" s="6" t="s">
        <v>36</v>
      </c>
      <c r="B3" s="6">
        <v>11</v>
      </c>
      <c r="C3" s="6" t="s">
        <v>32</v>
      </c>
      <c r="D3" s="6" t="s">
        <v>9</v>
      </c>
      <c r="E3" s="6" t="s">
        <v>33</v>
      </c>
      <c r="F3" s="6" t="s">
        <v>35</v>
      </c>
      <c r="G3" s="10" t="s">
        <v>34</v>
      </c>
      <c r="H3" s="6" t="s">
        <v>34</v>
      </c>
      <c r="I3" s="6" t="s">
        <v>192</v>
      </c>
      <c r="O3" s="3"/>
    </row>
    <row r="4" spans="1:20" ht="29" x14ac:dyDescent="0.35">
      <c r="A4" s="6" t="s">
        <v>37</v>
      </c>
      <c r="B4" s="6">
        <v>12</v>
      </c>
      <c r="C4" s="6" t="s">
        <v>32</v>
      </c>
      <c r="D4" s="6" t="s">
        <v>20</v>
      </c>
      <c r="E4" s="6" t="s">
        <v>21</v>
      </c>
      <c r="F4" s="90"/>
      <c r="G4" s="10">
        <v>45503</v>
      </c>
      <c r="H4" s="90" t="s">
        <v>224</v>
      </c>
      <c r="I4" s="6" t="s">
        <v>192</v>
      </c>
      <c r="O4" s="3"/>
    </row>
    <row r="5" spans="1:20" x14ac:dyDescent="0.35">
      <c r="A5" s="6" t="s">
        <v>38</v>
      </c>
      <c r="B5" s="6">
        <v>13</v>
      </c>
      <c r="C5" s="6" t="s">
        <v>32</v>
      </c>
      <c r="D5" s="6" t="s">
        <v>20</v>
      </c>
      <c r="E5" s="6" t="s">
        <v>39</v>
      </c>
      <c r="F5" s="6"/>
      <c r="G5" s="10">
        <v>45503</v>
      </c>
      <c r="H5" s="6"/>
      <c r="I5" s="6" t="s">
        <v>192</v>
      </c>
      <c r="O5" s="3"/>
    </row>
    <row r="6" spans="1:20" x14ac:dyDescent="0.35">
      <c r="A6" s="6" t="s">
        <v>40</v>
      </c>
      <c r="B6" s="6">
        <v>14</v>
      </c>
      <c r="C6" s="6" t="s">
        <v>32</v>
      </c>
      <c r="D6" s="6" t="s">
        <v>26</v>
      </c>
      <c r="E6" s="6" t="s">
        <v>197</v>
      </c>
      <c r="F6" s="6"/>
      <c r="G6" s="10">
        <v>45503</v>
      </c>
      <c r="H6" s="6"/>
      <c r="I6" s="6" t="s">
        <v>192</v>
      </c>
      <c r="O6" s="3"/>
    </row>
    <row r="7" spans="1:20" x14ac:dyDescent="0.35">
      <c r="A7" s="6" t="s">
        <v>42</v>
      </c>
      <c r="B7" s="6">
        <v>15</v>
      </c>
      <c r="C7" s="6" t="s">
        <v>32</v>
      </c>
      <c r="D7" s="6" t="s">
        <v>26</v>
      </c>
      <c r="E7" s="6" t="s">
        <v>43</v>
      </c>
      <c r="F7" s="6"/>
      <c r="G7" s="10">
        <v>45503</v>
      </c>
      <c r="H7" s="6"/>
      <c r="I7" s="6" t="s">
        <v>192</v>
      </c>
      <c r="O7" s="3"/>
    </row>
    <row r="8" spans="1:20" x14ac:dyDescent="0.35">
      <c r="A8" s="6" t="s">
        <v>44</v>
      </c>
      <c r="B8" s="6">
        <v>16</v>
      </c>
      <c r="C8" s="6" t="s">
        <v>32</v>
      </c>
      <c r="D8" s="6" t="s">
        <v>26</v>
      </c>
      <c r="E8" s="6" t="s">
        <v>45</v>
      </c>
      <c r="F8" s="6"/>
      <c r="G8" s="10">
        <v>45503</v>
      </c>
      <c r="H8" s="6"/>
      <c r="I8" s="6" t="s">
        <v>192</v>
      </c>
      <c r="O8" s="3"/>
    </row>
    <row r="9" spans="1:20" x14ac:dyDescent="0.35">
      <c r="A9" s="6" t="s">
        <v>46</v>
      </c>
      <c r="B9" s="6">
        <v>17</v>
      </c>
      <c r="C9" s="6" t="s">
        <v>32</v>
      </c>
      <c r="D9" s="6" t="s">
        <v>48</v>
      </c>
      <c r="E9" s="6" t="s">
        <v>198</v>
      </c>
      <c r="F9" s="6"/>
      <c r="G9" s="10">
        <v>45503</v>
      </c>
      <c r="H9" s="6"/>
      <c r="I9" s="6" t="s">
        <v>192</v>
      </c>
      <c r="O9" s="3"/>
    </row>
    <row r="10" spans="1:20" x14ac:dyDescent="0.35">
      <c r="A10" s="6" t="s">
        <v>50</v>
      </c>
      <c r="B10" s="6">
        <v>18</v>
      </c>
      <c r="C10" s="6" t="s">
        <v>32</v>
      </c>
      <c r="D10" s="6" t="s">
        <v>48</v>
      </c>
      <c r="E10" s="6" t="s">
        <v>199</v>
      </c>
      <c r="F10" s="6"/>
      <c r="G10" s="10">
        <v>45503</v>
      </c>
      <c r="H10" s="6"/>
      <c r="I10" s="6" t="s">
        <v>192</v>
      </c>
      <c r="O10" s="3"/>
    </row>
    <row r="11" spans="1:20" x14ac:dyDescent="0.35">
      <c r="A11" s="6" t="s">
        <v>52</v>
      </c>
      <c r="B11" s="6">
        <v>19</v>
      </c>
      <c r="C11" s="6" t="s">
        <v>32</v>
      </c>
      <c r="D11" s="6" t="s">
        <v>20</v>
      </c>
      <c r="E11" s="6" t="s">
        <v>200</v>
      </c>
      <c r="F11" s="6"/>
      <c r="G11" s="10">
        <v>45503</v>
      </c>
      <c r="H11" s="6"/>
      <c r="I11" s="6" t="s">
        <v>192</v>
      </c>
      <c r="O11" s="3"/>
    </row>
    <row r="12" spans="1:20" x14ac:dyDescent="0.35">
      <c r="O12" s="3"/>
    </row>
    <row r="13" spans="1:20" x14ac:dyDescent="0.35">
      <c r="O13" s="3"/>
    </row>
    <row r="14" spans="1:20" x14ac:dyDescent="0.35">
      <c r="O14" s="3"/>
    </row>
    <row r="15" spans="1:20" x14ac:dyDescent="0.35">
      <c r="O15" s="3"/>
    </row>
    <row r="16" spans="1:20" x14ac:dyDescent="0.35">
      <c r="O16" s="3"/>
    </row>
    <row r="17" spans="15:15" x14ac:dyDescent="0.35">
      <c r="O17" s="3"/>
    </row>
    <row r="18" spans="15:15" x14ac:dyDescent="0.35">
      <c r="O18" s="3"/>
    </row>
    <row r="19" spans="15:15" x14ac:dyDescent="0.35">
      <c r="O19" s="3"/>
    </row>
    <row r="20" spans="15:15" x14ac:dyDescent="0.35">
      <c r="O20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BD111E6347684BBFDA7431334E180C" ma:contentTypeVersion="10" ma:contentTypeDescription="Create a new document." ma:contentTypeScope="" ma:versionID="1bfd742cd72f4f56145e865f2effb605">
  <xsd:schema xmlns:xsd="http://www.w3.org/2001/XMLSchema" xmlns:xs="http://www.w3.org/2001/XMLSchema" xmlns:p="http://schemas.microsoft.com/office/2006/metadata/properties" xmlns:ns2="27614da1-0c73-404f-95c5-d8bc0a624897" xmlns:ns3="d4cc045e-c9b9-4508-b137-95cac29df89d" targetNamespace="http://schemas.microsoft.com/office/2006/metadata/properties" ma:root="true" ma:fieldsID="d8806fe80270cf132e13aefc6bcb30cd" ns2:_="" ns3:_="">
    <xsd:import namespace="27614da1-0c73-404f-95c5-d8bc0a624897"/>
    <xsd:import namespace="d4cc045e-c9b9-4508-b137-95cac29df8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614da1-0c73-404f-95c5-d8bc0a6248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b077af7-eccc-41ba-8726-6d08c81cb0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c045e-c9b9-4508-b137-95cac29df89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f779b12-a78c-42ca-9dd4-867a6764f003}" ma:internalName="TaxCatchAll" ma:showField="CatchAllData" ma:web="d4cc045e-c9b9-4508-b137-95cac29df8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7614da1-0c73-404f-95c5-d8bc0a624897">
      <Terms xmlns="http://schemas.microsoft.com/office/infopath/2007/PartnerControls"/>
    </lcf76f155ced4ddcb4097134ff3c332f>
    <TaxCatchAll xmlns="d4cc045e-c9b9-4508-b137-95cac29df89d" xsi:nil="true"/>
  </documentManagement>
</p:properties>
</file>

<file path=customXml/itemProps1.xml><?xml version="1.0" encoding="utf-8"?>
<ds:datastoreItem xmlns:ds="http://schemas.openxmlformats.org/officeDocument/2006/customXml" ds:itemID="{56E586A0-9B85-45F3-B348-14954C1865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4790DE-F75B-444C-B37C-925F0019B5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614da1-0c73-404f-95c5-d8bc0a624897"/>
    <ds:schemaRef ds:uri="d4cc045e-c9b9-4508-b137-95cac29df8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74CB0F-0C81-489F-AEF6-0E1BB54940B7}">
  <ds:schemaRefs>
    <ds:schemaRef ds:uri="http://www.w3.org/XML/1998/namespace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27614da1-0c73-404f-95c5-d8bc0a624897"/>
    <ds:schemaRef ds:uri="d4cc045e-c9b9-4508-b137-95cac29df89d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Sample Master List</vt:lpstr>
      <vt:lpstr>16S qPCR</vt:lpstr>
      <vt:lpstr>16S vs Distance</vt:lpstr>
      <vt:lpstr>18S qPCR</vt:lpstr>
      <vt:lpstr>18S vs Distance</vt:lpstr>
      <vt:lpstr>ITS qPCR</vt:lpstr>
      <vt:lpstr>Materials</vt:lpstr>
      <vt:lpstr>Air Samples</vt:lpstr>
      <vt:lpstr>Water Samples</vt:lpstr>
    </vt:vector>
  </TitlesOfParts>
  <Manager/>
  <Company>Utrecht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Rittscher-Fogg, A.E. (Anne)</dc:creator>
  <cp:keywords/>
  <dc:description/>
  <cp:lastModifiedBy>Rittscher-Fogg, A.E. (Anne)</cp:lastModifiedBy>
  <cp:revision/>
  <dcterms:created xsi:type="dcterms:W3CDTF">2024-07-16T09:40:08Z</dcterms:created>
  <dcterms:modified xsi:type="dcterms:W3CDTF">2024-11-22T14:52:57Z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0x010100A6BD111E6347684BBFDA7431334E180C</vt:lpwstr>
  </property>
  <property fmtid="{D5CDD505-2E9C-101B-9397-08002B2CF9AE}" pid="3" name="MediaServiceImageTags">
    <vt:lpwstr/>
  </property>
</Properties>
</file>