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gorn\PycharmProjects\riversTB\"/>
    </mc:Choice>
  </mc:AlternateContent>
  <xr:revisionPtr revIDLastSave="0" documentId="13_ncr:1_{2E381DB5-22CD-42B8-AD08-D919E1890E97}" xr6:coauthVersionLast="47" xr6:coauthVersionMax="47" xr10:uidLastSave="{00000000-0000-0000-0000-000000000000}"/>
  <bookViews>
    <workbookView xWindow="490" yWindow="1090" windowWidth="14400" windowHeight="7810" xr2:uid="{00000000-000D-0000-FFFF-FFFF00000000}"/>
  </bookViews>
  <sheets>
    <sheet name="Объединённые таблицы" sheetId="1" r:id="rId1"/>
  </sheets>
  <definedNames>
    <definedName name="_xlnm._FilterDatabase" localSheetId="0" hidden="1">'Объединённые таблицы'!$A$2:$W$2101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2" i="1"/>
  <c r="Y2" i="1"/>
</calcChain>
</file>

<file path=xl/sharedStrings.xml><?xml version="1.0" encoding="utf-8"?>
<sst xmlns="http://schemas.openxmlformats.org/spreadsheetml/2006/main" count="13517" uniqueCount="5118">
  <si>
    <t>ID</t>
  </si>
  <si>
    <t>Адрес</t>
  </si>
  <si>
    <t>Количество этажей</t>
  </si>
  <si>
    <t>Год ввода в эксплуатацию</t>
  </si>
  <si>
    <t>Дом признан аварийным</t>
  </si>
  <si>
    <t>Состояние дома</t>
  </si>
  <si>
    <t>Количество квартир</t>
  </si>
  <si>
    <t>Количество балконов</t>
  </si>
  <si>
    <t>Количество подъездов</t>
  </si>
  <si>
    <t>Наличие в подъездах приспособлений для нужд маломобильных групп населения</t>
  </si>
  <si>
    <t>Тип дома</t>
  </si>
  <si>
    <t>Износ здания, %</t>
  </si>
  <si>
    <t>Дата, на которую установлен износ здания</t>
  </si>
  <si>
    <t>Площадь многоквартирного дома, кв.м</t>
  </si>
  <si>
    <t>Площадь жилых помещений м2</t>
  </si>
  <si>
    <t>Площадь нежилых помещений м2</t>
  </si>
  <si>
    <t>Площадь помещений общего имущества м2</t>
  </si>
  <si>
    <t>Площадь зем. участка общего имущества м2</t>
  </si>
  <si>
    <t>Серия, тип постройки здания</t>
  </si>
  <si>
    <t>Статус объекта культурного наследия</t>
  </si>
  <si>
    <t>1190677</t>
  </si>
  <si>
    <t>1-й Локомотивный пер., 3а, Иркутск, Иркутская область</t>
  </si>
  <si>
    <t>1</t>
  </si>
  <si>
    <t>1947</t>
  </si>
  <si>
    <t>Нет</t>
  </si>
  <si>
    <t>Исправный</t>
  </si>
  <si>
    <t>2</t>
  </si>
  <si>
    <t>Многоквартирный дом</t>
  </si>
  <si>
    <t>47</t>
  </si>
  <si>
    <t>76.5</t>
  </si>
  <si>
    <t>0</t>
  </si>
  <si>
    <t>114.75</t>
  </si>
  <si>
    <t>не установлено</t>
  </si>
  <si>
    <t>52.3314, 104.193</t>
  </si>
  <si>
    <t>975496</t>
  </si>
  <si>
    <t>1-й Локомотивный пер., 11, Иркутск, Иркутская область</t>
  </si>
  <si>
    <t>1948</t>
  </si>
  <si>
    <t>48</t>
  </si>
  <si>
    <t>01.07.1997</t>
  </si>
  <si>
    <t>76.3</t>
  </si>
  <si>
    <t>114.45</t>
  </si>
  <si>
    <t>нет данных</t>
  </si>
  <si>
    <t>52.332, 104.192</t>
  </si>
  <si>
    <t>435636</t>
  </si>
  <si>
    <t>1-й Локомотивный пер., 13, Иркутск, Иркутская область</t>
  </si>
  <si>
    <t>49</t>
  </si>
  <si>
    <t>74.9</t>
  </si>
  <si>
    <t>112.35</t>
  </si>
  <si>
    <t>947911</t>
  </si>
  <si>
    <t>1-й Советский пер., 1а, Иркутск, Иркутская область</t>
  </si>
  <si>
    <t>5</t>
  </si>
  <si>
    <t>1989</t>
  </si>
  <si>
    <t>126</t>
  </si>
  <si>
    <t>17</t>
  </si>
  <si>
    <t>01.12.2019</t>
  </si>
  <si>
    <t>582.7</t>
  </si>
  <si>
    <t>4301</t>
  </si>
  <si>
    <t>966.5</t>
  </si>
  <si>
    <t>316.1</t>
  </si>
  <si>
    <t>не раскрыто в т/п, Кирпичный</t>
  </si>
  <si>
    <t>52.3232, 104.196</t>
  </si>
  <si>
    <t>1129035</t>
  </si>
  <si>
    <t>1-й Советский пер., 10/1, Иркутск, Иркутская область</t>
  </si>
  <si>
    <t>3</t>
  </si>
  <si>
    <t>1958</t>
  </si>
  <si>
    <t>12</t>
  </si>
  <si>
    <t>778.3</t>
  </si>
  <si>
    <t>695</t>
  </si>
  <si>
    <t>83.3</t>
  </si>
  <si>
    <t>52.3296, 104.199</t>
  </si>
  <si>
    <t>1143591</t>
  </si>
  <si>
    <t>1-й Советский пер., 10/2, Иркутск, Иркутская область</t>
  </si>
  <si>
    <t>1938</t>
  </si>
  <si>
    <t>8</t>
  </si>
  <si>
    <t>425.3</t>
  </si>
  <si>
    <t>52.33, 104.199</t>
  </si>
  <si>
    <t>1129036</t>
  </si>
  <si>
    <t>1-й Советский пер., 10/3, Иркутск, Иркутская область</t>
  </si>
  <si>
    <t>686.8</t>
  </si>
  <si>
    <t>52.3304, 104.199</t>
  </si>
  <si>
    <t>1043251</t>
  </si>
  <si>
    <t>1-й Советский пер., 10/5, Иркутск, Иркутская область</t>
  </si>
  <si>
    <t>Не найдены</t>
  </si>
  <si>
    <t>1994</t>
  </si>
  <si>
    <t>19</t>
  </si>
  <si>
    <t>29</t>
  </si>
  <si>
    <t>не установлены</t>
  </si>
  <si>
    <t>1960</t>
  </si>
  <si>
    <t>Да</t>
  </si>
  <si>
    <t>Аварийный</t>
  </si>
  <si>
    <t>59</t>
  </si>
  <si>
    <t>63</t>
  </si>
  <si>
    <t>1962</t>
  </si>
  <si>
    <t>4</t>
  </si>
  <si>
    <t>45</t>
  </si>
  <si>
    <t>162.1</t>
  </si>
  <si>
    <t>162.3</t>
  </si>
  <si>
    <t>1961</t>
  </si>
  <si>
    <t>55</t>
  </si>
  <si>
    <t>53</t>
  </si>
  <si>
    <t>212.9</t>
  </si>
  <si>
    <t>16</t>
  </si>
  <si>
    <t>67</t>
  </si>
  <si>
    <t>102.2</t>
  </si>
  <si>
    <t>26</t>
  </si>
  <si>
    <t>18</t>
  </si>
  <si>
    <t>35</t>
  </si>
  <si>
    <t>51</t>
  </si>
  <si>
    <t>50</t>
  </si>
  <si>
    <t>Деревянные</t>
  </si>
  <si>
    <t>511</t>
  </si>
  <si>
    <t>24</t>
  </si>
  <si>
    <t>42</t>
  </si>
  <si>
    <t>83</t>
  </si>
  <si>
    <t>951.4</t>
  </si>
  <si>
    <t>87</t>
  </si>
  <si>
    <t>1-447</t>
  </si>
  <si>
    <t>21</t>
  </si>
  <si>
    <t>1988</t>
  </si>
  <si>
    <t>7</t>
  </si>
  <si>
    <t>7456.1</t>
  </si>
  <si>
    <t>114</t>
  </si>
  <si>
    <t>1971</t>
  </si>
  <si>
    <t>65</t>
  </si>
  <si>
    <t>36</t>
  </si>
  <si>
    <t>30.05.2016</t>
  </si>
  <si>
    <t>306</t>
  </si>
  <si>
    <t>1983</t>
  </si>
  <si>
    <t>110</t>
  </si>
  <si>
    <t>128</t>
  </si>
  <si>
    <t>464</t>
  </si>
  <si>
    <t>88</t>
  </si>
  <si>
    <t>9</t>
  </si>
  <si>
    <t>1937</t>
  </si>
  <si>
    <t>1950</t>
  </si>
  <si>
    <t>1957</t>
  </si>
  <si>
    <t>1940</t>
  </si>
  <si>
    <t>266.7</t>
  </si>
  <si>
    <t>1936</t>
  </si>
  <si>
    <t>1959</t>
  </si>
  <si>
    <t>1973</t>
  </si>
  <si>
    <t>56</t>
  </si>
  <si>
    <t>10</t>
  </si>
  <si>
    <t>335</t>
  </si>
  <si>
    <t>90</t>
  </si>
  <si>
    <t>130</t>
  </si>
  <si>
    <t>6</t>
  </si>
  <si>
    <t>487.2</t>
  </si>
  <si>
    <t>62</t>
  </si>
  <si>
    <t>64</t>
  </si>
  <si>
    <t>70</t>
  </si>
  <si>
    <t>1968</t>
  </si>
  <si>
    <t>57</t>
  </si>
  <si>
    <t>11</t>
  </si>
  <si>
    <t>198</t>
  </si>
  <si>
    <t>н/у</t>
  </si>
  <si>
    <t>27</t>
  </si>
  <si>
    <t>214</t>
  </si>
  <si>
    <t>25</t>
  </si>
  <si>
    <t>211</t>
  </si>
  <si>
    <t>1969</t>
  </si>
  <si>
    <t>174</t>
  </si>
  <si>
    <t>24.06.1997</t>
  </si>
  <si>
    <t>44</t>
  </si>
  <si>
    <t>158.7</t>
  </si>
  <si>
    <t>46</t>
  </si>
  <si>
    <t>14</t>
  </si>
  <si>
    <t>2233</t>
  </si>
  <si>
    <t>1951</t>
  </si>
  <si>
    <t>122.8</t>
  </si>
  <si>
    <t>143</t>
  </si>
  <si>
    <t>206.4</t>
  </si>
  <si>
    <t>101</t>
  </si>
  <si>
    <t>100</t>
  </si>
  <si>
    <t>1980</t>
  </si>
  <si>
    <t>119</t>
  </si>
  <si>
    <t>569.2</t>
  </si>
  <si>
    <t>2007</t>
  </si>
  <si>
    <t>66</t>
  </si>
  <si>
    <t>1987</t>
  </si>
  <si>
    <t>28</t>
  </si>
  <si>
    <t>2010</t>
  </si>
  <si>
    <t>Индивидуальный проект</t>
  </si>
  <si>
    <t>76</t>
  </si>
  <si>
    <t>78</t>
  </si>
  <si>
    <t>22</t>
  </si>
  <si>
    <t>44.8</t>
  </si>
  <si>
    <t>Базовый, жилые дома, обладающие не всеми видами благоустройства</t>
  </si>
  <si>
    <t>1963</t>
  </si>
  <si>
    <t>1997</t>
  </si>
  <si>
    <t>39</t>
  </si>
  <si>
    <t>238</t>
  </si>
  <si>
    <t>388567</t>
  </si>
  <si>
    <t>ул. 2-я Летчиков, 14, Иркутск, Иркутская область</t>
  </si>
  <si>
    <t>2001</t>
  </si>
  <si>
    <t>20</t>
  </si>
  <si>
    <t>1353.6</t>
  </si>
  <si>
    <t>1015.30</t>
  </si>
  <si>
    <t>145.80</t>
  </si>
  <si>
    <t>нет</t>
  </si>
  <si>
    <t>52.2786, 104.361</t>
  </si>
  <si>
    <t>388568</t>
  </si>
  <si>
    <t>ул. 2-я Летчиков, 16, Иркутск, Иркутская область</t>
  </si>
  <si>
    <t>925.5</t>
  </si>
  <si>
    <t>925.40</t>
  </si>
  <si>
    <t>144.70</t>
  </si>
  <si>
    <t>52.2784, 104.362</t>
  </si>
  <si>
    <t>1129038</t>
  </si>
  <si>
    <t>ул. 25 Октября, 8, Иркутск, Иркутская область</t>
  </si>
  <si>
    <t>148.2</t>
  </si>
  <si>
    <t>52.2732, 104.295</t>
  </si>
  <si>
    <t>1210189</t>
  </si>
  <si>
    <t>ул. 25 Октября, 20, Иркутск, Иркутская область</t>
  </si>
  <si>
    <t>2018</t>
  </si>
  <si>
    <t>127</t>
  </si>
  <si>
    <t>01.01.2018</t>
  </si>
  <si>
    <t>11332.9</t>
  </si>
  <si>
    <t>5973.4</t>
  </si>
  <si>
    <t>1242.5</t>
  </si>
  <si>
    <t>3459</t>
  </si>
  <si>
    <t>52.2718, 104.299</t>
  </si>
  <si>
    <t>446207</t>
  </si>
  <si>
    <t>ул. 25 Октября, 25а, Иркутск, Иркутская область</t>
  </si>
  <si>
    <t>1933</t>
  </si>
  <si>
    <t>358.9</t>
  </si>
  <si>
    <t>225.2</t>
  </si>
  <si>
    <t>375.4</t>
  </si>
  <si>
    <t>52.2724, 104.299</t>
  </si>
  <si>
    <t>1970</t>
  </si>
  <si>
    <t>40</t>
  </si>
  <si>
    <t>31.12.2009</t>
  </si>
  <si>
    <t>108.6</t>
  </si>
  <si>
    <t>60</t>
  </si>
  <si>
    <t>не раскрыто в т/п, Панельный</t>
  </si>
  <si>
    <t>2017</t>
  </si>
  <si>
    <t>293.5</t>
  </si>
  <si>
    <t>Индивидуальная</t>
  </si>
  <si>
    <t>1164212</t>
  </si>
  <si>
    <t>ул. 3-я Красноказачья, 1, Иркутск, Иркутская область</t>
  </si>
  <si>
    <t>52.2851, 104.321</t>
  </si>
  <si>
    <t>2014</t>
  </si>
  <si>
    <t>381727</t>
  </si>
  <si>
    <t>ул. 3-я Летчиков, 11, Иркутск, Иркутская область</t>
  </si>
  <si>
    <t>1990</t>
  </si>
  <si>
    <t>159</t>
  </si>
  <si>
    <t>9234.9</t>
  </si>
  <si>
    <t>5480.3</t>
  </si>
  <si>
    <t>211.4</t>
  </si>
  <si>
    <t>1040.9</t>
  </si>
  <si>
    <t>2230.69</t>
  </si>
  <si>
    <t>52.2771, 104.364</t>
  </si>
  <si>
    <t>1996</t>
  </si>
  <si>
    <t>1965</t>
  </si>
  <si>
    <t>1952</t>
  </si>
  <si>
    <t>111.3</t>
  </si>
  <si>
    <t>61</t>
  </si>
  <si>
    <t>84</t>
  </si>
  <si>
    <t>2016</t>
  </si>
  <si>
    <t>2019</t>
  </si>
  <si>
    <t>118</t>
  </si>
  <si>
    <t>52</t>
  </si>
  <si>
    <t>1967</t>
  </si>
  <si>
    <t>1932</t>
  </si>
  <si>
    <t>58</t>
  </si>
  <si>
    <t>1992</t>
  </si>
  <si>
    <t>1190506</t>
  </si>
  <si>
    <t>ул. 4-я Железнодорожная, 16, Иркутск, Иркутская область</t>
  </si>
  <si>
    <t>204.2</t>
  </si>
  <si>
    <t>52.2816, 104.246</t>
  </si>
  <si>
    <t>1171539</t>
  </si>
  <si>
    <t>ул. 4-я Железнодорожная, 23б, Иркутск, Иркутская область</t>
  </si>
  <si>
    <t>2000</t>
  </si>
  <si>
    <t>30</t>
  </si>
  <si>
    <t>535.2</t>
  </si>
  <si>
    <t>52.2838, 104.246</t>
  </si>
  <si>
    <t>2005</t>
  </si>
  <si>
    <t>622.6</t>
  </si>
  <si>
    <t>кирпичный</t>
  </si>
  <si>
    <t>2006</t>
  </si>
  <si>
    <t>2022</t>
  </si>
  <si>
    <t>216</t>
  </si>
  <si>
    <t>631.5</t>
  </si>
  <si>
    <t>1935</t>
  </si>
  <si>
    <t>1955</t>
  </si>
  <si>
    <t>1991</t>
  </si>
  <si>
    <t>170</t>
  </si>
  <si>
    <t>1999</t>
  </si>
  <si>
    <t>752</t>
  </si>
  <si>
    <t>437</t>
  </si>
  <si>
    <t>382376</t>
  </si>
  <si>
    <t>ул. 4-я Железнодорожная, 73, Иркутск, Иркутская область</t>
  </si>
  <si>
    <t>1979</t>
  </si>
  <si>
    <t>07.01.1984</t>
  </si>
  <si>
    <t>2815</t>
  </si>
  <si>
    <t>2815.9</t>
  </si>
  <si>
    <t>265.9</t>
  </si>
  <si>
    <t>3009</t>
  </si>
  <si>
    <t>52.2769, 104.249</t>
  </si>
  <si>
    <t>1966</t>
  </si>
  <si>
    <t>80</t>
  </si>
  <si>
    <t>23</t>
  </si>
  <si>
    <t>382378</t>
  </si>
  <si>
    <t>ул. 4-я Железнодорожная, 98, Иркутск, Иркутская область</t>
  </si>
  <si>
    <t>1972</t>
  </si>
  <si>
    <t>96</t>
  </si>
  <si>
    <t>23.01.1989</t>
  </si>
  <si>
    <t>4689.3</t>
  </si>
  <si>
    <t>4432.2</t>
  </si>
  <si>
    <t>227</t>
  </si>
  <si>
    <t>237.3</t>
  </si>
  <si>
    <t>52.2654, 104.255</t>
  </si>
  <si>
    <t>1977</t>
  </si>
  <si>
    <t>165</t>
  </si>
  <si>
    <t>345.9</t>
  </si>
  <si>
    <t>409</t>
  </si>
  <si>
    <t>1930</t>
  </si>
  <si>
    <t>875</t>
  </si>
  <si>
    <t>144</t>
  </si>
  <si>
    <t>137</t>
  </si>
  <si>
    <t>1974</t>
  </si>
  <si>
    <t>1200</t>
  </si>
  <si>
    <t>120</t>
  </si>
  <si>
    <t>15</t>
  </si>
  <si>
    <t>2004</t>
  </si>
  <si>
    <t>индивидуальный</t>
  </si>
  <si>
    <t>82</t>
  </si>
  <si>
    <t>1981</t>
  </si>
  <si>
    <t>1975</t>
  </si>
  <si>
    <t>219.4</t>
  </si>
  <si>
    <t>1964</t>
  </si>
  <si>
    <t>265.8</t>
  </si>
  <si>
    <t>1984</t>
  </si>
  <si>
    <t>276.9</t>
  </si>
  <si>
    <t>69</t>
  </si>
  <si>
    <t>индивидуальная</t>
  </si>
  <si>
    <t>32</t>
  </si>
  <si>
    <t>901</t>
  </si>
  <si>
    <t>17.02.2017</t>
  </si>
  <si>
    <t>4306.4</t>
  </si>
  <si>
    <t>146</t>
  </si>
  <si>
    <t>Не установлено</t>
  </si>
  <si>
    <t>41</t>
  </si>
  <si>
    <t>1115.2</t>
  </si>
  <si>
    <t>отсутствует</t>
  </si>
  <si>
    <t>603</t>
  </si>
  <si>
    <t>1949</t>
  </si>
  <si>
    <t>1917</t>
  </si>
  <si>
    <t>451108</t>
  </si>
  <si>
    <t>ул. 5 Армии, 37, Иркутск, Иркутская область</t>
  </si>
  <si>
    <t>54</t>
  </si>
  <si>
    <t>43</t>
  </si>
  <si>
    <t>2485.8</t>
  </si>
  <si>
    <t>2197.8</t>
  </si>
  <si>
    <t>909</t>
  </si>
  <si>
    <t>2031.7</t>
  </si>
  <si>
    <t>52.284, 104.274</t>
  </si>
  <si>
    <t>718</t>
  </si>
  <si>
    <t>1931</t>
  </si>
  <si>
    <t>2899.2</t>
  </si>
  <si>
    <t>451111</t>
  </si>
  <si>
    <t>ул. 5 Армии, 50, Иркутск, Иркутская область</t>
  </si>
  <si>
    <t>1409.3</t>
  </si>
  <si>
    <t>2715.31</t>
  </si>
  <si>
    <t>1155</t>
  </si>
  <si>
    <t>2446</t>
  </si>
  <si>
    <t>52.2784, 104.278</t>
  </si>
  <si>
    <t>1280532</t>
  </si>
  <si>
    <t>ул. 5 Армии, 51, Иркутск, Иркутская область</t>
  </si>
  <si>
    <t>113.8</t>
  </si>
  <si>
    <t>52.2829, 104.276</t>
  </si>
  <si>
    <t>448854</t>
  </si>
  <si>
    <t>ул. 5 Армии, 53, Иркутск, Иркутская область</t>
  </si>
  <si>
    <t>240</t>
  </si>
  <si>
    <t>253.10</t>
  </si>
  <si>
    <t>10.7</t>
  </si>
  <si>
    <t>52.2827, 104.275</t>
  </si>
  <si>
    <t>451112</t>
  </si>
  <si>
    <t>ул. 5 Армии, 55, Иркутск, Иркутская область</t>
  </si>
  <si>
    <t>06.10.2003</t>
  </si>
  <si>
    <t>2472.5</t>
  </si>
  <si>
    <t>2371</t>
  </si>
  <si>
    <t>898</t>
  </si>
  <si>
    <t>2085</t>
  </si>
  <si>
    <t>52.2819, 104.277</t>
  </si>
  <si>
    <t>98</t>
  </si>
  <si>
    <t>информация отсутствует</t>
  </si>
  <si>
    <t>309.2</t>
  </si>
  <si>
    <t>155</t>
  </si>
  <si>
    <t>Кирпичный</t>
  </si>
  <si>
    <t>1985</t>
  </si>
  <si>
    <t>224.2</t>
  </si>
  <si>
    <t>197.3</t>
  </si>
  <si>
    <t>н/уст</t>
  </si>
  <si>
    <t>255.9</t>
  </si>
  <si>
    <t>194.6</t>
  </si>
  <si>
    <t>1982</t>
  </si>
  <si>
    <t>1986</t>
  </si>
  <si>
    <t>310.9</t>
  </si>
  <si>
    <t>208.3</t>
  </si>
  <si>
    <t>308</t>
  </si>
  <si>
    <t>140</t>
  </si>
  <si>
    <t>многоквартирный жилой дом</t>
  </si>
  <si>
    <t>145</t>
  </si>
  <si>
    <t>468</t>
  </si>
  <si>
    <t>многоквартирный дом</t>
  </si>
  <si>
    <t>Многоквартирный жилой дом</t>
  </si>
  <si>
    <t>1978</t>
  </si>
  <si>
    <t>33</t>
  </si>
  <si>
    <t>34</t>
  </si>
  <si>
    <t>72</t>
  </si>
  <si>
    <t>31</t>
  </si>
  <si>
    <t>-</t>
  </si>
  <si>
    <t>37</t>
  </si>
  <si>
    <t>199</t>
  </si>
  <si>
    <t>1621</t>
  </si>
  <si>
    <t>138</t>
  </si>
  <si>
    <t>1207</t>
  </si>
  <si>
    <t>168</t>
  </si>
  <si>
    <t>142.5</t>
  </si>
  <si>
    <t>150</t>
  </si>
  <si>
    <t>1976</t>
  </si>
  <si>
    <t>200</t>
  </si>
  <si>
    <t>133</t>
  </si>
  <si>
    <t>73</t>
  </si>
  <si>
    <t>2781.9</t>
  </si>
  <si>
    <t>2003</t>
  </si>
  <si>
    <t>532.30</t>
  </si>
  <si>
    <t>2015</t>
  </si>
  <si>
    <t>2047</t>
  </si>
  <si>
    <t>436.3</t>
  </si>
  <si>
    <t>1050</t>
  </si>
  <si>
    <t>499</t>
  </si>
  <si>
    <t>108</t>
  </si>
  <si>
    <t>135</t>
  </si>
  <si>
    <t>индивидуальный проект</t>
  </si>
  <si>
    <t>2020</t>
  </si>
  <si>
    <t>113</t>
  </si>
  <si>
    <t>27.03.1970</t>
  </si>
  <si>
    <t>382313</t>
  </si>
  <si>
    <t>ул. Академика Курчатова, 5, Иркутск, Иркутская область</t>
  </si>
  <si>
    <t>1962.3</t>
  </si>
  <si>
    <t>1962.2</t>
  </si>
  <si>
    <t>52.2573, 104.268</t>
  </si>
  <si>
    <t>1043050</t>
  </si>
  <si>
    <t>ул. Академика Курчатова, 5в, Иркутск, Иркутская область</t>
  </si>
  <si>
    <t>22.01.1974</t>
  </si>
  <si>
    <t>2525.7</t>
  </si>
  <si>
    <t>2542.9</t>
  </si>
  <si>
    <t>69.6</t>
  </si>
  <si>
    <t>197.1</t>
  </si>
  <si>
    <t>3759</t>
  </si>
  <si>
    <t>52.2559, 104.269</t>
  </si>
  <si>
    <t>382315</t>
  </si>
  <si>
    <t>ул. Академика Курчатова, 6, Иркутск, Иркутская область</t>
  </si>
  <si>
    <t>01.04.1986</t>
  </si>
  <si>
    <t>2060.2</t>
  </si>
  <si>
    <t>2065.6</t>
  </si>
  <si>
    <t>219</t>
  </si>
  <si>
    <t>52.2577, 104.268</t>
  </si>
  <si>
    <t>31.03.2021</t>
  </si>
  <si>
    <t>381015</t>
  </si>
  <si>
    <t>ул. Академика Образцова, 7, Иркутск, Иркутская область</t>
  </si>
  <si>
    <t>25.10.1991</t>
  </si>
  <si>
    <t>2024.9</t>
  </si>
  <si>
    <t>1496.5</t>
  </si>
  <si>
    <t>528.4</t>
  </si>
  <si>
    <t>2791</t>
  </si>
  <si>
    <t>52.3341, 104.214</t>
  </si>
  <si>
    <t>448908</t>
  </si>
  <si>
    <t>ул. Академика Образцова, 8, Иркутск, Иркутская область</t>
  </si>
  <si>
    <t>28.06.2019</t>
  </si>
  <si>
    <t>539.2</t>
  </si>
  <si>
    <t>30.2</t>
  </si>
  <si>
    <t>базовая,Жилые дома пониженной капитальности (деревянные), имеющие все виды благоустройства</t>
  </si>
  <si>
    <t>52.3352, 104.213</t>
  </si>
  <si>
    <t>381016</t>
  </si>
  <si>
    <t>ул. Академика Образцова, 9, Иркутск, Иркутская область</t>
  </si>
  <si>
    <t>15.04.1975</t>
  </si>
  <si>
    <t>3511.3</t>
  </si>
  <si>
    <t>330.4</t>
  </si>
  <si>
    <t>5078</t>
  </si>
  <si>
    <t>52.3337, 104.213</t>
  </si>
  <si>
    <t>448909</t>
  </si>
  <si>
    <t>ул. Академика Образцова, 12, Иркутск, Иркутская область</t>
  </si>
  <si>
    <t>12.05.2012</t>
  </si>
  <si>
    <t>520.5</t>
  </si>
  <si>
    <t>400.5</t>
  </si>
  <si>
    <t>базовая, жилые дома пониженной капитальности, имеющие все виды благоустройства</t>
  </si>
  <si>
    <t>52.3358, 104.212</t>
  </si>
  <si>
    <t>381017</t>
  </si>
  <si>
    <t>ул. Академика Образцова, 13, Иркутск, Иркутская область</t>
  </si>
  <si>
    <t>25.07.1997</t>
  </si>
  <si>
    <t>3618</t>
  </si>
  <si>
    <t>330</t>
  </si>
  <si>
    <t>3157</t>
  </si>
  <si>
    <t>52.3349, 104.213</t>
  </si>
  <si>
    <t>381018</t>
  </si>
  <si>
    <t>ул. Академика Образцова, 15, Иркутск, Иркутская область</t>
  </si>
  <si>
    <t>3450.1</t>
  </si>
  <si>
    <t>321.2</t>
  </si>
  <si>
    <t>3674</t>
  </si>
  <si>
    <t>52.3346, 104.212</t>
  </si>
  <si>
    <t>610419</t>
  </si>
  <si>
    <t>ул. Академика Образцова, 16, Иркутск, Иркутская область</t>
  </si>
  <si>
    <t>1921</t>
  </si>
  <si>
    <t>75</t>
  </si>
  <si>
    <t>293.9</t>
  </si>
  <si>
    <t>264.9</t>
  </si>
  <si>
    <t>54.3</t>
  </si>
  <si>
    <t>не установлен</t>
  </si>
  <si>
    <t>52.3371, 104.21</t>
  </si>
  <si>
    <t>401</t>
  </si>
  <si>
    <t>базовая,Капитальные жилые дома, имеющие не все виды благоустройства</t>
  </si>
  <si>
    <t>199.4</t>
  </si>
  <si>
    <t>233.7</t>
  </si>
  <si>
    <t>1993</t>
  </si>
  <si>
    <t>575.6</t>
  </si>
  <si>
    <t>435686</t>
  </si>
  <si>
    <t>ул. Академика Образцова, 38, Иркутск, Иркутская область</t>
  </si>
  <si>
    <t>262.2</t>
  </si>
  <si>
    <t>393.3</t>
  </si>
  <si>
    <t>52.3409, 104.205</t>
  </si>
  <si>
    <t>381020</t>
  </si>
  <si>
    <t>ул. Академика Образцова, 49, Иркутск, Иркутская область</t>
  </si>
  <si>
    <t>24.06.1988</t>
  </si>
  <si>
    <t>1180.1</t>
  </si>
  <si>
    <t>139.9</t>
  </si>
  <si>
    <t>2512</t>
  </si>
  <si>
    <t>52.3422, 104.202</t>
  </si>
  <si>
    <t>605562</t>
  </si>
  <si>
    <t>ул. Академическая, 2, Иркутск, Иркутская область</t>
  </si>
  <si>
    <t>12.03.1976</t>
  </si>
  <si>
    <t>1986.3</t>
  </si>
  <si>
    <t>1748</t>
  </si>
  <si>
    <t>859</t>
  </si>
  <si>
    <t>858</t>
  </si>
  <si>
    <t>1-306</t>
  </si>
  <si>
    <t>52.234, 104.286</t>
  </si>
  <si>
    <t>380.5</t>
  </si>
  <si>
    <t>Информация отсутствует</t>
  </si>
  <si>
    <t>605564</t>
  </si>
  <si>
    <t>ул. Академическая, 4, Иркутск, Иркутская область</t>
  </si>
  <si>
    <t>1990.7</t>
  </si>
  <si>
    <t>1832</t>
  </si>
  <si>
    <t>3127</t>
  </si>
  <si>
    <t>Серийный</t>
  </si>
  <si>
    <t>52.2342, 104.287</t>
  </si>
  <si>
    <t>38</t>
  </si>
  <si>
    <t>2005.7</t>
  </si>
  <si>
    <t>123</t>
  </si>
  <si>
    <t>3030</t>
  </si>
  <si>
    <t>2420.8</t>
  </si>
  <si>
    <t>2011</t>
  </si>
  <si>
    <t>230</t>
  </si>
  <si>
    <t>1993.3</t>
  </si>
  <si>
    <t>2008</t>
  </si>
  <si>
    <t>2013</t>
  </si>
  <si>
    <t>404.2</t>
  </si>
  <si>
    <t>2012</t>
  </si>
  <si>
    <t>71</t>
  </si>
  <si>
    <t>337.7</t>
  </si>
  <si>
    <t>2009</t>
  </si>
  <si>
    <t>292.2</t>
  </si>
  <si>
    <t>4927</t>
  </si>
  <si>
    <t>414116</t>
  </si>
  <si>
    <t>ул. Александра Невского, 15, Иркутск, Иркутская область</t>
  </si>
  <si>
    <t>4229.4</t>
  </si>
  <si>
    <t>2245</t>
  </si>
  <si>
    <t>1338.1</t>
  </si>
  <si>
    <t>638</t>
  </si>
  <si>
    <t>757.60</t>
  </si>
  <si>
    <t>Индивидуальный, Монолитный</t>
  </si>
  <si>
    <t>52.2787, 104.309</t>
  </si>
  <si>
    <t>414120</t>
  </si>
  <si>
    <t>ул. Александра Невского, 17, Иркутск, Иркутская область</t>
  </si>
  <si>
    <t>3481.2</t>
  </si>
  <si>
    <t>1536.9</t>
  </si>
  <si>
    <t>1262.3</t>
  </si>
  <si>
    <t>646.60</t>
  </si>
  <si>
    <t>753.50</t>
  </si>
  <si>
    <t>52.2785, 104.309</t>
  </si>
  <si>
    <t>414121</t>
  </si>
  <si>
    <t>ул. Александра Невского, 19, Иркутск, Иркутская область</t>
  </si>
  <si>
    <t>3502.3</t>
  </si>
  <si>
    <t>1552.7</t>
  </si>
  <si>
    <t>1334.1</t>
  </si>
  <si>
    <t>589.20</t>
  </si>
  <si>
    <t>759.80</t>
  </si>
  <si>
    <t>52.2782, 104.309</t>
  </si>
  <si>
    <t>414122</t>
  </si>
  <si>
    <t>ул. Александра Невского, 21, Иркутск, Иркутская область</t>
  </si>
  <si>
    <t>5832.2</t>
  </si>
  <si>
    <t>3336.40</t>
  </si>
  <si>
    <t>1328.30</t>
  </si>
  <si>
    <t>1158.70</t>
  </si>
  <si>
    <t>737.1</t>
  </si>
  <si>
    <t>Индивидуальный</t>
  </si>
  <si>
    <t>52.2779, 104.309</t>
  </si>
  <si>
    <t>414123</t>
  </si>
  <si>
    <t>ул. Александра Невского, 23, Иркутск, Иркутская область</t>
  </si>
  <si>
    <t>4181.9</t>
  </si>
  <si>
    <t>2014.6</t>
  </si>
  <si>
    <t>1285.3</t>
  </si>
  <si>
    <t>876</t>
  </si>
  <si>
    <t>6406</t>
  </si>
  <si>
    <t>Монолитный</t>
  </si>
  <si>
    <t>52.2778, 104.309</t>
  </si>
  <si>
    <t>491872</t>
  </si>
  <si>
    <t>ул. Александра Невского, 46а, Иркутск, Иркутская область</t>
  </si>
  <si>
    <t>01.12.2005</t>
  </si>
  <si>
    <t>2608.7</t>
  </si>
  <si>
    <t>1713.4</t>
  </si>
  <si>
    <t>52.2732, 104.311</t>
  </si>
  <si>
    <t>1042854</t>
  </si>
  <si>
    <t>ул. Александра Невского, 46в, Иркутск, Иркутская область</t>
  </si>
  <si>
    <t>244.6</t>
  </si>
  <si>
    <t>52.2726, 104.312</t>
  </si>
  <si>
    <t>1159355</t>
  </si>
  <si>
    <t>ул. Александра Невского, 48, Иркутск, Иркутская область</t>
  </si>
  <si>
    <t>1900</t>
  </si>
  <si>
    <t>3266.1</t>
  </si>
  <si>
    <t>2460</t>
  </si>
  <si>
    <t>614.2</t>
  </si>
  <si>
    <t>52.2713, 104.312</t>
  </si>
  <si>
    <t>381743</t>
  </si>
  <si>
    <t>ул. Александра Невского, 50, Иркутск, Иркутская область</t>
  </si>
  <si>
    <t>77</t>
  </si>
  <si>
    <t>3855.5</t>
  </si>
  <si>
    <t>205.5</t>
  </si>
  <si>
    <t>370.9</t>
  </si>
  <si>
    <t>1784</t>
  </si>
  <si>
    <t>52.2705, 104.312</t>
  </si>
  <si>
    <t>412702</t>
  </si>
  <si>
    <t>ул. Александра Невского, 58, Иркутск, Иркутская область</t>
  </si>
  <si>
    <t>141</t>
  </si>
  <si>
    <t>13</t>
  </si>
  <si>
    <t>17225.5</t>
  </si>
  <si>
    <t>9696</t>
  </si>
  <si>
    <t>3753</t>
  </si>
  <si>
    <t>2782.4</t>
  </si>
  <si>
    <t>3155</t>
  </si>
  <si>
    <t>Монолитный с заполнением проемов кирпичем и навесным фасадом</t>
  </si>
  <si>
    <t>52.2692, 104.314</t>
  </si>
  <si>
    <t>68</t>
  </si>
  <si>
    <t>381744</t>
  </si>
  <si>
    <t>ул. Александра Невского, 61, Иркутск, Иркутская область</t>
  </si>
  <si>
    <t>4366.9</t>
  </si>
  <si>
    <t>452.9</t>
  </si>
  <si>
    <t>4283</t>
  </si>
  <si>
    <t>52.2729, 104.312</t>
  </si>
  <si>
    <t>381745</t>
  </si>
  <si>
    <t>ул. Александра Невского, 62, Иркутск, Иркутская область</t>
  </si>
  <si>
    <t>3064.3</t>
  </si>
  <si>
    <t>2950.2</t>
  </si>
  <si>
    <t>114.1</t>
  </si>
  <si>
    <t>1692</t>
  </si>
  <si>
    <t>52.2679, 104.314</t>
  </si>
  <si>
    <t>381746</t>
  </si>
  <si>
    <t>ул. Александра Невского, 64, Иркутск, Иркутская область</t>
  </si>
  <si>
    <t>3903.8</t>
  </si>
  <si>
    <t>489.1</t>
  </si>
  <si>
    <t>1058</t>
  </si>
  <si>
    <t>52.2676, 104.313</t>
  </si>
  <si>
    <t>381747</t>
  </si>
  <si>
    <t>ул. Александра Невского, 65, Иркутск, Иркутская область</t>
  </si>
  <si>
    <t>3129.9</t>
  </si>
  <si>
    <t>2569.8</t>
  </si>
  <si>
    <t>244.4</t>
  </si>
  <si>
    <t>2537</t>
  </si>
  <si>
    <t>52.272, 104.313</t>
  </si>
  <si>
    <t>381748</t>
  </si>
  <si>
    <t>ул. Александра Невского, 67, Иркутск, Иркутская область</t>
  </si>
  <si>
    <t>5665</t>
  </si>
  <si>
    <t>4863.6</t>
  </si>
  <si>
    <t>571.2</t>
  </si>
  <si>
    <t>3777.20</t>
  </si>
  <si>
    <t>52.2724, 104.313</t>
  </si>
  <si>
    <t>381749</t>
  </si>
  <si>
    <t>ул. Александра Невского, 69, Иркутск, Иркутская область</t>
  </si>
  <si>
    <t>5742.6</t>
  </si>
  <si>
    <t>102.7</t>
  </si>
  <si>
    <t>650.5</t>
  </si>
  <si>
    <t>3892</t>
  </si>
  <si>
    <t>52.2715, 104.314</t>
  </si>
  <si>
    <t>381750</t>
  </si>
  <si>
    <t>ул. Александра Невского, 71, Иркутск, Иркутская область</t>
  </si>
  <si>
    <t>4071.5</t>
  </si>
  <si>
    <t>3657.1</t>
  </si>
  <si>
    <t>426.6</t>
  </si>
  <si>
    <t>452.8</t>
  </si>
  <si>
    <t>4940</t>
  </si>
  <si>
    <t>52.2714, 104.313</t>
  </si>
  <si>
    <t>381751</t>
  </si>
  <si>
    <t>ул. Александра Невского, 73, Иркутск, Иркутская область</t>
  </si>
  <si>
    <t>2092.1</t>
  </si>
  <si>
    <t>1454.5</t>
  </si>
  <si>
    <t>204.1</t>
  </si>
  <si>
    <t>1663</t>
  </si>
  <si>
    <t>52.2708, 104.313</t>
  </si>
  <si>
    <t>381752</t>
  </si>
  <si>
    <t>ул. Александра Невского, 76, Иркутск, Иркутская область</t>
  </si>
  <si>
    <t>3264.7</t>
  </si>
  <si>
    <t>3169.2</t>
  </si>
  <si>
    <t>307.5</t>
  </si>
  <si>
    <t>811.20</t>
  </si>
  <si>
    <t>52.2667, 104.315</t>
  </si>
  <si>
    <t>381753</t>
  </si>
  <si>
    <t>ул. Александра Невского, 89, Иркутск, Иркутская область</t>
  </si>
  <si>
    <t>2376.5</t>
  </si>
  <si>
    <t>1809</t>
  </si>
  <si>
    <t>317.2</t>
  </si>
  <si>
    <t>926.5</t>
  </si>
  <si>
    <t>52.269, 104.315</t>
  </si>
  <si>
    <t>381754</t>
  </si>
  <si>
    <t>ул. Александра Невского, 91, Иркутск, Иркутская область</t>
  </si>
  <si>
    <t>5231.9</t>
  </si>
  <si>
    <t>4029</t>
  </si>
  <si>
    <t>1372</t>
  </si>
  <si>
    <t>52.2687, 104.315</t>
  </si>
  <si>
    <t>381755</t>
  </si>
  <si>
    <t>ул. Александра Невского, 93, Иркутск, Иркутская область</t>
  </si>
  <si>
    <t>1445.4</t>
  </si>
  <si>
    <t>1094</t>
  </si>
  <si>
    <t>124.4</t>
  </si>
  <si>
    <t>1592.2</t>
  </si>
  <si>
    <t>52.2684, 104.315</t>
  </si>
  <si>
    <t>450823</t>
  </si>
  <si>
    <t>ул. Александра Невского, 105а, Иркутск, Иркутская область</t>
  </si>
  <si>
    <t>01.01.1977</t>
  </si>
  <si>
    <t>1961.2</t>
  </si>
  <si>
    <t>1917.1</t>
  </si>
  <si>
    <t>44.1</t>
  </si>
  <si>
    <t>159.7</t>
  </si>
  <si>
    <t>1079</t>
  </si>
  <si>
    <t>52.2664, 104.316</t>
  </si>
  <si>
    <t>381756</t>
  </si>
  <si>
    <t>ул. Александра Невского, 107, Иркутск, Иркутская область</t>
  </si>
  <si>
    <t>2783.2</t>
  </si>
  <si>
    <t>41.5</t>
  </si>
  <si>
    <t>273.6</t>
  </si>
  <si>
    <t>1546</t>
  </si>
  <si>
    <t>52.2656, 104.316</t>
  </si>
  <si>
    <t>414117</t>
  </si>
  <si>
    <t>ул. Александра Невского, 15/2, Иркутск, Иркутская область</t>
  </si>
  <si>
    <t>5266.3</t>
  </si>
  <si>
    <t>3708.8</t>
  </si>
  <si>
    <t>1246.60</t>
  </si>
  <si>
    <t>783</t>
  </si>
  <si>
    <t>52.279, 104.309</t>
  </si>
  <si>
    <t>414118</t>
  </si>
  <si>
    <t>ул. Александра Невского, 15/3, Иркутск, Иркутская область</t>
  </si>
  <si>
    <t>5610.8</t>
  </si>
  <si>
    <t>3991.1</t>
  </si>
  <si>
    <t>305.7</t>
  </si>
  <si>
    <t>1448.65</t>
  </si>
  <si>
    <t>52.2791, 104.31</t>
  </si>
  <si>
    <t>414119</t>
  </si>
  <si>
    <t>ул. Александра Невского, 15/4, Иркутск, Иркутская область</t>
  </si>
  <si>
    <t>4937</t>
  </si>
  <si>
    <t>3441</t>
  </si>
  <si>
    <t>316.6</t>
  </si>
  <si>
    <t>1278.2</t>
  </si>
  <si>
    <t>755</t>
  </si>
  <si>
    <t>463415</t>
  </si>
  <si>
    <t>ул. Александра Невского, 97/1, Иркутск, Иркутская область</t>
  </si>
  <si>
    <t>5491.7</t>
  </si>
  <si>
    <t>4012</t>
  </si>
  <si>
    <t>693.1</t>
  </si>
  <si>
    <t>598</t>
  </si>
  <si>
    <t>26797</t>
  </si>
  <si>
    <t>52.2681, 104.315</t>
  </si>
  <si>
    <t>463416</t>
  </si>
  <si>
    <t>ул. Александра Невского, 97/2, Иркутск, Иркутская область</t>
  </si>
  <si>
    <t>4280.3</t>
  </si>
  <si>
    <t>2926.3</t>
  </si>
  <si>
    <t>683.9</t>
  </si>
  <si>
    <t>52.2678, 104.315</t>
  </si>
  <si>
    <t>152699</t>
  </si>
  <si>
    <t>ул. Александра Невского, 99/1, Иркутск, Иркутская область</t>
  </si>
  <si>
    <t>01.01.2019</t>
  </si>
  <si>
    <t>3038.7</t>
  </si>
  <si>
    <t>2710.7</t>
  </si>
  <si>
    <t>263</t>
  </si>
  <si>
    <t>255.20</t>
  </si>
  <si>
    <t>4713</t>
  </si>
  <si>
    <t>52.2667, 104.316</t>
  </si>
  <si>
    <t>152700</t>
  </si>
  <si>
    <t>ул. Александра Невского, 99/2, Иркутск, Иркутская область</t>
  </si>
  <si>
    <t>2589.7</t>
  </si>
  <si>
    <t>2623.1</t>
  </si>
  <si>
    <t>675</t>
  </si>
  <si>
    <t>426.90</t>
  </si>
  <si>
    <t>52.2668, 104.316</t>
  </si>
  <si>
    <t>152701</t>
  </si>
  <si>
    <t>ул. Александра Невского, 99/3, Иркутск, Иркутская область</t>
  </si>
  <si>
    <t>3394.4</t>
  </si>
  <si>
    <t>2605.2</t>
  </si>
  <si>
    <t>348</t>
  </si>
  <si>
    <t>241.80</t>
  </si>
  <si>
    <t>52.267, 104.315</t>
  </si>
  <si>
    <t>152702</t>
  </si>
  <si>
    <t>ул. Александра Невского, 99/4, Иркутск, Иркутская область</t>
  </si>
  <si>
    <t>3421.6</t>
  </si>
  <si>
    <t>517.4</t>
  </si>
  <si>
    <t>400.10</t>
  </si>
  <si>
    <t>52.2672, 104.315</t>
  </si>
  <si>
    <t>152703</t>
  </si>
  <si>
    <t>ул. Александра Невского, 99/5, Иркутск, Иркутская область</t>
  </si>
  <si>
    <t>2891.2</t>
  </si>
  <si>
    <t>2011.9</t>
  </si>
  <si>
    <t>208</t>
  </si>
  <si>
    <t>381</t>
  </si>
  <si>
    <t>52.2672, 104.316</t>
  </si>
  <si>
    <t>152704</t>
  </si>
  <si>
    <t>ул. Александра Невского, 99/6, Иркутск, Иркутская область</t>
  </si>
  <si>
    <t>3481.7</t>
  </si>
  <si>
    <t>2417.7</t>
  </si>
  <si>
    <t>516.8</t>
  </si>
  <si>
    <t>469</t>
  </si>
  <si>
    <t>826</t>
  </si>
  <si>
    <t>52.2673, 104.316</t>
  </si>
  <si>
    <t>597962</t>
  </si>
  <si>
    <t>ул. Алмазная, 1, Иркутск, Иркутская область</t>
  </si>
  <si>
    <t>3610.2</t>
  </si>
  <si>
    <t>2561</t>
  </si>
  <si>
    <t>311</t>
  </si>
  <si>
    <t>748.90</t>
  </si>
  <si>
    <t>221.02</t>
  </si>
  <si>
    <t>52.2607, 104.236</t>
  </si>
  <si>
    <t>382321</t>
  </si>
  <si>
    <t>ул. Алмазная, 2, Иркутск, Иркутская область</t>
  </si>
  <si>
    <t>176</t>
  </si>
  <si>
    <t>194</t>
  </si>
  <si>
    <t>28.04.1988</t>
  </si>
  <si>
    <t>10253.8</t>
  </si>
  <si>
    <t>9882.25</t>
  </si>
  <si>
    <t>50.9</t>
  </si>
  <si>
    <t>1879.3</t>
  </si>
  <si>
    <t>52.2615, 104.239</t>
  </si>
  <si>
    <t>1043078</t>
  </si>
  <si>
    <t>ул. Алмазная, 2а, Иркутск, Иркутская область</t>
  </si>
  <si>
    <t>31.01.1989</t>
  </si>
  <si>
    <t>4004.2</t>
  </si>
  <si>
    <t>3917.6</t>
  </si>
  <si>
    <t>136.7</t>
  </si>
  <si>
    <t>773.9</t>
  </si>
  <si>
    <t>52.2612, 104.24</t>
  </si>
  <si>
    <t>597963</t>
  </si>
  <si>
    <t>ул. Алмазная, 3, Иркутск, Иркутская область</t>
  </si>
  <si>
    <t>3049.5</t>
  </si>
  <si>
    <t>277</t>
  </si>
  <si>
    <t>801.90</t>
  </si>
  <si>
    <t>52.2605, 104.235</t>
  </si>
  <si>
    <t>3655</t>
  </si>
  <si>
    <t>550.25</t>
  </si>
  <si>
    <t>136</t>
  </si>
  <si>
    <t>73.8</t>
  </si>
  <si>
    <t>890</t>
  </si>
  <si>
    <t>597966</t>
  </si>
  <si>
    <t>ул. Алмазная, 9, Иркутск, Иркутская область</t>
  </si>
  <si>
    <t>3043.9</t>
  </si>
  <si>
    <t>654.90</t>
  </si>
  <si>
    <t>52.2598, 104.234</t>
  </si>
  <si>
    <t>382327</t>
  </si>
  <si>
    <t>ул. Алмазная, 10, Иркутск, Иркутская область</t>
  </si>
  <si>
    <t>22.05.1989</t>
  </si>
  <si>
    <t>3663.5</t>
  </si>
  <si>
    <t>3751.6</t>
  </si>
  <si>
    <t>645.7</t>
  </si>
  <si>
    <t>52.2627, 104.241</t>
  </si>
  <si>
    <t>597967</t>
  </si>
  <si>
    <t>ул. Алмазная, 11, Иркутск, Иркутская область</t>
  </si>
  <si>
    <t>3049.2</t>
  </si>
  <si>
    <t>2242</t>
  </si>
  <si>
    <t>807.20</t>
  </si>
  <si>
    <t>52.2595, 104.234</t>
  </si>
  <si>
    <t>580.45</t>
  </si>
  <si>
    <t>795464</t>
  </si>
  <si>
    <t>ул. Алмазная, 14, Иркутск, Иркутская область</t>
  </si>
  <si>
    <t>9763</t>
  </si>
  <si>
    <t>9762.8</t>
  </si>
  <si>
    <t>52.2617, 104.238</t>
  </si>
  <si>
    <t>597969</t>
  </si>
  <si>
    <t>ул. Алмазная, 15, Иркутск, Иркутская область</t>
  </si>
  <si>
    <t>1015.5</t>
  </si>
  <si>
    <t>363.10</t>
  </si>
  <si>
    <t>52.2591, 104.234</t>
  </si>
  <si>
    <t>382329</t>
  </si>
  <si>
    <t>ул. Алмазная, 16, Иркутск, Иркутская область</t>
  </si>
  <si>
    <t>17.12.1986</t>
  </si>
  <si>
    <t>7844.7</t>
  </si>
  <si>
    <t>7948.2</t>
  </si>
  <si>
    <t>54.4</t>
  </si>
  <si>
    <t>1772.7</t>
  </si>
  <si>
    <t>52.2615, 104.237</t>
  </si>
  <si>
    <t>940702</t>
  </si>
  <si>
    <t>ул. Алмазная, 19, Иркутск, Иркутская область</t>
  </si>
  <si>
    <t>47.50</t>
  </si>
  <si>
    <t>52.2587, 104.233</t>
  </si>
  <si>
    <t>435689</t>
  </si>
  <si>
    <t>ул. Алмазная, 24, Иркутск, Иркутская область</t>
  </si>
  <si>
    <t>52.2588, 104.233</t>
  </si>
  <si>
    <t>435690</t>
  </si>
  <si>
    <t>ул. Алмазная, 26, Иркутск, Иркутская область</t>
  </si>
  <si>
    <t>48.7</t>
  </si>
  <si>
    <t>435691</t>
  </si>
  <si>
    <t>ул. Алмазная, 27, Иркутск, Иркутская область</t>
  </si>
  <si>
    <t>33.1</t>
  </si>
  <si>
    <t>52.2579, 104.232</t>
  </si>
  <si>
    <t>1941</t>
  </si>
  <si>
    <t>1089.7</t>
  </si>
  <si>
    <t>610424</t>
  </si>
  <si>
    <t>ул. Алтайская, 6, Иркутск, Иркутская область</t>
  </si>
  <si>
    <t>1035.6</t>
  </si>
  <si>
    <t>1034.5</t>
  </si>
  <si>
    <t>1117.2</t>
  </si>
  <si>
    <t>2998</t>
  </si>
  <si>
    <t>52.3524, 104.232</t>
  </si>
  <si>
    <t>610425</t>
  </si>
  <si>
    <t>ул. Алтайская, 7, Иркутск, Иркутская область</t>
  </si>
  <si>
    <t>432</t>
  </si>
  <si>
    <t>431.1</t>
  </si>
  <si>
    <t>1662</t>
  </si>
  <si>
    <t>52.351, 104.234</t>
  </si>
  <si>
    <t>610428</t>
  </si>
  <si>
    <t>ул. Алтайская, 22, Иркутск, Иркутская область</t>
  </si>
  <si>
    <t>718.2</t>
  </si>
  <si>
    <t>639.6</t>
  </si>
  <si>
    <t>1912</t>
  </si>
  <si>
    <t>52.353, 104.231</t>
  </si>
  <si>
    <t>610429</t>
  </si>
  <si>
    <t>ул. Алтайская, 24, Иркутск, Иркутская область</t>
  </si>
  <si>
    <t>645.9</t>
  </si>
  <si>
    <t>2508</t>
  </si>
  <si>
    <t>многоквартирный дои</t>
  </si>
  <si>
    <t>52.3532, 104.231</t>
  </si>
  <si>
    <t>1043143</t>
  </si>
  <si>
    <t>ул. Альпийская, 1, Иркутск, Иркутская область</t>
  </si>
  <si>
    <t>2002</t>
  </si>
  <si>
    <t>18.03.2002</t>
  </si>
  <si>
    <t>1562</t>
  </si>
  <si>
    <t>553.1</t>
  </si>
  <si>
    <t>152.7</t>
  </si>
  <si>
    <t>1070</t>
  </si>
  <si>
    <t>52.2847, 104.322</t>
  </si>
  <si>
    <t>1043239</t>
  </si>
  <si>
    <t>ул. Альпийская, 3, Иркутск, Иркутская область</t>
  </si>
  <si>
    <t>52.2846, 104.323</t>
  </si>
  <si>
    <t>1043246</t>
  </si>
  <si>
    <t>ул. Альпийская, 5, Иркутск, Иркутская область</t>
  </si>
  <si>
    <t>52.2844, 104.322</t>
  </si>
  <si>
    <t>1336667</t>
  </si>
  <si>
    <t>Амурский проезд, 2, Иркутск, Иркутская область</t>
  </si>
  <si>
    <t>16.03.2022</t>
  </si>
  <si>
    <t>3953.4</t>
  </si>
  <si>
    <t>2929.8</t>
  </si>
  <si>
    <t>794.5</t>
  </si>
  <si>
    <t>488.7</t>
  </si>
  <si>
    <t>52.263, 104.32</t>
  </si>
  <si>
    <t>1305524</t>
  </si>
  <si>
    <t>Амурский проезд, 6, Иркутск, Иркутская область</t>
  </si>
  <si>
    <t>18.03.2022</t>
  </si>
  <si>
    <t>3062</t>
  </si>
  <si>
    <t>2309.3</t>
  </si>
  <si>
    <t>590.7</t>
  </si>
  <si>
    <t>369.2</t>
  </si>
  <si>
    <t>52.2627, 104.319</t>
  </si>
  <si>
    <t>1210977</t>
  </si>
  <si>
    <t>Амурский проезд, 8, Иркутск, Иркутская область</t>
  </si>
  <si>
    <t>2021</t>
  </si>
  <si>
    <t>52.2625, 104.319</t>
  </si>
  <si>
    <t>597.4</t>
  </si>
  <si>
    <t>381021</t>
  </si>
  <si>
    <t>тер.. Батарейная, ул. Ангарская, 1, Иркутск, Иркутская область</t>
  </si>
  <si>
    <t>20.08.1997</t>
  </si>
  <si>
    <t>2067.4</t>
  </si>
  <si>
    <t>196.6</t>
  </si>
  <si>
    <t>52.3891, 104.136</t>
  </si>
  <si>
    <t>381022</t>
  </si>
  <si>
    <t>тер.. Батарейная, ул. Ангарская, 3, Иркутск, Иркутская область</t>
  </si>
  <si>
    <t>2064.6</t>
  </si>
  <si>
    <t>52.3898, 104.136</t>
  </si>
  <si>
    <t>381023</t>
  </si>
  <si>
    <t>тер.. Батарейная, ул. Ангарская, 5, Иркутск, Иркутская область</t>
  </si>
  <si>
    <t>19.08.1997</t>
  </si>
  <si>
    <t>2073.9</t>
  </si>
  <si>
    <t>245.7</t>
  </si>
  <si>
    <t>52.3896, 104.137</t>
  </si>
  <si>
    <t>1358764</t>
  </si>
  <si>
    <t>тер.. Батарейная, ул. Ангарская, 6, Иркутск, Иркутская область</t>
  </si>
  <si>
    <t>114.7</t>
  </si>
  <si>
    <t>191.25</t>
  </si>
  <si>
    <t>н/уст.</t>
  </si>
  <si>
    <t>52.3007, 104.294</t>
  </si>
  <si>
    <t>446221</t>
  </si>
  <si>
    <t>тер.. Батарейная, ул. Ангарская, 7а, Иркутск, Иркутская область</t>
  </si>
  <si>
    <t>180.4</t>
  </si>
  <si>
    <t>270.6</t>
  </si>
  <si>
    <t>381024</t>
  </si>
  <si>
    <t>тер.. Батарейная, ул. Ангарская, 7, Иркутск, Иркутская область</t>
  </si>
  <si>
    <t>06.06.2000</t>
  </si>
  <si>
    <t>282</t>
  </si>
  <si>
    <t>381025</t>
  </si>
  <si>
    <t>тер.. Батарейная, ул. Ангарская, 9, Иркутск, Иркутская область</t>
  </si>
  <si>
    <t>12.01.2008</t>
  </si>
  <si>
    <t>2824.8</t>
  </si>
  <si>
    <t>5570.6</t>
  </si>
  <si>
    <t>44.6</t>
  </si>
  <si>
    <t>52.3891, 104.134</t>
  </si>
  <si>
    <t>944432</t>
  </si>
  <si>
    <t>тер.. Батарейная, ул. Ангарская, 9а, Иркутск, Иркутская область</t>
  </si>
  <si>
    <t>120.4</t>
  </si>
  <si>
    <t>944431</t>
  </si>
  <si>
    <t>тер.. Батарейная, ул. Ангарская, 11а, Иркутск, Иркутская область</t>
  </si>
  <si>
    <t>11.11.1997</t>
  </si>
  <si>
    <t>381026</t>
  </si>
  <si>
    <t>тер.. Батарейная, ул. Ангарская, 11, Иркутск, Иркутская область</t>
  </si>
  <si>
    <t>03.04.1986</t>
  </si>
  <si>
    <t>3077.4</t>
  </si>
  <si>
    <t>813.8</t>
  </si>
  <si>
    <t>52.3887, 104.135</t>
  </si>
  <si>
    <t>1953</t>
  </si>
  <si>
    <t>414.4</t>
  </si>
  <si>
    <t>272</t>
  </si>
  <si>
    <t>412.9</t>
  </si>
  <si>
    <t>412.6</t>
  </si>
  <si>
    <t>192</t>
  </si>
  <si>
    <t>24991</t>
  </si>
  <si>
    <t>1150092</t>
  </si>
  <si>
    <t>Археолога Михаила Герасимова пер., 4, Иркутск, Иркутская область</t>
  </si>
  <si>
    <t>448</t>
  </si>
  <si>
    <t>19330.7</t>
  </si>
  <si>
    <t>13812.2</t>
  </si>
  <si>
    <t>52.3544, 104.138</t>
  </si>
  <si>
    <t>1099625</t>
  </si>
  <si>
    <t>Археолога Михаила Герасимова пер., 6, Иркутск, Иркутская область</t>
  </si>
  <si>
    <t>608</t>
  </si>
  <si>
    <t>01.01.2021</t>
  </si>
  <si>
    <t>20336</t>
  </si>
  <si>
    <t>13882.8</t>
  </si>
  <si>
    <t>52.3535, 104.137</t>
  </si>
  <si>
    <t>1099626</t>
  </si>
  <si>
    <t>Археолога Михаила Герасимова пер., 8, Иркутск, Иркутская область</t>
  </si>
  <si>
    <t>416</t>
  </si>
  <si>
    <t>496</t>
  </si>
  <si>
    <t>17721.4</t>
  </si>
  <si>
    <t>12563.7</t>
  </si>
  <si>
    <t>52.3529, 104.137</t>
  </si>
  <si>
    <t>1103137</t>
  </si>
  <si>
    <t>Атласова проезд, 5, Иркутск, Иркутская область</t>
  </si>
  <si>
    <t>7490.4</t>
  </si>
  <si>
    <t>6615</t>
  </si>
  <si>
    <t>52.2642, 104.327</t>
  </si>
  <si>
    <t>520400</t>
  </si>
  <si>
    <t>Атласова проезд, 7, Иркутск, Иркутская область</t>
  </si>
  <si>
    <t>2758</t>
  </si>
  <si>
    <t>2058.8</t>
  </si>
  <si>
    <t>159.6</t>
  </si>
  <si>
    <t>539.6</t>
  </si>
  <si>
    <t>2190.17</t>
  </si>
  <si>
    <t>52.2645, 104.327</t>
  </si>
  <si>
    <t>520401</t>
  </si>
  <si>
    <t>Атласова проезд, 11, Иркутск, Иркутская область</t>
  </si>
  <si>
    <t>1682.2</t>
  </si>
  <si>
    <t>1207.8</t>
  </si>
  <si>
    <t>226.2</t>
  </si>
  <si>
    <t>248.2</t>
  </si>
  <si>
    <t>1438.83</t>
  </si>
  <si>
    <t>52.2647, 104.327</t>
  </si>
  <si>
    <t>808646</t>
  </si>
  <si>
    <t>ул. Афанасьева, 1/1, Иркутск, Иркутская область</t>
  </si>
  <si>
    <t>3329.8</t>
  </si>
  <si>
    <t>2569</t>
  </si>
  <si>
    <t>206</t>
  </si>
  <si>
    <t>554.70</t>
  </si>
  <si>
    <t>421</t>
  </si>
  <si>
    <t>52.2582, 104.236</t>
  </si>
  <si>
    <t>1995</t>
  </si>
  <si>
    <t>381762</t>
  </si>
  <si>
    <t>ул. Аэрофлотская, 7, Иркутск, Иркутская область</t>
  </si>
  <si>
    <t>5575.6</t>
  </si>
  <si>
    <t>41.8</t>
  </si>
  <si>
    <t>2891.80</t>
  </si>
  <si>
    <t>52.2769, 104.324</t>
  </si>
  <si>
    <t>1043255</t>
  </si>
  <si>
    <t>ул. Аэрофлотская, 7а, Иркутск, Иркутская область</t>
  </si>
  <si>
    <t>2104.6</t>
  </si>
  <si>
    <t>167.6</t>
  </si>
  <si>
    <t>52.2777, 104.324</t>
  </si>
  <si>
    <t>н./уст.</t>
  </si>
  <si>
    <t>435699</t>
  </si>
  <si>
    <t>ул. Бабушкина, 7, Иркутск, Иркутская область</t>
  </si>
  <si>
    <t>171.7</t>
  </si>
  <si>
    <t>137.8</t>
  </si>
  <si>
    <t>52.2885, 104.296</t>
  </si>
  <si>
    <t>435700</t>
  </si>
  <si>
    <t>ул. Бабушкина, 9, Иркутск, Иркутская область</t>
  </si>
  <si>
    <t>272.7</t>
  </si>
  <si>
    <t>233.4</t>
  </si>
  <si>
    <t>52.2884, 104.296</t>
  </si>
  <si>
    <t>174.9</t>
  </si>
  <si>
    <t>451129</t>
  </si>
  <si>
    <t>ул. Бабушкина, 16б, Иркутск, Иркутская область</t>
  </si>
  <si>
    <t>16.06.2016</t>
  </si>
  <si>
    <t>199.2</t>
  </si>
  <si>
    <t>179.2</t>
  </si>
  <si>
    <t>52.2873, 104.297</t>
  </si>
  <si>
    <t>375.6</t>
  </si>
  <si>
    <t>239</t>
  </si>
  <si>
    <t>123.5</t>
  </si>
  <si>
    <t>1190520</t>
  </si>
  <si>
    <t>ул. Бабушкина, 10/1, Иркутск, Иркутская область</t>
  </si>
  <si>
    <t>108.7</t>
  </si>
  <si>
    <t>110.4</t>
  </si>
  <si>
    <t>131</t>
  </si>
  <si>
    <t>52.2882, 104.295</t>
  </si>
  <si>
    <t>1190522</t>
  </si>
  <si>
    <t>ул. Бабушкина, 13/1, Иркутск, Иркутская область</t>
  </si>
  <si>
    <t>332.6</t>
  </si>
  <si>
    <t>375</t>
  </si>
  <si>
    <t>52.288, 104.297</t>
  </si>
  <si>
    <t>95</t>
  </si>
  <si>
    <t>199.3</t>
  </si>
  <si>
    <t>166</t>
  </si>
  <si>
    <t>940636</t>
  </si>
  <si>
    <t>ул. Багратиона, 12, Иркутск, Иркутская область</t>
  </si>
  <si>
    <t>34.9</t>
  </si>
  <si>
    <t>52.2285, 104.304</t>
  </si>
  <si>
    <t>623991</t>
  </si>
  <si>
    <t>ул. Багратиона, 42, Иркутск, Иркутская область</t>
  </si>
  <si>
    <t>1080.4</t>
  </si>
  <si>
    <t>1080</t>
  </si>
  <si>
    <t>420.60</t>
  </si>
  <si>
    <t>52.225, 104.309</t>
  </si>
  <si>
    <t>91</t>
  </si>
  <si>
    <t>9700</t>
  </si>
  <si>
    <t>1407</t>
  </si>
  <si>
    <t>494980</t>
  </si>
  <si>
    <t>ул. Багратиона, 53, Иркутск, Иркутская область</t>
  </si>
  <si>
    <t>2351.76</t>
  </si>
  <si>
    <t>1758.96</t>
  </si>
  <si>
    <t>204.8</t>
  </si>
  <si>
    <t>388</t>
  </si>
  <si>
    <t>52.2188, 104.311</t>
  </si>
  <si>
    <t>1190437</t>
  </si>
  <si>
    <t>ул. Багратиона, 54а, Иркутск, Иркутская область</t>
  </si>
  <si>
    <t>94</t>
  </si>
  <si>
    <t>1345.6</t>
  </si>
  <si>
    <t>519</t>
  </si>
  <si>
    <t>52.2204, 104.307</t>
  </si>
  <si>
    <t>494981</t>
  </si>
  <si>
    <t>ул. Багратиона, 55, Иркутск, Иркутская область</t>
  </si>
  <si>
    <t>2848.2</t>
  </si>
  <si>
    <t>1757</t>
  </si>
  <si>
    <t>191.4</t>
  </si>
  <si>
    <t>390.30</t>
  </si>
  <si>
    <t>52.2187, 104.311</t>
  </si>
  <si>
    <t>719826</t>
  </si>
  <si>
    <t>ул. Багратиона, 56, Иркутск, Иркутская область</t>
  </si>
  <si>
    <t>3254.7</t>
  </si>
  <si>
    <t>2033.3</t>
  </si>
  <si>
    <t>1127</t>
  </si>
  <si>
    <t>52.2225, 104.308</t>
  </si>
  <si>
    <t>806916</t>
  </si>
  <si>
    <t>ул. Багратиона, 8/2, Иркутск, Иркутская область</t>
  </si>
  <si>
    <t>6588.4</t>
  </si>
  <si>
    <t>4187.3</t>
  </si>
  <si>
    <t>1717.80</t>
  </si>
  <si>
    <t>4095</t>
  </si>
  <si>
    <t>22971</t>
  </si>
  <si>
    <t>107</t>
  </si>
  <si>
    <t>277.5</t>
  </si>
  <si>
    <t>1150334</t>
  </si>
  <si>
    <t>ул. Багратиона, 46/2, Иркутск, Иркутская область</t>
  </si>
  <si>
    <t>3095.7</t>
  </si>
  <si>
    <t>812</t>
  </si>
  <si>
    <t>615</t>
  </si>
  <si>
    <t>280.86</t>
  </si>
  <si>
    <t>52.2235, 104.308</t>
  </si>
  <si>
    <t>314.5</t>
  </si>
  <si>
    <t>584761</t>
  </si>
  <si>
    <t>ул. Багратиона, 46/5, Иркутск, Иркутская область</t>
  </si>
  <si>
    <t>595.7</t>
  </si>
  <si>
    <t>69.5</t>
  </si>
  <si>
    <t>52.2232, 104.308</t>
  </si>
  <si>
    <t>584762</t>
  </si>
  <si>
    <t>ул. Багратиона, 46/6, Иркутск, Иркутская область</t>
  </si>
  <si>
    <t>2406.4</t>
  </si>
  <si>
    <t>995.4</t>
  </si>
  <si>
    <t>282.8</t>
  </si>
  <si>
    <t>52.2235, 104.309</t>
  </si>
  <si>
    <t>413.7</t>
  </si>
  <si>
    <t>403.8</t>
  </si>
  <si>
    <t>240.2</t>
  </si>
  <si>
    <t>219.8</t>
  </si>
  <si>
    <t>Блочный</t>
  </si>
  <si>
    <t>219.9</t>
  </si>
  <si>
    <t>1150337</t>
  </si>
  <si>
    <t>ул. Багратиона, 56/4, Иркутск, Иркутская область</t>
  </si>
  <si>
    <t>4605.4</t>
  </si>
  <si>
    <t>626.6</t>
  </si>
  <si>
    <t>1036.1</t>
  </si>
  <si>
    <t>52.2224, 104.307</t>
  </si>
  <si>
    <t>435727</t>
  </si>
  <si>
    <t>ул. Багратиона, 54/10, Иркутск, Иркутская область</t>
  </si>
  <si>
    <t>1046.7</t>
  </si>
  <si>
    <t>767.5</t>
  </si>
  <si>
    <t>127.9</t>
  </si>
  <si>
    <t>52.2215, 104.307</t>
  </si>
  <si>
    <t>435728</t>
  </si>
  <si>
    <t>ул. Багратиона, 54/11, Иркутск, Иркутская область</t>
  </si>
  <si>
    <t>4472.8</t>
  </si>
  <si>
    <t>3338.1</t>
  </si>
  <si>
    <t>541.3</t>
  </si>
  <si>
    <t>686.9</t>
  </si>
  <si>
    <t>25:104:001:020540850</t>
  </si>
  <si>
    <t>52.2218, 104.307</t>
  </si>
  <si>
    <t>1351.7</t>
  </si>
  <si>
    <t>1358</t>
  </si>
  <si>
    <t>2013.1</t>
  </si>
  <si>
    <t>99</t>
  </si>
  <si>
    <t>440.6</t>
  </si>
  <si>
    <t>1190510</t>
  </si>
  <si>
    <t>ул. Байкальская, 11а, Иркутск, Иркутская область</t>
  </si>
  <si>
    <t>268.9</t>
  </si>
  <si>
    <t>363</t>
  </si>
  <si>
    <t>52.2803, 104.298</t>
  </si>
  <si>
    <t>1190511</t>
  </si>
  <si>
    <t>ул. Байкальская, 14, Иркутск, Иркутская область</t>
  </si>
  <si>
    <t>136.2</t>
  </si>
  <si>
    <t>163.44</t>
  </si>
  <si>
    <t>52.279, 104.299</t>
  </si>
  <si>
    <t>607</t>
  </si>
  <si>
    <t>220</t>
  </si>
  <si>
    <t>44.9</t>
  </si>
  <si>
    <t>160</t>
  </si>
  <si>
    <t>1956</t>
  </si>
  <si>
    <t>381769</t>
  </si>
  <si>
    <t>ул. Байкальская, 141, Иркутск, Иркутская область</t>
  </si>
  <si>
    <t>1282.5</t>
  </si>
  <si>
    <t>1000</t>
  </si>
  <si>
    <t>282.5</t>
  </si>
  <si>
    <t>665</t>
  </si>
  <si>
    <t>52.2617, 104.318</t>
  </si>
  <si>
    <t>381770</t>
  </si>
  <si>
    <t>ул. Байкальская, 143, Иркутск, Иркутская область</t>
  </si>
  <si>
    <t>1363.8</t>
  </si>
  <si>
    <t>1354</t>
  </si>
  <si>
    <t>492.8</t>
  </si>
  <si>
    <t>1321.21</t>
  </si>
  <si>
    <t>52.2618, 104.319</t>
  </si>
  <si>
    <t>381771</t>
  </si>
  <si>
    <t>ул. Байкальская, 147, Иркутск, Иркутская область</t>
  </si>
  <si>
    <t>1272.4</t>
  </si>
  <si>
    <t>1147.2</t>
  </si>
  <si>
    <t>125.2</t>
  </si>
  <si>
    <t>131.5</t>
  </si>
  <si>
    <t>572</t>
  </si>
  <si>
    <t>52.2613, 104.319</t>
  </si>
  <si>
    <t>381773</t>
  </si>
  <si>
    <t>ул. Байкальская, 151, Иркутск, Иркутская область</t>
  </si>
  <si>
    <t>864.6</t>
  </si>
  <si>
    <t>592</t>
  </si>
  <si>
    <t>97.4</t>
  </si>
  <si>
    <t>987</t>
  </si>
  <si>
    <t>52.2618, 104.321</t>
  </si>
  <si>
    <t>381774</t>
  </si>
  <si>
    <t>ул. Байкальская, 153, Иркутск, Иркутская область</t>
  </si>
  <si>
    <t>872.8</t>
  </si>
  <si>
    <t>543.7</t>
  </si>
  <si>
    <t>837</t>
  </si>
  <si>
    <t>52.2614, 104.32</t>
  </si>
  <si>
    <t>944277</t>
  </si>
  <si>
    <t>ул. Байкальская, 156, Иркутск, Иркутская область</t>
  </si>
  <si>
    <t>81.7</t>
  </si>
  <si>
    <t>82.70</t>
  </si>
  <si>
    <t>1452</t>
  </si>
  <si>
    <t>52.2612, 104.316</t>
  </si>
  <si>
    <t>381776</t>
  </si>
  <si>
    <t>ул. Байкальская, 157, Иркутск, Иркутская область</t>
  </si>
  <si>
    <t>3519.8</t>
  </si>
  <si>
    <t>4598</t>
  </si>
  <si>
    <t>52.2603, 104.323</t>
  </si>
  <si>
    <t>381777</t>
  </si>
  <si>
    <t>ул. Байкальская, 157а, Иркутск, Иркутская область</t>
  </si>
  <si>
    <t>2044.4</t>
  </si>
  <si>
    <t>2824</t>
  </si>
  <si>
    <t>52.2607, 104.324</t>
  </si>
  <si>
    <t>Панельный</t>
  </si>
  <si>
    <t>4872</t>
  </si>
  <si>
    <t>329</t>
  </si>
  <si>
    <t>291</t>
  </si>
  <si>
    <t>117</t>
  </si>
  <si>
    <t>491</t>
  </si>
  <si>
    <t>116</t>
  </si>
  <si>
    <t>480</t>
  </si>
  <si>
    <t>482</t>
  </si>
  <si>
    <t>179</t>
  </si>
  <si>
    <t>167</t>
  </si>
  <si>
    <t>89</t>
  </si>
  <si>
    <t>318.5</t>
  </si>
  <si>
    <t>453.9</t>
  </si>
  <si>
    <t>171</t>
  </si>
  <si>
    <t>381817</t>
  </si>
  <si>
    <t>ул. Байкальская, 216, Иркутск, Иркутская область</t>
  </si>
  <si>
    <t>2699.3</t>
  </si>
  <si>
    <t>318.8</t>
  </si>
  <si>
    <t>3950</t>
  </si>
  <si>
    <t>52.2553, 104.326</t>
  </si>
  <si>
    <t>381818</t>
  </si>
  <si>
    <t>ул. Байкальская, 217, Иркутск, Иркутская область</t>
  </si>
  <si>
    <t>4325.5</t>
  </si>
  <si>
    <t>392.11</t>
  </si>
  <si>
    <t>3845</t>
  </si>
  <si>
    <t>52.2579, 104.34</t>
  </si>
  <si>
    <t>218</t>
  </si>
  <si>
    <t>3550</t>
  </si>
  <si>
    <t>4010</t>
  </si>
  <si>
    <t>46.8</t>
  </si>
  <si>
    <t>5380</t>
  </si>
  <si>
    <t>6353.6</t>
  </si>
  <si>
    <t>121</t>
  </si>
  <si>
    <t>381828</t>
  </si>
  <si>
    <t>ул. Байкальская, 232, Иркутск, Иркутская область</t>
  </si>
  <si>
    <t>4209</t>
  </si>
  <si>
    <t>454</t>
  </si>
  <si>
    <t>4320</t>
  </si>
  <si>
    <t>52.254, 104.327</t>
  </si>
  <si>
    <t>1038734</t>
  </si>
  <si>
    <t>ул. Байкальская, 232а, Иркутск, Иркутская область</t>
  </si>
  <si>
    <t>29.11.2007</t>
  </si>
  <si>
    <t>8173.1</t>
  </si>
  <si>
    <t>5755</t>
  </si>
  <si>
    <t>563.5</t>
  </si>
  <si>
    <t>1185</t>
  </si>
  <si>
    <t>52.2535, 104.326</t>
  </si>
  <si>
    <t>122</t>
  </si>
  <si>
    <t>1244</t>
  </si>
  <si>
    <t>446229</t>
  </si>
  <si>
    <t>ул. Байкальская, 237, Иркутск, Иркутская область</t>
  </si>
  <si>
    <t>4462.5</t>
  </si>
  <si>
    <t>3448.40</t>
  </si>
  <si>
    <t>1014.10</t>
  </si>
  <si>
    <t>2778.24</t>
  </si>
  <si>
    <t>52.2567, 104.343</t>
  </si>
  <si>
    <t>1038960</t>
  </si>
  <si>
    <t>ул. Байкальская, 238б, Иркутск, Иркутская область</t>
  </si>
  <si>
    <t>2076</t>
  </si>
  <si>
    <t>294</t>
  </si>
  <si>
    <t>52.2556, 104.329</t>
  </si>
  <si>
    <t>1038967</t>
  </si>
  <si>
    <t>ул. Байкальская, 238а, Иркутск, Иркутская область</t>
  </si>
  <si>
    <t>4080.9</t>
  </si>
  <si>
    <t>1879</t>
  </si>
  <si>
    <t>444.1</t>
  </si>
  <si>
    <t>52.2557, 104.328</t>
  </si>
  <si>
    <t>1244.4</t>
  </si>
  <si>
    <t>173</t>
  </si>
  <si>
    <t>378.8</t>
  </si>
  <si>
    <t>489.2</t>
  </si>
  <si>
    <t>235.3</t>
  </si>
  <si>
    <t>300.4</t>
  </si>
  <si>
    <t>2751.7</t>
  </si>
  <si>
    <t>402.4</t>
  </si>
  <si>
    <t>2714.6</t>
  </si>
  <si>
    <t>3064.8</t>
  </si>
  <si>
    <t>294.8</t>
  </si>
  <si>
    <t>103</t>
  </si>
  <si>
    <t>7632</t>
  </si>
  <si>
    <t>115</t>
  </si>
  <si>
    <t>426</t>
  </si>
  <si>
    <t>01.01.2010</t>
  </si>
  <si>
    <t>678.9</t>
  </si>
  <si>
    <t>112</t>
  </si>
  <si>
    <t>672</t>
  </si>
  <si>
    <t>169</t>
  </si>
  <si>
    <t>283</t>
  </si>
  <si>
    <t>399451</t>
  </si>
  <si>
    <t>ул. Байкальская, 107а/1, Иркутск, Иркутская область</t>
  </si>
  <si>
    <t>3186.2</t>
  </si>
  <si>
    <t>1786.7</t>
  </si>
  <si>
    <t>445.8</t>
  </si>
  <si>
    <t>405.2</t>
  </si>
  <si>
    <t>886.97</t>
  </si>
  <si>
    <t>52.2667, 104.311</t>
  </si>
  <si>
    <t>399452</t>
  </si>
  <si>
    <t>ул. Байкальская, 107а/2, Иркутск, Иркутская область</t>
  </si>
  <si>
    <t>4129.8</t>
  </si>
  <si>
    <t>3549.2</t>
  </si>
  <si>
    <t>931.1</t>
  </si>
  <si>
    <t>996.4</t>
  </si>
  <si>
    <t>1340.7</t>
  </si>
  <si>
    <t>52.2666, 104.311</t>
  </si>
  <si>
    <t>399453</t>
  </si>
  <si>
    <t>ул. Байкальская, 107а/3, Иркутск, Иркутская область</t>
  </si>
  <si>
    <t>4407.7</t>
  </si>
  <si>
    <t>3538.9</t>
  </si>
  <si>
    <t>868.8</t>
  </si>
  <si>
    <t>827.1</t>
  </si>
  <si>
    <t>1696.64</t>
  </si>
  <si>
    <t>52.2668, 104.311</t>
  </si>
  <si>
    <t>399454</t>
  </si>
  <si>
    <t>ул. Байкальская, 107а/4, Иркутск, Иркутская область</t>
  </si>
  <si>
    <t>5646.8</t>
  </si>
  <si>
    <t>3563.4</t>
  </si>
  <si>
    <t>640.8</t>
  </si>
  <si>
    <t>981.7</t>
  </si>
  <si>
    <t>1605.92</t>
  </si>
  <si>
    <t>52.2671, 104.31</t>
  </si>
  <si>
    <t>399455</t>
  </si>
  <si>
    <t>ул. Байкальская, 107а/5, Иркутск, Иркутская область</t>
  </si>
  <si>
    <t>4499.2</t>
  </si>
  <si>
    <t>960.5</t>
  </si>
  <si>
    <t>1498.7</t>
  </si>
  <si>
    <t>2090.64</t>
  </si>
  <si>
    <t>52.2672, 104.311</t>
  </si>
  <si>
    <t>399456</t>
  </si>
  <si>
    <t>ул. Байкальская, 107а/6, Иркутск, Иркутская область</t>
  </si>
  <si>
    <t>5516.4</t>
  </si>
  <si>
    <t>4513.7</t>
  </si>
  <si>
    <t>1002.7</t>
  </si>
  <si>
    <t>1443.8</t>
  </si>
  <si>
    <t>2117.94</t>
  </si>
  <si>
    <t>52.2673, 104.311</t>
  </si>
  <si>
    <t>661143</t>
  </si>
  <si>
    <t>ул. Байкальская, 124/1, Иркутск, Иркутская область</t>
  </si>
  <si>
    <t>4395.6</t>
  </si>
  <si>
    <t>2501.3</t>
  </si>
  <si>
    <t>971.6</t>
  </si>
  <si>
    <t>922.7</t>
  </si>
  <si>
    <t>6595</t>
  </si>
  <si>
    <t>Многоквартирный дом с офисными помещениями</t>
  </si>
  <si>
    <t>52.2628, 104.31</t>
  </si>
  <si>
    <t>661144</t>
  </si>
  <si>
    <t>ул. Байкальская, 124/2, Иркутск, Иркутская область</t>
  </si>
  <si>
    <t>3807.6</t>
  </si>
  <si>
    <t>2550.70</t>
  </si>
  <si>
    <t>487.90</t>
  </si>
  <si>
    <t>769</t>
  </si>
  <si>
    <t>4000</t>
  </si>
  <si>
    <t>52.2627, 104.31</t>
  </si>
  <si>
    <t>378</t>
  </si>
  <si>
    <t>1038747</t>
  </si>
  <si>
    <t>ул. Байкальская, 126/1, Иркутск, Иркутская область</t>
  </si>
  <si>
    <t>1644.8</t>
  </si>
  <si>
    <t>1698</t>
  </si>
  <si>
    <t>1124</t>
  </si>
  <si>
    <t>2100</t>
  </si>
  <si>
    <t>52.2634, 104.311</t>
  </si>
  <si>
    <t>1038751</t>
  </si>
  <si>
    <t>ул. Байкальская, 126/3, Иркутск, Иркутская область</t>
  </si>
  <si>
    <t>74</t>
  </si>
  <si>
    <t>01.01.2008</t>
  </si>
  <si>
    <t>582.1</t>
  </si>
  <si>
    <t>3020.6</t>
  </si>
  <si>
    <t>52.2631, 104.311</t>
  </si>
  <si>
    <t>1038752</t>
  </si>
  <si>
    <t>ул. Байкальская, 126/4, Иркутск, Иркутская область</t>
  </si>
  <si>
    <t>01.01.2009</t>
  </si>
  <si>
    <t>579.8</t>
  </si>
  <si>
    <t>1846.9</t>
  </si>
  <si>
    <t>557.3</t>
  </si>
  <si>
    <t>52.2631, 104.312</t>
  </si>
  <si>
    <t>152705</t>
  </si>
  <si>
    <t>ул. Байкальская, 157/1, Иркутск, Иркутская область</t>
  </si>
  <si>
    <t>7029.8</t>
  </si>
  <si>
    <t>4717.2</t>
  </si>
  <si>
    <t>613.1</t>
  </si>
  <si>
    <t>890.70</t>
  </si>
  <si>
    <t>2391</t>
  </si>
  <si>
    <t>52.2609, 104.323</t>
  </si>
  <si>
    <t>152706</t>
  </si>
  <si>
    <t>ул. Байкальская, 157/2, Иркутск, Иркутская область</t>
  </si>
  <si>
    <t>4938.7</t>
  </si>
  <si>
    <t>3662.9</t>
  </si>
  <si>
    <t>321.10</t>
  </si>
  <si>
    <t>52.2614, 104.324</t>
  </si>
  <si>
    <t>399457</t>
  </si>
  <si>
    <t>ул. Байкальская, 188/1, Иркутск, Иркутская область</t>
  </si>
  <si>
    <t>3660.1</t>
  </si>
  <si>
    <t>2174.8</t>
  </si>
  <si>
    <t>578</t>
  </si>
  <si>
    <t>907.3</t>
  </si>
  <si>
    <t>52.2587, 104.322</t>
  </si>
  <si>
    <t>399458</t>
  </si>
  <si>
    <t>ул. Байкальская, 188/2, Иркутск, Иркутская область</t>
  </si>
  <si>
    <t>79</t>
  </si>
  <si>
    <t>6108.5</t>
  </si>
  <si>
    <t>3988</t>
  </si>
  <si>
    <t>1262.7</t>
  </si>
  <si>
    <t>857.8</t>
  </si>
  <si>
    <t>52.2585, 104.323</t>
  </si>
  <si>
    <t>399459</t>
  </si>
  <si>
    <t>ул. Байкальская, 188/3, Иркутск, Иркутская область</t>
  </si>
  <si>
    <t>3916.1</t>
  </si>
  <si>
    <t>2324.5</t>
  </si>
  <si>
    <t>651</t>
  </si>
  <si>
    <t>1026.6</t>
  </si>
  <si>
    <t>52.2583, 104.322</t>
  </si>
  <si>
    <t>399460</t>
  </si>
  <si>
    <t>ул. Байкальская, 202/1, Иркутск, Иркутская область</t>
  </si>
  <si>
    <t>5363.1</t>
  </si>
  <si>
    <t>4868.4</t>
  </si>
  <si>
    <t>579.4</t>
  </si>
  <si>
    <t>867.4</t>
  </si>
  <si>
    <t>4055.11</t>
  </si>
  <si>
    <t>52.2563, 104.323</t>
  </si>
  <si>
    <t>399461</t>
  </si>
  <si>
    <t>ул. Байкальская, 202/2, Иркутск, Иркутская область</t>
  </si>
  <si>
    <t>6291.2</t>
  </si>
  <si>
    <t>4837.7</t>
  </si>
  <si>
    <t>588.8</t>
  </si>
  <si>
    <t>864.7</t>
  </si>
  <si>
    <t>3971.64</t>
  </si>
  <si>
    <t>52.2566, 104.324</t>
  </si>
  <si>
    <t>399462</t>
  </si>
  <si>
    <t>ул. Байкальская, 202/3, Иркутск, Иркутская область</t>
  </si>
  <si>
    <t>3029.1</t>
  </si>
  <si>
    <t>2299.4</t>
  </si>
  <si>
    <t>194.2</t>
  </si>
  <si>
    <t>535.5</t>
  </si>
  <si>
    <t>498.35</t>
  </si>
  <si>
    <t>52.2564, 104.324</t>
  </si>
  <si>
    <t>399463</t>
  </si>
  <si>
    <t>ул. Байкальская, 202/4, Иркутск, Иркутская область</t>
  </si>
  <si>
    <t>442</t>
  </si>
  <si>
    <t>3255.4</t>
  </si>
  <si>
    <t>874.3</t>
  </si>
  <si>
    <t>509</t>
  </si>
  <si>
    <t>3112.92</t>
  </si>
  <si>
    <t>52.2562, 104.325</t>
  </si>
  <si>
    <t>399464</t>
  </si>
  <si>
    <t>ул. Байкальская, 202/5, Иркутск, Иркутская область</t>
  </si>
  <si>
    <t>2682.1</t>
  </si>
  <si>
    <t>2294.3</t>
  </si>
  <si>
    <t>387.8</t>
  </si>
  <si>
    <t>469.9</t>
  </si>
  <si>
    <t>1987.67</t>
  </si>
  <si>
    <t>52.2559, 104.324</t>
  </si>
  <si>
    <t>399465</t>
  </si>
  <si>
    <t>ул. Байкальская, 202/6, Иркутск, Иркутская область</t>
  </si>
  <si>
    <t>4881.7</t>
  </si>
  <si>
    <t>2349.9</t>
  </si>
  <si>
    <t>2531.8</t>
  </si>
  <si>
    <t>638.8</t>
  </si>
  <si>
    <t>1909.31</t>
  </si>
  <si>
    <t>52.2557, 104.324</t>
  </si>
  <si>
    <t>399466</t>
  </si>
  <si>
    <t>ул. Байкальская, 202/7, Иркутск, Иркутская область</t>
  </si>
  <si>
    <t>2074.2</t>
  </si>
  <si>
    <t>1421.8</t>
  </si>
  <si>
    <t>270.1</t>
  </si>
  <si>
    <t>199.7</t>
  </si>
  <si>
    <t>1216.81</t>
  </si>
  <si>
    <t>399467</t>
  </si>
  <si>
    <t>ул. Байкальская, 202/8, Иркутск, Иркутская область</t>
  </si>
  <si>
    <t>2241.5</t>
  </si>
  <si>
    <t>1869.9</t>
  </si>
  <si>
    <t>371.6</t>
  </si>
  <si>
    <t>285.1</t>
  </si>
  <si>
    <t>1697.85</t>
  </si>
  <si>
    <t>52.2549, 104.324</t>
  </si>
  <si>
    <t>399468</t>
  </si>
  <si>
    <t>ул. Байкальская, 202/9, Иркутск, Иркутская область</t>
  </si>
  <si>
    <t>1708</t>
  </si>
  <si>
    <t>1416.9</t>
  </si>
  <si>
    <t>291.1</t>
  </si>
  <si>
    <t>195.7</t>
  </si>
  <si>
    <t>1289.33</t>
  </si>
  <si>
    <t>52.2549, 104.323</t>
  </si>
  <si>
    <t>399474</t>
  </si>
  <si>
    <t>ул. Байкальская, 216а/2, Иркутск, Иркутская область</t>
  </si>
  <si>
    <t>2530.3</t>
  </si>
  <si>
    <t>2261.5</t>
  </si>
  <si>
    <t>268.8</t>
  </si>
  <si>
    <t>526.8</t>
  </si>
  <si>
    <t>1027.5</t>
  </si>
  <si>
    <t>52.2547, 104.325</t>
  </si>
  <si>
    <t>399475</t>
  </si>
  <si>
    <t>ул. Байкальская, 216а/3, Иркутск, Иркутская область</t>
  </si>
  <si>
    <t>2713.6</t>
  </si>
  <si>
    <t>261.3</t>
  </si>
  <si>
    <t>439.2</t>
  </si>
  <si>
    <t>912.3</t>
  </si>
  <si>
    <t>52.2544, 104.325</t>
  </si>
  <si>
    <t>399476</t>
  </si>
  <si>
    <t>ул. Байкальская, 216а/4, Иркутск, Иркутская область</t>
  </si>
  <si>
    <t>2937.2</t>
  </si>
  <si>
    <t>2206.5</t>
  </si>
  <si>
    <t>302.3</t>
  </si>
  <si>
    <t>428.4</t>
  </si>
  <si>
    <t>996.79</t>
  </si>
  <si>
    <t>52.2541, 104.324</t>
  </si>
  <si>
    <t>399477</t>
  </si>
  <si>
    <t>ул. Байкальская, 216а/5, Иркутск, Иркутская область</t>
  </si>
  <si>
    <t>1440.8</t>
  </si>
  <si>
    <t>1198.1</t>
  </si>
  <si>
    <t>242.7</t>
  </si>
  <si>
    <t>144.4</t>
  </si>
  <si>
    <t>564.74</t>
  </si>
  <si>
    <t>52.254, 104.325</t>
  </si>
  <si>
    <t>1038742</t>
  </si>
  <si>
    <t>ул. Байкальская, 234в/1, Иркутск, Иркутская область</t>
  </si>
  <si>
    <t>29.03.2007</t>
  </si>
  <si>
    <t>3462.6</t>
  </si>
  <si>
    <t>2675</t>
  </si>
  <si>
    <t>609</t>
  </si>
  <si>
    <t>52.253, 104.326</t>
  </si>
  <si>
    <t>1038743</t>
  </si>
  <si>
    <t>ул. Байкальская, 234в/2, Иркутск, Иркутская область</t>
  </si>
  <si>
    <t>29.01.2008</t>
  </si>
  <si>
    <t>5874.9</t>
  </si>
  <si>
    <t>4064</t>
  </si>
  <si>
    <t>1060</t>
  </si>
  <si>
    <t>750</t>
  </si>
  <si>
    <t>1038744</t>
  </si>
  <si>
    <t>ул. Байкальская, 234в/5, Иркутск, Иркутская область</t>
  </si>
  <si>
    <t>10.12.2010</t>
  </si>
  <si>
    <t>3007.1</t>
  </si>
  <si>
    <t>2335</t>
  </si>
  <si>
    <t>52.2523, 104.325</t>
  </si>
  <si>
    <t>1156938</t>
  </si>
  <si>
    <t>ул. Байкальская, 234в/6, Иркутск, Иркутская область</t>
  </si>
  <si>
    <t>25.10.2013</t>
  </si>
  <si>
    <t>3355.99</t>
  </si>
  <si>
    <t>2369</t>
  </si>
  <si>
    <t>771</t>
  </si>
  <si>
    <t>Индивидуальный, Кирпичный</t>
  </si>
  <si>
    <t>52.2522, 104.325</t>
  </si>
  <si>
    <t>399478</t>
  </si>
  <si>
    <t>ул. Байкальская, 236/1, Иркутск, Иркутская область</t>
  </si>
  <si>
    <t>4539</t>
  </si>
  <si>
    <t>3297.1</t>
  </si>
  <si>
    <t>559.2</t>
  </si>
  <si>
    <t>682.3</t>
  </si>
  <si>
    <t>2453.18</t>
  </si>
  <si>
    <t>52.2543, 104.328</t>
  </si>
  <si>
    <t>520566</t>
  </si>
  <si>
    <t>ул. Байкальская, 236б/1, Иркутск, Иркутская область</t>
  </si>
  <si>
    <t>6472.1</t>
  </si>
  <si>
    <t>4117.6</t>
  </si>
  <si>
    <t>394.8</t>
  </si>
  <si>
    <t>1269.3</t>
  </si>
  <si>
    <t>2433.67</t>
  </si>
  <si>
    <t>52.2522, 104.326</t>
  </si>
  <si>
    <t>1159888</t>
  </si>
  <si>
    <t>ул. Байкальская, 236в/1, Иркутск, Иркутская область</t>
  </si>
  <si>
    <t>17607.9</t>
  </si>
  <si>
    <t>11167.7</t>
  </si>
  <si>
    <t>856.6</t>
  </si>
  <si>
    <t>2791.8</t>
  </si>
  <si>
    <t>4956</t>
  </si>
  <si>
    <t>52.2516, 104.33</t>
  </si>
  <si>
    <t>399479</t>
  </si>
  <si>
    <t>ул. Байкальская, 236/2, Иркутск, Иркутская область</t>
  </si>
  <si>
    <t>2427</t>
  </si>
  <si>
    <t>1742.7</t>
  </si>
  <si>
    <t>372.3</t>
  </si>
  <si>
    <t>312</t>
  </si>
  <si>
    <t>1346.82</t>
  </si>
  <si>
    <t>520567</t>
  </si>
  <si>
    <t>ул. Байкальская, 236б/2, Иркутск, Иркутская область</t>
  </si>
  <si>
    <t>6257.2</t>
  </si>
  <si>
    <t>4163.1</t>
  </si>
  <si>
    <t>612</t>
  </si>
  <si>
    <t>1482.1</t>
  </si>
  <si>
    <t>2644.87</t>
  </si>
  <si>
    <t>52.2525, 104.326</t>
  </si>
  <si>
    <t>520568</t>
  </si>
  <si>
    <t>ул. Байкальская, 236б/3, Иркутск, Иркутская область</t>
  </si>
  <si>
    <t>6694.6</t>
  </si>
  <si>
    <t>4321</t>
  </si>
  <si>
    <t>424.5</t>
  </si>
  <si>
    <t>1157.9</t>
  </si>
  <si>
    <t>2408.06</t>
  </si>
  <si>
    <t>52.2528, 104.327</t>
  </si>
  <si>
    <t>806435</t>
  </si>
  <si>
    <t>ул. Байкальская, 236б/4, Иркутск, Иркутская область</t>
  </si>
  <si>
    <t>30.03.2019</t>
  </si>
  <si>
    <t>5834.9</t>
  </si>
  <si>
    <t>4057.4</t>
  </si>
  <si>
    <t>1459</t>
  </si>
  <si>
    <t>52.2527, 104.327</t>
  </si>
  <si>
    <t>960574</t>
  </si>
  <si>
    <t>ул. Байкальская, 236б/5, Иркутск, Иркутская область</t>
  </si>
  <si>
    <t>08.08.2013</t>
  </si>
  <si>
    <t>5414.6</t>
  </si>
  <si>
    <t>3889.3</t>
  </si>
  <si>
    <t>234.7</t>
  </si>
  <si>
    <t>900.46</t>
  </si>
  <si>
    <t>52.2526, 104.327</t>
  </si>
  <si>
    <t>408619</t>
  </si>
  <si>
    <t>ул. Байкальская, 236б/6, Иркутск, Иркутская область</t>
  </si>
  <si>
    <t>10470.4</t>
  </si>
  <si>
    <t>7565.7</t>
  </si>
  <si>
    <t>493.6</t>
  </si>
  <si>
    <t>2411.1</t>
  </si>
  <si>
    <t>52.2524, 104.328</t>
  </si>
  <si>
    <t>408620</t>
  </si>
  <si>
    <t>ул. Байкальская, 236б/7, Иркутск, Иркутская область</t>
  </si>
  <si>
    <t>5805.8</t>
  </si>
  <si>
    <t>4182.7</t>
  </si>
  <si>
    <t>323.2</t>
  </si>
  <si>
    <t>1299.9</t>
  </si>
  <si>
    <t>52.2525, 104.328</t>
  </si>
  <si>
    <t>520569</t>
  </si>
  <si>
    <t>ул. Байкальская, 236б/8, Иркутск, Иркутская область</t>
  </si>
  <si>
    <t>5245.4</t>
  </si>
  <si>
    <t>3683.7</t>
  </si>
  <si>
    <t>317.6</t>
  </si>
  <si>
    <t>1244.1</t>
  </si>
  <si>
    <t>52.2521, 104.328</t>
  </si>
  <si>
    <t>699148</t>
  </si>
  <si>
    <t>ул. Байкальская, 244/1, Иркутск, Иркутская область</t>
  </si>
  <si>
    <t>4176.25</t>
  </si>
  <si>
    <t>3550.25</t>
  </si>
  <si>
    <t>626</t>
  </si>
  <si>
    <t>448.50</t>
  </si>
  <si>
    <t>1167.10</t>
  </si>
  <si>
    <t>52.2559, 104.331</t>
  </si>
  <si>
    <t>464041</t>
  </si>
  <si>
    <t>ул. Байкальская, 244/2, Иркутск, Иркутская область</t>
  </si>
  <si>
    <t>10869.3</t>
  </si>
  <si>
    <t>6212.60</t>
  </si>
  <si>
    <t>394.50</t>
  </si>
  <si>
    <t>типовой, кирпичный</t>
  </si>
  <si>
    <t>52.2556, 104.331</t>
  </si>
  <si>
    <t>152707</t>
  </si>
  <si>
    <t>ул. Байкальская, 244/3, Иркутск, Иркутская область</t>
  </si>
  <si>
    <t>3474.2</t>
  </si>
  <si>
    <t>1977.7</t>
  </si>
  <si>
    <t>913</t>
  </si>
  <si>
    <t>690</t>
  </si>
  <si>
    <t>5682</t>
  </si>
  <si>
    <t>52.2564, 104.33</t>
  </si>
  <si>
    <t>152708</t>
  </si>
  <si>
    <t>ул. Байкальская, 244/4, Иркутск, Иркутская область</t>
  </si>
  <si>
    <t>5592.4</t>
  </si>
  <si>
    <t>3106.9</t>
  </si>
  <si>
    <t>928.1</t>
  </si>
  <si>
    <t>1504.30</t>
  </si>
  <si>
    <t>52.2563, 104.331</t>
  </si>
  <si>
    <t>152709</t>
  </si>
  <si>
    <t>ул. Байкальская, 244/5, Иркутск, Иркутская область</t>
  </si>
  <si>
    <t>5615.2</t>
  </si>
  <si>
    <t>3157.7</t>
  </si>
  <si>
    <t>896.9</t>
  </si>
  <si>
    <t>462.30</t>
  </si>
  <si>
    <t>52.2562, 104.331</t>
  </si>
  <si>
    <t>152710</t>
  </si>
  <si>
    <t>ул. Байкальская, 244/6, Иркутск, Иркутская область</t>
  </si>
  <si>
    <t>3627.6</t>
  </si>
  <si>
    <t>2273.2</t>
  </si>
  <si>
    <t>556.3</t>
  </si>
  <si>
    <t>52.256, 104.331</t>
  </si>
  <si>
    <t>414124</t>
  </si>
  <si>
    <t>ул. Байкальская, 289/1, Иркутск, Иркутская область</t>
  </si>
  <si>
    <t>4413.3</t>
  </si>
  <si>
    <t>1594.4</t>
  </si>
  <si>
    <t>52.2598, 104.355</t>
  </si>
  <si>
    <t>414125</t>
  </si>
  <si>
    <t>ул. Байкальская, 289/3, Иркутск, Иркутская область</t>
  </si>
  <si>
    <t>3396.8</t>
  </si>
  <si>
    <t>2352.1</t>
  </si>
  <si>
    <t>245.5</t>
  </si>
  <si>
    <t>799.1</t>
  </si>
  <si>
    <t>448.8</t>
  </si>
  <si>
    <t>52.2588, 104.356</t>
  </si>
  <si>
    <t>414126</t>
  </si>
  <si>
    <t>ул. Байкальская, 289/4, Иркутск, Иркутская область</t>
  </si>
  <si>
    <t>4943</t>
  </si>
  <si>
    <t>3282.5</t>
  </si>
  <si>
    <t>348.2</t>
  </si>
  <si>
    <t>12236</t>
  </si>
  <si>
    <t>414127</t>
  </si>
  <si>
    <t>ул. Байкальская, 289/5, Иркутск, Иркутская область</t>
  </si>
  <si>
    <t>6605.2</t>
  </si>
  <si>
    <t>4317.8</t>
  </si>
  <si>
    <t>826.9</t>
  </si>
  <si>
    <t>1460.2</t>
  </si>
  <si>
    <t>520.30</t>
  </si>
  <si>
    <t>52.2589, 104.356</t>
  </si>
  <si>
    <t>799507</t>
  </si>
  <si>
    <t>ул. Байкальская, 289/7, Иркутск, Иркутская область</t>
  </si>
  <si>
    <t>5023.4</t>
  </si>
  <si>
    <t>3673.7</t>
  </si>
  <si>
    <t>285.7</t>
  </si>
  <si>
    <t>778.30</t>
  </si>
  <si>
    <t>6277</t>
  </si>
  <si>
    <t>52.2582, 104.356</t>
  </si>
  <si>
    <t>799508</t>
  </si>
  <si>
    <t>ул. Байкальская, 289/8, Иркутск, Иркутская область</t>
  </si>
  <si>
    <t>5056.1</t>
  </si>
  <si>
    <t>3710.3</t>
  </si>
  <si>
    <t>1062</t>
  </si>
  <si>
    <t>813354</t>
  </si>
  <si>
    <t>ул. Байкальская, 291/1, Иркутск, Иркутская область</t>
  </si>
  <si>
    <t>3008.4</t>
  </si>
  <si>
    <t>2390.5</t>
  </si>
  <si>
    <t>504</t>
  </si>
  <si>
    <t>1088</t>
  </si>
  <si>
    <t>52.2592, 104.359</t>
  </si>
  <si>
    <t>813355</t>
  </si>
  <si>
    <t>ул. Байкальская, 291/2, Иркутск, Иркутская область</t>
  </si>
  <si>
    <t>3413.1</t>
  </si>
  <si>
    <t>2672.5</t>
  </si>
  <si>
    <t>52.2594, 104.359</t>
  </si>
  <si>
    <t>496583</t>
  </si>
  <si>
    <t>ул. Байкальская, 293/2, Иркутск, Иркутская область</t>
  </si>
  <si>
    <t>2814.1</t>
  </si>
  <si>
    <t>2019.6</t>
  </si>
  <si>
    <t>287.5</t>
  </si>
  <si>
    <t>342.20</t>
  </si>
  <si>
    <t>4950</t>
  </si>
  <si>
    <t>120.1/1</t>
  </si>
  <si>
    <t>52.2579, 104.358</t>
  </si>
  <si>
    <t>496584</t>
  </si>
  <si>
    <t>ул. Байкальская, 293/3, Иркутск, Иркутская область</t>
  </si>
  <si>
    <t>3834.4</t>
  </si>
  <si>
    <t>2878.2</t>
  </si>
  <si>
    <t>281.9</t>
  </si>
  <si>
    <t>990</t>
  </si>
  <si>
    <t>496585</t>
  </si>
  <si>
    <t>ул. Байкальская, 293/4, Иркутск, Иркутская область</t>
  </si>
  <si>
    <t>2803.8</t>
  </si>
  <si>
    <t>2080.3</t>
  </si>
  <si>
    <t>51.4</t>
  </si>
  <si>
    <t>120.1/1, Кирпичный</t>
  </si>
  <si>
    <t>52.2581, 104.358</t>
  </si>
  <si>
    <t>496586</t>
  </si>
  <si>
    <t>ул. Байкальская, 293/5, Иркутск, Иркутская область</t>
  </si>
  <si>
    <t>3516.5</t>
  </si>
  <si>
    <t>2791.78</t>
  </si>
  <si>
    <t>673.6</t>
  </si>
  <si>
    <t>52.2583, 104.358</t>
  </si>
  <si>
    <t>496587</t>
  </si>
  <si>
    <t>ул. Байкальская, 293/6, Иркутск, Иркутская область</t>
  </si>
  <si>
    <t>2647.3</t>
  </si>
  <si>
    <t>2047.2</t>
  </si>
  <si>
    <t>34.2</t>
  </si>
  <si>
    <t>552.1</t>
  </si>
  <si>
    <t>52.2584, 104.358</t>
  </si>
  <si>
    <t>1075230</t>
  </si>
  <si>
    <t>ул. Байкальская, 295/1, Иркутск, Иркутская область</t>
  </si>
  <si>
    <t>3306.2</t>
  </si>
  <si>
    <t>2163.3</t>
  </si>
  <si>
    <t>984.6</t>
  </si>
  <si>
    <t>1129.2</t>
  </si>
  <si>
    <t>745</t>
  </si>
  <si>
    <t>не раскрыто в Т/П</t>
  </si>
  <si>
    <t>52.2575, 104.361</t>
  </si>
  <si>
    <t>185.6</t>
  </si>
  <si>
    <t>380864</t>
  </si>
  <si>
    <t>ул. Байкальская, 295/8а, Иркутск, Иркутская область</t>
  </si>
  <si>
    <t>12.12.2009</t>
  </si>
  <si>
    <t>1825.1</t>
  </si>
  <si>
    <t>1278.1</t>
  </si>
  <si>
    <t>221.4</t>
  </si>
  <si>
    <t>362</t>
  </si>
  <si>
    <t>Монолитный железобетон с ненесущим заполнением из ячеистых бетонных блоков и вентфасадом</t>
  </si>
  <si>
    <t>52.2591, 104.361</t>
  </si>
  <si>
    <t>1075236</t>
  </si>
  <si>
    <t>ул. Байкальская, 295/8, Иркутск, Иркутская область</t>
  </si>
  <si>
    <t>5767.9</t>
  </si>
  <si>
    <t>3991.9</t>
  </si>
  <si>
    <t>679.8</t>
  </si>
  <si>
    <t>476.8</t>
  </si>
  <si>
    <t>1145.1</t>
  </si>
  <si>
    <t>52.2586, 104.361</t>
  </si>
  <si>
    <t>457370</t>
  </si>
  <si>
    <t>ул. Байкальская, 318/1, Иркутск, Иркутская область</t>
  </si>
  <si>
    <t>3875.2</t>
  </si>
  <si>
    <t>2722.80</t>
  </si>
  <si>
    <t>365.90</t>
  </si>
  <si>
    <t>3093.40</t>
  </si>
  <si>
    <t>5953</t>
  </si>
  <si>
    <t>52.2499, 104.358</t>
  </si>
  <si>
    <t>457371</t>
  </si>
  <si>
    <t>ул. Байкальская, 318/2, Иркутск, Иркутская область</t>
  </si>
  <si>
    <t>3880.9</t>
  </si>
  <si>
    <t>2729.90</t>
  </si>
  <si>
    <t>360.60</t>
  </si>
  <si>
    <t>3099.24</t>
  </si>
  <si>
    <t>52.2498, 104.358</t>
  </si>
  <si>
    <t>457372</t>
  </si>
  <si>
    <t>ул. Байкальская, 318/3, Иркутск, Иркутская область</t>
  </si>
  <si>
    <t>7403</t>
  </si>
  <si>
    <t>4902.14</t>
  </si>
  <si>
    <t>409.90</t>
  </si>
  <si>
    <t>1776</t>
  </si>
  <si>
    <t>52.2497, 104.358</t>
  </si>
  <si>
    <t>457373</t>
  </si>
  <si>
    <t>ул. Байкальская, 320/1, Иркутск, Иркутская область</t>
  </si>
  <si>
    <t>3888.3</t>
  </si>
  <si>
    <t>2735.70</t>
  </si>
  <si>
    <t>361.40</t>
  </si>
  <si>
    <t>302.50</t>
  </si>
  <si>
    <t>559.40</t>
  </si>
  <si>
    <t>417898</t>
  </si>
  <si>
    <t>ул. Байкальская, 320/2, Иркутск, Иркутская область</t>
  </si>
  <si>
    <t>3896</t>
  </si>
  <si>
    <t>363.7</t>
  </si>
  <si>
    <t>780.6</t>
  </si>
  <si>
    <t>562.2</t>
  </si>
  <si>
    <t>1.120.1-1с, Кирпичный</t>
  </si>
  <si>
    <t>52.2501, 104.358</t>
  </si>
  <si>
    <t>580251</t>
  </si>
  <si>
    <t>ул. Байкальская, 342/1, Иркутск, Иркутская область</t>
  </si>
  <si>
    <t>2739.9</t>
  </si>
  <si>
    <t>2621.6</t>
  </si>
  <si>
    <t>129.9</t>
  </si>
  <si>
    <t>571.7</t>
  </si>
  <si>
    <t>300</t>
  </si>
  <si>
    <t>52.2529, 104.361</t>
  </si>
  <si>
    <t>457374</t>
  </si>
  <si>
    <t>ул. Байкальская, 342/3, Иркутск, Иркутская область</t>
  </si>
  <si>
    <t>2886.4</t>
  </si>
  <si>
    <t>1147.80</t>
  </si>
  <si>
    <t>125.80</t>
  </si>
  <si>
    <t>117.30</t>
  </si>
  <si>
    <t>2703</t>
  </si>
  <si>
    <t>52.2529, 104.362</t>
  </si>
  <si>
    <t>457375</t>
  </si>
  <si>
    <t>ул. Байкальская, 342/4, Иркутск, Иркутская область</t>
  </si>
  <si>
    <t>1575.8</t>
  </si>
  <si>
    <t>1400.10</t>
  </si>
  <si>
    <t>146.90</t>
  </si>
  <si>
    <t>52.2527, 104.361</t>
  </si>
  <si>
    <t>1129324</t>
  </si>
  <si>
    <t>ул. Байкальская, 346/1, Иркутск, Иркутская область</t>
  </si>
  <si>
    <t>8732.6</t>
  </si>
  <si>
    <t>5220.7</t>
  </si>
  <si>
    <t>595.1</t>
  </si>
  <si>
    <t>2219.2</t>
  </si>
  <si>
    <t>52.2529, 104.369</t>
  </si>
  <si>
    <t>92</t>
  </si>
  <si>
    <t>1129327</t>
  </si>
  <si>
    <t>ул. Байкальская, 346/4, Иркутск, Иркутская область</t>
  </si>
  <si>
    <t>10134.7</t>
  </si>
  <si>
    <t>6300.1</t>
  </si>
  <si>
    <t>718.7</t>
  </si>
  <si>
    <t>2503.1</t>
  </si>
  <si>
    <t>52.253, 104.372</t>
  </si>
  <si>
    <t>1129328</t>
  </si>
  <si>
    <t>ул. Байкальская, 346/5, Иркутск, Иркутская область</t>
  </si>
  <si>
    <t>5378.9</t>
  </si>
  <si>
    <t>5139.5</t>
  </si>
  <si>
    <t>424</t>
  </si>
  <si>
    <t>1152.5</t>
  </si>
  <si>
    <t>52.2529, 104.373</t>
  </si>
  <si>
    <t>1129329</t>
  </si>
  <si>
    <t>ул. Байкальская, 346/6, Иркутск, Иркутская область</t>
  </si>
  <si>
    <t>5444.7</t>
  </si>
  <si>
    <t>3401.5</t>
  </si>
  <si>
    <t>463.7</t>
  </si>
  <si>
    <t>1215.8</t>
  </si>
  <si>
    <t>52.2525, 104.369</t>
  </si>
  <si>
    <t>1129330</t>
  </si>
  <si>
    <t>ул. Байкальская, 346/7, Иркутск, Иркутская область</t>
  </si>
  <si>
    <t>5445.7</t>
  </si>
  <si>
    <t>3400.4</t>
  </si>
  <si>
    <t>475.2</t>
  </si>
  <si>
    <t>1205.4</t>
  </si>
  <si>
    <t>52.2525, 104.37</t>
  </si>
  <si>
    <t>1129331</t>
  </si>
  <si>
    <t>ул. Байкальская, 346/8, Иркутск, Иркутская область</t>
  </si>
  <si>
    <t>8708.8</t>
  </si>
  <si>
    <t>5468.8</t>
  </si>
  <si>
    <t>732.7</t>
  </si>
  <si>
    <t>2045.6</t>
  </si>
  <si>
    <t>52.2523, 104.368</t>
  </si>
  <si>
    <t>808153</t>
  </si>
  <si>
    <t>ул. Байкальская, 352/1, Иркутск, Иркутская область</t>
  </si>
  <si>
    <t>1575.2</t>
  </si>
  <si>
    <t>1575.20</t>
  </si>
  <si>
    <t>146.20</t>
  </si>
  <si>
    <t>Коркасно-монолитный (ограждающая конструкция-кирпичная кладь)</t>
  </si>
  <si>
    <t>52.2527, 104.376</t>
  </si>
  <si>
    <t>808154</t>
  </si>
  <si>
    <t>ул. Байкальская, 352/2, Иркутск, Иркутская область</t>
  </si>
  <si>
    <t>1519.1</t>
  </si>
  <si>
    <t>1519.10</t>
  </si>
  <si>
    <t>146.60</t>
  </si>
  <si>
    <t>52.2527, 104.377</t>
  </si>
  <si>
    <t>808156</t>
  </si>
  <si>
    <t>ул. Байкальская, 352/4, Иркутск, Иркутская область</t>
  </si>
  <si>
    <t>1047.6</t>
  </si>
  <si>
    <t>1047.60</t>
  </si>
  <si>
    <t>123.50</t>
  </si>
  <si>
    <t>Коркасно-монолитный (огражденная конструкция-кирпичная кладка)</t>
  </si>
  <si>
    <t>52.2527, 104.378</t>
  </si>
  <si>
    <t>808157</t>
  </si>
  <si>
    <t>ул. Байкальская, 352/5, Иркутск, Иркутская область</t>
  </si>
  <si>
    <t>96.90</t>
  </si>
  <si>
    <t>Каркасно-монолитный (ограждающая конструкция -кирпичная кладка)</t>
  </si>
  <si>
    <t>52.2525, 104.378</t>
  </si>
  <si>
    <t>399469</t>
  </si>
  <si>
    <t>ул. Байкальская, 202/10, Иркутск, Иркутская область</t>
  </si>
  <si>
    <t>2112.6</t>
  </si>
  <si>
    <t>1891.2</t>
  </si>
  <si>
    <t>423.8</t>
  </si>
  <si>
    <t>1601.83</t>
  </si>
  <si>
    <t>52.255, 104.323</t>
  </si>
  <si>
    <t>399470</t>
  </si>
  <si>
    <t>ул. Байкальская, 202/11, Иркутск, Иркутская область</t>
  </si>
  <si>
    <t>2576.9</t>
  </si>
  <si>
    <t>2370.5</t>
  </si>
  <si>
    <t>442.1</t>
  </si>
  <si>
    <t>1865.71</t>
  </si>
  <si>
    <t>52.2551, 104.323</t>
  </si>
  <si>
    <t>399471</t>
  </si>
  <si>
    <t>ул. Байкальская, 202/12, Иркутск, Иркутская область</t>
  </si>
  <si>
    <t>3637.2</t>
  </si>
  <si>
    <t>3237.4</t>
  </si>
  <si>
    <t>399.8</t>
  </si>
  <si>
    <t>496.8</t>
  </si>
  <si>
    <t>2756.11</t>
  </si>
  <si>
    <t>52.2553, 104.322</t>
  </si>
  <si>
    <t>399472</t>
  </si>
  <si>
    <t>ул. Байкальская, 202/13, Иркутск, Иркутская область</t>
  </si>
  <si>
    <t>2691.8</t>
  </si>
  <si>
    <t>2430.1</t>
  </si>
  <si>
    <t>261.7</t>
  </si>
  <si>
    <t>464.8</t>
  </si>
  <si>
    <t>2027.6</t>
  </si>
  <si>
    <t>52.2555, 104.322</t>
  </si>
  <si>
    <t>399473</t>
  </si>
  <si>
    <t>ул. Байкальская, 202/14, Иркутск, Иркутская область</t>
  </si>
  <si>
    <t>5438.7</t>
  </si>
  <si>
    <t>4894.3</t>
  </si>
  <si>
    <t>544.4</t>
  </si>
  <si>
    <t>905.7</t>
  </si>
  <si>
    <t>4088.31</t>
  </si>
  <si>
    <t>52.2558, 104.323</t>
  </si>
  <si>
    <t>380865</t>
  </si>
  <si>
    <t>ул. Байкальская, 295/13, Иркутск, Иркутская область</t>
  </si>
  <si>
    <t>6625.04</t>
  </si>
  <si>
    <t>3832.3</t>
  </si>
  <si>
    <t>1746.2</t>
  </si>
  <si>
    <t>52.2584, 104.36</t>
  </si>
  <si>
    <t>451132</t>
  </si>
  <si>
    <t>ул. Баргузинская, 2, Иркутск, Иркутская область</t>
  </si>
  <si>
    <t>01.04.2002</t>
  </si>
  <si>
    <t>11.8</t>
  </si>
  <si>
    <t>177</t>
  </si>
  <si>
    <t>52.2929, 104.356</t>
  </si>
  <si>
    <t>451134</t>
  </si>
  <si>
    <t>ул. Баргузинская, 6, Иркутск, Иркутская область</t>
  </si>
  <si>
    <t>27.02.2002</t>
  </si>
  <si>
    <t>165.6</t>
  </si>
  <si>
    <t>47.4</t>
  </si>
  <si>
    <t>52.2929, 104.357</t>
  </si>
  <si>
    <t>163</t>
  </si>
  <si>
    <t>451137</t>
  </si>
  <si>
    <t>ул. Баргузинская, 18, Иркутск, Иркутская область</t>
  </si>
  <si>
    <t>23.03.2002</t>
  </si>
  <si>
    <t>128.3</t>
  </si>
  <si>
    <t>37.2</t>
  </si>
  <si>
    <t>377.4</t>
  </si>
  <si>
    <t>52.293, 104.361</t>
  </si>
  <si>
    <t>451138</t>
  </si>
  <si>
    <t>ул. Баргузинская, 20, Иркутск, Иркутская область</t>
  </si>
  <si>
    <t>23.02.2002</t>
  </si>
  <si>
    <t>451139</t>
  </si>
  <si>
    <t>ул. Баргузинская, 22, Иркутск, Иркутская область</t>
  </si>
  <si>
    <t>20.02.2002</t>
  </si>
  <si>
    <t>131.6</t>
  </si>
  <si>
    <t>46.2</t>
  </si>
  <si>
    <t>152</t>
  </si>
  <si>
    <t>Не установлен</t>
  </si>
  <si>
    <t>52.293, 104.362</t>
  </si>
  <si>
    <t>451140</t>
  </si>
  <si>
    <t>ул. Баргузинская, 24, Иркутск, Иркутская область</t>
  </si>
  <si>
    <t>20.01.2002</t>
  </si>
  <si>
    <t>108.9</t>
  </si>
  <si>
    <t>52.2931, 104.362</t>
  </si>
  <si>
    <t>402692</t>
  </si>
  <si>
    <t>ул. Баргузинская, 29а, Иркутск, Иркутская область</t>
  </si>
  <si>
    <t>97.2</t>
  </si>
  <si>
    <t>91.7</t>
  </si>
  <si>
    <t>52.2933, 104.362</t>
  </si>
  <si>
    <t>151082</t>
  </si>
  <si>
    <t>ул. Баррикад, 17, Иркутск, Иркутская область</t>
  </si>
  <si>
    <t>591.1</t>
  </si>
  <si>
    <t>4273.80</t>
  </si>
  <si>
    <t>52.2983, 104.301</t>
  </si>
  <si>
    <t>451144</t>
  </si>
  <si>
    <t>ул. Баррикад, 29, Иркутск, Иркутская область</t>
  </si>
  <si>
    <t>280</t>
  </si>
  <si>
    <t>52.297, 104.302</t>
  </si>
  <si>
    <t>451146</t>
  </si>
  <si>
    <t>ул. Баррикад, 34в, Иркутск, Иркутская область</t>
  </si>
  <si>
    <t>25.07.1994</t>
  </si>
  <si>
    <t>145.3</t>
  </si>
  <si>
    <t>152.80</t>
  </si>
  <si>
    <t>52.2919, 104.317</t>
  </si>
  <si>
    <t>451169</t>
  </si>
  <si>
    <t>ул. Баррикад, 54з, Иркутск, Иркутская область</t>
  </si>
  <si>
    <t>09.11.2016</t>
  </si>
  <si>
    <t>2983.5</t>
  </si>
  <si>
    <t>2472.2</t>
  </si>
  <si>
    <t>889</t>
  </si>
  <si>
    <t>1769.1</t>
  </si>
  <si>
    <t>Не устовлено</t>
  </si>
  <si>
    <t>52.2887, 104.326</t>
  </si>
  <si>
    <t>451174</t>
  </si>
  <si>
    <t>ул. Баррикад, 54н, Иркутск, Иркутская область</t>
  </si>
  <si>
    <t>3251.5</t>
  </si>
  <si>
    <t>2514.1</t>
  </si>
  <si>
    <t>3868.8</t>
  </si>
  <si>
    <t>52.2894, 104.328</t>
  </si>
  <si>
    <t>451172</t>
  </si>
  <si>
    <t>ул. Баррикад, 54л, Иркутск, Иркутская область</t>
  </si>
  <si>
    <t>2491.2</t>
  </si>
  <si>
    <t>2500.7</t>
  </si>
  <si>
    <t>324</t>
  </si>
  <si>
    <t>2626.7</t>
  </si>
  <si>
    <t>52.2893, 104.326</t>
  </si>
  <si>
    <t>451173</t>
  </si>
  <si>
    <t>ул. Баррикад, 54м, Иркутск, Иркутская область</t>
  </si>
  <si>
    <t>2671.5</t>
  </si>
  <si>
    <t>2447.5</t>
  </si>
  <si>
    <t>321</t>
  </si>
  <si>
    <t>2426.9</t>
  </si>
  <si>
    <t>52.2894, 104.327</t>
  </si>
  <si>
    <t>451166</t>
  </si>
  <si>
    <t>ул. Баррикад, 54д, Иркутск, Иркутская область</t>
  </si>
  <si>
    <t>3212.4</t>
  </si>
  <si>
    <t>2479</t>
  </si>
  <si>
    <t>731</t>
  </si>
  <si>
    <t>2064.4</t>
  </si>
  <si>
    <t>52.2903, 104.329</t>
  </si>
  <si>
    <t>451168</t>
  </si>
  <si>
    <t>ул. Баррикад, 54ж, Иркутск, Иркутская область</t>
  </si>
  <si>
    <t>27.09.1984</t>
  </si>
  <si>
    <t>785.8</t>
  </si>
  <si>
    <t>1546.6</t>
  </si>
  <si>
    <t>2076.4</t>
  </si>
  <si>
    <t>52.291, 104.329</t>
  </si>
  <si>
    <t>451163</t>
  </si>
  <si>
    <t>ул. Баррикад, 54б, Иркутск, Иркутская область</t>
  </si>
  <si>
    <t>11.11.2016</t>
  </si>
  <si>
    <t>1274.2</t>
  </si>
  <si>
    <t>1201.3</t>
  </si>
  <si>
    <t>257</t>
  </si>
  <si>
    <t>1791.1</t>
  </si>
  <si>
    <t>52.2909, 104.329</t>
  </si>
  <si>
    <t>451162</t>
  </si>
  <si>
    <t>ул. Баррикад, 54а, Иркутск, Иркутская область</t>
  </si>
  <si>
    <t>16.11.2016</t>
  </si>
  <si>
    <t>1274.4</t>
  </si>
  <si>
    <t>984.4</t>
  </si>
  <si>
    <t>1814.6</t>
  </si>
  <si>
    <t>52.291, 104.328</t>
  </si>
  <si>
    <t>451175</t>
  </si>
  <si>
    <t>ул. Баррикад, 54о, Иркутск, Иркутская область</t>
  </si>
  <si>
    <t>2056.6</t>
  </si>
  <si>
    <t>2045</t>
  </si>
  <si>
    <t>930</t>
  </si>
  <si>
    <t>2902.2</t>
  </si>
  <si>
    <t>52.2896, 104.329</t>
  </si>
  <si>
    <t>451167</t>
  </si>
  <si>
    <t>ул. Баррикад, 54е, Иркутск, Иркутская область</t>
  </si>
  <si>
    <t>3254</t>
  </si>
  <si>
    <t>2520.8</t>
  </si>
  <si>
    <t>905</t>
  </si>
  <si>
    <t>1851.3</t>
  </si>
  <si>
    <t>451170</t>
  </si>
  <si>
    <t>ул. Баррикад, 54и, Иркутск, Иркутская область</t>
  </si>
  <si>
    <t>3195.4</t>
  </si>
  <si>
    <t>2471.6</t>
  </si>
  <si>
    <t>3475.18</t>
  </si>
  <si>
    <t>52.2888, 104.327</t>
  </si>
  <si>
    <t>451171</t>
  </si>
  <si>
    <t>ул. Баррикад, 54к, Иркутск, Иркутская область</t>
  </si>
  <si>
    <t>2519.2</t>
  </si>
  <si>
    <t>2498.1</t>
  </si>
  <si>
    <t>2166.3</t>
  </si>
  <si>
    <t>52.2892, 104.326</t>
  </si>
  <si>
    <t>451164</t>
  </si>
  <si>
    <t>ул. Баррикад, 54в, Иркутск, Иркутская область</t>
  </si>
  <si>
    <t>14.11.2016</t>
  </si>
  <si>
    <t>3420.4</t>
  </si>
  <si>
    <t>2436.8</t>
  </si>
  <si>
    <t>929</t>
  </si>
  <si>
    <t>3217.92</t>
  </si>
  <si>
    <t>Не уставновлено</t>
  </si>
  <si>
    <t>52.2902, 104.327</t>
  </si>
  <si>
    <t>451165</t>
  </si>
  <si>
    <t>ул. Баррикад, 54г, Иркутск, Иркутская область</t>
  </si>
  <si>
    <t>1527.1</t>
  </si>
  <si>
    <t>589</t>
  </si>
  <si>
    <t>1076</t>
  </si>
  <si>
    <t>52.2903, 104.327</t>
  </si>
  <si>
    <t>739720</t>
  </si>
  <si>
    <t>ул. Баррикад, 59, Иркутск, Иркутская область</t>
  </si>
  <si>
    <t>1233.5</t>
  </si>
  <si>
    <t>1012.6</t>
  </si>
  <si>
    <t>1215.1</t>
  </si>
  <si>
    <t>не установлена</t>
  </si>
  <si>
    <t>52.2948, 104.309</t>
  </si>
  <si>
    <t>451176</t>
  </si>
  <si>
    <t>ул. Баррикад, 64, Иркутск, Иркутская область</t>
  </si>
  <si>
    <t>451.2</t>
  </si>
  <si>
    <t>410.7</t>
  </si>
  <si>
    <t>980</t>
  </si>
  <si>
    <t>52.2914, 104.345</t>
  </si>
  <si>
    <t>451177</t>
  </si>
  <si>
    <t>ул. Баррикад, 66, Иркутск, Иркутская область</t>
  </si>
  <si>
    <t>395.6</t>
  </si>
  <si>
    <t>1100</t>
  </si>
  <si>
    <t>52.2915, 104.346</t>
  </si>
  <si>
    <t>451179</t>
  </si>
  <si>
    <t>ул. Баррикад, 70, Иркутск, Иркутская область</t>
  </si>
  <si>
    <t>426.5</t>
  </si>
  <si>
    <t>388.6</t>
  </si>
  <si>
    <t>52.2912, 104.346</t>
  </si>
  <si>
    <t>320</t>
  </si>
  <si>
    <t>501.4</t>
  </si>
  <si>
    <t>421.7</t>
  </si>
  <si>
    <t>460</t>
  </si>
  <si>
    <t>404</t>
  </si>
  <si>
    <t>406.1</t>
  </si>
  <si>
    <t>413.9</t>
  </si>
  <si>
    <t>680</t>
  </si>
  <si>
    <t>105</t>
  </si>
  <si>
    <t>2379</t>
  </si>
  <si>
    <t>375.2</t>
  </si>
  <si>
    <t>1150</t>
  </si>
  <si>
    <t>253</t>
  </si>
  <si>
    <t>123.1</t>
  </si>
  <si>
    <t>325.6</t>
  </si>
  <si>
    <t>355</t>
  </si>
  <si>
    <t>389.4</t>
  </si>
  <si>
    <t>341</t>
  </si>
  <si>
    <t>21.05.2016</t>
  </si>
  <si>
    <t>418</t>
  </si>
  <si>
    <t>417.40</t>
  </si>
  <si>
    <t>972912</t>
  </si>
  <si>
    <t>ул. Баррикад, 185/9, Иркутск, Иркутская область</t>
  </si>
  <si>
    <t>327.6</t>
  </si>
  <si>
    <t>284.40</t>
  </si>
  <si>
    <t>52.2927, 104.354</t>
  </si>
  <si>
    <t>451160</t>
  </si>
  <si>
    <t>ул. Баррикад, 54/11, Иркутск, Иркутская область</t>
  </si>
  <si>
    <t>436.6</t>
  </si>
  <si>
    <t>438.3</t>
  </si>
  <si>
    <t>52.2903, 104.328</t>
  </si>
  <si>
    <t>451161</t>
  </si>
  <si>
    <t>ул. Баррикад, 54/13, Иркутск, Иркутская область</t>
  </si>
  <si>
    <t>368.3</t>
  </si>
  <si>
    <t>134</t>
  </si>
  <si>
    <t>52.2899, 104.328</t>
  </si>
  <si>
    <t>1075581</t>
  </si>
  <si>
    <t>ул. Баррикад, 62/10, Иркутск, Иркутская область</t>
  </si>
  <si>
    <t>19906.4</t>
  </si>
  <si>
    <t>13636</t>
  </si>
  <si>
    <t>765</t>
  </si>
  <si>
    <t>1892.3</t>
  </si>
  <si>
    <t>52.2897, 104.342</t>
  </si>
  <si>
    <t>1129796</t>
  </si>
  <si>
    <t>ул. Баррикад, 62/11, Иркутск, Иркутская область</t>
  </si>
  <si>
    <t>15988</t>
  </si>
  <si>
    <t>10125</t>
  </si>
  <si>
    <t>3749.8</t>
  </si>
  <si>
    <t>1073.7</t>
  </si>
  <si>
    <t>52.2895, 104.343</t>
  </si>
  <si>
    <t>1129797</t>
  </si>
  <si>
    <t>ул. Баррикад, 62/12, Иркутск, Иркутская область</t>
  </si>
  <si>
    <t>7625.6</t>
  </si>
  <si>
    <t>4609</t>
  </si>
  <si>
    <t>671</t>
  </si>
  <si>
    <t>1986.6</t>
  </si>
  <si>
    <t>1053.3</t>
  </si>
  <si>
    <t>индивидуальное</t>
  </si>
  <si>
    <t>52.2886, 104.343</t>
  </si>
  <si>
    <t>1129798</t>
  </si>
  <si>
    <t>ул. Баррикад, 62/13, Иркутск, Иркутская область</t>
  </si>
  <si>
    <t>12860.6</t>
  </si>
  <si>
    <t>8193</t>
  </si>
  <si>
    <t>1708.7</t>
  </si>
  <si>
    <t>1913.1</t>
  </si>
  <si>
    <t>52.2884, 104.343</t>
  </si>
  <si>
    <t>451206</t>
  </si>
  <si>
    <t>ул. Баррикад, 145/10, Иркутск, Иркутская область</t>
  </si>
  <si>
    <t>722.1</t>
  </si>
  <si>
    <t>528.7</t>
  </si>
  <si>
    <t>800</t>
  </si>
  <si>
    <t>52.2927, 104.334</t>
  </si>
  <si>
    <t>679.7</t>
  </si>
  <si>
    <t>451207</t>
  </si>
  <si>
    <t>ул. Баррикад, 145/12, Иркутск, Иркутская область</t>
  </si>
  <si>
    <t>647.4</t>
  </si>
  <si>
    <t>602.4</t>
  </si>
  <si>
    <t>1350</t>
  </si>
  <si>
    <t>52.2926, 104.331</t>
  </si>
  <si>
    <t>451208</t>
  </si>
  <si>
    <t>ул. Баррикад, 145/13, Иркутск, Иркутская область</t>
  </si>
  <si>
    <t>715.1</t>
  </si>
  <si>
    <t>576.4</t>
  </si>
  <si>
    <t>52.2929, 104.333</t>
  </si>
  <si>
    <t>451209</t>
  </si>
  <si>
    <t>ул. Баррикад, 145/14, Иркутск, Иркутская область</t>
  </si>
  <si>
    <t>740.9</t>
  </si>
  <si>
    <t>598.3</t>
  </si>
  <si>
    <t>52.2929, 104.332</t>
  </si>
  <si>
    <t>1043133</t>
  </si>
  <si>
    <t>ул. Баррикад, 145/15, Иркутск, Иркутская область</t>
  </si>
  <si>
    <t>1661</t>
  </si>
  <si>
    <t>723.9</t>
  </si>
  <si>
    <t>864.1</t>
  </si>
  <si>
    <t>1430</t>
  </si>
  <si>
    <t>52.2919, 104.333</t>
  </si>
  <si>
    <t>412</t>
  </si>
  <si>
    <t>451225</t>
  </si>
  <si>
    <t>ул. Баррикад, 169/14, Иркутск, Иркутская область</t>
  </si>
  <si>
    <t>19.04.1997</t>
  </si>
  <si>
    <t>401.7</t>
  </si>
  <si>
    <t>400.80</t>
  </si>
  <si>
    <t>940</t>
  </si>
  <si>
    <t>52.2921, 104.347</t>
  </si>
  <si>
    <t>451238</t>
  </si>
  <si>
    <t>ул. Баррикад, 185/10, Иркутск, Иркутская область</t>
  </si>
  <si>
    <t>492.4</t>
  </si>
  <si>
    <t>496.7</t>
  </si>
  <si>
    <t>52.2928, 104.354</t>
  </si>
  <si>
    <t>451239</t>
  </si>
  <si>
    <t>ул. Баррикад, 185/11, Иркутск, Иркутская область</t>
  </si>
  <si>
    <t>498</t>
  </si>
  <si>
    <t>52.2931, 104.354</t>
  </si>
  <si>
    <t>492069</t>
  </si>
  <si>
    <t>ул. Баумана, 154, Иркутск, Иркутская область</t>
  </si>
  <si>
    <t>624.8</t>
  </si>
  <si>
    <t>52.3438, 104.178</t>
  </si>
  <si>
    <t>381027</t>
  </si>
  <si>
    <t>ул. Баумана, 160, Иркутск, Иркутская область</t>
  </si>
  <si>
    <t>10.09.1997</t>
  </si>
  <si>
    <t>2097.4</t>
  </si>
  <si>
    <t>1276.1</t>
  </si>
  <si>
    <t>240.8</t>
  </si>
  <si>
    <t>1963.28</t>
  </si>
  <si>
    <t>52.3444, 104.177</t>
  </si>
  <si>
    <t>151083</t>
  </si>
  <si>
    <t>ул. Баумана, 162, Иркутск, Иркутская область</t>
  </si>
  <si>
    <t>952</t>
  </si>
  <si>
    <t>1902.2</t>
  </si>
  <si>
    <t>52.3446, 104.176</t>
  </si>
  <si>
    <t>381028</t>
  </si>
  <si>
    <t>ул. Баумана, 164, Иркутск, Иркутская область</t>
  </si>
  <si>
    <t>01.03.2010</t>
  </si>
  <si>
    <t>3545.5</t>
  </si>
  <si>
    <t>2341.8</t>
  </si>
  <si>
    <t>354.9</t>
  </si>
  <si>
    <t>2185</t>
  </si>
  <si>
    <t>52.3452, 104.175</t>
  </si>
  <si>
    <t>381029</t>
  </si>
  <si>
    <t>ул. Баумана, 168, Иркутск, Иркутская область</t>
  </si>
  <si>
    <t>22.08.1997</t>
  </si>
  <si>
    <t>2590.9</t>
  </si>
  <si>
    <t>1698.6</t>
  </si>
  <si>
    <t>266.8</t>
  </si>
  <si>
    <t>1186</t>
  </si>
  <si>
    <t>52.3456, 104.175</t>
  </si>
  <si>
    <t>381030</t>
  </si>
  <si>
    <t>ул. Баумана, 170, Иркутск, Иркутская область</t>
  </si>
  <si>
    <t>10.02.2017</t>
  </si>
  <si>
    <t>2587.1</t>
  </si>
  <si>
    <t>264</t>
  </si>
  <si>
    <t>1408</t>
  </si>
  <si>
    <t>52.3461, 104.174</t>
  </si>
  <si>
    <t>381031</t>
  </si>
  <si>
    <t>ул. Баумана, 172, Иркутск, Иркутская область</t>
  </si>
  <si>
    <t>28.06.1982</t>
  </si>
  <si>
    <t>2663.7</t>
  </si>
  <si>
    <t>3136</t>
  </si>
  <si>
    <t>52.3462, 104.174</t>
  </si>
  <si>
    <t>381034</t>
  </si>
  <si>
    <t>ул. Баумана, 178, Иркутск, Иркутская область</t>
  </si>
  <si>
    <t>4704.6</t>
  </si>
  <si>
    <t>3166.4</t>
  </si>
  <si>
    <t>458.7</t>
  </si>
  <si>
    <t>2652</t>
  </si>
  <si>
    <t>52.3467, 104.172</t>
  </si>
  <si>
    <t>381043</t>
  </si>
  <si>
    <t>ул. Баумана, 193, Иркутск, Иркутская область</t>
  </si>
  <si>
    <t>111</t>
  </si>
  <si>
    <t>4098.2</t>
  </si>
  <si>
    <t>3978</t>
  </si>
  <si>
    <t>120.2</t>
  </si>
  <si>
    <t>860</t>
  </si>
  <si>
    <t>2438</t>
  </si>
  <si>
    <t>52.3477, 104.162</t>
  </si>
  <si>
    <t>791976</t>
  </si>
  <si>
    <t>ул. Баумана, 195, Иркутск, Иркутская область</t>
  </si>
  <si>
    <t>27.06.2007</t>
  </si>
  <si>
    <t>3709.4</t>
  </si>
  <si>
    <t>104.3</t>
  </si>
  <si>
    <t>595.30</t>
  </si>
  <si>
    <t>52.3474, 104.161</t>
  </si>
  <si>
    <t>108.1</t>
  </si>
  <si>
    <t>129</t>
  </si>
  <si>
    <t>868</t>
  </si>
  <si>
    <t>85</t>
  </si>
  <si>
    <t>87.5</t>
  </si>
  <si>
    <t>381055</t>
  </si>
  <si>
    <t>ул. Баумана, 215, Иркутск, Иркутская область</t>
  </si>
  <si>
    <t>02.04.1982</t>
  </si>
  <si>
    <t>126.1</t>
  </si>
  <si>
    <t>559</t>
  </si>
  <si>
    <t>52.347, 104.161</t>
  </si>
  <si>
    <t>1038035</t>
  </si>
  <si>
    <t>ул. Баумана, 216а, Иркутск, Иркутская область</t>
  </si>
  <si>
    <t>225</t>
  </si>
  <si>
    <t>20.01.2000</t>
  </si>
  <si>
    <t>5110.6</t>
  </si>
  <si>
    <t>719.3</t>
  </si>
  <si>
    <t>3926</t>
  </si>
  <si>
    <t>И-163</t>
  </si>
  <si>
    <t>52.3539, 104.154</t>
  </si>
  <si>
    <t>381057</t>
  </si>
  <si>
    <t>ул. Баумана, 216, Иркутск, Иркутская область</t>
  </si>
  <si>
    <t>3877.8</t>
  </si>
  <si>
    <t>3877.1</t>
  </si>
  <si>
    <t>303.3</t>
  </si>
  <si>
    <t>3538</t>
  </si>
  <si>
    <t>52.353, 104.152</t>
  </si>
  <si>
    <t>2793</t>
  </si>
  <si>
    <t>381059</t>
  </si>
  <si>
    <t>ул. Баумана, 218, Иркутск, Иркутская область</t>
  </si>
  <si>
    <t>5764.7</t>
  </si>
  <si>
    <t>538.3</t>
  </si>
  <si>
    <t>4651</t>
  </si>
  <si>
    <t>52.3527, 104.151</t>
  </si>
  <si>
    <t>381060</t>
  </si>
  <si>
    <t>ул. Баумана, 220, Иркутск, Иркутская область</t>
  </si>
  <si>
    <t>16.12.2010</t>
  </si>
  <si>
    <t>3805.9</t>
  </si>
  <si>
    <t>309.5</t>
  </si>
  <si>
    <t>4379</t>
  </si>
  <si>
    <t>52.3532, 104.151</t>
  </si>
  <si>
    <t>473338</t>
  </si>
  <si>
    <t>ул. Баумана, 221, Иркутск, Иркутская область</t>
  </si>
  <si>
    <t>2405.3</t>
  </si>
  <si>
    <t>2405.30</t>
  </si>
  <si>
    <t>52.348, 104.159</t>
  </si>
  <si>
    <t>87.7</t>
  </si>
  <si>
    <t>381068</t>
  </si>
  <si>
    <t>ул. Баумана, 226, Иркутск, Иркутская область</t>
  </si>
  <si>
    <t>3890</t>
  </si>
  <si>
    <t>268.6</t>
  </si>
  <si>
    <t>4748.40</t>
  </si>
  <si>
    <t>52.3532, 104.149</t>
  </si>
  <si>
    <t>381069</t>
  </si>
  <si>
    <t>ул. Баумана, 227, Иркутск, Иркутская область</t>
  </si>
  <si>
    <t>14.01.1988</t>
  </si>
  <si>
    <t>5437.8</t>
  </si>
  <si>
    <t>3667.1</t>
  </si>
  <si>
    <t>542.5</t>
  </si>
  <si>
    <t>643.3</t>
  </si>
  <si>
    <t>2178.45</t>
  </si>
  <si>
    <t>52.348, 104.158</t>
  </si>
  <si>
    <t>344.7</t>
  </si>
  <si>
    <t>106</t>
  </si>
  <si>
    <t>336</t>
  </si>
  <si>
    <t>621477</t>
  </si>
  <si>
    <t>ул. Баумана, 235а, Иркутск, Иркутская область</t>
  </si>
  <si>
    <t>1150.29</t>
  </si>
  <si>
    <t>1150.2</t>
  </si>
  <si>
    <t>989.9</t>
  </si>
  <si>
    <t>52.3464, 104.156</t>
  </si>
  <si>
    <t>381081</t>
  </si>
  <si>
    <t>ул. Баумана, 236, Иркутск, Иркутская область</t>
  </si>
  <si>
    <t>3797.1</t>
  </si>
  <si>
    <t>307.2</t>
  </si>
  <si>
    <t>4485.90</t>
  </si>
  <si>
    <t>52.3538, 104.148</t>
  </si>
  <si>
    <t>1118927</t>
  </si>
  <si>
    <t>ул. Баумана, 238, Иркутск, Иркутская область</t>
  </si>
  <si>
    <t>1361</t>
  </si>
  <si>
    <t>196</t>
  </si>
  <si>
    <t>52.3549, 104.147</t>
  </si>
  <si>
    <t>381086</t>
  </si>
  <si>
    <t>ул. Баумана, 239, Иркутск, Иркутская область</t>
  </si>
  <si>
    <t>04.01.1983</t>
  </si>
  <si>
    <t>4282.8</t>
  </si>
  <si>
    <t>2631</t>
  </si>
  <si>
    <t>604.2</t>
  </si>
  <si>
    <t>2905</t>
  </si>
  <si>
    <t>52.3444, 104.158</t>
  </si>
  <si>
    <t>186</t>
  </si>
  <si>
    <t>395.7</t>
  </si>
  <si>
    <t>2558.5</t>
  </si>
  <si>
    <t>329.7</t>
  </si>
  <si>
    <t>3184</t>
  </si>
  <si>
    <t>621476</t>
  </si>
  <si>
    <t>ул. Баумана, 231/9, Иркутск, Иркутская область</t>
  </si>
  <si>
    <t>30.11.2019</t>
  </si>
  <si>
    <t>3870.9</t>
  </si>
  <si>
    <t>3016.2</t>
  </si>
  <si>
    <t>98.5</t>
  </si>
  <si>
    <t>1186.1</t>
  </si>
  <si>
    <t>52.35, 104.155</t>
  </si>
  <si>
    <t>321328</t>
  </si>
  <si>
    <t>ул. Баумана, 233/1, Иркутск, Иркутская область</t>
  </si>
  <si>
    <t>1010.7</t>
  </si>
  <si>
    <t>625</t>
  </si>
  <si>
    <t>52.3489, 104.153</t>
  </si>
  <si>
    <t>189.4</t>
  </si>
  <si>
    <t>550</t>
  </si>
  <si>
    <t>383</t>
  </si>
  <si>
    <t>175</t>
  </si>
  <si>
    <t>279.7</t>
  </si>
  <si>
    <t>1-335</t>
  </si>
  <si>
    <t>395.5</t>
  </si>
  <si>
    <t>деревянный</t>
  </si>
  <si>
    <t>247609</t>
  </si>
  <si>
    <t>ул. Безбокова, 5, Иркутск, Иркутская область</t>
  </si>
  <si>
    <t>6959.1</t>
  </si>
  <si>
    <t>1774.70</t>
  </si>
  <si>
    <t>856</t>
  </si>
  <si>
    <t>52.2355, 104.299</t>
  </si>
  <si>
    <t>605591</t>
  </si>
  <si>
    <t>ул. Безбокова, 6, Иркутск, Иркутская область</t>
  </si>
  <si>
    <t>2477.9</t>
  </si>
  <si>
    <t>52.2328, 104.315</t>
  </si>
  <si>
    <t>181.9</t>
  </si>
  <si>
    <t>500.3</t>
  </si>
  <si>
    <t>605596</t>
  </si>
  <si>
    <t>ул. Безбокова, 18, Иркутск, Иркутская область</t>
  </si>
  <si>
    <t>617.2</t>
  </si>
  <si>
    <t>500.2</t>
  </si>
  <si>
    <t>191</t>
  </si>
  <si>
    <t>372.2</t>
  </si>
  <si>
    <t>52.2319, 104.312</t>
  </si>
  <si>
    <t>270</t>
  </si>
  <si>
    <t>500.6</t>
  </si>
  <si>
    <t>438</t>
  </si>
  <si>
    <t>605602</t>
  </si>
  <si>
    <t>ул. Безбокова, 30, Иркутск, Иркутская область</t>
  </si>
  <si>
    <t>612.5</t>
  </si>
  <si>
    <t>52.2334, 104.307</t>
  </si>
  <si>
    <t>605603</t>
  </si>
  <si>
    <t>ул. Безбокова, 34, Иркутск, Иркутская область</t>
  </si>
  <si>
    <t>3012.5</t>
  </si>
  <si>
    <t>2091.6</t>
  </si>
  <si>
    <t>899.13</t>
  </si>
  <si>
    <t>52.2367, 104.302</t>
  </si>
  <si>
    <t>697</t>
  </si>
  <si>
    <t>522.4</t>
  </si>
  <si>
    <t>151085</t>
  </si>
  <si>
    <t>ул. Безбокова, 9/3, Иркутск, Иркутская область</t>
  </si>
  <si>
    <t>1238.8</t>
  </si>
  <si>
    <t>1124.2</t>
  </si>
  <si>
    <t>62.1</t>
  </si>
  <si>
    <t>2636</t>
  </si>
  <si>
    <t>52.2376, 104.297</t>
  </si>
  <si>
    <t>247230</t>
  </si>
  <si>
    <t>ул. Безбокова, 9/5, Иркутск, Иркутская область</t>
  </si>
  <si>
    <t>1323.7</t>
  </si>
  <si>
    <t>971</t>
  </si>
  <si>
    <t>52.2369, 104.297</t>
  </si>
  <si>
    <t>247231</t>
  </si>
  <si>
    <t>ул. Безбокова, 9/6, Иркутск, Иркутская область</t>
  </si>
  <si>
    <t>2725.3</t>
  </si>
  <si>
    <t>52.2371, 104.297</t>
  </si>
  <si>
    <t>247232</t>
  </si>
  <si>
    <t>ул. Безбокова, 9/7, Иркутск, Иркутская область</t>
  </si>
  <si>
    <t>Индивидуальная разработка.Архитектурное бюро "Перспектива"</t>
  </si>
  <si>
    <t>52.2372, 104.297</t>
  </si>
  <si>
    <t>247233</t>
  </si>
  <si>
    <t>ул. Безбокова, 9/8, Иркутск, Иркутская область</t>
  </si>
  <si>
    <t>52.2373, 104.297</t>
  </si>
  <si>
    <t>520572</t>
  </si>
  <si>
    <t>ул. Безбокова, 30/2, Иркутск, Иркутская область</t>
  </si>
  <si>
    <t>4162</t>
  </si>
  <si>
    <t>3263</t>
  </si>
  <si>
    <t>899</t>
  </si>
  <si>
    <t>52.2346, 104.304</t>
  </si>
  <si>
    <t>520573</t>
  </si>
  <si>
    <t>ул. Безбокова, 30/3, Иркутск, Иркутская область</t>
  </si>
  <si>
    <t>2924.5</t>
  </si>
  <si>
    <t>1960.3</t>
  </si>
  <si>
    <t>698.4</t>
  </si>
  <si>
    <t>52.2347, 104.305</t>
  </si>
  <si>
    <t>520574</t>
  </si>
  <si>
    <t>ул. Безбокова, 30/4, Иркутск, Иркутская область</t>
  </si>
  <si>
    <t>2908.2</t>
  </si>
  <si>
    <t>1953.1</t>
  </si>
  <si>
    <t>263.1</t>
  </si>
  <si>
    <t>692</t>
  </si>
  <si>
    <t>52.2349, 104.305</t>
  </si>
  <si>
    <t>414128</t>
  </si>
  <si>
    <t>ул. Безбокова, 30/7, Иркутск, Иркутская область</t>
  </si>
  <si>
    <t>12655.2</t>
  </si>
  <si>
    <t>9233.6</t>
  </si>
  <si>
    <t>3637.6</t>
  </si>
  <si>
    <t>индивидуальный, Монолитный</t>
  </si>
  <si>
    <t>52.2354, 104.304</t>
  </si>
  <si>
    <t>414129</t>
  </si>
  <si>
    <t>ул. Безбокова, 30/8, Иркутск, Иркутская область</t>
  </si>
  <si>
    <t>12650.2</t>
  </si>
  <si>
    <t>9231.8</t>
  </si>
  <si>
    <t>3634.4</t>
  </si>
  <si>
    <t>52.2358, 104.304</t>
  </si>
  <si>
    <t>414130</t>
  </si>
  <si>
    <t>ул. Безбокова, 30/9, Иркутск, Иркутская область</t>
  </si>
  <si>
    <t>12709.5</t>
  </si>
  <si>
    <t>9651.8</t>
  </si>
  <si>
    <t>3276.7</t>
  </si>
  <si>
    <t>52.2358, 104.305</t>
  </si>
  <si>
    <t>940907</t>
  </si>
  <si>
    <t>ул. Белинского, 5, Иркутск, Иркутская область</t>
  </si>
  <si>
    <t>192.4</t>
  </si>
  <si>
    <t>52.2721, 104.264</t>
  </si>
  <si>
    <t>605608</t>
  </si>
  <si>
    <t>ул. Белобородова, 11, Иркутск, Иркутская область</t>
  </si>
  <si>
    <t>308.2</t>
  </si>
  <si>
    <t>435</t>
  </si>
  <si>
    <t>52.2342, 104.277</t>
  </si>
  <si>
    <t>385.5</t>
  </si>
  <si>
    <t>1954</t>
  </si>
  <si>
    <t>592.4</t>
  </si>
  <si>
    <t>587.2</t>
  </si>
  <si>
    <t>125</t>
  </si>
  <si>
    <t>419.7</t>
  </si>
  <si>
    <t>321.9</t>
  </si>
  <si>
    <t>799192</t>
  </si>
  <si>
    <t>ул. Блюхера, 7, Иркутск, Иркутская область</t>
  </si>
  <si>
    <t>603.5</t>
  </si>
  <si>
    <t>515.8</t>
  </si>
  <si>
    <t>605</t>
  </si>
  <si>
    <t>52.374, 104.15</t>
  </si>
  <si>
    <t>435747</t>
  </si>
  <si>
    <t>ул. Блюхера, 9, Иркутск, Иркутская область</t>
  </si>
  <si>
    <t>192.6</t>
  </si>
  <si>
    <t>127.2</t>
  </si>
  <si>
    <t>634.9</t>
  </si>
  <si>
    <t>187.3</t>
  </si>
  <si>
    <t>214.5</t>
  </si>
  <si>
    <t>318</t>
  </si>
  <si>
    <t>352</t>
  </si>
  <si>
    <t>451250</t>
  </si>
  <si>
    <t>ул. Богдана Хмельницкого, 35, Иркутск, Иркутская область</t>
  </si>
  <si>
    <t>2709.2</t>
  </si>
  <si>
    <t>1863</t>
  </si>
  <si>
    <t>864</t>
  </si>
  <si>
    <t>52.2799, 104.293</t>
  </si>
  <si>
    <t>89.6</t>
  </si>
  <si>
    <t>1190597</t>
  </si>
  <si>
    <t>ул. Богдана Хмельницкого, 14/1, Иркутск, Иркутская область</t>
  </si>
  <si>
    <t>156.3</t>
  </si>
  <si>
    <t>52.2816, 104.289</t>
  </si>
  <si>
    <t>81</t>
  </si>
  <si>
    <t>317</t>
  </si>
  <si>
    <t>132</t>
  </si>
  <si>
    <t>494985</t>
  </si>
  <si>
    <t>ул. Бородина, 13/2, Иркутск, Иркутская область</t>
  </si>
  <si>
    <t>3013.7</t>
  </si>
  <si>
    <t>2292.8</t>
  </si>
  <si>
    <t>171.8</t>
  </si>
  <si>
    <t>52.227, 104.309</t>
  </si>
  <si>
    <t>494986</t>
  </si>
  <si>
    <t>ул. Бородина, 13/3, Иркутск, Иркутская область</t>
  </si>
  <si>
    <t>1630.1</t>
  </si>
  <si>
    <t>1038.5</t>
  </si>
  <si>
    <t>169.67</t>
  </si>
  <si>
    <t>166.50</t>
  </si>
  <si>
    <t>52.2268, 104.309</t>
  </si>
  <si>
    <t>435789</t>
  </si>
  <si>
    <t>ул. Боткина, 2а, Иркутск, Иркутская область</t>
  </si>
  <si>
    <t>1942</t>
  </si>
  <si>
    <t>437.2</t>
  </si>
  <si>
    <t>331</t>
  </si>
  <si>
    <t>52.2902, 104.25</t>
  </si>
  <si>
    <t>435788</t>
  </si>
  <si>
    <t>ул. Боткина, 2, Иркутск, Иркутская область</t>
  </si>
  <si>
    <t>477.9</t>
  </si>
  <si>
    <t>3056</t>
  </si>
  <si>
    <t>52.2903, 104.251</t>
  </si>
  <si>
    <t>382332</t>
  </si>
  <si>
    <t>ул. Боткина, 5, Иркутск, Иркутская область</t>
  </si>
  <si>
    <t>12.03.1981</t>
  </si>
  <si>
    <t>2130.2</t>
  </si>
  <si>
    <t>2128.8</t>
  </si>
  <si>
    <t>66.3</t>
  </si>
  <si>
    <t>272.52</t>
  </si>
  <si>
    <t>52.2886, 104.244</t>
  </si>
  <si>
    <t>382333</t>
  </si>
  <si>
    <t>ул. Боткина, 7, Иркутск, Иркутская область</t>
  </si>
  <si>
    <t>28.11.1958</t>
  </si>
  <si>
    <t>2135.9</t>
  </si>
  <si>
    <t>2100.6</t>
  </si>
  <si>
    <t>52.2885, 104.243</t>
  </si>
  <si>
    <t>382334</t>
  </si>
  <si>
    <t>ул. Боткина, 8а, Иркутск, Иркутская область</t>
  </si>
  <si>
    <t>370</t>
  </si>
  <si>
    <t>247</t>
  </si>
  <si>
    <t>10856.1</t>
  </si>
  <si>
    <t>21412.62</t>
  </si>
  <si>
    <t>2235.9</t>
  </si>
  <si>
    <t>52.29, 104.247</t>
  </si>
  <si>
    <t>382337</t>
  </si>
  <si>
    <t>ул. Боткина, 11, Иркутск, Иркутская область</t>
  </si>
  <si>
    <t>25.06.1975</t>
  </si>
  <si>
    <t>2704.6</t>
  </si>
  <si>
    <t>2704.2</t>
  </si>
  <si>
    <t>365.7</t>
  </si>
  <si>
    <t>52.2875, 104.243</t>
  </si>
  <si>
    <t>382338</t>
  </si>
  <si>
    <t>ул. Боткина, 32, Иркутск, Иркутская область</t>
  </si>
  <si>
    <t>97</t>
  </si>
  <si>
    <t>25.06.1997</t>
  </si>
  <si>
    <t>5752.2</t>
  </si>
  <si>
    <t>5724.8</t>
  </si>
  <si>
    <t>8478</t>
  </si>
  <si>
    <t>52.2917, 104.248</t>
  </si>
  <si>
    <t>507113</t>
  </si>
  <si>
    <t>ул. Боткина, 7/1, Иркутск, Иркутская область</t>
  </si>
  <si>
    <t>1225</t>
  </si>
  <si>
    <t>1044</t>
  </si>
  <si>
    <t>181</t>
  </si>
  <si>
    <t>индивидуальная, Кирпичный</t>
  </si>
  <si>
    <t>507114</t>
  </si>
  <si>
    <t>ул. Боткина, 7/2, Иркутск, Иркутская область</t>
  </si>
  <si>
    <t>998</t>
  </si>
  <si>
    <t>763</t>
  </si>
  <si>
    <t>52.2884, 104.243</t>
  </si>
  <si>
    <t>455</t>
  </si>
  <si>
    <t>407</t>
  </si>
  <si>
    <t>411.2</t>
  </si>
  <si>
    <t>605619</t>
  </si>
  <si>
    <t>ул. Бочкина, 4, Иркутск, Иркутская область</t>
  </si>
  <si>
    <t>406.6</t>
  </si>
  <si>
    <t>323.40</t>
  </si>
  <si>
    <t>52.2336, 104.314</t>
  </si>
  <si>
    <t>981893</t>
  </si>
  <si>
    <t>ул. Бочкина, 5, Иркутск, Иркутская область</t>
  </si>
  <si>
    <t>32.1</t>
  </si>
  <si>
    <t>52.2328, 104.314</t>
  </si>
  <si>
    <t>273932</t>
  </si>
  <si>
    <t>ул. Бочкина, 7, Иркутск, Иркутская область</t>
  </si>
  <si>
    <t>1650.7</t>
  </si>
  <si>
    <t>160.20</t>
  </si>
  <si>
    <t>ИНДИВИДУАЛЬНЫЙ ПРОЕКТ ПКБ ЗАО И ЭС</t>
  </si>
  <si>
    <t>52.2326, 104.314</t>
  </si>
  <si>
    <t>2153.8</t>
  </si>
  <si>
    <t>334</t>
  </si>
  <si>
    <t>408</t>
  </si>
  <si>
    <t>406</t>
  </si>
  <si>
    <t>448922</t>
  </si>
  <si>
    <t>ул. Булавина, 10а, Иркутск, Иркутская область</t>
  </si>
  <si>
    <t>12.07.2008</t>
  </si>
  <si>
    <t>1986.9</t>
  </si>
  <si>
    <t>1281</t>
  </si>
  <si>
    <t>705.9</t>
  </si>
  <si>
    <t>335,Капитальные жилые дома панельные или блочные, имеющие все виды благоустройства, без лифта и мусоропровода</t>
  </si>
  <si>
    <t>52.2662, 104.218</t>
  </si>
  <si>
    <t>448923</t>
  </si>
  <si>
    <t>ул. Булавина, 10б, Иркутск, Иркутская область</t>
  </si>
  <si>
    <t>23.06.2011</t>
  </si>
  <si>
    <t>1995.4</t>
  </si>
  <si>
    <t>1290.6</t>
  </si>
  <si>
    <t>774</t>
  </si>
  <si>
    <t>52.2659, 104.218</t>
  </si>
  <si>
    <t>562.7</t>
  </si>
  <si>
    <t>3285.1</t>
  </si>
  <si>
    <t>451.8</t>
  </si>
  <si>
    <t>Жилой дом</t>
  </si>
  <si>
    <t>2213</t>
  </si>
  <si>
    <t>344.3</t>
  </si>
  <si>
    <t>420.3</t>
  </si>
  <si>
    <t>30.12.2062</t>
  </si>
  <si>
    <t>2544.2</t>
  </si>
  <si>
    <t>1097415</t>
  </si>
  <si>
    <t>ул. Булавина, 10/4, Иркутск, Иркутская область</t>
  </si>
  <si>
    <t>52.2654, 104.216</t>
  </si>
  <si>
    <t>1188799</t>
  </si>
  <si>
    <t>ул. Булавина, 10/5, Иркутск, Иркутская область</t>
  </si>
  <si>
    <t>3256.8</t>
  </si>
  <si>
    <t>336.3</t>
  </si>
  <si>
    <t>52.2651, 104.215</t>
  </si>
  <si>
    <t>1188800</t>
  </si>
  <si>
    <t>ул. Булавина, 10/6, Иркутск, Иркутская область</t>
  </si>
  <si>
    <t>52.2652, 104.215</t>
  </si>
  <si>
    <t>564529</t>
  </si>
  <si>
    <t>ул. Бурлова, 2, Иркутск, Иркутская область</t>
  </si>
  <si>
    <t>1734.3</t>
  </si>
  <si>
    <t>510</t>
  </si>
  <si>
    <t>52.2889, 104.268</t>
  </si>
  <si>
    <t>1058159</t>
  </si>
  <si>
    <t>ул. Вагина, 19/1, Иркутск, Иркутская область</t>
  </si>
  <si>
    <t>1352</t>
  </si>
  <si>
    <t>52.3102, 104.304</t>
  </si>
  <si>
    <t>785312</t>
  </si>
  <si>
    <t>ул. Вампилова, 20, Иркутск, Иркутская область</t>
  </si>
  <si>
    <t>3480.4</t>
  </si>
  <si>
    <t>2416</t>
  </si>
  <si>
    <t>413.6</t>
  </si>
  <si>
    <t>Кирпичный дом</t>
  </si>
  <si>
    <t>52.2538, 104.233</t>
  </si>
  <si>
    <t>785313</t>
  </si>
  <si>
    <t>ул. Вампилова, 22, Иркутск, Иркутская область</t>
  </si>
  <si>
    <t>2402.9</t>
  </si>
  <si>
    <t>1679</t>
  </si>
  <si>
    <t>182</t>
  </si>
  <si>
    <t>785314</t>
  </si>
  <si>
    <t>ул. Вампилова, 24, Иркутск, Иркутская область</t>
  </si>
  <si>
    <t>3619.3</t>
  </si>
  <si>
    <t>2444</t>
  </si>
  <si>
    <t>288</t>
  </si>
  <si>
    <t>532.7</t>
  </si>
  <si>
    <t>52.2537, 104.233</t>
  </si>
  <si>
    <t>785315</t>
  </si>
  <si>
    <t>ул. Вампилова, 26, Иркутск, Иркутская область</t>
  </si>
  <si>
    <t>2365.2</t>
  </si>
  <si>
    <t>297.9</t>
  </si>
  <si>
    <t>52.2535, 104.233</t>
  </si>
  <si>
    <t>785316</t>
  </si>
  <si>
    <t>ул. Вампилова, 28, Иркутск, Иркутская область</t>
  </si>
  <si>
    <t>3489.8</t>
  </si>
  <si>
    <t>2429.4</t>
  </si>
  <si>
    <t>285.6</t>
  </si>
  <si>
    <t>52.2533, 104.233</t>
  </si>
  <si>
    <t>633587</t>
  </si>
  <si>
    <t>ул. Вампилова, 30, Иркутск, Иркутская область</t>
  </si>
  <si>
    <t>292</t>
  </si>
  <si>
    <t>17874.4</t>
  </si>
  <si>
    <t>13513</t>
  </si>
  <si>
    <t>3098.3</t>
  </si>
  <si>
    <t>1206.1</t>
  </si>
  <si>
    <t>№03-12-АР</t>
  </si>
  <si>
    <t>52.2536, 104.232</t>
  </si>
  <si>
    <t>633588</t>
  </si>
  <si>
    <t>ул. Вампилова, 34, Иркутск, Иркутская область</t>
  </si>
  <si>
    <t>10199.6</t>
  </si>
  <si>
    <t>7892.2</t>
  </si>
  <si>
    <t>545.3</t>
  </si>
  <si>
    <t>1762.1</t>
  </si>
  <si>
    <t>830.9</t>
  </si>
  <si>
    <t>№022-12-ЭФКТ-АР</t>
  </si>
  <si>
    <t>52.2533, 104.231</t>
  </si>
  <si>
    <t>Серия отсутствует</t>
  </si>
  <si>
    <t>402314</t>
  </si>
  <si>
    <t>ул. Вампилова, 44, Иркутск, Иркутская область</t>
  </si>
  <si>
    <t>3388</t>
  </si>
  <si>
    <t>1306.5</t>
  </si>
  <si>
    <t>952.5</t>
  </si>
  <si>
    <t>450.6</t>
  </si>
  <si>
    <t>52.2526, 104.233</t>
  </si>
  <si>
    <t>402315</t>
  </si>
  <si>
    <t>ул. Вампилова, 46, Иркутск, Иркутская область</t>
  </si>
  <si>
    <t>2319.8</t>
  </si>
  <si>
    <t>1772.4</t>
  </si>
  <si>
    <t>547.40</t>
  </si>
  <si>
    <t>311.30</t>
  </si>
  <si>
    <t>402316</t>
  </si>
  <si>
    <t>ул. Вампилова, 48, Иркутск, Иркутская область</t>
  </si>
  <si>
    <t>2333.3</t>
  </si>
  <si>
    <t>1022.6</t>
  </si>
  <si>
    <t>205.9</t>
  </si>
  <si>
    <t>337.8</t>
  </si>
  <si>
    <t>328.3</t>
  </si>
  <si>
    <t>52.2526, 104.232</t>
  </si>
  <si>
    <t>402317</t>
  </si>
  <si>
    <t>ул. Вампилова, 50, Иркутск, Иркутская область</t>
  </si>
  <si>
    <t>3527.8</t>
  </si>
  <si>
    <t>1315.6</t>
  </si>
  <si>
    <t>62.9</t>
  </si>
  <si>
    <t>402318</t>
  </si>
  <si>
    <t>ул. Вампилова, 52, Иркутск, Иркутская область</t>
  </si>
  <si>
    <t>2426.2</t>
  </si>
  <si>
    <t>806.9</t>
  </si>
  <si>
    <t>359.7</t>
  </si>
  <si>
    <t>52.2529, 104.232</t>
  </si>
  <si>
    <t>435794</t>
  </si>
  <si>
    <t>ул. Варламова, 80, Иркутск, Иркутская область</t>
  </si>
  <si>
    <t>88.2</t>
  </si>
  <si>
    <t>52.2288, 104.276</t>
  </si>
  <si>
    <t>605629</t>
  </si>
  <si>
    <t>ул. Варламова, 87, Иркутск, Иркутская область</t>
  </si>
  <si>
    <t>488.4</t>
  </si>
  <si>
    <t>52.2297, 104.28</t>
  </si>
  <si>
    <t>605630</t>
  </si>
  <si>
    <t>ул. Варламова, 89, Иркутск, Иркутская область</t>
  </si>
  <si>
    <t>700</t>
  </si>
  <si>
    <t>52.2298, 104.28</t>
  </si>
  <si>
    <t>605631</t>
  </si>
  <si>
    <t>ул. Варламова, 91, Иркутск, Иркутская область</t>
  </si>
  <si>
    <t>494.4</t>
  </si>
  <si>
    <t>493.5</t>
  </si>
  <si>
    <t>52.2299, 104.281</t>
  </si>
  <si>
    <t>605632</t>
  </si>
  <si>
    <t>ул. Варламова, 93, Иркутск, Иркутская область</t>
  </si>
  <si>
    <t>505.8</t>
  </si>
  <si>
    <t>1117000</t>
  </si>
  <si>
    <t>ул. Верхняя Набережная, 145а, Иркутск, Иркутская область</t>
  </si>
  <si>
    <t>20.04.2019</t>
  </si>
  <si>
    <t>1955.4</t>
  </si>
  <si>
    <t>509.3</t>
  </si>
  <si>
    <t>121.1</t>
  </si>
  <si>
    <t>463.1</t>
  </si>
  <si>
    <t>52.2579, 104.306</t>
  </si>
  <si>
    <t>414143</t>
  </si>
  <si>
    <t>ул. Верхняя Набережная, 169, Иркутск, Иркутская область</t>
  </si>
  <si>
    <t>9512.9</t>
  </si>
  <si>
    <t>6516.5</t>
  </si>
  <si>
    <t>901.1</t>
  </si>
  <si>
    <t>2181.30</t>
  </si>
  <si>
    <t>856.2</t>
  </si>
  <si>
    <t>52.2497, 104.334</t>
  </si>
  <si>
    <t>1158537</t>
  </si>
  <si>
    <t>ул. Верхняя Набережная, 173, Иркутск, Иркутская область</t>
  </si>
  <si>
    <t>7723.5</t>
  </si>
  <si>
    <t>4281.4</t>
  </si>
  <si>
    <t>741.8</t>
  </si>
  <si>
    <t>1412.2</t>
  </si>
  <si>
    <t>52.2501, 104.336</t>
  </si>
  <si>
    <t>454048</t>
  </si>
  <si>
    <t>ул. Верхняя Набережная, 145/1, Иркутск, Иркутская область</t>
  </si>
  <si>
    <t>1265.7</t>
  </si>
  <si>
    <t>459.1</t>
  </si>
  <si>
    <t>274</t>
  </si>
  <si>
    <t>137.2</t>
  </si>
  <si>
    <t>466.6</t>
  </si>
  <si>
    <t>Здание</t>
  </si>
  <si>
    <t>52.2576, 104.306</t>
  </si>
  <si>
    <t>454049</t>
  </si>
  <si>
    <t>ул. Верхняя Набережная, 145/2, Иркутск, Иркутская область</t>
  </si>
  <si>
    <t>1209.7</t>
  </si>
  <si>
    <t>267.7</t>
  </si>
  <si>
    <t>138.9</t>
  </si>
  <si>
    <t>403.2</t>
  </si>
  <si>
    <t>52.2575, 104.306</t>
  </si>
  <si>
    <t>1117001</t>
  </si>
  <si>
    <t>ул. Верхняя Набережная, 145/3, Иркутск, Иркутская область</t>
  </si>
  <si>
    <t>1400.2</t>
  </si>
  <si>
    <t>345.4</t>
  </si>
  <si>
    <t>52.2574, 104.307</t>
  </si>
  <si>
    <t>454051</t>
  </si>
  <si>
    <t>ул. Верхняя Набережная, 145/4, Иркутск, Иркутская область</t>
  </si>
  <si>
    <t>1240.6</t>
  </si>
  <si>
    <t>422.7</t>
  </si>
  <si>
    <t>326.7</t>
  </si>
  <si>
    <t>463.6</t>
  </si>
  <si>
    <t>52.2573, 104.307</t>
  </si>
  <si>
    <t>454052</t>
  </si>
  <si>
    <t>ул. Верхняя Набережная, 145/5, Иркутск, Иркутская область</t>
  </si>
  <si>
    <t>1236.8</t>
  </si>
  <si>
    <t>438.4</t>
  </si>
  <si>
    <t>138.7</t>
  </si>
  <si>
    <t>462.6</t>
  </si>
  <si>
    <t>52.2571, 104.308</t>
  </si>
  <si>
    <t>454053</t>
  </si>
  <si>
    <t>ул. Верхняя Набережная, 145/6, Иркутск, Иркутская область</t>
  </si>
  <si>
    <t>1236.6</t>
  </si>
  <si>
    <t>52.257, 104.308</t>
  </si>
  <si>
    <t>454054</t>
  </si>
  <si>
    <t>ул. Верхняя Набережная, 145/7, Иркутск, Иркутская область</t>
  </si>
  <si>
    <t>297.5</t>
  </si>
  <si>
    <t>414.6</t>
  </si>
  <si>
    <t>52.2574, 104.308</t>
  </si>
  <si>
    <t>454055</t>
  </si>
  <si>
    <t>ул. Верхняя Набережная, 145/8, Иркутск, Иркутская область</t>
  </si>
  <si>
    <t>1230</t>
  </si>
  <si>
    <t>457.3</t>
  </si>
  <si>
    <t>136.8</t>
  </si>
  <si>
    <t>52.2573, 104.308</t>
  </si>
  <si>
    <t>454056</t>
  </si>
  <si>
    <t>ул. Верхняя Набережная, 145/9, Иркутск, Иркутская область</t>
  </si>
  <si>
    <t>1271.4</t>
  </si>
  <si>
    <t>485.6</t>
  </si>
  <si>
    <t>52.2576, 104.308</t>
  </si>
  <si>
    <t>520575</t>
  </si>
  <si>
    <t>ул. Верхняя Набережная, 165/1, Иркутск, Иркутская область</t>
  </si>
  <si>
    <t>4910</t>
  </si>
  <si>
    <t>3518.9</t>
  </si>
  <si>
    <t>301.4</t>
  </si>
  <si>
    <t>Индивидуальный проеект</t>
  </si>
  <si>
    <t>52.25, 104.33</t>
  </si>
  <si>
    <t>520577</t>
  </si>
  <si>
    <t>ул. Верхняя Набережная, 165/3, Иркутск, Иркутская область</t>
  </si>
  <si>
    <t>5529</t>
  </si>
  <si>
    <t>4053.2</t>
  </si>
  <si>
    <t>300.3</t>
  </si>
  <si>
    <t>1175.5</t>
  </si>
  <si>
    <t>52.2501, 104.33</t>
  </si>
  <si>
    <t>520578</t>
  </si>
  <si>
    <t>ул. Верхняя Набережная, 165/4, Иркутск, Иркутская область</t>
  </si>
  <si>
    <t>5540.8</t>
  </si>
  <si>
    <t>4056.4</t>
  </si>
  <si>
    <t>1184</t>
  </si>
  <si>
    <t>52.2503, 104.331</t>
  </si>
  <si>
    <t>282.3</t>
  </si>
  <si>
    <t>454.8</t>
  </si>
  <si>
    <t>170.1</t>
  </si>
  <si>
    <t>454060</t>
  </si>
  <si>
    <t>ул. Верхняя Набережная, 145/14, Иркутск, Иркутская область</t>
  </si>
  <si>
    <t>1244.2</t>
  </si>
  <si>
    <t>267.4</t>
  </si>
  <si>
    <t>142.2</t>
  </si>
  <si>
    <t>414.7</t>
  </si>
  <si>
    <t>52.2568, 104.31</t>
  </si>
  <si>
    <t>454061</t>
  </si>
  <si>
    <t>ул. Верхняя Набережная, 145/15, Иркутск, Иркутская область</t>
  </si>
  <si>
    <t>1243.6</t>
  </si>
  <si>
    <t>93.6</t>
  </si>
  <si>
    <t>52.2567, 104.31</t>
  </si>
  <si>
    <t>454062</t>
  </si>
  <si>
    <t>ул. Верхняя Набережная, 145/16, Иркутск, Иркутская область</t>
  </si>
  <si>
    <t>1212.1</t>
  </si>
  <si>
    <t>406.8</t>
  </si>
  <si>
    <t>268.7</t>
  </si>
  <si>
    <t>52.2566, 104.311</t>
  </si>
  <si>
    <t>454063</t>
  </si>
  <si>
    <t>ул. Верхняя Набережная, 145/17, Иркутск, Иркутская область</t>
  </si>
  <si>
    <t>1256.5</t>
  </si>
  <si>
    <t>88.8</t>
  </si>
  <si>
    <t>418.8</t>
  </si>
  <si>
    <t>52.2564, 104.311</t>
  </si>
  <si>
    <t>454064</t>
  </si>
  <si>
    <t>ул. Верхняя Набережная, 145/18, Иркутск, Иркутская область</t>
  </si>
  <si>
    <t>638.7</t>
  </si>
  <si>
    <t>149.5</t>
  </si>
  <si>
    <t>66.5</t>
  </si>
  <si>
    <t>52.2572, 104.31</t>
  </si>
  <si>
    <t>здание</t>
  </si>
  <si>
    <t>454066</t>
  </si>
  <si>
    <t>ул. Верхняя Набережная, 145/20, Иркутск, Иркутская область</t>
  </si>
  <si>
    <t>20.02.2019</t>
  </si>
  <si>
    <t>1216.9</t>
  </si>
  <si>
    <t>415.5</t>
  </si>
  <si>
    <t>287.8</t>
  </si>
  <si>
    <t>133.1</t>
  </si>
  <si>
    <t>52.257, 104.31</t>
  </si>
  <si>
    <t>454067</t>
  </si>
  <si>
    <t>ул. Верхняя Набережная, 145/21, Иркутск, Иркутская область</t>
  </si>
  <si>
    <t>402.9</t>
  </si>
  <si>
    <t>269.7</t>
  </si>
  <si>
    <t>408.3</t>
  </si>
  <si>
    <t>52.2569, 104.311</t>
  </si>
  <si>
    <t>1208727</t>
  </si>
  <si>
    <t>ул. Верхняя Набережная, 161/13, Иркутск, Иркутская область</t>
  </si>
  <si>
    <t>22776.4</t>
  </si>
  <si>
    <t>15077.3</t>
  </si>
  <si>
    <t>4168</t>
  </si>
  <si>
    <t>1379</t>
  </si>
  <si>
    <t>52.2507, 104.329</t>
  </si>
  <si>
    <t>1083998</t>
  </si>
  <si>
    <t>ул. Верхняя Набережная, 161/14, Иркутск, Иркутская область</t>
  </si>
  <si>
    <t>6335.6</t>
  </si>
  <si>
    <t>3963.7</t>
  </si>
  <si>
    <t>221.3</t>
  </si>
  <si>
    <t>1155.1</t>
  </si>
  <si>
    <t>52.2511, 104.329</t>
  </si>
  <si>
    <t>810407</t>
  </si>
  <si>
    <t>ул. Верхняя Набережная, 161/15, Иркутск, Иркутская область</t>
  </si>
  <si>
    <t>5548.2</t>
  </si>
  <si>
    <t>4044.4</t>
  </si>
  <si>
    <t>297.8</t>
  </si>
  <si>
    <t>1206</t>
  </si>
  <si>
    <t>52.251, 104.33</t>
  </si>
  <si>
    <t>414141</t>
  </si>
  <si>
    <t>ул. Верхняя Набережная, 167/11, Иркутск, Иркутская область</t>
  </si>
  <si>
    <t>2492.2</t>
  </si>
  <si>
    <t>1892.9</t>
  </si>
  <si>
    <t>460.3</t>
  </si>
  <si>
    <t>572.60</t>
  </si>
  <si>
    <t>438.5</t>
  </si>
  <si>
    <t>52.2511, 104.332</t>
  </si>
  <si>
    <t>2929</t>
  </si>
  <si>
    <t>1905</t>
  </si>
  <si>
    <t>446250</t>
  </si>
  <si>
    <t>тер.. Воинская Площадка, 35, Иркутск, Иркутская область</t>
  </si>
  <si>
    <t>463.8</t>
  </si>
  <si>
    <t>695.7</t>
  </si>
  <si>
    <t>52.3511, 104.2</t>
  </si>
  <si>
    <t>446252</t>
  </si>
  <si>
    <t>тер.. Воинская Площадка, 37, Иркутск, Иркутская область</t>
  </si>
  <si>
    <t>52.3505, 104.199</t>
  </si>
  <si>
    <t>470.9</t>
  </si>
  <si>
    <t>435797</t>
  </si>
  <si>
    <t>ул. Вокзальная, 9, Иркутск, Иркутская область</t>
  </si>
  <si>
    <t>239.1</t>
  </si>
  <si>
    <t>364.05</t>
  </si>
  <si>
    <t>52.3355, 104.214</t>
  </si>
  <si>
    <t>435798</t>
  </si>
  <si>
    <t>ул. Вокзальная, 13, Иркутск, Иркутская область</t>
  </si>
  <si>
    <t>1901</t>
  </si>
  <si>
    <t>229.4</t>
  </si>
  <si>
    <t>344.1</t>
  </si>
  <si>
    <t>52.3374, 104.211</t>
  </si>
  <si>
    <t>381102</t>
  </si>
  <si>
    <t>ул. Волгоградская, 4, Иркутск, Иркутская область</t>
  </si>
  <si>
    <t>3318.5</t>
  </si>
  <si>
    <t>3031.50</t>
  </si>
  <si>
    <t>52.3392, 104.229</t>
  </si>
  <si>
    <t>231244</t>
  </si>
  <si>
    <t>ул. Волгоградская, 26, Иркутск, Иркутская область</t>
  </si>
  <si>
    <t>6362.17</t>
  </si>
  <si>
    <t>5781.3</t>
  </si>
  <si>
    <t>13.27</t>
  </si>
  <si>
    <t>623.6</t>
  </si>
  <si>
    <t>52.3416, 104.225</t>
  </si>
  <si>
    <t>231245</t>
  </si>
  <si>
    <t>ул. Волгоградская, 45, Иркутск, Иркутская область</t>
  </si>
  <si>
    <t>6239.1</t>
  </si>
  <si>
    <t>4593.5</t>
  </si>
  <si>
    <t>430.5</t>
  </si>
  <si>
    <t>8304</t>
  </si>
  <si>
    <t>52.3424, 104.222</t>
  </si>
  <si>
    <t>231247</t>
  </si>
  <si>
    <t>ул. Волгоградская, 49, Иркутск, Иркутская область</t>
  </si>
  <si>
    <t>4254.5</t>
  </si>
  <si>
    <t>3269.8</t>
  </si>
  <si>
    <t>293.7</t>
  </si>
  <si>
    <t>4300</t>
  </si>
  <si>
    <t>52.3429, 104.221</t>
  </si>
  <si>
    <t>231248</t>
  </si>
  <si>
    <t>ул. Волгоградская, 53, Иркутск, Иркутская область</t>
  </si>
  <si>
    <t>5540.1</t>
  </si>
  <si>
    <t>4083.1</t>
  </si>
  <si>
    <t>434.8</t>
  </si>
  <si>
    <t>4701</t>
  </si>
  <si>
    <t>52.3436, 104.22</t>
  </si>
  <si>
    <t>231249</t>
  </si>
  <si>
    <t>ул. Волгоградская, 55, Иркутск, Иркутская область</t>
  </si>
  <si>
    <t>2529.4</t>
  </si>
  <si>
    <t>1903</t>
  </si>
  <si>
    <t>34.1</t>
  </si>
  <si>
    <t>2055</t>
  </si>
  <si>
    <t>52.3441, 104.219</t>
  </si>
  <si>
    <t>231250</t>
  </si>
  <si>
    <t>ул. Волгоградская, 57, Иркутск, Иркутская область</t>
  </si>
  <si>
    <t>8755.3</t>
  </si>
  <si>
    <t>6699.5</t>
  </si>
  <si>
    <t>120.1</t>
  </si>
  <si>
    <t>1175</t>
  </si>
  <si>
    <t>5295</t>
  </si>
  <si>
    <t>52.344, 104.219</t>
  </si>
  <si>
    <t>231251</t>
  </si>
  <si>
    <t>ул. Волгоградская, 63, Иркутск, Иркутская область</t>
  </si>
  <si>
    <t>2302</t>
  </si>
  <si>
    <t>1968.2</t>
  </si>
  <si>
    <t>1618</t>
  </si>
  <si>
    <t>52.3444, 104.219</t>
  </si>
  <si>
    <t>231252</t>
  </si>
  <si>
    <t>ул. Волгоградская, 65, Иркутск, Иркутская область</t>
  </si>
  <si>
    <t>2504.3</t>
  </si>
  <si>
    <t>1855.3</t>
  </si>
  <si>
    <t>367.5</t>
  </si>
  <si>
    <t>2543</t>
  </si>
  <si>
    <t>52.3446, 104.218</t>
  </si>
  <si>
    <t>231253</t>
  </si>
  <si>
    <t>ул. Волгоградская, 67, Иркутск, Иркутская область</t>
  </si>
  <si>
    <t>8558.9</t>
  </si>
  <si>
    <t>6746.5</t>
  </si>
  <si>
    <t>1138.46</t>
  </si>
  <si>
    <t>5467</t>
  </si>
  <si>
    <t>52.345, 104.218</t>
  </si>
  <si>
    <t>648982</t>
  </si>
  <si>
    <t>ул. Волгоградская, 91, Иркутск, Иркутская область</t>
  </si>
  <si>
    <t>2060</t>
  </si>
  <si>
    <t>105.6</t>
  </si>
  <si>
    <t>4677</t>
  </si>
  <si>
    <t>52.3467, 104.215</t>
  </si>
  <si>
    <t>231259</t>
  </si>
  <si>
    <t>ул. Волгоградская, 95, Иркутск, Иркутская область</t>
  </si>
  <si>
    <t>4345</t>
  </si>
  <si>
    <t>3344.6</t>
  </si>
  <si>
    <t>297</t>
  </si>
  <si>
    <t>5215</t>
  </si>
  <si>
    <t>52.3469, 104.214</t>
  </si>
  <si>
    <t>231260</t>
  </si>
  <si>
    <t>ул. Волгоградская, 97, Иркутск, Иркутская область</t>
  </si>
  <si>
    <t>250</t>
  </si>
  <si>
    <t>10.10.2022</t>
  </si>
  <si>
    <t>16911.6</t>
  </si>
  <si>
    <t>12672.3</t>
  </si>
  <si>
    <t>43.4</t>
  </si>
  <si>
    <t>1229.4</t>
  </si>
  <si>
    <t>9241</t>
  </si>
  <si>
    <t>52.3487, 104.212</t>
  </si>
  <si>
    <t>381104</t>
  </si>
  <si>
    <t>ул. Волгоградская, 110, Иркутск, Иркутская область</t>
  </si>
  <si>
    <t>2724.3</t>
  </si>
  <si>
    <t>167.5</t>
  </si>
  <si>
    <t>2396</t>
  </si>
  <si>
    <t>52.3475, 104.215</t>
  </si>
  <si>
    <t>231261</t>
  </si>
  <si>
    <t>ул. Волгоградская, 112, Иркутск, Иркутская область</t>
  </si>
  <si>
    <t>5789.7</t>
  </si>
  <si>
    <t>4382.2</t>
  </si>
  <si>
    <t>437.3</t>
  </si>
  <si>
    <t>4989</t>
  </si>
  <si>
    <t>52.3482, 104.215</t>
  </si>
  <si>
    <t>231262</t>
  </si>
  <si>
    <t>ул. Волгоградская, 118, Иркутск, Иркутская область</t>
  </si>
  <si>
    <t>5484.5</t>
  </si>
  <si>
    <t>4370</t>
  </si>
  <si>
    <t>8391</t>
  </si>
  <si>
    <t>52.3485, 104.214</t>
  </si>
  <si>
    <t>231263</t>
  </si>
  <si>
    <t>ул. Волгоградская, 120, Иркутск, Иркутская область</t>
  </si>
  <si>
    <t>3573.2</t>
  </si>
  <si>
    <t>2692.8</t>
  </si>
  <si>
    <t>305.9</t>
  </si>
  <si>
    <t>3666</t>
  </si>
  <si>
    <t>52.3483, 104.213</t>
  </si>
  <si>
    <t>231264</t>
  </si>
  <si>
    <t>ул. Волгоградская, 122, Иркутск, Иркутская область</t>
  </si>
  <si>
    <t>6067.1</t>
  </si>
  <si>
    <t>4571.8</t>
  </si>
  <si>
    <t>110.9</t>
  </si>
  <si>
    <t>52.3491, 104.212</t>
  </si>
  <si>
    <t>649211</t>
  </si>
  <si>
    <t>ул. Волгоградская, 79/1, Иркутск, Иркутская область</t>
  </si>
  <si>
    <t>2724.9</t>
  </si>
  <si>
    <t>1984.1</t>
  </si>
  <si>
    <t>478.9</t>
  </si>
  <si>
    <t>52.3461, 104.216</t>
  </si>
  <si>
    <t>381873</t>
  </si>
  <si>
    <t>ул. Волжская, 20, Иркутск, Иркутская область</t>
  </si>
  <si>
    <t>5541.8</t>
  </si>
  <si>
    <t>3421.9</t>
  </si>
  <si>
    <t>808.8</t>
  </si>
  <si>
    <t>3043</t>
  </si>
  <si>
    <t>52.2646, 104.318</t>
  </si>
  <si>
    <t>448924</t>
  </si>
  <si>
    <t>ул. Волжская, 29, Иркутск, Иркутская область</t>
  </si>
  <si>
    <t>18.04.1985</t>
  </si>
  <si>
    <t>58.2</t>
  </si>
  <si>
    <t>58.20</t>
  </si>
  <si>
    <t>580</t>
  </si>
  <si>
    <t>52.265, 104.317</t>
  </si>
  <si>
    <t>381874</t>
  </si>
  <si>
    <t>ул. Волжская, 31, Иркутск, Иркутская область</t>
  </si>
  <si>
    <t>3934.6</t>
  </si>
  <si>
    <t>2626.2</t>
  </si>
  <si>
    <t>65.1</t>
  </si>
  <si>
    <t>374</t>
  </si>
  <si>
    <t>2506</t>
  </si>
  <si>
    <t>52.2654, 104.317</t>
  </si>
  <si>
    <t>483496</t>
  </si>
  <si>
    <t>ул. Волжская, 33, Иркутск, Иркутская область</t>
  </si>
  <si>
    <t>2193</t>
  </si>
  <si>
    <t>5578.20</t>
  </si>
  <si>
    <t>2581.70</t>
  </si>
  <si>
    <t>2148.90</t>
  </si>
  <si>
    <t>52.2658, 104.32</t>
  </si>
  <si>
    <t>396.2</t>
  </si>
  <si>
    <t>446265</t>
  </si>
  <si>
    <t>ул. Волжская, 49, Иркутск, Иркутская область</t>
  </si>
  <si>
    <t>449.3</t>
  </si>
  <si>
    <t>407.1</t>
  </si>
  <si>
    <t>214.3</t>
  </si>
  <si>
    <t>52.2664, 104.323</t>
  </si>
  <si>
    <t>1039941</t>
  </si>
  <si>
    <t>ул. Волжская, 51б, Иркутск, Иркутская область</t>
  </si>
  <si>
    <t>3430.8</t>
  </si>
  <si>
    <t>3015.5</t>
  </si>
  <si>
    <t>135-3-1/С 1</t>
  </si>
  <si>
    <t>52.2672, 104.324</t>
  </si>
  <si>
    <t>1039935</t>
  </si>
  <si>
    <t>ул. Волжская, 51, Иркутск, Иркутская область</t>
  </si>
  <si>
    <t>8891.3</t>
  </si>
  <si>
    <t>6453.2</t>
  </si>
  <si>
    <t>5066</t>
  </si>
  <si>
    <t>52.2664, 104.322</t>
  </si>
  <si>
    <t>489</t>
  </si>
  <si>
    <t>435805</t>
  </si>
  <si>
    <t>ул. Воровского, 8, Иркутск, Иркутская область</t>
  </si>
  <si>
    <t>1646.6</t>
  </si>
  <si>
    <t>803.2</t>
  </si>
  <si>
    <t>18.6</t>
  </si>
  <si>
    <t>1536.25</t>
  </si>
  <si>
    <t>52.3318, 104.26</t>
  </si>
  <si>
    <t>381110</t>
  </si>
  <si>
    <t>ул. Воровского, 10, Иркутск, Иркутская область</t>
  </si>
  <si>
    <t>20.12.1991</t>
  </si>
  <si>
    <t>4622.1</t>
  </si>
  <si>
    <t>4327.3</t>
  </si>
  <si>
    <t>52.3319, 104.26</t>
  </si>
  <si>
    <t>381111</t>
  </si>
  <si>
    <t>ул. Воровского, 11, Иркутск, Иркутская область</t>
  </si>
  <si>
    <t>08.06.1994</t>
  </si>
  <si>
    <t>2356.9</t>
  </si>
  <si>
    <t>444.5</t>
  </si>
  <si>
    <t>2080</t>
  </si>
  <si>
    <t>52.3321, 104.261</t>
  </si>
  <si>
    <t>446267</t>
  </si>
  <si>
    <t>ул. Воровского, 13, Иркутск, Иркутская область</t>
  </si>
  <si>
    <t>285.50</t>
  </si>
  <si>
    <t>1002.75</t>
  </si>
  <si>
    <t>52.3327, 104.26</t>
  </si>
  <si>
    <t>381112</t>
  </si>
  <si>
    <t>ул. Воровского, 15, Иркутск, Иркутская область</t>
  </si>
  <si>
    <t>15.11.1992</t>
  </si>
  <si>
    <t>4317.3</t>
  </si>
  <si>
    <t>484</t>
  </si>
  <si>
    <t>52.333, 104.258</t>
  </si>
  <si>
    <t>1043332</t>
  </si>
  <si>
    <t>ул. Воровского, 17а, Иркутск, Иркутская область</t>
  </si>
  <si>
    <t>01.02.1982</t>
  </si>
  <si>
    <t>6041.1</t>
  </si>
  <si>
    <t>5716.4</t>
  </si>
  <si>
    <t>324.7</t>
  </si>
  <si>
    <t>505.3</t>
  </si>
  <si>
    <t>52.3339, 104.256</t>
  </si>
  <si>
    <t>1043334</t>
  </si>
  <si>
    <t>ул. Воровского, 19а, Иркутск, Иркутская область</t>
  </si>
  <si>
    <t>02.02.1998</t>
  </si>
  <si>
    <t>4310.3</t>
  </si>
  <si>
    <t>484.97</t>
  </si>
  <si>
    <t>52.3344, 104.255</t>
  </si>
  <si>
    <t>381115</t>
  </si>
  <si>
    <t>ул. Воровского, 22, Иркутск, Иркутская область</t>
  </si>
  <si>
    <t>16.03.1998</t>
  </si>
  <si>
    <t>818.6</t>
  </si>
  <si>
    <t>806.8</t>
  </si>
  <si>
    <t>65.3</t>
  </si>
  <si>
    <t>505</t>
  </si>
  <si>
    <t>52.3315, 104.259</t>
  </si>
  <si>
    <t>435806</t>
  </si>
  <si>
    <t>ул. Воровского, 25, Иркутск, Иркутская область</t>
  </si>
  <si>
    <t>380.6</t>
  </si>
  <si>
    <t>375.58</t>
  </si>
  <si>
    <t>52.3325, 104.256</t>
  </si>
  <si>
    <t>435807</t>
  </si>
  <si>
    <t>ул. Воровского, 27, Иркутск, Иркутская область</t>
  </si>
  <si>
    <t>420.8</t>
  </si>
  <si>
    <t>400.8</t>
  </si>
  <si>
    <t>448925</t>
  </si>
  <si>
    <t>ул. Воровского, 11/1, Иркутск, Иркутская область</t>
  </si>
  <si>
    <t>15.09.2017</t>
  </si>
  <si>
    <t>8013.9</t>
  </si>
  <si>
    <t>7435.1</t>
  </si>
  <si>
    <t>578.8</t>
  </si>
  <si>
    <t>1660.1</t>
  </si>
  <si>
    <t>Базовый имеющий всё виды благоустройства</t>
  </si>
  <si>
    <t>52.3323, 104.261</t>
  </si>
  <si>
    <t>448926</t>
  </si>
  <si>
    <t>ул. Воронежская, 5а, Иркутск, Иркутская область</t>
  </si>
  <si>
    <t>487.3</t>
  </si>
  <si>
    <t>52.2703, 104.231</t>
  </si>
  <si>
    <t>448927</t>
  </si>
  <si>
    <t>ул. Воронежская, 7а, Иркутск, Иркутская область</t>
  </si>
  <si>
    <t>базовая, Капитальные жилые дома, имеющие не все виды благоустройства</t>
  </si>
  <si>
    <t>52.2707, 104.231</t>
  </si>
  <si>
    <t>448929</t>
  </si>
  <si>
    <t>ул. Воронежская, 9а, Иркутск, Иркутская область</t>
  </si>
  <si>
    <t>631.2</t>
  </si>
  <si>
    <t>490.50</t>
  </si>
  <si>
    <t>52.2707, 104.23</t>
  </si>
  <si>
    <t>448928</t>
  </si>
  <si>
    <t>ул. Воронежская, 9, Иркутск, Иркутская область</t>
  </si>
  <si>
    <t>12.09.2011</t>
  </si>
  <si>
    <t>52.2706, 104.23</t>
  </si>
  <si>
    <t>435808</t>
  </si>
  <si>
    <t>ул. Воронежская, 10, Иркутск, Иркутская область</t>
  </si>
  <si>
    <t>52.2704, 104.223</t>
  </si>
  <si>
    <t>448931</t>
  </si>
  <si>
    <t>ул. Воронежская, 11а, Иркутск, Иркутская область</t>
  </si>
  <si>
    <t>13.08.2010</t>
  </si>
  <si>
    <t>934.01</t>
  </si>
  <si>
    <t>734</t>
  </si>
  <si>
    <t>200.01</t>
  </si>
  <si>
    <t>52.2701, 104.229</t>
  </si>
  <si>
    <t>435809</t>
  </si>
  <si>
    <t>ул. Воронежская, 12, Иркутск, Иркутская область</t>
  </si>
  <si>
    <t>94.2</t>
  </si>
  <si>
    <t>52.2703, 104.223</t>
  </si>
  <si>
    <t>151088</t>
  </si>
  <si>
    <t>ул. Воронежская, 13, Иркутск, Иркутская область</t>
  </si>
  <si>
    <t>412.8</t>
  </si>
  <si>
    <t>825.2</t>
  </si>
  <si>
    <t>52.2704, 104.228</t>
  </si>
  <si>
    <t>435810</t>
  </si>
  <si>
    <t>ул. Воронежская, 14, Иркутск, Иркутская область</t>
  </si>
  <si>
    <t>93.2</t>
  </si>
  <si>
    <t>52.2701, 104.222</t>
  </si>
  <si>
    <t>151091</t>
  </si>
  <si>
    <t>ул. Воронежская, 21, Иркутск, Иркутская область</t>
  </si>
  <si>
    <t>412.5</t>
  </si>
  <si>
    <t>825</t>
  </si>
  <si>
    <t>52.2702, 104.226</t>
  </si>
  <si>
    <t>435812</t>
  </si>
  <si>
    <t>ул. Воронежская, 21а, Иркутск, Иркутская область</t>
  </si>
  <si>
    <t>686.3</t>
  </si>
  <si>
    <t>1168</t>
  </si>
  <si>
    <t>52.2694, 104.231</t>
  </si>
  <si>
    <t>448936</t>
  </si>
  <si>
    <t>ул. Воронежская, 23а, Иркутск, Иркутская область</t>
  </si>
  <si>
    <t>52.2695, 104.231</t>
  </si>
  <si>
    <t>448937</t>
  </si>
  <si>
    <t>ул. Воронежская, 25а, Иркутск, Иркутская область</t>
  </si>
  <si>
    <t>682.9</t>
  </si>
  <si>
    <t>52.2698, 104.231</t>
  </si>
  <si>
    <t>756903</t>
  </si>
  <si>
    <t>Восточный пер., 2, Иркутск, Иркутская область</t>
  </si>
  <si>
    <t>3555.3</t>
  </si>
  <si>
    <t>4774</t>
  </si>
  <si>
    <t>52.3336, 104.214</t>
  </si>
  <si>
    <t>1039610</t>
  </si>
  <si>
    <t>Восточный пер., 8а, Иркутск, Иркутская область</t>
  </si>
  <si>
    <t>345.5</t>
  </si>
  <si>
    <t>338.01</t>
  </si>
  <si>
    <t>52.3335, 104.212</t>
  </si>
  <si>
    <t>435815</t>
  </si>
  <si>
    <t>Восточный пер., 11, Иркутск, Иркутская область</t>
  </si>
  <si>
    <t>455.7</t>
  </si>
  <si>
    <t>493.68</t>
  </si>
  <si>
    <t>52.3312, 104.211</t>
  </si>
  <si>
    <t>435816</t>
  </si>
  <si>
    <t>Восточный пер., 12, Иркутск, Иркутская область</t>
  </si>
  <si>
    <t>13.08.2013</t>
  </si>
  <si>
    <t>452.3</t>
  </si>
  <si>
    <t>402.3</t>
  </si>
  <si>
    <t>52.3313, 104.211</t>
  </si>
  <si>
    <t>435817</t>
  </si>
  <si>
    <t>Восточный пер., 13, Иркутск, Иркутская область</t>
  </si>
  <si>
    <t>679.5</t>
  </si>
  <si>
    <t>680.15</t>
  </si>
  <si>
    <t>52.3309, 104.212</t>
  </si>
  <si>
    <t>448938</t>
  </si>
  <si>
    <t>Восточный пер., 14, Иркутск, Иркутская область</t>
  </si>
  <si>
    <t>05.08.2013</t>
  </si>
  <si>
    <t>457.8</t>
  </si>
  <si>
    <t>315.4</t>
  </si>
  <si>
    <t>142.4</t>
  </si>
  <si>
    <t>52.331, 104.21</t>
  </si>
  <si>
    <t>448940</t>
  </si>
  <si>
    <t>Восточный пер., 20, Иркутск, Иркутская область</t>
  </si>
  <si>
    <t>455.8</t>
  </si>
  <si>
    <t>311.5</t>
  </si>
  <si>
    <t>52.3308, 104.21</t>
  </si>
  <si>
    <t>92.1</t>
  </si>
  <si>
    <t>1190615</t>
  </si>
  <si>
    <t>ул. Гаврилова, 2а, Иркутск, Иркутская область</t>
  </si>
  <si>
    <t>634.5</t>
  </si>
  <si>
    <t>436</t>
  </si>
  <si>
    <t>52.2894, 104.27</t>
  </si>
  <si>
    <t>1333109</t>
  </si>
  <si>
    <t>ул. Гаврилова, 2, Иркутск, Иркутская область</t>
  </si>
  <si>
    <t>52.2892, 104.27</t>
  </si>
  <si>
    <t>1190616</t>
  </si>
  <si>
    <t>ул. Гаврилова, 2в, Иркутск, Иркутская область</t>
  </si>
  <si>
    <t>162.2</t>
  </si>
  <si>
    <t>1103136</t>
  </si>
  <si>
    <t>ул. Гаврилова, 4, Иркутск, Иркутская область</t>
  </si>
  <si>
    <t>6858</t>
  </si>
  <si>
    <t>2764</t>
  </si>
  <si>
    <t>52.2886, 104.271</t>
  </si>
  <si>
    <t>1190618</t>
  </si>
  <si>
    <t>ул. Гаврилова, 8, Иркутск, Иркутская область</t>
  </si>
  <si>
    <t>211.1</t>
  </si>
  <si>
    <t>52.2877, 104.272</t>
  </si>
  <si>
    <t>446268</t>
  </si>
  <si>
    <t>Гагарина б-р, 4, Иркутск, Иркутская область</t>
  </si>
  <si>
    <t>638.20</t>
  </si>
  <si>
    <t>918.80</t>
  </si>
  <si>
    <t>52.2719, 104.285</t>
  </si>
  <si>
    <t>1351243</t>
  </si>
  <si>
    <t>Гагарина б-р, 6, Иркутск, Иркутская область</t>
  </si>
  <si>
    <t>15.07.1994</t>
  </si>
  <si>
    <t>542.1</t>
  </si>
  <si>
    <t>388.4</t>
  </si>
  <si>
    <t>52.273, 104.284</t>
  </si>
  <si>
    <t>1369353</t>
  </si>
  <si>
    <t>Гагарина б-р, 8, Иркутск, Иркутская область</t>
  </si>
  <si>
    <t>416.9</t>
  </si>
  <si>
    <t>52.2728, 104.283</t>
  </si>
  <si>
    <t>446271</t>
  </si>
  <si>
    <t>Гагарина б-р, 14, Иркутск, Иркутская область</t>
  </si>
  <si>
    <t>322.8</t>
  </si>
  <si>
    <t>222.4</t>
  </si>
  <si>
    <t>52.2738, 104.281</t>
  </si>
  <si>
    <t>451261</t>
  </si>
  <si>
    <t>Гагарина б-р, 42, Иркутск, Иркутская область</t>
  </si>
  <si>
    <t>1545.1</t>
  </si>
  <si>
    <t>1214</t>
  </si>
  <si>
    <t>793</t>
  </si>
  <si>
    <t>52.2812, 104.274</t>
  </si>
  <si>
    <t>2330</t>
  </si>
  <si>
    <t>451263</t>
  </si>
  <si>
    <t>Гагарина б-р, 70а, Иркутск, Иркутская область</t>
  </si>
  <si>
    <t>3071.9</t>
  </si>
  <si>
    <t>2722.5</t>
  </si>
  <si>
    <t>1031</t>
  </si>
  <si>
    <t>52.2849, 104.27</t>
  </si>
  <si>
    <t>451264</t>
  </si>
  <si>
    <t>Гагарина б-р, 72, Иркутск, Иркутская область</t>
  </si>
  <si>
    <t>3567.8</t>
  </si>
  <si>
    <t>3441.5</t>
  </si>
  <si>
    <t>128.4</t>
  </si>
  <si>
    <t>1250</t>
  </si>
  <si>
    <t>52.2855, 104.268</t>
  </si>
  <si>
    <t>381116</t>
  </si>
  <si>
    <t>ул. Генерала Доватора, 1, Иркутск, Иркутская область</t>
  </si>
  <si>
    <t>4403.7</t>
  </si>
  <si>
    <t>2232.50</t>
  </si>
  <si>
    <t>52.3312, 104.261</t>
  </si>
  <si>
    <t>725.4</t>
  </si>
  <si>
    <t>39.70</t>
  </si>
  <si>
    <t>381118</t>
  </si>
  <si>
    <t>ул. Генерала Доватора, 12, Иркутск, Иркутская область</t>
  </si>
  <si>
    <t>25.12.1998</t>
  </si>
  <si>
    <t>4424.4</t>
  </si>
  <si>
    <t>4326.9</t>
  </si>
  <si>
    <t>97.5</t>
  </si>
  <si>
    <t>485.8</t>
  </si>
  <si>
    <t>2092</t>
  </si>
  <si>
    <t>52.3304, 104.253</t>
  </si>
  <si>
    <t>446277</t>
  </si>
  <si>
    <t>ул. Генерала Доватора, 13, Иркутск, Иркутская область</t>
  </si>
  <si>
    <t>404.50</t>
  </si>
  <si>
    <t>666.30</t>
  </si>
  <si>
    <t>52.3318, 104.257</t>
  </si>
  <si>
    <t>446280</t>
  </si>
  <si>
    <t>ул. Генерала Доватора, 19, Иркутск, Иркутская область</t>
  </si>
  <si>
    <t>716.5</t>
  </si>
  <si>
    <t>717.30</t>
  </si>
  <si>
    <t>93.90</t>
  </si>
  <si>
    <t>1216.95</t>
  </si>
  <si>
    <t>52.3311, 104.256</t>
  </si>
  <si>
    <t>446281</t>
  </si>
  <si>
    <t>ул. Генерала Доватора, 21, Иркутск, Иркутская область</t>
  </si>
  <si>
    <t>26.09.1992</t>
  </si>
  <si>
    <t>665.9</t>
  </si>
  <si>
    <t>668.60</t>
  </si>
  <si>
    <t>76.85</t>
  </si>
  <si>
    <t>126/9</t>
  </si>
  <si>
    <t>52.3311, 104.255</t>
  </si>
  <si>
    <t>605633</t>
  </si>
  <si>
    <t>ул. Геологов, 8, Иркутск, Иркутская область</t>
  </si>
  <si>
    <t>1982.5</t>
  </si>
  <si>
    <t>52.2328, 104.291</t>
  </si>
  <si>
    <t>792685</t>
  </si>
  <si>
    <t>ул. Геологов, 10а, Иркутск, Иркутская область</t>
  </si>
  <si>
    <t>4290.4</t>
  </si>
  <si>
    <t>2345.7</t>
  </si>
  <si>
    <t>52.234, 104.292</t>
  </si>
  <si>
    <t>605634</t>
  </si>
  <si>
    <t>ул. Геологов, 10, Иркутск, Иркутская область</t>
  </si>
  <si>
    <t>10.08.2020</t>
  </si>
  <si>
    <t>2032.4</t>
  </si>
  <si>
    <t>1310.7</t>
  </si>
  <si>
    <t>664</t>
  </si>
  <si>
    <t>52.2336, 104.291</t>
  </si>
  <si>
    <t>605636</t>
  </si>
  <si>
    <t>ул. Геологов, 12, Иркутск, Иркутская область</t>
  </si>
  <si>
    <t>2150.7</t>
  </si>
  <si>
    <t>1992.7</t>
  </si>
  <si>
    <t>158</t>
  </si>
  <si>
    <t>307.40</t>
  </si>
  <si>
    <t>52.2331, 104.292</t>
  </si>
  <si>
    <t>1043364</t>
  </si>
  <si>
    <t>ул. Геологов, 12а, Иркутск, Иркутская область</t>
  </si>
  <si>
    <t>3232.1</t>
  </si>
  <si>
    <t>2797.1</t>
  </si>
  <si>
    <t>52.2334, 104.292</t>
  </si>
  <si>
    <t>605638</t>
  </si>
  <si>
    <t>ул. Геологов, 13, Иркутск, Иркутская область</t>
  </si>
  <si>
    <t>1990.1</t>
  </si>
  <si>
    <t>1865</t>
  </si>
  <si>
    <t>52.2326, 104.293</t>
  </si>
  <si>
    <t>605639</t>
  </si>
  <si>
    <t>ул. Геологов, 14, Иркутск, Иркутская область</t>
  </si>
  <si>
    <t>01.07.1989</t>
  </si>
  <si>
    <t>2027.7</t>
  </si>
  <si>
    <t>1314.7</t>
  </si>
  <si>
    <t>52.2325, 104.292</t>
  </si>
  <si>
    <t>605640</t>
  </si>
  <si>
    <t>ул. Геологов, 16, Иркутск, Иркутская область</t>
  </si>
  <si>
    <t>18.9</t>
  </si>
  <si>
    <t>19.07.1989</t>
  </si>
  <si>
    <t>1329.3</t>
  </si>
  <si>
    <t>52.2323, 104.292</t>
  </si>
  <si>
    <t>605641</t>
  </si>
  <si>
    <t>ул. Геологов, 18, Иркутск, Иркутская область</t>
  </si>
  <si>
    <t>1966.8</t>
  </si>
  <si>
    <t>1288.7</t>
  </si>
  <si>
    <t>52.2322, 104.291</t>
  </si>
  <si>
    <t>408622</t>
  </si>
  <si>
    <t>ул. Геологов, 20, Иркутск, Иркутская область</t>
  </si>
  <si>
    <t>16.05.1987</t>
  </si>
  <si>
    <t>2137.4</t>
  </si>
  <si>
    <t>52.2321, 104.29</t>
  </si>
  <si>
    <t>408623</t>
  </si>
  <si>
    <t>ул. Геологов, 22, Иркутск, Иркутская область</t>
  </si>
  <si>
    <t>19.04.1984</t>
  </si>
  <si>
    <t>2681.6</t>
  </si>
  <si>
    <t>53.4</t>
  </si>
  <si>
    <t>52.232, 104.29</t>
  </si>
  <si>
    <t>605642</t>
  </si>
  <si>
    <t>ул. Геологов, 24, Иркутск, Иркутская область</t>
  </si>
  <si>
    <t>52.2319, 104.289</t>
  </si>
  <si>
    <t>492070</t>
  </si>
  <si>
    <t>ул. Глеба Успенского, 2, Иркутск, Иркутская область</t>
  </si>
  <si>
    <t>483.2</t>
  </si>
  <si>
    <t>52.3126, 104.301</t>
  </si>
  <si>
    <t>335463</t>
  </si>
  <si>
    <t>ул. Глеба Успенского, 6, Иркутск, Иркутская область</t>
  </si>
  <si>
    <t>736.3</t>
  </si>
  <si>
    <t>599</t>
  </si>
  <si>
    <t>52.3126, 104.302</t>
  </si>
  <si>
    <t>6571</t>
  </si>
  <si>
    <t>789077</t>
  </si>
  <si>
    <t>ул. Глеба Успенского, 6/3, Иркутск, Иркутская область</t>
  </si>
  <si>
    <t>3792.5</t>
  </si>
  <si>
    <t>3793</t>
  </si>
  <si>
    <t>772.6</t>
  </si>
  <si>
    <t>621.7</t>
  </si>
  <si>
    <t>52.3119, 104.303</t>
  </si>
  <si>
    <t>382340</t>
  </si>
  <si>
    <t>ул. Гоголя, 2, Иркутск, Иркутская область</t>
  </si>
  <si>
    <t>12.04.1990</t>
  </si>
  <si>
    <t>1861.9</t>
  </si>
  <si>
    <t>1234.2</t>
  </si>
  <si>
    <t>691.8</t>
  </si>
  <si>
    <t>169.6</t>
  </si>
  <si>
    <t>52.2865, 104.249</t>
  </si>
  <si>
    <t>520405</t>
  </si>
  <si>
    <t>ул. Гоголя, 17, Иркутск, Иркутская область</t>
  </si>
  <si>
    <t>5692.4</t>
  </si>
  <si>
    <t>3756.3</t>
  </si>
  <si>
    <t>384.4</t>
  </si>
  <si>
    <t>1208.5</t>
  </si>
  <si>
    <t>1477.42</t>
  </si>
  <si>
    <t>52.284, 104.252</t>
  </si>
  <si>
    <t>382344</t>
  </si>
  <si>
    <t>ул. Гоголя, 21, Иркутск, Иркутская область</t>
  </si>
  <si>
    <t>28.01.1992</t>
  </si>
  <si>
    <t>1757.7</t>
  </si>
  <si>
    <t>1757.5</t>
  </si>
  <si>
    <t>984</t>
  </si>
  <si>
    <t>52.2833, 104.252</t>
  </si>
  <si>
    <t>435828</t>
  </si>
  <si>
    <t>ул. Гоголя, 22, Иркутск, Иркутская область</t>
  </si>
  <si>
    <t>743</t>
  </si>
  <si>
    <t>52.2841, 104.251</t>
  </si>
  <si>
    <t>1164582</t>
  </si>
  <si>
    <t>ул. Гоголя, 28, Иркутск, Иркутская область</t>
  </si>
  <si>
    <t>1148.2</t>
  </si>
  <si>
    <t>52.2832, 104.251</t>
  </si>
  <si>
    <t>382345</t>
  </si>
  <si>
    <t>ул. Гоголя, 30, Иркутск, Иркутская область</t>
  </si>
  <si>
    <t>30.04.1991</t>
  </si>
  <si>
    <t>3542.9</t>
  </si>
  <si>
    <t>3529.1</t>
  </si>
  <si>
    <t>322.1</t>
  </si>
  <si>
    <t>52.2828, 104.251</t>
  </si>
  <si>
    <t>382350</t>
  </si>
  <si>
    <t>ул. Гоголя, 43, Иркутск, Иркутская область</t>
  </si>
  <si>
    <t>22.03.1988</t>
  </si>
  <si>
    <t>4093</t>
  </si>
  <si>
    <t>4107.5</t>
  </si>
  <si>
    <t>888.4</t>
  </si>
  <si>
    <t>52.2787, 104.254</t>
  </si>
  <si>
    <t>382351</t>
  </si>
  <si>
    <t>ул. Гоголя, 45, Иркутск, Иркутская область</t>
  </si>
  <si>
    <t>22.11.1988</t>
  </si>
  <si>
    <t>6219.2</t>
  </si>
  <si>
    <t>5440.1</t>
  </si>
  <si>
    <t>671.5</t>
  </si>
  <si>
    <t>702.4</t>
  </si>
  <si>
    <t>52.278, 104.255</t>
  </si>
  <si>
    <t>29.04.2019</t>
  </si>
  <si>
    <t>520582</t>
  </si>
  <si>
    <t>ул. Гоголя, 65, Иркутск, Иркутская область</t>
  </si>
  <si>
    <t>5340.5</t>
  </si>
  <si>
    <t>3461.9</t>
  </si>
  <si>
    <t>579.5</t>
  </si>
  <si>
    <t>1299.1</t>
  </si>
  <si>
    <t>2029.06</t>
  </si>
  <si>
    <t>52.2721, 104.258</t>
  </si>
  <si>
    <t>520583</t>
  </si>
  <si>
    <t>ул. Гоголя, 67, Иркутск, Иркутская область</t>
  </si>
  <si>
    <t>5194</t>
  </si>
  <si>
    <t>3421</t>
  </si>
  <si>
    <t>1223</t>
  </si>
  <si>
    <t>2057.28</t>
  </si>
  <si>
    <t>52.2719, 104.258</t>
  </si>
  <si>
    <t>1008.6</t>
  </si>
  <si>
    <t>1039968</t>
  </si>
  <si>
    <t>ул. Гоголя, 53/3, Иркутск, Иркутская область</t>
  </si>
  <si>
    <t>3130.6</t>
  </si>
  <si>
    <t>2233.3</t>
  </si>
  <si>
    <t>52.2751, 104.256</t>
  </si>
  <si>
    <t>1039970</t>
  </si>
  <si>
    <t>ул. Гоголя, 53/4, Иркутск, Иркутская область</t>
  </si>
  <si>
    <t>976.6</t>
  </si>
  <si>
    <t>52.2748, 104.256</t>
  </si>
  <si>
    <t>1190455</t>
  </si>
  <si>
    <t>ул. Гоголя, 53/5, Иркутск, Иркутская область</t>
  </si>
  <si>
    <t>2876</t>
  </si>
  <si>
    <t>1786.4</t>
  </si>
  <si>
    <t>52.2746, 104.257</t>
  </si>
  <si>
    <t>451269</t>
  </si>
  <si>
    <t>ул. Гончарная, 4, Иркутск, Иркутская область</t>
  </si>
  <si>
    <t>52.2916, 104.316</t>
  </si>
  <si>
    <t>402702</t>
  </si>
  <si>
    <t>ул. Гончарная, 8, Иркутск, Иркутская область</t>
  </si>
  <si>
    <t>25.08.1985</t>
  </si>
  <si>
    <t>185.2</t>
  </si>
  <si>
    <t>156.60</t>
  </si>
  <si>
    <t>52.2914, 104.317</t>
  </si>
  <si>
    <t>451270</t>
  </si>
  <si>
    <t>ул. Гончарная, 10, Иркутск, Иркутская область</t>
  </si>
  <si>
    <t>206.5</t>
  </si>
  <si>
    <t>52.2904, 104.317</t>
  </si>
  <si>
    <t>605654</t>
  </si>
  <si>
    <t>ул. Гончарова, 1, Иркутск, Иркутская область</t>
  </si>
  <si>
    <t>596.7</t>
  </si>
  <si>
    <t>519.1</t>
  </si>
  <si>
    <t>52.2324, 104.282</t>
  </si>
  <si>
    <t>605655</t>
  </si>
  <si>
    <t>ул. Гончарова, 4, Иркутск, Иркутская область</t>
  </si>
  <si>
    <t>394.7</t>
  </si>
  <si>
    <t>392.9</t>
  </si>
  <si>
    <t>52.2325, 104.28</t>
  </si>
  <si>
    <t>1319573</t>
  </si>
  <si>
    <t>ул. Гончарова, 8, Иркутск, Иркутская область</t>
  </si>
  <si>
    <t>6-17</t>
  </si>
  <si>
    <t>156</t>
  </si>
  <si>
    <t>01.04.2022</t>
  </si>
  <si>
    <t>11101.5</t>
  </si>
  <si>
    <t>6908.4</t>
  </si>
  <si>
    <t>335.1</t>
  </si>
  <si>
    <t>3560</t>
  </si>
  <si>
    <t>52.2324, 104.279</t>
  </si>
  <si>
    <t>605657</t>
  </si>
  <si>
    <t>ул. Гончарова, 10, Иркутск, Иркутская область</t>
  </si>
  <si>
    <t>7975</t>
  </si>
  <si>
    <t>5573.3</t>
  </si>
  <si>
    <t>3162</t>
  </si>
  <si>
    <t>52.2323, 104.278</t>
  </si>
  <si>
    <t>1190665</t>
  </si>
  <si>
    <t>ул. Горная, 13, Иркутск, Иркутская область</t>
  </si>
  <si>
    <t>157.5</t>
  </si>
  <si>
    <t>149.1</t>
  </si>
  <si>
    <t>52.281, 104.303</t>
  </si>
  <si>
    <t>1190670</t>
  </si>
  <si>
    <t>ул. Горная, 17, Иркутск, Иркутская область</t>
  </si>
  <si>
    <t>101.1</t>
  </si>
  <si>
    <t>79.3</t>
  </si>
  <si>
    <t>52.2813, 104.304</t>
  </si>
  <si>
    <t>451271</t>
  </si>
  <si>
    <t>ул. Горького, 1, Иркутск, Иркутская область</t>
  </si>
  <si>
    <t>2160</t>
  </si>
  <si>
    <t>1553.7</t>
  </si>
  <si>
    <t>606</t>
  </si>
  <si>
    <t>52.2809, 104.276</t>
  </si>
  <si>
    <t>252.4</t>
  </si>
  <si>
    <t>1141863</t>
  </si>
  <si>
    <t>ул. Горького, 32, Иркутск, Иркутская область</t>
  </si>
  <si>
    <t>1681.8</t>
  </si>
  <si>
    <t>52.2834, 104.284</t>
  </si>
  <si>
    <t>673885</t>
  </si>
  <si>
    <t>ул. Госпитальная, 1/7, Иркутск, Иркутская область</t>
  </si>
  <si>
    <t>577.5</t>
  </si>
  <si>
    <t>578.5</t>
  </si>
  <si>
    <t>368</t>
  </si>
  <si>
    <t>676.50</t>
  </si>
  <si>
    <t>52.3045, 104.305</t>
  </si>
  <si>
    <t>451282</t>
  </si>
  <si>
    <t>ул. Госпитальная, 39, Иркутск, Иркутская область</t>
  </si>
  <si>
    <t>67.5</t>
  </si>
  <si>
    <t>52.2989, 104.311</t>
  </si>
  <si>
    <t>673886</t>
  </si>
  <si>
    <t>ул. Госпитальная, 1/11, Иркутск, Иркутская область</t>
  </si>
  <si>
    <t>1886</t>
  </si>
  <si>
    <t>398.7</t>
  </si>
  <si>
    <t>517.50</t>
  </si>
  <si>
    <t>231269</t>
  </si>
  <si>
    <t>ул. Гражданская, 64, Иркутск, Иркутская область</t>
  </si>
  <si>
    <t>2828.2</t>
  </si>
  <si>
    <t>1980.2</t>
  </si>
  <si>
    <t>2983</t>
  </si>
  <si>
    <t>52.351, 104.215</t>
  </si>
  <si>
    <t>381121</t>
  </si>
  <si>
    <t>ул. Гражданская, 66, Иркутск, Иркутская область</t>
  </si>
  <si>
    <t>23.08.1979</t>
  </si>
  <si>
    <t>1952.4</t>
  </si>
  <si>
    <t>2033</t>
  </si>
  <si>
    <t>52.3521, 104.213</t>
  </si>
  <si>
    <t>435858</t>
  </si>
  <si>
    <t>ул. Гранитная, 1, Иркутск, Иркутская область</t>
  </si>
  <si>
    <t>32.8</t>
  </si>
  <si>
    <t>52.2586, 104.233</t>
  </si>
  <si>
    <t>435859</t>
  </si>
  <si>
    <t>ул. Гранитная, 3, Иркутск, Иркутская область</t>
  </si>
  <si>
    <t>32.4</t>
  </si>
  <si>
    <t>52.2585, 104.233</t>
  </si>
  <si>
    <t>435860</t>
  </si>
  <si>
    <t>ул. Гранитная, 6, Иркутск, Иркутская область</t>
  </si>
  <si>
    <t>55.9</t>
  </si>
  <si>
    <t>52.2581, 104.234</t>
  </si>
  <si>
    <t>382360</t>
  </si>
  <si>
    <t>ул. Грибоедова, 1, Иркутск, Иркутская область</t>
  </si>
  <si>
    <t>18.03.1986</t>
  </si>
  <si>
    <t>1119.6</t>
  </si>
  <si>
    <t>118.7</t>
  </si>
  <si>
    <t>52.2742, 104.252</t>
  </si>
  <si>
    <t>382364</t>
  </si>
  <si>
    <t>ул. Грибоедова, 63, Иркутск, Иркутская область</t>
  </si>
  <si>
    <t>2467.2</t>
  </si>
  <si>
    <t>2194.2</t>
  </si>
  <si>
    <t>52.265, 104.257</t>
  </si>
  <si>
    <t>382365</t>
  </si>
  <si>
    <t>ул. Грибоедова, 65, Иркутск, Иркутская область</t>
  </si>
  <si>
    <t>2213.4</t>
  </si>
  <si>
    <t>2179.2</t>
  </si>
  <si>
    <t>265.4</t>
  </si>
  <si>
    <t>52.2643, 104.258</t>
  </si>
  <si>
    <t>382366</t>
  </si>
  <si>
    <t>ул. Грибоедова, 67, Иркутск, Иркутская область</t>
  </si>
  <si>
    <t>27.02.1969</t>
  </si>
  <si>
    <t>1964.4</t>
  </si>
  <si>
    <t>1808.9</t>
  </si>
  <si>
    <t>143.3</t>
  </si>
  <si>
    <t>52.2636, 104.258</t>
  </si>
  <si>
    <t>451283</t>
  </si>
  <si>
    <t>ул. Грязнова, 3, Иркутск, Иркутская область</t>
  </si>
  <si>
    <t>3596.6</t>
  </si>
  <si>
    <t>2360.4</t>
  </si>
  <si>
    <t>1236</t>
  </si>
  <si>
    <t>52.2811, 104.286</t>
  </si>
  <si>
    <t>960162</t>
  </si>
  <si>
    <t>ул. Грязнова, 9, Иркутск, Иркутская область</t>
  </si>
  <si>
    <t>238.10</t>
  </si>
  <si>
    <t>615538</t>
  </si>
  <si>
    <t>52.2802, 104.288</t>
  </si>
  <si>
    <t>451284</t>
  </si>
  <si>
    <t>ул. Грязнова, 12, Иркутск, Иркутская область</t>
  </si>
  <si>
    <t>2071.5</t>
  </si>
  <si>
    <t>2069.3</t>
  </si>
  <si>
    <t>52.2801, 104.287</t>
  </si>
  <si>
    <t>492071</t>
  </si>
  <si>
    <t>ул. Грязнова, 13, Иркутск, Иркутская область</t>
  </si>
  <si>
    <t>1934</t>
  </si>
  <si>
    <t>25.10.1979</t>
  </si>
  <si>
    <t>336.4</t>
  </si>
  <si>
    <t>памятник культурного наследия</t>
  </si>
  <si>
    <t>52.2792, 104.289</t>
  </si>
  <si>
    <t>940924</t>
  </si>
  <si>
    <t>ул. Грязнова, 17, Иркутск, Иркутская область</t>
  </si>
  <si>
    <t>98.8</t>
  </si>
  <si>
    <t>332.80</t>
  </si>
  <si>
    <t>52.2788, 104.289</t>
  </si>
  <si>
    <t>151097</t>
  </si>
  <si>
    <t>ул. Грязнова, 18, Иркутск, Иркутская область</t>
  </si>
  <si>
    <t>162.30</t>
  </si>
  <si>
    <t>492.40</t>
  </si>
  <si>
    <t>52.2796, 104.288</t>
  </si>
  <si>
    <t>1190480</t>
  </si>
  <si>
    <t>ул. Грязнова, 19, Иркутск, Иркутская область</t>
  </si>
  <si>
    <t>240.7</t>
  </si>
  <si>
    <t>52.2786, 104.289</t>
  </si>
  <si>
    <t>1190483</t>
  </si>
  <si>
    <t>ул. Грязнова, 21, Иркутск, Иркутская область</t>
  </si>
  <si>
    <t>139.2</t>
  </si>
  <si>
    <t>156.6</t>
  </si>
  <si>
    <t>52.2785, 104.29</t>
  </si>
  <si>
    <t>435868</t>
  </si>
  <si>
    <t>ул. Грязнова, 22, Иркутск, Иркутская область</t>
  </si>
  <si>
    <t>536.8</t>
  </si>
  <si>
    <t>52.2786, 104.288</t>
  </si>
  <si>
    <t>435869</t>
  </si>
  <si>
    <t>ул. Грязнова, 24, Иркутск, Иркутская область</t>
  </si>
  <si>
    <t>81.6</t>
  </si>
  <si>
    <t>73.2</t>
  </si>
  <si>
    <t>52.2787, 104.289</t>
  </si>
  <si>
    <t>822951</t>
  </si>
  <si>
    <t>ул. Грязнова, 25, Иркутск, Иркутская область</t>
  </si>
  <si>
    <t>116.8</t>
  </si>
  <si>
    <t>116.80</t>
  </si>
  <si>
    <t>52.2778, 104.291</t>
  </si>
  <si>
    <t>151098</t>
  </si>
  <si>
    <t>ул. Грязнова, 26, Иркутск, Иркутская область</t>
  </si>
  <si>
    <t>1906</t>
  </si>
  <si>
    <t>235.20</t>
  </si>
  <si>
    <t>731138</t>
  </si>
  <si>
    <t>52.2785, 104.289</t>
  </si>
  <si>
    <t>1262203</t>
  </si>
  <si>
    <t>ул. Грязнова, 32, Иркутск, Иркутская область</t>
  </si>
  <si>
    <t>52.2779, 104.29</t>
  </si>
  <si>
    <t>1190481</t>
  </si>
  <si>
    <t>ул. Грязнова, 19/1, Иркутск, Иркутская область</t>
  </si>
  <si>
    <t>103.5</t>
  </si>
  <si>
    <t>108.81</t>
  </si>
  <si>
    <t>381878</t>
  </si>
  <si>
    <t>ул. Дальневосточная, 51, Иркутск, Иркутская область</t>
  </si>
  <si>
    <t>2577.9</t>
  </si>
  <si>
    <t>1693.1</t>
  </si>
  <si>
    <t>296.6</t>
  </si>
  <si>
    <t>3105.21</t>
  </si>
  <si>
    <t>52.2597, 104.304</t>
  </si>
  <si>
    <t>381879</t>
  </si>
  <si>
    <t>ул. Дальневосточная, 53, Иркутск, Иркутская область</t>
  </si>
  <si>
    <t>2568.6</t>
  </si>
  <si>
    <t>1676</t>
  </si>
  <si>
    <t>249.7</t>
  </si>
  <si>
    <t>2638.62</t>
  </si>
  <si>
    <t>52.2593, 104.304</t>
  </si>
  <si>
    <t>381880</t>
  </si>
  <si>
    <t>ул. Дальневосточная, 55, Иркутск, Иркутская область</t>
  </si>
  <si>
    <t>1611.9</t>
  </si>
  <si>
    <t>848.4</t>
  </si>
  <si>
    <t>105.2</t>
  </si>
  <si>
    <t>1356</t>
  </si>
  <si>
    <t>52.2593, 104.305</t>
  </si>
  <si>
    <t>1040316</t>
  </si>
  <si>
    <t>ул. Дальневосточная, 55б, Иркутск, Иркутская область</t>
  </si>
  <si>
    <t>5965.8</t>
  </si>
  <si>
    <t>3646.8</t>
  </si>
  <si>
    <t>622.8</t>
  </si>
  <si>
    <t>52.2594, 104.307</t>
  </si>
  <si>
    <t>381883</t>
  </si>
  <si>
    <t>ул. Дальневосточная, 57, Иркутск, Иркутская область</t>
  </si>
  <si>
    <t>3442</t>
  </si>
  <si>
    <t>2285.5</t>
  </si>
  <si>
    <t>322.3</t>
  </si>
  <si>
    <t>2868.51</t>
  </si>
  <si>
    <t>52.259, 104.305</t>
  </si>
  <si>
    <t>1040317</t>
  </si>
  <si>
    <t>ул. Дальневосточная, 57а, Иркутск, Иркутская область</t>
  </si>
  <si>
    <t>2462.7</t>
  </si>
  <si>
    <t>1625.4</t>
  </si>
  <si>
    <t>199.5</t>
  </si>
  <si>
    <t>52.2591, 104.307</t>
  </si>
  <si>
    <t>381885</t>
  </si>
  <si>
    <t>ул. Дальневосточная, 59, Иркутск, Иркутская область</t>
  </si>
  <si>
    <t>3480</t>
  </si>
  <si>
    <t>2313.8</t>
  </si>
  <si>
    <t>52.2585, 104.306</t>
  </si>
  <si>
    <t>381887</t>
  </si>
  <si>
    <t>ул. Дальневосточная, 61, Иркутск, Иркутская область</t>
  </si>
  <si>
    <t>3560.2</t>
  </si>
  <si>
    <t>2344.4</t>
  </si>
  <si>
    <t>326</t>
  </si>
  <si>
    <t>52.2582, 104.308</t>
  </si>
  <si>
    <t>381889</t>
  </si>
  <si>
    <t>ул. Дальневосточная, 65, Иркутск, Иркутская область</t>
  </si>
  <si>
    <t>3536.4</t>
  </si>
  <si>
    <t>2352</t>
  </si>
  <si>
    <t>336.2</t>
  </si>
  <si>
    <t>2988</t>
  </si>
  <si>
    <t>52.2575, 104.31</t>
  </si>
  <si>
    <t>414144</t>
  </si>
  <si>
    <t>ул. Дальневосточная, 104, Иркутск, Иркутская область</t>
  </si>
  <si>
    <t>7940.1</t>
  </si>
  <si>
    <t>5684.50</t>
  </si>
  <si>
    <t>1838</t>
  </si>
  <si>
    <t>1144.50</t>
  </si>
  <si>
    <t>52.2559, 104.313</t>
  </si>
  <si>
    <t>414145</t>
  </si>
  <si>
    <t>ул. Дальневосточная, 106, Иркутск, Иркутская область</t>
  </si>
  <si>
    <t>7934.3</t>
  </si>
  <si>
    <t>5631.4</t>
  </si>
  <si>
    <t>417.7</t>
  </si>
  <si>
    <t>1885.2</t>
  </si>
  <si>
    <t>773.20</t>
  </si>
  <si>
    <t>52.2555, 104.313</t>
  </si>
  <si>
    <t>414146</t>
  </si>
  <si>
    <t>ул. Дальневосточная, 108, Иркутск, Иркутская область</t>
  </si>
  <si>
    <t>8000.5</t>
  </si>
  <si>
    <t>5682.5</t>
  </si>
  <si>
    <t>1916.95</t>
  </si>
  <si>
    <t>52.2552, 104.314</t>
  </si>
  <si>
    <t>755.30</t>
  </si>
  <si>
    <t>414148</t>
  </si>
  <si>
    <t>ул. Дальневосточная, 112, Иркутск, Иркутская область</t>
  </si>
  <si>
    <t>8036.9</t>
  </si>
  <si>
    <t>5671.9</t>
  </si>
  <si>
    <t>1884.25</t>
  </si>
  <si>
    <t>52.2544, 104.315</t>
  </si>
  <si>
    <t>574197</t>
  </si>
  <si>
    <t>ул. Дальневосточная, 114, Иркутск, Иркутская область</t>
  </si>
  <si>
    <t>2429.5</t>
  </si>
  <si>
    <t>1788</t>
  </si>
  <si>
    <t>52.2542, 104.316</t>
  </si>
  <si>
    <t>574198</t>
  </si>
  <si>
    <t>ул. Дальневосточная, 116, Иркутск, Иркутская область</t>
  </si>
  <si>
    <t>4204.7</t>
  </si>
  <si>
    <t>2785.6</t>
  </si>
  <si>
    <t>52.2545, 104.316</t>
  </si>
  <si>
    <t>574199</t>
  </si>
  <si>
    <t>ул. Дальневосточная, 118, Иркутск, Иркутская область</t>
  </si>
  <si>
    <t>3833.6</t>
  </si>
  <si>
    <t>2935.3</t>
  </si>
  <si>
    <t>802.6</t>
  </si>
  <si>
    <t>421.5</t>
  </si>
  <si>
    <t>571</t>
  </si>
  <si>
    <t>52.2544, 104.317</t>
  </si>
  <si>
    <t>574200</t>
  </si>
  <si>
    <t>ул. Дальневосточная, 120, Иркутск, Иркутская область</t>
  </si>
  <si>
    <t>14.05.2012</t>
  </si>
  <si>
    <t>1713.6</t>
  </si>
  <si>
    <t>1099.8</t>
  </si>
  <si>
    <t>180.9</t>
  </si>
  <si>
    <t>574202</t>
  </si>
  <si>
    <t>ул. Дальневосточная, 126, Иркутск, Иркутская область</t>
  </si>
  <si>
    <t>2408.8</t>
  </si>
  <si>
    <t>52.2537, 104.317</t>
  </si>
  <si>
    <t>574203</t>
  </si>
  <si>
    <t>ул. Дальневосточная, 128, Иркутск, Иркутская область</t>
  </si>
  <si>
    <t>3557</t>
  </si>
  <si>
    <t>2367.2</t>
  </si>
  <si>
    <t>366.1</t>
  </si>
  <si>
    <t>362.9</t>
  </si>
  <si>
    <t>8276</t>
  </si>
  <si>
    <t>52.2539, 104.317</t>
  </si>
  <si>
    <t>574204</t>
  </si>
  <si>
    <t>ул. Дальневосточная, 130, Иркутск, Иркутская область</t>
  </si>
  <si>
    <t>4332.4</t>
  </si>
  <si>
    <t>3451</t>
  </si>
  <si>
    <t>487</t>
  </si>
  <si>
    <t>153.6</t>
  </si>
  <si>
    <t>52.2542, 104.317</t>
  </si>
  <si>
    <t>580382</t>
  </si>
  <si>
    <t>ул. Дальневосточная, 134, Иркутск, Иркутская область</t>
  </si>
  <si>
    <t>4109.74</t>
  </si>
  <si>
    <t>3387</t>
  </si>
  <si>
    <t>630</t>
  </si>
  <si>
    <t>52.2539, 104.318</t>
  </si>
  <si>
    <t>1253348</t>
  </si>
  <si>
    <t>ул. Дальневосточная, 140, Иркутск, Иркутская область</t>
  </si>
  <si>
    <t>1515.1</t>
  </si>
  <si>
    <t>52.2532, 104.318</t>
  </si>
  <si>
    <t>769704</t>
  </si>
  <si>
    <t>ул. Дальневосточная, 142, Иркутск, Иркутская область</t>
  </si>
  <si>
    <t>3058.5</t>
  </si>
  <si>
    <t>354</t>
  </si>
  <si>
    <t>24293</t>
  </si>
  <si>
    <t>52.2533, 104.318</t>
  </si>
  <si>
    <t>580383</t>
  </si>
  <si>
    <t>ул. Дальневосточная, 144, Иркутск, Иркутская область</t>
  </si>
  <si>
    <t>01.09.2016</t>
  </si>
  <si>
    <t>19880.3</t>
  </si>
  <si>
    <t>11881</t>
  </si>
  <si>
    <t>4382.6</t>
  </si>
  <si>
    <t>2075</t>
  </si>
  <si>
    <t>52.2534, 104.319</t>
  </si>
  <si>
    <t>423.20</t>
  </si>
  <si>
    <t>634722</t>
  </si>
  <si>
    <t>ул. Дальневосточная, 149, Иркутск, Иркутская область</t>
  </si>
  <si>
    <t>4683.5</t>
  </si>
  <si>
    <t>3412.3</t>
  </si>
  <si>
    <t>886.2</t>
  </si>
  <si>
    <t>52.2537, 104.322</t>
  </si>
  <si>
    <t>634723</t>
  </si>
  <si>
    <t>ул. Дальневосточная, 151, Иркутск, Иркутская область</t>
  </si>
  <si>
    <t>2674.6</t>
  </si>
  <si>
    <t>1891</t>
  </si>
  <si>
    <t>425.7</t>
  </si>
  <si>
    <t>635</t>
  </si>
  <si>
    <t>52.2539, 104.322</t>
  </si>
  <si>
    <t>574207</t>
  </si>
  <si>
    <t>ул. Дальневосточная, 152, Иркутск, Иркутская область</t>
  </si>
  <si>
    <t>29.03.2004</t>
  </si>
  <si>
    <t>1903.1</t>
  </si>
  <si>
    <t>1024.2</t>
  </si>
  <si>
    <t>269.2</t>
  </si>
  <si>
    <t>124.6</t>
  </si>
  <si>
    <t>604</t>
  </si>
  <si>
    <t>52.2527, 104.32</t>
  </si>
  <si>
    <t>634724</t>
  </si>
  <si>
    <t>ул. Дальневосточная, 153, Иркутск, Иркутская область</t>
  </si>
  <si>
    <t>4670.3</t>
  </si>
  <si>
    <t>3701.3</t>
  </si>
  <si>
    <t>800.8</t>
  </si>
  <si>
    <t>766.5</t>
  </si>
  <si>
    <t>52.2541, 104.322</t>
  </si>
  <si>
    <t>634725</t>
  </si>
  <si>
    <t>ул. Дальневосточная, 155, Иркутск, Иркутская область</t>
  </si>
  <si>
    <t>2374.3</t>
  </si>
  <si>
    <t>1664.8</t>
  </si>
  <si>
    <t>254.1</t>
  </si>
  <si>
    <t>531.9</t>
  </si>
  <si>
    <t>52.2543, 104.322</t>
  </si>
  <si>
    <t>634726</t>
  </si>
  <si>
    <t>ул. Дальневосточная, 157, Иркутск, Иркутская область</t>
  </si>
  <si>
    <t>4358.3</t>
  </si>
  <si>
    <t>3059.4</t>
  </si>
  <si>
    <t>457.7</t>
  </si>
  <si>
    <t>785.5</t>
  </si>
  <si>
    <t>52.2545, 104.322</t>
  </si>
  <si>
    <t>634727</t>
  </si>
  <si>
    <t>ул. Дальневосточная, 159, Иркутск, Иркутская область</t>
  </si>
  <si>
    <t>4487.7</t>
  </si>
  <si>
    <t>3092</t>
  </si>
  <si>
    <t>1096.3</t>
  </si>
  <si>
    <t>52.2544, 104.323</t>
  </si>
  <si>
    <t>781576</t>
  </si>
  <si>
    <t>ул. Дальневосточная, 161, Иркутск, Иркутская область</t>
  </si>
  <si>
    <t>4859.5</t>
  </si>
  <si>
    <t>3464.2</t>
  </si>
  <si>
    <t>653.7</t>
  </si>
  <si>
    <t>445.4</t>
  </si>
  <si>
    <t>52.2535, 104.322</t>
  </si>
  <si>
    <t>1191498</t>
  </si>
  <si>
    <t>ул. Дальневосточная, 166, Иркутск, Иркутская область</t>
  </si>
  <si>
    <t>15-17</t>
  </si>
  <si>
    <t>22189.6</t>
  </si>
  <si>
    <t>13804.6</t>
  </si>
  <si>
    <t>1540.1</t>
  </si>
  <si>
    <t>5556.8</t>
  </si>
  <si>
    <t>1683</t>
  </si>
  <si>
    <t>52.2514, 104.327</t>
  </si>
  <si>
    <t>1040309</t>
  </si>
  <si>
    <t>ул. Дальневосточная, 22/1, Иркутск, Иркутская область</t>
  </si>
  <si>
    <t>8535.1</t>
  </si>
  <si>
    <t>5092.6</t>
  </si>
  <si>
    <t>1276.55</t>
  </si>
  <si>
    <t>2165.95</t>
  </si>
  <si>
    <t>52.2558, 104.316</t>
  </si>
  <si>
    <t>800224</t>
  </si>
  <si>
    <t>ул. Дальневосточная, 29/1, Иркутск, Иркутская область</t>
  </si>
  <si>
    <t>11.02.2016</t>
  </si>
  <si>
    <t>4582.8</t>
  </si>
  <si>
    <t>4020</t>
  </si>
  <si>
    <t>563</t>
  </si>
  <si>
    <t>52.2618, 104.3</t>
  </si>
  <si>
    <t>800225</t>
  </si>
  <si>
    <t>ул. Дальневосточная, 29/2, Иркутск, Иркутская область</t>
  </si>
  <si>
    <t>15.02.2016</t>
  </si>
  <si>
    <t>4732.1</t>
  </si>
  <si>
    <t>4326</t>
  </si>
  <si>
    <t>52.262, 104.3</t>
  </si>
  <si>
    <t>806774</t>
  </si>
  <si>
    <t>ул. Дальневосточная, 29/3, Иркутск, Иркутская область</t>
  </si>
  <si>
    <t>4773.2</t>
  </si>
  <si>
    <t>4373</t>
  </si>
  <si>
    <t>400</t>
  </si>
  <si>
    <t>монолитный</t>
  </si>
  <si>
    <t>52.2622, 104.3</t>
  </si>
  <si>
    <t>1081908</t>
  </si>
  <si>
    <t>ул. Дальневосточная, 29/4, Иркутск, Иркутская область</t>
  </si>
  <si>
    <t>6832.6</t>
  </si>
  <si>
    <t>6080</t>
  </si>
  <si>
    <t>1083903</t>
  </si>
  <si>
    <t>ул. Дальневосточная, 29/5, Иркутск, Иркутская область</t>
  </si>
  <si>
    <t>8010.1</t>
  </si>
  <si>
    <t>52.2616, 104.301</t>
  </si>
  <si>
    <t>588936</t>
  </si>
  <si>
    <t>ул. Дальневосточная, 154/2, Иркутск, Иркутская область</t>
  </si>
  <si>
    <t>4243</t>
  </si>
  <si>
    <t>3015.9</t>
  </si>
  <si>
    <t>333.6</t>
  </si>
  <si>
    <t>52.2528, 104.321</t>
  </si>
  <si>
    <t>588937</t>
  </si>
  <si>
    <t>ул. Дальневосточная, 154/3, Иркутск, Иркутская область</t>
  </si>
  <si>
    <t>1955.1</t>
  </si>
  <si>
    <t>1378.9</t>
  </si>
  <si>
    <t>217.1</t>
  </si>
  <si>
    <t>52.2525, 104.321</t>
  </si>
  <si>
    <t>463417</t>
  </si>
  <si>
    <t>ул. Дальневосточная, 164/3, Иркутск, Иркутская область</t>
  </si>
  <si>
    <t>11103.3</t>
  </si>
  <si>
    <t>7549.3</t>
  </si>
  <si>
    <t>1443.9</t>
  </si>
  <si>
    <t>9312</t>
  </si>
  <si>
    <t>52.2512, 104.324</t>
  </si>
  <si>
    <t>463418</t>
  </si>
  <si>
    <t>ул. Дальневосточная, 164/5, Иркутск, Иркутская область</t>
  </si>
  <si>
    <t>10426.6</t>
  </si>
  <si>
    <t>7473.6</t>
  </si>
  <si>
    <t>1308.5</t>
  </si>
  <si>
    <t>1612.3</t>
  </si>
  <si>
    <t>52.2515, 104.324</t>
  </si>
  <si>
    <t>463419</t>
  </si>
  <si>
    <t>ул. Дальневосточная, 164/6, Иркутск, Иркутская область</t>
  </si>
  <si>
    <t>2706.9</t>
  </si>
  <si>
    <t>2187.2</t>
  </si>
  <si>
    <t>70.9</t>
  </si>
  <si>
    <t>52.2519, 104.324</t>
  </si>
  <si>
    <t>463420</t>
  </si>
  <si>
    <t>ул. Дальневосточная, 164/7, Иркутск, Иркутская область</t>
  </si>
  <si>
    <t>2677.8</t>
  </si>
  <si>
    <t>2231.9</t>
  </si>
  <si>
    <t>391.2</t>
  </si>
  <si>
    <t>52.2518, 104.325</t>
  </si>
  <si>
    <t>463421</t>
  </si>
  <si>
    <t>ул. Дальневосточная, 164/8, Иркутск, Иркутская область</t>
  </si>
  <si>
    <t>2716.7</t>
  </si>
  <si>
    <t>2266.3</t>
  </si>
  <si>
    <t>394.2</t>
  </si>
  <si>
    <t>52.2517, 104.325</t>
  </si>
  <si>
    <t>1292191</t>
  </si>
  <si>
    <t>ул. Декабрьских Событий, 1, Иркутск, Иркутская область</t>
  </si>
  <si>
    <t>96.7</t>
  </si>
  <si>
    <t>52.2925, 104.288</t>
  </si>
  <si>
    <t>1288211</t>
  </si>
  <si>
    <t>ул. Декабрьских Событий, 9, Иркутск, Иркутская область</t>
  </si>
  <si>
    <t>52.2915, 104.29</t>
  </si>
  <si>
    <t>1236185</t>
  </si>
  <si>
    <t>ул. Декабрьских Событий, 13, Иркутск, Иркутская область</t>
  </si>
  <si>
    <t>166.9</t>
  </si>
  <si>
    <t>52.2915, 104.291</t>
  </si>
  <si>
    <t>179.1</t>
  </si>
  <si>
    <t>435879</t>
  </si>
  <si>
    <t>ул. Декабрьских Событий, 22, Иркутск, Иркутская область</t>
  </si>
  <si>
    <t>109.8</t>
  </si>
  <si>
    <t>17.40</t>
  </si>
  <si>
    <t>52.2905, 104.293</t>
  </si>
  <si>
    <t>435880</t>
  </si>
  <si>
    <t>ул. Декабрьских Событий, 24, Иркутск, Иркутская область</t>
  </si>
  <si>
    <t>223.3</t>
  </si>
  <si>
    <t>52.2904, 104.293</t>
  </si>
  <si>
    <t>435881</t>
  </si>
  <si>
    <t>ул. Декабрьских Событий, 25, Иркутск, Иркутская область</t>
  </si>
  <si>
    <t>125.9</t>
  </si>
  <si>
    <t>125.4</t>
  </si>
  <si>
    <t>52.2905, 104.294</t>
  </si>
  <si>
    <t>435882</t>
  </si>
  <si>
    <t>ул. Декабрьских Событий, 26, Иркутск, Иркутская область</t>
  </si>
  <si>
    <t>399.9</t>
  </si>
  <si>
    <t>55.20</t>
  </si>
  <si>
    <t>52.2899, 104.295</t>
  </si>
  <si>
    <t>435883</t>
  </si>
  <si>
    <t>ул. Декабрьских Событий, 28, Иркутск, Иркутская область</t>
  </si>
  <si>
    <t>155.1</t>
  </si>
  <si>
    <t>125.6</t>
  </si>
  <si>
    <t>29.50</t>
  </si>
  <si>
    <t>52.2897, 104.295</t>
  </si>
  <si>
    <t>463422</t>
  </si>
  <si>
    <t>ул. Декабрьских Событий, 31, Иркутск, Иркутская область</t>
  </si>
  <si>
    <t>201</t>
  </si>
  <si>
    <t>304</t>
  </si>
  <si>
    <t>27254.5</t>
  </si>
  <si>
    <t>13903.3</t>
  </si>
  <si>
    <t>7424</t>
  </si>
  <si>
    <t>292.8</t>
  </si>
  <si>
    <t>52.2893, 104.297</t>
  </si>
  <si>
    <t>1190641</t>
  </si>
  <si>
    <t>ул. Декабрьских Событий, 46, Иркутск, Иркутская область</t>
  </si>
  <si>
    <t>235</t>
  </si>
  <si>
    <t>52.2886, 104.298</t>
  </si>
  <si>
    <t>435890</t>
  </si>
  <si>
    <t>ул. Декабрьских Событий, 56, Иркутск, Иркутская область</t>
  </si>
  <si>
    <t>1923</t>
  </si>
  <si>
    <t>356.9</t>
  </si>
  <si>
    <t>282.4</t>
  </si>
  <si>
    <t>52.2879, 104.299</t>
  </si>
  <si>
    <t>435892</t>
  </si>
  <si>
    <t>ул. Декабрьских Событий, 66, Иркутск, Иркутская область</t>
  </si>
  <si>
    <t>91.1</t>
  </si>
  <si>
    <t>52.287, 104.301</t>
  </si>
  <si>
    <t>435893</t>
  </si>
  <si>
    <t>ул. Декабрьских Событий, 68, Иркутск, Иркутская область</t>
  </si>
  <si>
    <t>131.8</t>
  </si>
  <si>
    <t>104.9</t>
  </si>
  <si>
    <t>125.88</t>
  </si>
  <si>
    <t>52.2869, 104.301</t>
  </si>
  <si>
    <t>435895</t>
  </si>
  <si>
    <t>ул. Декабрьских Событий, 72, Иркутск, Иркутская область</t>
  </si>
  <si>
    <t>117.8</t>
  </si>
  <si>
    <t>443.2</t>
  </si>
  <si>
    <t>52.2864, 104.302</t>
  </si>
  <si>
    <t>451299</t>
  </si>
  <si>
    <t>ул. Декабрьских Событий, 74а, Иркутск, Иркутская область</t>
  </si>
  <si>
    <t>1646.9</t>
  </si>
  <si>
    <t>2519.9</t>
  </si>
  <si>
    <t>279</t>
  </si>
  <si>
    <t>1055.1</t>
  </si>
  <si>
    <t>52.2859, 104.302</t>
  </si>
  <si>
    <t>435896</t>
  </si>
  <si>
    <t>ул. Декабрьских Событий, 74, Иркутск, Иркутская область</t>
  </si>
  <si>
    <t>99.9</t>
  </si>
  <si>
    <t>119.88</t>
  </si>
  <si>
    <t>52.2863, 104.302</t>
  </si>
  <si>
    <t>451301</t>
  </si>
  <si>
    <t>ул. Декабрьских Событий, 82, Иркутск, Иркутская область</t>
  </si>
  <si>
    <t>1311.6</t>
  </si>
  <si>
    <t>1125.3</t>
  </si>
  <si>
    <t>611</t>
  </si>
  <si>
    <t>52.2851, 104.305</t>
  </si>
  <si>
    <t>832938</t>
  </si>
  <si>
    <t>ул. Декабрьских Событий, 84, Иркутск, Иркутская область</t>
  </si>
  <si>
    <t>6023.6</t>
  </si>
  <si>
    <t>606.4</t>
  </si>
  <si>
    <t>3780</t>
  </si>
  <si>
    <t>52.2843, 104.306</t>
  </si>
  <si>
    <t>451302</t>
  </si>
  <si>
    <t>ул. Декабрьских Событий, 85, Иркутск, Иркутская область</t>
  </si>
  <si>
    <t>11324.3</t>
  </si>
  <si>
    <t>7718.7</t>
  </si>
  <si>
    <t>1009</t>
  </si>
  <si>
    <t>6219.3</t>
  </si>
  <si>
    <t>52.2859, 104.306</t>
  </si>
  <si>
    <t>451303</t>
  </si>
  <si>
    <t>ул. Декабрьских Событий, 86, Иркутск, Иркутская область</t>
  </si>
  <si>
    <t>4585</t>
  </si>
  <si>
    <t>3516.05</t>
  </si>
  <si>
    <t>1054</t>
  </si>
  <si>
    <t>52.2836, 104.307</t>
  </si>
  <si>
    <t>451304</t>
  </si>
  <si>
    <t>ул. Декабрьских Событий, 87а, Иркутск, Иркутская область</t>
  </si>
  <si>
    <t>738.6</t>
  </si>
  <si>
    <t>52.2851, 104.307</t>
  </si>
  <si>
    <t>477971</t>
  </si>
  <si>
    <t>ул. Декабрьских Событий, 90, Иркутск, Иркутская область</t>
  </si>
  <si>
    <t>01.01.2006</t>
  </si>
  <si>
    <t>7845</t>
  </si>
  <si>
    <t>6093.1</t>
  </si>
  <si>
    <t>1751.9</t>
  </si>
  <si>
    <t>5576</t>
  </si>
  <si>
    <t>52.2833, 104.308</t>
  </si>
  <si>
    <t>709754</t>
  </si>
  <si>
    <t>ул. Декабрьских Событий, 98, Иркутск, Иркутская область</t>
  </si>
  <si>
    <t>3102.5</t>
  </si>
  <si>
    <t>3104.5</t>
  </si>
  <si>
    <t>831.2</t>
  </si>
  <si>
    <t>470.5</t>
  </si>
  <si>
    <t>52.281, 104.311</t>
  </si>
  <si>
    <t>419209</t>
  </si>
  <si>
    <t>ул. Декабрьских Событий, 100, Иркутск, Иркутская область</t>
  </si>
  <si>
    <t>4856.4</t>
  </si>
  <si>
    <t>3909.4</t>
  </si>
  <si>
    <t>3138.3</t>
  </si>
  <si>
    <t>52.2817, 104.312</t>
  </si>
  <si>
    <t>409201</t>
  </si>
  <si>
    <t>ул. Декабрьских Событий, 103а, Иркутск, Иркутская область</t>
  </si>
  <si>
    <t>25.12.1989</t>
  </si>
  <si>
    <t>3509.1</t>
  </si>
  <si>
    <t>3443.2</t>
  </si>
  <si>
    <t>1503.8</t>
  </si>
  <si>
    <t>2689</t>
  </si>
  <si>
    <t>52.2832, 104.312</t>
  </si>
  <si>
    <t>409204</t>
  </si>
  <si>
    <t>ул. Декабрьских Событий, 103д, Иркутск, Иркутская область</t>
  </si>
  <si>
    <t>27.01.1970</t>
  </si>
  <si>
    <t>1494.9</t>
  </si>
  <si>
    <t>1304.1</t>
  </si>
  <si>
    <t>1073.8</t>
  </si>
  <si>
    <t>2228</t>
  </si>
  <si>
    <t>52.2836, 104.31</t>
  </si>
  <si>
    <t>409203</t>
  </si>
  <si>
    <t>ул. Декабрьских Событий, 103г, Иркутск, Иркутская область</t>
  </si>
  <si>
    <t>25.09.1980</t>
  </si>
  <si>
    <t>1953.8</t>
  </si>
  <si>
    <t>55.6</t>
  </si>
  <si>
    <t>1409.2</t>
  </si>
  <si>
    <t>4884</t>
  </si>
  <si>
    <t>52.2839, 104.311</t>
  </si>
  <si>
    <t>409200</t>
  </si>
  <si>
    <t>ул. Декабрьских Событий, 103, Иркутск, Иркутская область</t>
  </si>
  <si>
    <t>21.11.1989</t>
  </si>
  <si>
    <t>4485.3</t>
  </si>
  <si>
    <t>3177.3</t>
  </si>
  <si>
    <t>967.8</t>
  </si>
  <si>
    <t>2152</t>
  </si>
  <si>
    <t>52.2831, 104.311</t>
  </si>
  <si>
    <t>409202</t>
  </si>
  <si>
    <t>ул. Декабрьских Событий, 103б, Иркутск, Иркутская область</t>
  </si>
  <si>
    <t>25.11.1989</t>
  </si>
  <si>
    <t>1242.8</t>
  </si>
  <si>
    <t>3459.8</t>
  </si>
  <si>
    <t>1625</t>
  </si>
  <si>
    <t>4568</t>
  </si>
  <si>
    <t>52.2837, 104.312</t>
  </si>
  <si>
    <t>409206</t>
  </si>
  <si>
    <t>ул. Декабрьских Событий, 105б, Иркутск, Иркутская область</t>
  </si>
  <si>
    <t>27.12.1989</t>
  </si>
  <si>
    <t>693.6</t>
  </si>
  <si>
    <t>4228.8</t>
  </si>
  <si>
    <t>891</t>
  </si>
  <si>
    <t>3139</t>
  </si>
  <si>
    <t>52.2833, 104.313</t>
  </si>
  <si>
    <t>409207</t>
  </si>
  <si>
    <t>ул. Декабрьских Событий, 105в, Иркутск, Иркутская область</t>
  </si>
  <si>
    <t>29.11.1989</t>
  </si>
  <si>
    <t>8775.5</t>
  </si>
  <si>
    <t>594.6</t>
  </si>
  <si>
    <t>2975.9</t>
  </si>
  <si>
    <t>52.2828, 104.314</t>
  </si>
  <si>
    <t>409205</t>
  </si>
  <si>
    <t>ул. Декабрьских Событий, 105а, Иркутск, Иркутская область</t>
  </si>
  <si>
    <t>28.12.1989</t>
  </si>
  <si>
    <t>5600</t>
  </si>
  <si>
    <t>3622.5</t>
  </si>
  <si>
    <t>1076.3</t>
  </si>
  <si>
    <t>2369.1</t>
  </si>
  <si>
    <t>52.2825, 104.312</t>
  </si>
  <si>
    <t>409208</t>
  </si>
  <si>
    <t>ул. Декабрьских Событий, 107а, Иркутск, Иркутская область</t>
  </si>
  <si>
    <t>30.05.2006</t>
  </si>
  <si>
    <t>5607.7</t>
  </si>
  <si>
    <t>3578.5</t>
  </si>
  <si>
    <t>845.9</t>
  </si>
  <si>
    <t>1165.1</t>
  </si>
  <si>
    <t>52.2818, 104.314</t>
  </si>
  <si>
    <t>409209</t>
  </si>
  <si>
    <t>ул. Декабрьских Событий, 107б, Иркутск, Иркутская область</t>
  </si>
  <si>
    <t>27.05.2006</t>
  </si>
  <si>
    <t>7931.8</t>
  </si>
  <si>
    <t>5555.3</t>
  </si>
  <si>
    <t>705.7</t>
  </si>
  <si>
    <t>3939.4</t>
  </si>
  <si>
    <t>52.2827, 104.315</t>
  </si>
  <si>
    <t>651812</t>
  </si>
  <si>
    <t>ул. Декабрьских Событий, 109, Иркутск, Иркутская область</t>
  </si>
  <si>
    <t>9465</t>
  </si>
  <si>
    <t>6308</t>
  </si>
  <si>
    <t>3073.3</t>
  </si>
  <si>
    <t>1270.2</t>
  </si>
  <si>
    <t>4264</t>
  </si>
  <si>
    <t>52.2812, 104.315</t>
  </si>
  <si>
    <t>409210</t>
  </si>
  <si>
    <t>ул. Декабрьских Событий, 119, Иркутск, Иркутская область</t>
  </si>
  <si>
    <t>26.04.1969</t>
  </si>
  <si>
    <t>1258.3</t>
  </si>
  <si>
    <t>1261.2</t>
  </si>
  <si>
    <t>903</t>
  </si>
  <si>
    <t>52.2801, 104.318</t>
  </si>
  <si>
    <t>610430</t>
  </si>
  <si>
    <t>ул. Демьяна Бедного, 22, Иркутск, Иркутская область</t>
  </si>
  <si>
    <t>587</t>
  </si>
  <si>
    <t>52.3488, 104.234</t>
  </si>
  <si>
    <t>610431</t>
  </si>
  <si>
    <t>ул. Демьяна Бедного, 24, Иркутск, Иркутская область</t>
  </si>
  <si>
    <t>580.8</t>
  </si>
  <si>
    <t>580.4</t>
  </si>
  <si>
    <t>3348</t>
  </si>
  <si>
    <t>52.3494, 104.233</t>
  </si>
  <si>
    <t>231270</t>
  </si>
  <si>
    <t>ул. Демьяна Бедного, 25, Иркутск, Иркутская область</t>
  </si>
  <si>
    <t>22.01.1988</t>
  </si>
  <si>
    <t>6478.6</t>
  </si>
  <si>
    <t>5023</t>
  </si>
  <si>
    <t>59.8</t>
  </si>
  <si>
    <t>52.3503, 104.229</t>
  </si>
  <si>
    <t>231271</t>
  </si>
  <si>
    <t>ул. Демьяна Бедного, 26, Иркутск, Иркутская область</t>
  </si>
  <si>
    <t>08.02.2016</t>
  </si>
  <si>
    <t>586.7</t>
  </si>
  <si>
    <t>441.5</t>
  </si>
  <si>
    <t>2754.88</t>
  </si>
  <si>
    <t>1-242</t>
  </si>
  <si>
    <t>52.3496, 104.232</t>
  </si>
  <si>
    <t>231272</t>
  </si>
  <si>
    <t>ул. Демьяна Бедного, 27, Иркутск, Иркутская область</t>
  </si>
  <si>
    <t>27.12.2005</t>
  </si>
  <si>
    <t>2519.8</t>
  </si>
  <si>
    <t>219.1</t>
  </si>
  <si>
    <t>5100</t>
  </si>
  <si>
    <t>52.3509, 104.229</t>
  </si>
  <si>
    <t>610432</t>
  </si>
  <si>
    <t>ул. Демьяна Бедного, 28, Иркутск, Иркутская область</t>
  </si>
  <si>
    <t>589.5</t>
  </si>
  <si>
    <t>589.41</t>
  </si>
  <si>
    <t>52.3498, 104.232</t>
  </si>
  <si>
    <t>610433</t>
  </si>
  <si>
    <t>ул. Демьяна Бедного, 30, Иркутск, Иркутская область</t>
  </si>
  <si>
    <t>579.3</t>
  </si>
  <si>
    <t>52.3501, 104.232</t>
  </si>
  <si>
    <t>381122</t>
  </si>
  <si>
    <t>ул. Демьяна Бедного, 36, Иркутск, Иркутская область</t>
  </si>
  <si>
    <t>04.08.2004</t>
  </si>
  <si>
    <t>660.1</t>
  </si>
  <si>
    <t>1318.4</t>
  </si>
  <si>
    <t>57.4</t>
  </si>
  <si>
    <t>1751.92</t>
  </si>
  <si>
    <t>52.3511, 104.229</t>
  </si>
  <si>
    <t>610434</t>
  </si>
  <si>
    <t>ул. Демьяна Бедного, 38, Иркутск, Иркутская область</t>
  </si>
  <si>
    <t>720.4</t>
  </si>
  <si>
    <t>653.70</t>
  </si>
  <si>
    <t>52.3515, 104.229</t>
  </si>
  <si>
    <t>610435</t>
  </si>
  <si>
    <t>ул. Демьяна Бедного, 40, Иркутск, Иркутская область</t>
  </si>
  <si>
    <t>628.90</t>
  </si>
  <si>
    <t>52.3522, 104.228</t>
  </si>
  <si>
    <t>448947</t>
  </si>
  <si>
    <t>Деповский пер., 1, Иркутск, Иркутская область</t>
  </si>
  <si>
    <t>476.2</t>
  </si>
  <si>
    <t>310</t>
  </si>
  <si>
    <t>166.2</t>
  </si>
  <si>
    <t>52.3393, 104.205</t>
  </si>
  <si>
    <t>381124</t>
  </si>
  <si>
    <t>Деповский пер., 6, Иркутск, Иркутская область</t>
  </si>
  <si>
    <t>29.12.1995</t>
  </si>
  <si>
    <t>2037.6</t>
  </si>
  <si>
    <t>104.4</t>
  </si>
  <si>
    <t>212</t>
  </si>
  <si>
    <t>2975</t>
  </si>
  <si>
    <t>52.339, 104.203</t>
  </si>
  <si>
    <t>435897</t>
  </si>
  <si>
    <t>Деповский пер., 8, Иркутск, Иркутская область</t>
  </si>
  <si>
    <t>628.5</t>
  </si>
  <si>
    <t>628</t>
  </si>
  <si>
    <t>56.40</t>
  </si>
  <si>
    <t>602.27</t>
  </si>
  <si>
    <t>52.3387, 104.202</t>
  </si>
  <si>
    <t>448948</t>
  </si>
  <si>
    <t>Деповский пер., 10, Иркутск, Иркутская область</t>
  </si>
  <si>
    <t>17.09.2012</t>
  </si>
  <si>
    <t>850.1</t>
  </si>
  <si>
    <t>552.8</t>
  </si>
  <si>
    <t>294.2</t>
  </si>
  <si>
    <t>52.3386, 104.202</t>
  </si>
  <si>
    <t>450828</t>
  </si>
  <si>
    <t>Деповский пер., 12, Иркутск, Иркутская область</t>
  </si>
  <si>
    <t>08.04.1987</t>
  </si>
  <si>
    <t>683</t>
  </si>
  <si>
    <t>553.8</t>
  </si>
  <si>
    <t>52.3383, 104.202</t>
  </si>
  <si>
    <t>450829</t>
  </si>
  <si>
    <t>Деповский пер., 14, Иркутск, Иркутская область</t>
  </si>
  <si>
    <t>29.07.1997</t>
  </si>
  <si>
    <t>40.2</t>
  </si>
  <si>
    <t>309.9</t>
  </si>
  <si>
    <t>не раскрыто в т/п, Бревенчатые</t>
  </si>
  <si>
    <t>52.3381, 104.202</t>
  </si>
  <si>
    <t>448949</t>
  </si>
  <si>
    <t>Деповский пер., 16, Иркутск, Иркутская область</t>
  </si>
  <si>
    <t>30.12.2006</t>
  </si>
  <si>
    <t>304.1</t>
  </si>
  <si>
    <t>163.9</t>
  </si>
  <si>
    <t>52.3379, 104.201</t>
  </si>
  <si>
    <t>450830</t>
  </si>
  <si>
    <t>Деповский пер., 18, Иркутск, Иркутская область</t>
  </si>
  <si>
    <t>21.07.1997</t>
  </si>
  <si>
    <t>500.1</t>
  </si>
  <si>
    <t>42.8</t>
  </si>
  <si>
    <t>303.7</t>
  </si>
  <si>
    <t>не раскрыто в т/п, Бревенчатый</t>
  </si>
  <si>
    <t>52.3377, 104.201</t>
  </si>
  <si>
    <t>381890</t>
  </si>
  <si>
    <t>ул. Депутатская, 1, Иркутск, Иркутская область</t>
  </si>
  <si>
    <t>545.4</t>
  </si>
  <si>
    <t>2476.96</t>
  </si>
  <si>
    <t>52.2788, 104.319</t>
  </si>
  <si>
    <t>381891</t>
  </si>
  <si>
    <t>ул. Депутатская, 3, Иркутск, Иркутская область</t>
  </si>
  <si>
    <t>828</t>
  </si>
  <si>
    <t>215.5</t>
  </si>
  <si>
    <t>83.7</t>
  </si>
  <si>
    <t>301</t>
  </si>
  <si>
    <t>52.2785, 104.319</t>
  </si>
  <si>
    <t>381892</t>
  </si>
  <si>
    <t>ул. Депутатская, 6, Иркутск, Иркутская область</t>
  </si>
  <si>
    <t>3977.6</t>
  </si>
  <si>
    <t>1766.20</t>
  </si>
  <si>
    <t>52.2779, 104.318</t>
  </si>
  <si>
    <t>381893</t>
  </si>
  <si>
    <t>ул. Депутатская, 7, Иркутск, Иркутская область</t>
  </si>
  <si>
    <t>2555.1</t>
  </si>
  <si>
    <t>2382.3</t>
  </si>
  <si>
    <t>172.8</t>
  </si>
  <si>
    <t>198.9</t>
  </si>
  <si>
    <t>1911.05</t>
  </si>
  <si>
    <t>52.2782, 104.319</t>
  </si>
  <si>
    <t>381894</t>
  </si>
  <si>
    <t>ул. Депутатская, 8, Иркутск, Иркутская область</t>
  </si>
  <si>
    <t>1635</t>
  </si>
  <si>
    <t>263.6</t>
  </si>
  <si>
    <t>1352.60</t>
  </si>
  <si>
    <t>52.2779, 104.317</t>
  </si>
  <si>
    <t>381895</t>
  </si>
  <si>
    <t>ул. Депутатская, 10, Иркутск, Иркутская область</t>
  </si>
  <si>
    <t>8296.4</t>
  </si>
  <si>
    <t>5535.5</t>
  </si>
  <si>
    <t>1075</t>
  </si>
  <si>
    <t>3058.30</t>
  </si>
  <si>
    <t>52.2774, 104.318</t>
  </si>
  <si>
    <t>381896</t>
  </si>
  <si>
    <t>ул. Депутатская, 11, Иркутск, Иркутская область</t>
  </si>
  <si>
    <t>2468.3</t>
  </si>
  <si>
    <t>2406.2</t>
  </si>
  <si>
    <t>1848.70</t>
  </si>
  <si>
    <t>52.2777, 104.319</t>
  </si>
  <si>
    <t>381897</t>
  </si>
  <si>
    <t>ул. Депутатская, 14, Иркутск, Иркутская область</t>
  </si>
  <si>
    <t>8721.8</t>
  </si>
  <si>
    <t>5770.5</t>
  </si>
  <si>
    <t>2981.3</t>
  </si>
  <si>
    <t>349.65</t>
  </si>
  <si>
    <t>3316.55</t>
  </si>
  <si>
    <t>52.2765, 104.319</t>
  </si>
  <si>
    <t>381898</t>
  </si>
  <si>
    <t>ул. Депутатская, 15, Иркутск, Иркутская область</t>
  </si>
  <si>
    <t>4795.2</t>
  </si>
  <si>
    <t>3200</t>
  </si>
  <si>
    <t>4339.60</t>
  </si>
  <si>
    <t>52.2765, 104.32</t>
  </si>
  <si>
    <t>381899</t>
  </si>
  <si>
    <t>ул. Депутатская, 25, Иркутск, Иркутская область</t>
  </si>
  <si>
    <t>1974.1</t>
  </si>
  <si>
    <t>1793.8</t>
  </si>
  <si>
    <t>52.2733, 104.322</t>
  </si>
  <si>
    <t>381900</t>
  </si>
  <si>
    <t>ул. Депутатская, 27, Иркутск, Иркутская область</t>
  </si>
  <si>
    <t>2138.3</t>
  </si>
  <si>
    <t>5764.2</t>
  </si>
  <si>
    <t>116.1</t>
  </si>
  <si>
    <t>5056</t>
  </si>
  <si>
    <t>52.273, 104.322</t>
  </si>
  <si>
    <t>850177</t>
  </si>
  <si>
    <t>ул. Депутатская, 34, Иркутск, Иркутская область</t>
  </si>
  <si>
    <t>509.1</t>
  </si>
  <si>
    <t>2376</t>
  </si>
  <si>
    <t>52.2739, 104.321</t>
  </si>
  <si>
    <t>247610</t>
  </si>
  <si>
    <t>ул. Депутатская, 38, Иркутск, Иркутская область</t>
  </si>
  <si>
    <t>1500.4</t>
  </si>
  <si>
    <t>111.4</t>
  </si>
  <si>
    <t>1-511</t>
  </si>
  <si>
    <t>52.2733, 104.321</t>
  </si>
  <si>
    <t>381901</t>
  </si>
  <si>
    <t>ул. Депутатская, 39, Иркутск, Иркутская область</t>
  </si>
  <si>
    <t>2518.8</t>
  </si>
  <si>
    <t>2456.6</t>
  </si>
  <si>
    <t>62.2</t>
  </si>
  <si>
    <t>113.5</t>
  </si>
  <si>
    <t>2546</t>
  </si>
  <si>
    <t>52.2713, 104.323</t>
  </si>
  <si>
    <t>1043312</t>
  </si>
  <si>
    <t>ул. Депутатская, 40, Иркутск, Иркутская область</t>
  </si>
  <si>
    <t>2868.2</t>
  </si>
  <si>
    <t>1645.1</t>
  </si>
  <si>
    <t>822.2</t>
  </si>
  <si>
    <t>1271</t>
  </si>
  <si>
    <t>52.2729, 104.321</t>
  </si>
  <si>
    <t>1120375</t>
  </si>
  <si>
    <t>ул. Депутатская, 42, Иркутск, Иркутская область</t>
  </si>
  <si>
    <t>1666.2</t>
  </si>
  <si>
    <t>52.2727, 104.32</t>
  </si>
  <si>
    <t>944298</t>
  </si>
  <si>
    <t>ул. Депутатская, 48, Иркутск, Иркутская область</t>
  </si>
  <si>
    <t>3612.7</t>
  </si>
  <si>
    <t>930.20</t>
  </si>
  <si>
    <t>2174.88</t>
  </si>
  <si>
    <t>52.271, 104.322</t>
  </si>
  <si>
    <t>1043351</t>
  </si>
  <si>
    <t>ул. Депутатская, 49а, Иркутск, Иркутская область</t>
  </si>
  <si>
    <t>1330.1</t>
  </si>
  <si>
    <t>52.2685, 104.325</t>
  </si>
  <si>
    <t>931920</t>
  </si>
  <si>
    <t>ул. Депутатская, 50, Иркутск, Иркутская область</t>
  </si>
  <si>
    <t>433.9</t>
  </si>
  <si>
    <t>433.90</t>
  </si>
  <si>
    <t>1255</t>
  </si>
  <si>
    <t>Базовая</t>
  </si>
  <si>
    <t>52.2704, 104.322</t>
  </si>
  <si>
    <t>1129319</t>
  </si>
  <si>
    <t>ул. Депутатская, 51, Иркутск, Иркутская область</t>
  </si>
  <si>
    <t>2-18</t>
  </si>
  <si>
    <t>9696.6</t>
  </si>
  <si>
    <t>6404</t>
  </si>
  <si>
    <t>1392.2</t>
  </si>
  <si>
    <t>1538.8</t>
  </si>
  <si>
    <t>52.2681, 104.325</t>
  </si>
  <si>
    <t>1129320</t>
  </si>
  <si>
    <t>ул. Депутатская, 53, Иркутск, Иркутская область</t>
  </si>
  <si>
    <t>10099.5</t>
  </si>
  <si>
    <t>6410.7</t>
  </si>
  <si>
    <t>1886.1</t>
  </si>
  <si>
    <t>1447.6</t>
  </si>
  <si>
    <t>52.2676, 104.325</t>
  </si>
  <si>
    <t>931921</t>
  </si>
  <si>
    <t>ул. Депутатская, 54, Иркутск, Иркутская область</t>
  </si>
  <si>
    <t>12.02.1988</t>
  </si>
  <si>
    <t>484.2</t>
  </si>
  <si>
    <t>407.90</t>
  </si>
  <si>
    <t>49.50</t>
  </si>
  <si>
    <t>52.2697, 104.323</t>
  </si>
  <si>
    <t>1129321</t>
  </si>
  <si>
    <t>ул. Депутатская, 55, Иркутск, Иркутская область</t>
  </si>
  <si>
    <t>9199.4</t>
  </si>
  <si>
    <t>6426</t>
  </si>
  <si>
    <t>861.4</t>
  </si>
  <si>
    <t>1556</t>
  </si>
  <si>
    <t>52.2672, 104.326</t>
  </si>
  <si>
    <t>381904</t>
  </si>
  <si>
    <t>ул. Депутатская, 56, Иркутск, Иркутская область</t>
  </si>
  <si>
    <t>733.9</t>
  </si>
  <si>
    <t>45.6</t>
  </si>
  <si>
    <t>1198</t>
  </si>
  <si>
    <t>52.2693, 104.323</t>
  </si>
  <si>
    <t>463423</t>
  </si>
  <si>
    <t>ул. Депутатская, 62, Иркутск, Иркутская область</t>
  </si>
  <si>
    <t>5082.6</t>
  </si>
  <si>
    <t>4134.9</t>
  </si>
  <si>
    <t>495.4</t>
  </si>
  <si>
    <t>52.2679, 104.323</t>
  </si>
  <si>
    <t>446301</t>
  </si>
  <si>
    <t>ул. Депутатская, 62в, Иркутск, Иркутская область</t>
  </si>
  <si>
    <t>404.8</t>
  </si>
  <si>
    <t>200.1</t>
  </si>
  <si>
    <t>52.268, 104.324</t>
  </si>
  <si>
    <t>414152</t>
  </si>
  <si>
    <t>ул. Депутатская, 63, Иркутск, Иркутская область</t>
  </si>
  <si>
    <t>8554.7</t>
  </si>
  <si>
    <t>5989.8</t>
  </si>
  <si>
    <t>1703.9</t>
  </si>
  <si>
    <t>индивидуадбный, Монолитный</t>
  </si>
  <si>
    <t>52.2668, 104.327</t>
  </si>
  <si>
    <t>446302</t>
  </si>
  <si>
    <t>ул. Депутатская, 64, Иркутск, Иркутская область</t>
  </si>
  <si>
    <t>533.8</t>
  </si>
  <si>
    <t>493.9</t>
  </si>
  <si>
    <t>24.8</t>
  </si>
  <si>
    <t>223.9</t>
  </si>
  <si>
    <t>52.2676, 104.324</t>
  </si>
  <si>
    <t>446305</t>
  </si>
  <si>
    <t>ул. Депутатская, 66, Иркутск, Иркутская область</t>
  </si>
  <si>
    <t>52.2673, 104.324</t>
  </si>
  <si>
    <t>381905</t>
  </si>
  <si>
    <t>ул. Депутатская, 68, Иркутск, Иркутская область</t>
  </si>
  <si>
    <t>52.267, 104.324</t>
  </si>
  <si>
    <t>805318</t>
  </si>
  <si>
    <t>ул. Депутатская, 69, Иркутск, Иркутская область</t>
  </si>
  <si>
    <t>8525.2</t>
  </si>
  <si>
    <t>6417</t>
  </si>
  <si>
    <t>496.2</t>
  </si>
  <si>
    <t>1612</t>
  </si>
  <si>
    <t>672.4</t>
  </si>
  <si>
    <t>52.266, 104.328</t>
  </si>
  <si>
    <t>446306</t>
  </si>
  <si>
    <t>ул. Депутатская, 70, Иркутск, Иркутская область</t>
  </si>
  <si>
    <t>420.4</t>
  </si>
  <si>
    <t>41.7</t>
  </si>
  <si>
    <t>462.10</t>
  </si>
  <si>
    <t>52.2662, 104.326</t>
  </si>
  <si>
    <t>388570</t>
  </si>
  <si>
    <t>ул. Депутатская, 71а, Иркутск, Иркутская область</t>
  </si>
  <si>
    <t>2948.8</t>
  </si>
  <si>
    <t>2323</t>
  </si>
  <si>
    <t>618</t>
  </si>
  <si>
    <t>52.2656, 104.331</t>
  </si>
  <si>
    <t>446307</t>
  </si>
  <si>
    <t>ул. Депутатская, 72, Иркутск, Иркутская область</t>
  </si>
  <si>
    <t>418.1</t>
  </si>
  <si>
    <t>41.9</t>
  </si>
  <si>
    <t>52.266, 104.326</t>
  </si>
  <si>
    <t>381906</t>
  </si>
  <si>
    <t>ул. Депутатская, 73, Иркутск, Иркутская область</t>
  </si>
  <si>
    <t>2050.8</t>
  </si>
  <si>
    <t>1983.61</t>
  </si>
  <si>
    <t>67.4</t>
  </si>
  <si>
    <t>229.9</t>
  </si>
  <si>
    <t>1781.38</t>
  </si>
  <si>
    <t>52.2646, 104.331</t>
  </si>
  <si>
    <t>446308</t>
  </si>
  <si>
    <t>ул. Депутатская, 74, Иркутск, Иркутская область</t>
  </si>
  <si>
    <t>399.6</t>
  </si>
  <si>
    <t>41.3</t>
  </si>
  <si>
    <t>220.1</t>
  </si>
  <si>
    <t>52.2658, 104.326</t>
  </si>
  <si>
    <t>1043487</t>
  </si>
  <si>
    <t>ул. Депутатская, 74а, Иркутск, Иркутская область</t>
  </si>
  <si>
    <t>453.2</t>
  </si>
  <si>
    <t>353.8</t>
  </si>
  <si>
    <t>52.2657, 104.326</t>
  </si>
  <si>
    <t>612392</t>
  </si>
  <si>
    <t>ул. Депутатская, 75, Иркутск, Иркутская область</t>
  </si>
  <si>
    <t>5211.7</t>
  </si>
  <si>
    <t>3477.7</t>
  </si>
  <si>
    <t>1275</t>
  </si>
  <si>
    <t>459</t>
  </si>
  <si>
    <t>52.2642, 104.332</t>
  </si>
  <si>
    <t>612394</t>
  </si>
  <si>
    <t>ул. Депутатская, 77, Иркутск, Иркутская область</t>
  </si>
  <si>
    <t>1877.4</t>
  </si>
  <si>
    <t>69.9</t>
  </si>
  <si>
    <t>52.2641, 104.333</t>
  </si>
  <si>
    <t>612395</t>
  </si>
  <si>
    <t>ул. Депутатская, 79, Иркутск, Иркутская область</t>
  </si>
  <si>
    <t>3497.4</t>
  </si>
  <si>
    <t>2298.3</t>
  </si>
  <si>
    <t>691.1</t>
  </si>
  <si>
    <t>508</t>
  </si>
  <si>
    <t>52.2637, 104.333</t>
  </si>
  <si>
    <t>446312</t>
  </si>
  <si>
    <t>ул. Депутатская, 80, Иркутск, Иркутская область</t>
  </si>
  <si>
    <t>25.03.1985</t>
  </si>
  <si>
    <t>409.3</t>
  </si>
  <si>
    <t>363.9</t>
  </si>
  <si>
    <t>37.6</t>
  </si>
  <si>
    <t>52.2649, 104.328</t>
  </si>
  <si>
    <t>612396</t>
  </si>
  <si>
    <t>ул. Депутатская, 81, Иркутск, Иркутская область</t>
  </si>
  <si>
    <t>2016.7</t>
  </si>
  <si>
    <t>1397.8</t>
  </si>
  <si>
    <t>300.9</t>
  </si>
  <si>
    <t>52.2636, 104.334</t>
  </si>
  <si>
    <t>944326</t>
  </si>
  <si>
    <t>ул. Депутатская, 82, Иркутск, Иркутская область</t>
  </si>
  <si>
    <t>382.20</t>
  </si>
  <si>
    <t>33.50</t>
  </si>
  <si>
    <t>301.20</t>
  </si>
  <si>
    <t>52.2647, 104.329</t>
  </si>
  <si>
    <t>381907</t>
  </si>
  <si>
    <t>ул. Депутатская, 86, Иркутск, Иркутская область</t>
  </si>
  <si>
    <t>5165.7</t>
  </si>
  <si>
    <t>2775.67</t>
  </si>
  <si>
    <t>52.2644, 104.328</t>
  </si>
  <si>
    <t>381908</t>
  </si>
  <si>
    <t>ул. Депутатская, 106, Иркутск, Иркутская область</t>
  </si>
  <si>
    <t>2779.2</t>
  </si>
  <si>
    <t>1855.7</t>
  </si>
  <si>
    <t>261.8</t>
  </si>
  <si>
    <t>3199.64</t>
  </si>
  <si>
    <t>52.2638, 104.332</t>
  </si>
  <si>
    <t>381909</t>
  </si>
  <si>
    <t>ул. Депутатская, 108, Иркутск, Иркутская область</t>
  </si>
  <si>
    <t>2782.1</t>
  </si>
  <si>
    <t>1847.1</t>
  </si>
  <si>
    <t>278.7</t>
  </si>
  <si>
    <t>52.2634, 104.332</t>
  </si>
  <si>
    <t>381910</t>
  </si>
  <si>
    <t>ул. Депутатская, 110, Иркутск, Иркутская область</t>
  </si>
  <si>
    <t>3315.2</t>
  </si>
  <si>
    <t>4088.97</t>
  </si>
  <si>
    <t>52.2634, 104.331</t>
  </si>
  <si>
    <t>428989</t>
  </si>
  <si>
    <t>ул. Депутатская, 42/1, Иркутск, Иркутская область</t>
  </si>
  <si>
    <t>01.03.2015</t>
  </si>
  <si>
    <t>3079.6</t>
  </si>
  <si>
    <t>1461.70</t>
  </si>
  <si>
    <t>246.50</t>
  </si>
  <si>
    <t>484.50</t>
  </si>
  <si>
    <t>52.2726, 104.321</t>
  </si>
  <si>
    <t>1120376</t>
  </si>
  <si>
    <t>ул. Депутатская, 42/2, Иркутск, Иркутская область</t>
  </si>
  <si>
    <t>01.03.2013</t>
  </si>
  <si>
    <t>803.9</t>
  </si>
  <si>
    <t>1043336</t>
  </si>
  <si>
    <t>ул. Депутатская, 42/3, Иркутск, Иркутская область</t>
  </si>
  <si>
    <t>4546.5</t>
  </si>
  <si>
    <t>52.2725, 104.321</t>
  </si>
  <si>
    <t>976230</t>
  </si>
  <si>
    <t>ул. Депутатская, 43/3, Иркутск, Иркутская область</t>
  </si>
  <si>
    <t>376.6</t>
  </si>
  <si>
    <t>376.60</t>
  </si>
  <si>
    <t>190</t>
  </si>
  <si>
    <t>52.2702, 104.324</t>
  </si>
  <si>
    <t>739717</t>
  </si>
  <si>
    <t>ул. Депутатская, 43/5, Иркутск, Иркутская область</t>
  </si>
  <si>
    <t>449.4</t>
  </si>
  <si>
    <t>52.2705, 104.324</t>
  </si>
  <si>
    <t>789212</t>
  </si>
  <si>
    <t>ул. Депутатская, 45/4, Иркутск, Иркутская область</t>
  </si>
  <si>
    <t>383.2</t>
  </si>
  <si>
    <t>52.2702, 104.326</t>
  </si>
  <si>
    <t>381902</t>
  </si>
  <si>
    <t>ул. Депутатская, 45/5, Иркутск, Иркутская область</t>
  </si>
  <si>
    <t>1067.5</t>
  </si>
  <si>
    <t>1413.50</t>
  </si>
  <si>
    <t>52.2703, 104.325</t>
  </si>
  <si>
    <t>414149</t>
  </si>
  <si>
    <t>ул. Депутатская, 47/1, Иркутск, Иркутская область</t>
  </si>
  <si>
    <t>5906.2</t>
  </si>
  <si>
    <t>4173.4</t>
  </si>
  <si>
    <t>1395.1</t>
  </si>
  <si>
    <t>493.2</t>
  </si>
  <si>
    <t>52.269, 104.325</t>
  </si>
  <si>
    <t>414150</t>
  </si>
  <si>
    <t>ул. Депутатская, 47/2, Иркутск, Иркутская область</t>
  </si>
  <si>
    <t>5104.3</t>
  </si>
  <si>
    <t>3070.5</t>
  </si>
  <si>
    <t>203.6</t>
  </si>
  <si>
    <t>1829.2</t>
  </si>
  <si>
    <t>444.6</t>
  </si>
  <si>
    <t>52.269, 104.324</t>
  </si>
  <si>
    <t>414151</t>
  </si>
  <si>
    <t>ул. Депутатская, 47/3, Иркутск, Иркутская область</t>
  </si>
  <si>
    <t>4630.2</t>
  </si>
  <si>
    <t>3110.9</t>
  </si>
  <si>
    <t>1304.8</t>
  </si>
  <si>
    <t>409.40</t>
  </si>
  <si>
    <t>52.2687, 104.324</t>
  </si>
  <si>
    <t>792689</t>
  </si>
  <si>
    <t>ул. Депутатская, 60/1, Иркутск, Иркутская область</t>
  </si>
  <si>
    <t>392</t>
  </si>
  <si>
    <t>52.2685, 104.323</t>
  </si>
  <si>
    <t>414153</t>
  </si>
  <si>
    <t>ул. Депутатская, 63/2, Иркутск, Иркутская область</t>
  </si>
  <si>
    <t>8552.8</t>
  </si>
  <si>
    <t>1765</t>
  </si>
  <si>
    <t>523.70</t>
  </si>
  <si>
    <t>52.2664, 104.328</t>
  </si>
  <si>
    <t>792694</t>
  </si>
  <si>
    <t>ул. Депутатская, 69/2, Иркутск, Иркутская область</t>
  </si>
  <si>
    <t>8534.6</t>
  </si>
  <si>
    <t>6430.6</t>
  </si>
  <si>
    <t>655.3</t>
  </si>
  <si>
    <t>52.2657, 104.329</t>
  </si>
  <si>
    <t>612393</t>
  </si>
  <si>
    <t>ул. Депутатская, 75/1, Иркутск, Иркутская область</t>
  </si>
  <si>
    <t>2136.8</t>
  </si>
  <si>
    <t>1390.6</t>
  </si>
  <si>
    <t>518.2</t>
  </si>
  <si>
    <t>228</t>
  </si>
  <si>
    <t>52.2644, 104.332</t>
  </si>
  <si>
    <t>944323</t>
  </si>
  <si>
    <t>ул. Депутатская, 76/1, Иркутск, Иркутская область</t>
  </si>
  <si>
    <t>418.3</t>
  </si>
  <si>
    <t>418.30</t>
  </si>
  <si>
    <t>52.2654, 104.327</t>
  </si>
  <si>
    <t>247612</t>
  </si>
  <si>
    <t>ул. Депутатская, 78/2, Иркутск, Иркутская область</t>
  </si>
  <si>
    <t>2959.9</t>
  </si>
  <si>
    <t>1059.2</t>
  </si>
  <si>
    <t>505.90</t>
  </si>
  <si>
    <t>базовая</t>
  </si>
  <si>
    <t>52.2652, 104.328</t>
  </si>
  <si>
    <t>247611</t>
  </si>
  <si>
    <t>ул. Депутатская, 78/4, Иркутск, Иркутская область</t>
  </si>
  <si>
    <t>1248</t>
  </si>
  <si>
    <t>1080489</t>
  </si>
  <si>
    <t>ул. Депутатская, 78/5, Иркутск, Иркутская область</t>
  </si>
  <si>
    <t>20.12.2017</t>
  </si>
  <si>
    <t>5313.6</t>
  </si>
  <si>
    <t>3769.1</t>
  </si>
  <si>
    <t>295.5</t>
  </si>
  <si>
    <t>52.2649, 104.329</t>
  </si>
  <si>
    <t>463424</t>
  </si>
  <si>
    <t>ул. Депутатская, 84/1, Иркутск, Иркутская область</t>
  </si>
  <si>
    <t>15064</t>
  </si>
  <si>
    <t>7399.4</t>
  </si>
  <si>
    <t>4204.4</t>
  </si>
  <si>
    <t>758.6</t>
  </si>
  <si>
    <t>5628</t>
  </si>
  <si>
    <t>52.2645, 104.329</t>
  </si>
  <si>
    <t>463425</t>
  </si>
  <si>
    <t>ул. Депутатская, 84/2, Иркутск, Иркутская область</t>
  </si>
  <si>
    <t>11071.2</t>
  </si>
  <si>
    <t>7430</t>
  </si>
  <si>
    <t>1301.1</t>
  </si>
  <si>
    <t>2340.1</t>
  </si>
  <si>
    <t>505900</t>
  </si>
  <si>
    <t>52.2645, 104.33</t>
  </si>
  <si>
    <t>1140249</t>
  </si>
  <si>
    <t>ул. Депутатская, 87/1, Иркутск, Иркутская область</t>
  </si>
  <si>
    <t>3698.6</t>
  </si>
  <si>
    <t>2920.2</t>
  </si>
  <si>
    <t>409.7</t>
  </si>
  <si>
    <t>52.2651, 104.342</t>
  </si>
  <si>
    <t>1147305</t>
  </si>
  <si>
    <t>ул. Депутатская, 87/2, Иркутск, Иркутская область</t>
  </si>
  <si>
    <t>2314.1</t>
  </si>
  <si>
    <t>1799</t>
  </si>
  <si>
    <t>1140250</t>
  </si>
  <si>
    <t>ул. Депутатская, 87/3, Иркутск, Иркутская область</t>
  </si>
  <si>
    <t>6184.1</t>
  </si>
  <si>
    <t>52.2651, 104.343</t>
  </si>
  <si>
    <t>1093978</t>
  </si>
  <si>
    <t>ул. Депутатская, 87/4, Иркутск, Иркутская область</t>
  </si>
  <si>
    <t>5360.8</t>
  </si>
  <si>
    <t>1140251</t>
  </si>
  <si>
    <t>ул. Депутатская, 87/5, Иркутск, Иркутская область</t>
  </si>
  <si>
    <t>3581.2</t>
  </si>
  <si>
    <t>52.2657, 104.342</t>
  </si>
  <si>
    <t>1147306</t>
  </si>
  <si>
    <t>ул. Депутатская, 87/6, Иркутск, Иркутская область</t>
  </si>
  <si>
    <t>6104.1</t>
  </si>
  <si>
    <t>4442</t>
  </si>
  <si>
    <t>52.2654, 104.342</t>
  </si>
  <si>
    <t>1352154</t>
  </si>
  <si>
    <t>ул. Депутатская, 87/9, Иркутск, Иркутская область</t>
  </si>
  <si>
    <t>7729.7</t>
  </si>
  <si>
    <t>52.2653, 104.344</t>
  </si>
  <si>
    <t>1301772</t>
  </si>
  <si>
    <t>ул. Депутатская, 87/10, Иркутск, Иркутская область</t>
  </si>
  <si>
    <t>7733.8</t>
  </si>
  <si>
    <t>6019.2</t>
  </si>
  <si>
    <t>52.2657, 104.344</t>
  </si>
  <si>
    <t>1351854</t>
  </si>
  <si>
    <t>ул. Депутатская, 87/12, Иркутск, Иркутская область</t>
  </si>
  <si>
    <t>4128.4</t>
  </si>
  <si>
    <t>52.2657, 104.343</t>
  </si>
  <si>
    <t>1140252</t>
  </si>
  <si>
    <t>ул. Депутатская, 87/13, Иркутск, Иркутская область</t>
  </si>
  <si>
    <t>2922.7</t>
  </si>
  <si>
    <t>1140253</t>
  </si>
  <si>
    <t>ул. Депутатская, 87/14, Иркутск, Иркутская область</t>
  </si>
  <si>
    <t>4642.39</t>
  </si>
  <si>
    <t>62.5</t>
  </si>
  <si>
    <t>451307</t>
  </si>
  <si>
    <t>ул. Детская, 35, Иркутск, Иркутская область</t>
  </si>
  <si>
    <t>2690.2</t>
  </si>
  <si>
    <t>2683.5</t>
  </si>
  <si>
    <t>974</t>
  </si>
  <si>
    <t>52.2966, 104.33</t>
  </si>
  <si>
    <t>451308</t>
  </si>
  <si>
    <t>ул. Детская, 37, Иркутск, Иркутская область</t>
  </si>
  <si>
    <t>2639.19</t>
  </si>
  <si>
    <t>1233</t>
  </si>
  <si>
    <t>52.2971, 104.33</t>
  </si>
  <si>
    <t>451309</t>
  </si>
  <si>
    <t>ул. Детская, 39, Иркутск, Иркутская область</t>
  </si>
  <si>
    <t>3867.6</t>
  </si>
  <si>
    <t>52.2968, 104.329</t>
  </si>
  <si>
    <t>528918</t>
  </si>
  <si>
    <t>ул. Детская, 41, Иркутск, Иркутская область</t>
  </si>
  <si>
    <t>3144</t>
  </si>
  <si>
    <t>52.2976, 104.33</t>
  </si>
  <si>
    <t>151099</t>
  </si>
  <si>
    <t>ул. Джамбула, 4, Иркутск, Иркутская область</t>
  </si>
  <si>
    <t>886.4</t>
  </si>
  <si>
    <t>52.2909, 104.254</t>
  </si>
  <si>
    <t>435901</t>
  </si>
  <si>
    <t>ул. Джамбула, 6, Иркутск, Иркутская область</t>
  </si>
  <si>
    <t>856.3</t>
  </si>
  <si>
    <t>750.9</t>
  </si>
  <si>
    <t>52.2911, 104.253</t>
  </si>
  <si>
    <t>382367</t>
  </si>
  <si>
    <t>ул. Джамбула, 7, Иркутск, Иркутская область</t>
  </si>
  <si>
    <t>28.11.1991</t>
  </si>
  <si>
    <t>4263.9</t>
  </si>
  <si>
    <t>4264.6</t>
  </si>
  <si>
    <t>465.5</t>
  </si>
  <si>
    <t>52.291, 104.249</t>
  </si>
  <si>
    <t>940969</t>
  </si>
  <si>
    <t>ул. Джамбула, 24, Иркутск, Иркутская область</t>
  </si>
  <si>
    <t>92.10</t>
  </si>
  <si>
    <t>52.2918, 104.251</t>
  </si>
  <si>
    <t>520406</t>
  </si>
  <si>
    <t>ул. Джамбула, 30/1, Иркутск, Иркутская область</t>
  </si>
  <si>
    <t>4926.2</t>
  </si>
  <si>
    <t>4171</t>
  </si>
  <si>
    <t>755.2</t>
  </si>
  <si>
    <t>919.6</t>
  </si>
  <si>
    <t>2100.33</t>
  </si>
  <si>
    <t>52.2914, 104.25</t>
  </si>
  <si>
    <t>520407</t>
  </si>
  <si>
    <t>ул. Джамбула, 30/2, Иркутск, Иркутская область</t>
  </si>
  <si>
    <t>3717.6</t>
  </si>
  <si>
    <t>2339</t>
  </si>
  <si>
    <t>479</t>
  </si>
  <si>
    <t>637.9</t>
  </si>
  <si>
    <t>1335.34</t>
  </si>
  <si>
    <t>52.2917, 104.25</t>
  </si>
  <si>
    <t>520408</t>
  </si>
  <si>
    <t>ул. Джамбула, 30/3, Иркутск, Иркутская область</t>
  </si>
  <si>
    <t>3538.1</t>
  </si>
  <si>
    <t>3274.6</t>
  </si>
  <si>
    <t>263.5</t>
  </si>
  <si>
    <t>1121.2</t>
  </si>
  <si>
    <t>1594.99</t>
  </si>
  <si>
    <t>52.2919, 104.25</t>
  </si>
  <si>
    <t>520409</t>
  </si>
  <si>
    <t>ул. Джамбула, 30/4, Иркутск, Иркутская область</t>
  </si>
  <si>
    <t>4098.5</t>
  </si>
  <si>
    <t>3835.9</t>
  </si>
  <si>
    <t>262.6</t>
  </si>
  <si>
    <t>1189.8</t>
  </si>
  <si>
    <t>1849.3</t>
  </si>
  <si>
    <t>52.2921, 104.249</t>
  </si>
  <si>
    <t>520410</t>
  </si>
  <si>
    <t>ул. Джамбула, 30/5, Иркутск, Иркутская область</t>
  </si>
  <si>
    <t>4904.6</t>
  </si>
  <si>
    <t>3233.3</t>
  </si>
  <si>
    <t>283.2</t>
  </si>
  <si>
    <t>1096.7</t>
  </si>
  <si>
    <t>1582.62</t>
  </si>
  <si>
    <t>52.2922, 104.249</t>
  </si>
  <si>
    <t>520411</t>
  </si>
  <si>
    <t>ул. Джамбула, 30/6, Иркутск, Иркутская область</t>
  </si>
  <si>
    <t>4755.1</t>
  </si>
  <si>
    <t>4271.5</t>
  </si>
  <si>
    <t>483.6</t>
  </si>
  <si>
    <t>866.4</t>
  </si>
  <si>
    <t>2168.67</t>
  </si>
  <si>
    <t>52.2917, 104.249</t>
  </si>
  <si>
    <t>451310</t>
  </si>
  <si>
    <t>ул. Дзержинского, 6, Иркутск, Иркутская область</t>
  </si>
  <si>
    <t>52.279, 104.287</t>
  </si>
  <si>
    <t>435909</t>
  </si>
  <si>
    <t>ул. Дзержинского, 14, Иркутск, Иркутская область</t>
  </si>
  <si>
    <t>353</t>
  </si>
  <si>
    <t>52.2797, 104.289</t>
  </si>
  <si>
    <t>1280906</t>
  </si>
  <si>
    <t>ул. Дзержинского, 48, Иркутск, Иркутская область</t>
  </si>
  <si>
    <t>175.9</t>
  </si>
  <si>
    <t>52.2863, 104.298</t>
  </si>
  <si>
    <t>1241382</t>
  </si>
  <si>
    <t>ул. Дзержинского, 50, Иркутск, Иркутская область</t>
  </si>
  <si>
    <t>52.2865, 104.299</t>
  </si>
  <si>
    <t>435920</t>
  </si>
  <si>
    <t>ул. Днепровская, 1, Иркутск, Иркутская область</t>
  </si>
  <si>
    <t>458</t>
  </si>
  <si>
    <t>422.5</t>
  </si>
  <si>
    <t>39.10</t>
  </si>
  <si>
    <t>406.21</t>
  </si>
  <si>
    <t>52.3093, 104.239</t>
  </si>
  <si>
    <t>435925</t>
  </si>
  <si>
    <t>ул. Днепровская, 6, Иркутск, Иркутская область</t>
  </si>
  <si>
    <t>449.9</t>
  </si>
  <si>
    <t>37.70</t>
  </si>
  <si>
    <t>401.02</t>
  </si>
  <si>
    <t>52.3095, 104.24</t>
  </si>
  <si>
    <t>382368</t>
  </si>
  <si>
    <t>ул. Добролюбова, 1, Иркутск, Иркутская область</t>
  </si>
  <si>
    <t>05.03.1976</t>
  </si>
  <si>
    <t>6387.8</t>
  </si>
  <si>
    <t>6181.9</t>
  </si>
  <si>
    <t>210.1</t>
  </si>
  <si>
    <t>513.7</t>
  </si>
  <si>
    <t>52.271, 104.262</t>
  </si>
  <si>
    <t>382371</t>
  </si>
  <si>
    <t>ул. Добролюбова, 17, Иркутск, Иркутская область</t>
  </si>
  <si>
    <t>17.11.1987</t>
  </si>
  <si>
    <t>4387.7</t>
  </si>
  <si>
    <t>4385.4</t>
  </si>
  <si>
    <t>475.6</t>
  </si>
  <si>
    <t>52.2689, 104.263</t>
  </si>
  <si>
    <t>381911</t>
  </si>
  <si>
    <t>ул. Донская, 1, Иркутск, Иркутская область</t>
  </si>
  <si>
    <t>879.5</t>
  </si>
  <si>
    <t>768.1</t>
  </si>
  <si>
    <t>52.261, 104.315</t>
  </si>
  <si>
    <t>Долгота</t>
  </si>
  <si>
    <t>Улица</t>
  </si>
  <si>
    <t>Номер дома</t>
  </si>
  <si>
    <t>Широта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</si>
</sst>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40404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9"/>
  <sheetViews>
    <sheetView tabSelected="1" topLeftCell="V1" zoomScale="87" zoomScaleNormal="87" workbookViewId="0">
      <selection activeCell="X1" sqref="X1"/>
    </sheetView>
  </sheetViews>
  <sheetFormatPr defaultRowHeight="14.5" x14ac:dyDescent="0.35"/>
  <cols>
    <col min="1" max="1" width="8" bestFit="1" customWidth="1"/>
    <col min="2" max="2" width="64.81640625" bestFit="1" customWidth="1"/>
    <col min="3" max="4" width="64.81640625" customWidth="1"/>
    <col min="5" max="5" width="18.81640625" bestFit="1" customWidth="1"/>
    <col min="6" max="6" width="25" bestFit="1" customWidth="1"/>
    <col min="7" max="7" width="24.26953125" bestFit="1" customWidth="1"/>
    <col min="8" max="8" width="15.81640625" bestFit="1" customWidth="1"/>
    <col min="9" max="9" width="19.54296875" bestFit="1" customWidth="1"/>
    <col min="10" max="10" width="21" bestFit="1" customWidth="1"/>
    <col min="11" max="11" width="22.26953125" bestFit="1" customWidth="1"/>
    <col min="12" max="12" width="78.81640625" bestFit="1" customWidth="1"/>
    <col min="13" max="13" width="22.453125" bestFit="1" customWidth="1"/>
    <col min="14" max="14" width="15.81640625" bestFit="1" customWidth="1"/>
    <col min="15" max="15" width="40.81640625" bestFit="1" customWidth="1"/>
    <col min="16" max="16" width="37.7265625" bestFit="1" customWidth="1"/>
    <col min="17" max="17" width="30.81640625" bestFit="1" customWidth="1"/>
    <col min="18" max="18" width="33.1796875" bestFit="1" customWidth="1"/>
    <col min="19" max="19" width="42.453125" bestFit="1" customWidth="1"/>
    <col min="20" max="20" width="42.54296875" bestFit="1" customWidth="1"/>
    <col min="21" max="21" width="115.81640625" bestFit="1" customWidth="1"/>
    <col min="22" max="22" width="36.1796875" bestFit="1" customWidth="1"/>
    <col min="23" max="23" width="15.26953125" bestFit="1" customWidth="1"/>
  </cols>
  <sheetData>
    <row r="1" spans="1:25" x14ac:dyDescent="0.35">
      <c r="A1" t="s">
        <v>0</v>
      </c>
      <c r="B1" t="s">
        <v>1</v>
      </c>
      <c r="C1" t="s">
        <v>5115</v>
      </c>
      <c r="D1" t="s">
        <v>5116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X1" t="s">
        <v>5117</v>
      </c>
      <c r="Y1" t="s">
        <v>5114</v>
      </c>
    </row>
    <row r="2" spans="1:25" ht="17.5" x14ac:dyDescent="0.45">
      <c r="A2" t="s">
        <v>34</v>
      </c>
      <c r="B2" t="s">
        <v>35</v>
      </c>
      <c r="C2" t="str">
        <f>LEFT(B2,SEARCH(",",B2)-1)</f>
        <v>1-й Локомотивный пер.</v>
      </c>
      <c r="D2" t="str">
        <f>MID(B2,SEARCH(",",B2)+2,SEARCH(",",B2,SEARCH(",",B2)+1)-SEARCH(",",B2)-2)</f>
        <v>11</v>
      </c>
      <c r="E2" t="s">
        <v>22</v>
      </c>
      <c r="F2" t="s">
        <v>36</v>
      </c>
      <c r="G2" t="s">
        <v>24</v>
      </c>
      <c r="H2" t="s">
        <v>25</v>
      </c>
      <c r="I2" t="s">
        <v>26</v>
      </c>
      <c r="M2" t="s">
        <v>27</v>
      </c>
      <c r="N2" t="s">
        <v>37</v>
      </c>
      <c r="O2" t="s">
        <v>38</v>
      </c>
      <c r="P2" t="s">
        <v>39</v>
      </c>
      <c r="Q2" t="s">
        <v>39</v>
      </c>
      <c r="R2" t="s">
        <v>30</v>
      </c>
      <c r="S2" t="s">
        <v>30</v>
      </c>
      <c r="T2" t="s">
        <v>40</v>
      </c>
      <c r="U2" t="s">
        <v>41</v>
      </c>
      <c r="V2" t="s">
        <v>24</v>
      </c>
      <c r="W2" t="s">
        <v>42</v>
      </c>
      <c r="X2" s="1" t="str">
        <f>LEFTB(W2,FIND(",",W2)-1)</f>
        <v>52.332</v>
      </c>
      <c r="Y2" s="1" t="str">
        <f>RIGHTB(W2,LEN(W2)-FIND(",",W2))</f>
        <v xml:space="preserve"> 104.192</v>
      </c>
    </row>
    <row r="3" spans="1:25" ht="17.5" x14ac:dyDescent="0.45">
      <c r="A3" t="s">
        <v>43</v>
      </c>
      <c r="B3" t="s">
        <v>44</v>
      </c>
      <c r="C3" t="str">
        <f t="shared" ref="C3:C66" si="0">LEFT(B3,SEARCH(",",B3)-1)</f>
        <v>1-й Локомотивный пер.</v>
      </c>
      <c r="D3" t="str">
        <f t="shared" ref="D3:D66" si="1">MID(B3,SEARCH(",",B3)+2,SEARCH(",",B3,SEARCH(",",B3)+1)-SEARCH(",",B3)-2)</f>
        <v>13</v>
      </c>
      <c r="E3" t="s">
        <v>22</v>
      </c>
      <c r="F3" t="s">
        <v>36</v>
      </c>
      <c r="G3" t="s">
        <v>24</v>
      </c>
      <c r="H3" t="s">
        <v>25</v>
      </c>
      <c r="I3" t="s">
        <v>26</v>
      </c>
      <c r="L3" t="s">
        <v>24</v>
      </c>
      <c r="M3" t="s">
        <v>27</v>
      </c>
      <c r="N3" t="s">
        <v>45</v>
      </c>
      <c r="P3" t="s">
        <v>46</v>
      </c>
      <c r="Q3" t="s">
        <v>46</v>
      </c>
      <c r="R3" t="s">
        <v>30</v>
      </c>
      <c r="S3" t="s">
        <v>30</v>
      </c>
      <c r="T3" t="s">
        <v>47</v>
      </c>
      <c r="U3" t="s">
        <v>41</v>
      </c>
      <c r="V3" t="s">
        <v>24</v>
      </c>
      <c r="W3" t="s">
        <v>42</v>
      </c>
      <c r="X3" s="1" t="str">
        <f t="shared" ref="X3:X66" si="2">LEFTB(W3,FIND(",",W3)-1)</f>
        <v>52.332</v>
      </c>
      <c r="Y3" s="1" t="str">
        <f t="shared" ref="Y3:Y66" si="3">RIGHTB(W3,LEN(W3)-FIND(",",W3))</f>
        <v xml:space="preserve"> 104.192</v>
      </c>
    </row>
    <row r="4" spans="1:25" ht="17.5" x14ac:dyDescent="0.45">
      <c r="A4" t="s">
        <v>20</v>
      </c>
      <c r="B4" t="s">
        <v>21</v>
      </c>
      <c r="C4" t="str">
        <f t="shared" si="0"/>
        <v>1-й Локомотивный пер.</v>
      </c>
      <c r="D4" t="str">
        <f t="shared" si="1"/>
        <v>3а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M4" t="s">
        <v>27</v>
      </c>
      <c r="N4" t="s">
        <v>28</v>
      </c>
      <c r="P4" t="s">
        <v>29</v>
      </c>
      <c r="Q4" t="s">
        <v>29</v>
      </c>
      <c r="R4" t="s">
        <v>30</v>
      </c>
      <c r="T4" t="s">
        <v>31</v>
      </c>
      <c r="U4" t="s">
        <v>32</v>
      </c>
      <c r="V4" t="s">
        <v>24</v>
      </c>
      <c r="W4" t="s">
        <v>33</v>
      </c>
      <c r="X4" s="1" t="str">
        <f t="shared" si="2"/>
        <v>52.3314</v>
      </c>
      <c r="Y4" s="1" t="str">
        <f t="shared" si="3"/>
        <v xml:space="preserve"> 104.193</v>
      </c>
    </row>
    <row r="5" spans="1:25" ht="17.5" x14ac:dyDescent="0.45">
      <c r="A5" t="s">
        <v>61</v>
      </c>
      <c r="B5" t="s">
        <v>62</v>
      </c>
      <c r="C5" t="str">
        <f t="shared" si="0"/>
        <v>1-й Советский пер.</v>
      </c>
      <c r="D5" t="str">
        <f t="shared" si="1"/>
        <v>10/1</v>
      </c>
      <c r="E5" t="s">
        <v>63</v>
      </c>
      <c r="F5" t="s">
        <v>64</v>
      </c>
      <c r="G5" t="s">
        <v>24</v>
      </c>
      <c r="H5" t="s">
        <v>25</v>
      </c>
      <c r="I5" t="s">
        <v>65</v>
      </c>
      <c r="K5" t="s">
        <v>26</v>
      </c>
      <c r="L5" t="s">
        <v>24</v>
      </c>
      <c r="M5" t="s">
        <v>27</v>
      </c>
      <c r="N5" t="s">
        <v>30</v>
      </c>
      <c r="P5" t="s">
        <v>66</v>
      </c>
      <c r="Q5" t="s">
        <v>67</v>
      </c>
      <c r="R5" t="s">
        <v>30</v>
      </c>
      <c r="S5" t="s">
        <v>68</v>
      </c>
      <c r="T5" t="s">
        <v>30</v>
      </c>
      <c r="U5" t="s">
        <v>24</v>
      </c>
      <c r="V5" t="s">
        <v>24</v>
      </c>
      <c r="W5" t="s">
        <v>69</v>
      </c>
      <c r="X5" s="1" t="str">
        <f t="shared" si="2"/>
        <v>52.3296</v>
      </c>
      <c r="Y5" s="1" t="str">
        <f t="shared" si="3"/>
        <v xml:space="preserve"> 104.199</v>
      </c>
    </row>
    <row r="6" spans="1:25" ht="17.5" x14ac:dyDescent="0.45">
      <c r="A6" t="s">
        <v>70</v>
      </c>
      <c r="B6" t="s">
        <v>71</v>
      </c>
      <c r="C6" t="str">
        <f t="shared" si="0"/>
        <v>1-й Советский пер.</v>
      </c>
      <c r="D6" t="str">
        <f t="shared" si="1"/>
        <v>10/2</v>
      </c>
      <c r="E6" t="s">
        <v>26</v>
      </c>
      <c r="F6" t="s">
        <v>72</v>
      </c>
      <c r="G6" t="s">
        <v>24</v>
      </c>
      <c r="H6" t="s">
        <v>25</v>
      </c>
      <c r="I6" t="s">
        <v>73</v>
      </c>
      <c r="K6" t="s">
        <v>22</v>
      </c>
      <c r="L6" t="s">
        <v>24</v>
      </c>
      <c r="M6" t="s">
        <v>27</v>
      </c>
      <c r="P6" t="s">
        <v>74</v>
      </c>
      <c r="V6" t="s">
        <v>24</v>
      </c>
      <c r="W6" t="s">
        <v>75</v>
      </c>
      <c r="X6" s="1" t="str">
        <f t="shared" si="2"/>
        <v>52.33</v>
      </c>
      <c r="Y6" s="1" t="str">
        <f t="shared" si="3"/>
        <v xml:space="preserve"> 104.199</v>
      </c>
    </row>
    <row r="7" spans="1:25" ht="17.5" x14ac:dyDescent="0.45">
      <c r="A7" t="s">
        <v>76</v>
      </c>
      <c r="B7" t="s">
        <v>77</v>
      </c>
      <c r="C7" t="str">
        <f t="shared" si="0"/>
        <v>1-й Советский пер.</v>
      </c>
      <c r="D7" t="str">
        <f t="shared" si="1"/>
        <v>10/3</v>
      </c>
      <c r="E7" t="s">
        <v>26</v>
      </c>
      <c r="F7" t="s">
        <v>64</v>
      </c>
      <c r="G7" t="s">
        <v>24</v>
      </c>
      <c r="H7" t="s">
        <v>25</v>
      </c>
      <c r="M7" t="s">
        <v>27</v>
      </c>
      <c r="P7" t="s">
        <v>78</v>
      </c>
      <c r="V7" t="s">
        <v>24</v>
      </c>
      <c r="W7" t="s">
        <v>79</v>
      </c>
      <c r="X7" s="1" t="str">
        <f t="shared" si="2"/>
        <v>52.3304</v>
      </c>
      <c r="Y7" s="1" t="str">
        <f t="shared" si="3"/>
        <v xml:space="preserve"> 104.199</v>
      </c>
    </row>
    <row r="8" spans="1:25" ht="17.5" x14ac:dyDescent="0.45">
      <c r="A8" t="s">
        <v>80</v>
      </c>
      <c r="B8" t="s">
        <v>81</v>
      </c>
      <c r="C8" t="str">
        <f t="shared" si="0"/>
        <v>1-й Советский пер.</v>
      </c>
      <c r="D8" t="str">
        <f t="shared" si="1"/>
        <v>10/5</v>
      </c>
      <c r="E8" t="s">
        <v>82</v>
      </c>
      <c r="G8" t="s">
        <v>24</v>
      </c>
      <c r="H8" t="s">
        <v>25</v>
      </c>
      <c r="M8" t="s">
        <v>27</v>
      </c>
      <c r="W8" t="s">
        <v>79</v>
      </c>
      <c r="X8" s="1" t="str">
        <f t="shared" si="2"/>
        <v>52.3304</v>
      </c>
      <c r="Y8" s="1" t="str">
        <f t="shared" si="3"/>
        <v xml:space="preserve"> 104.199</v>
      </c>
    </row>
    <row r="9" spans="1:25" ht="17.5" x14ac:dyDescent="0.45">
      <c r="A9" t="s">
        <v>48</v>
      </c>
      <c r="B9" t="s">
        <v>49</v>
      </c>
      <c r="C9" t="str">
        <f t="shared" si="0"/>
        <v>1-й Советский пер.</v>
      </c>
      <c r="D9" t="str">
        <f t="shared" si="1"/>
        <v>1а</v>
      </c>
      <c r="E9" t="s">
        <v>50</v>
      </c>
      <c r="F9" t="s">
        <v>51</v>
      </c>
      <c r="G9" t="s">
        <v>24</v>
      </c>
      <c r="H9" t="s">
        <v>25</v>
      </c>
      <c r="I9" t="s">
        <v>52</v>
      </c>
      <c r="K9" t="s">
        <v>26</v>
      </c>
      <c r="L9" t="s">
        <v>24</v>
      </c>
      <c r="M9" t="s">
        <v>27</v>
      </c>
      <c r="N9" t="s">
        <v>53</v>
      </c>
      <c r="O9" t="s">
        <v>54</v>
      </c>
      <c r="P9" t="s">
        <v>55</v>
      </c>
      <c r="Q9" t="s">
        <v>56</v>
      </c>
      <c r="R9" t="s">
        <v>30</v>
      </c>
      <c r="S9" t="s">
        <v>57</v>
      </c>
      <c r="T9" t="s">
        <v>58</v>
      </c>
      <c r="U9" t="s">
        <v>59</v>
      </c>
      <c r="V9" t="s">
        <v>24</v>
      </c>
      <c r="W9" t="s">
        <v>60</v>
      </c>
      <c r="X9" s="1" t="str">
        <f t="shared" si="2"/>
        <v>52.3232</v>
      </c>
      <c r="Y9" s="1" t="str">
        <f t="shared" si="3"/>
        <v xml:space="preserve"> 104.196</v>
      </c>
    </row>
    <row r="10" spans="1:25" ht="17.5" x14ac:dyDescent="0.45">
      <c r="A10" t="s">
        <v>951</v>
      </c>
      <c r="B10" t="s">
        <v>952</v>
      </c>
      <c r="C10" t="str">
        <f t="shared" si="0"/>
        <v>Амурский проезд</v>
      </c>
      <c r="D10" t="str">
        <f t="shared" si="1"/>
        <v>2</v>
      </c>
      <c r="E10" t="s">
        <v>132</v>
      </c>
      <c r="F10" t="s">
        <v>279</v>
      </c>
      <c r="G10" t="s">
        <v>24</v>
      </c>
      <c r="H10" t="s">
        <v>25</v>
      </c>
      <c r="I10" t="s">
        <v>148</v>
      </c>
      <c r="J10" t="s">
        <v>148</v>
      </c>
      <c r="K10" t="s">
        <v>22</v>
      </c>
      <c r="L10" t="s">
        <v>88</v>
      </c>
      <c r="M10" t="s">
        <v>27</v>
      </c>
      <c r="N10" t="s">
        <v>26</v>
      </c>
      <c r="O10" t="s">
        <v>953</v>
      </c>
      <c r="P10" t="s">
        <v>954</v>
      </c>
      <c r="Q10" t="s">
        <v>955</v>
      </c>
      <c r="S10" t="s">
        <v>956</v>
      </c>
      <c r="T10" t="s">
        <v>957</v>
      </c>
      <c r="V10" t="s">
        <v>24</v>
      </c>
      <c r="W10" t="s">
        <v>958</v>
      </c>
      <c r="X10" s="1" t="str">
        <f t="shared" si="2"/>
        <v>52.263</v>
      </c>
      <c r="Y10" s="1" t="str">
        <f t="shared" si="3"/>
        <v xml:space="preserve"> 104.32</v>
      </c>
    </row>
    <row r="11" spans="1:25" ht="17.5" x14ac:dyDescent="0.45">
      <c r="A11" t="s">
        <v>959</v>
      </c>
      <c r="B11" t="s">
        <v>960</v>
      </c>
      <c r="C11" t="str">
        <f t="shared" si="0"/>
        <v>Амурский проезд</v>
      </c>
      <c r="D11" t="str">
        <f t="shared" si="1"/>
        <v>6</v>
      </c>
      <c r="E11" t="s">
        <v>132</v>
      </c>
      <c r="F11" t="s">
        <v>279</v>
      </c>
      <c r="G11" t="s">
        <v>24</v>
      </c>
      <c r="H11" t="s">
        <v>25</v>
      </c>
      <c r="I11" t="s">
        <v>124</v>
      </c>
      <c r="J11" t="s">
        <v>124</v>
      </c>
      <c r="K11" t="s">
        <v>22</v>
      </c>
      <c r="L11" t="s">
        <v>88</v>
      </c>
      <c r="M11" t="s">
        <v>27</v>
      </c>
      <c r="N11" t="s">
        <v>22</v>
      </c>
      <c r="O11" t="s">
        <v>961</v>
      </c>
      <c r="P11" t="s">
        <v>962</v>
      </c>
      <c r="Q11" t="s">
        <v>963</v>
      </c>
      <c r="S11" t="s">
        <v>964</v>
      </c>
      <c r="T11" t="s">
        <v>965</v>
      </c>
      <c r="V11" t="s">
        <v>24</v>
      </c>
      <c r="W11" t="s">
        <v>966</v>
      </c>
      <c r="X11" s="1" t="str">
        <f t="shared" si="2"/>
        <v>52.2627</v>
      </c>
      <c r="Y11" s="1" t="str">
        <f t="shared" si="3"/>
        <v xml:space="preserve"> 104.319</v>
      </c>
    </row>
    <row r="12" spans="1:25" ht="17.5" x14ac:dyDescent="0.45">
      <c r="A12" t="s">
        <v>967</v>
      </c>
      <c r="B12" t="s">
        <v>968</v>
      </c>
      <c r="C12" t="str">
        <f t="shared" si="0"/>
        <v>Амурский проезд</v>
      </c>
      <c r="D12" t="str">
        <f t="shared" si="1"/>
        <v>8</v>
      </c>
      <c r="E12" t="s">
        <v>132</v>
      </c>
      <c r="F12" t="s">
        <v>969</v>
      </c>
      <c r="G12" t="s">
        <v>24</v>
      </c>
      <c r="H12" t="s">
        <v>25</v>
      </c>
      <c r="I12" t="s">
        <v>94</v>
      </c>
      <c r="K12" t="s">
        <v>22</v>
      </c>
      <c r="L12" t="s">
        <v>88</v>
      </c>
      <c r="M12" t="s">
        <v>27</v>
      </c>
      <c r="P12" t="s">
        <v>424</v>
      </c>
      <c r="V12" t="s">
        <v>24</v>
      </c>
      <c r="W12" t="s">
        <v>970</v>
      </c>
      <c r="X12" s="1" t="str">
        <f t="shared" si="2"/>
        <v>52.2625</v>
      </c>
      <c r="Y12" s="1" t="str">
        <f t="shared" si="3"/>
        <v xml:space="preserve"> 104.319</v>
      </c>
    </row>
    <row r="13" spans="1:25" ht="17.5" x14ac:dyDescent="0.45">
      <c r="A13" t="s">
        <v>1028</v>
      </c>
      <c r="B13" t="s">
        <v>1029</v>
      </c>
      <c r="C13" t="str">
        <f t="shared" si="0"/>
        <v>Археолога Михаила Герасимова пер.</v>
      </c>
      <c r="D13" t="str">
        <f t="shared" si="1"/>
        <v>4</v>
      </c>
      <c r="E13" t="s">
        <v>53</v>
      </c>
      <c r="F13" t="s">
        <v>213</v>
      </c>
      <c r="G13" t="s">
        <v>24</v>
      </c>
      <c r="H13" t="s">
        <v>25</v>
      </c>
      <c r="I13" t="s">
        <v>1030</v>
      </c>
      <c r="J13" t="s">
        <v>1030</v>
      </c>
      <c r="K13" t="s">
        <v>26</v>
      </c>
      <c r="L13" t="s">
        <v>88</v>
      </c>
      <c r="M13" t="s">
        <v>27</v>
      </c>
      <c r="P13" t="s">
        <v>1031</v>
      </c>
      <c r="Q13" t="s">
        <v>1032</v>
      </c>
      <c r="R13" t="s">
        <v>30</v>
      </c>
      <c r="T13" t="s">
        <v>1027</v>
      </c>
      <c r="U13" t="s">
        <v>182</v>
      </c>
      <c r="V13" t="s">
        <v>24</v>
      </c>
      <c r="W13" t="s">
        <v>1033</v>
      </c>
      <c r="X13" s="1" t="str">
        <f t="shared" si="2"/>
        <v>52.3544</v>
      </c>
      <c r="Y13" s="1" t="str">
        <f t="shared" si="3"/>
        <v xml:space="preserve"> 104.138</v>
      </c>
    </row>
    <row r="14" spans="1:25" ht="17.5" x14ac:dyDescent="0.45">
      <c r="A14" t="s">
        <v>1034</v>
      </c>
      <c r="B14" t="s">
        <v>1035</v>
      </c>
      <c r="C14" t="str">
        <f t="shared" si="0"/>
        <v>Археолога Михаила Герасимова пер.</v>
      </c>
      <c r="D14" t="str">
        <f t="shared" si="1"/>
        <v>6</v>
      </c>
      <c r="E14" t="s">
        <v>53</v>
      </c>
      <c r="F14" t="s">
        <v>435</v>
      </c>
      <c r="G14" t="s">
        <v>24</v>
      </c>
      <c r="H14" t="s">
        <v>25</v>
      </c>
      <c r="I14" t="s">
        <v>1030</v>
      </c>
      <c r="J14" t="s">
        <v>1036</v>
      </c>
      <c r="K14" t="s">
        <v>26</v>
      </c>
      <c r="L14" t="s">
        <v>24</v>
      </c>
      <c r="M14" t="s">
        <v>27</v>
      </c>
      <c r="N14" t="s">
        <v>30</v>
      </c>
      <c r="O14" t="s">
        <v>1037</v>
      </c>
      <c r="P14" t="s">
        <v>1038</v>
      </c>
      <c r="Q14" t="s">
        <v>1039</v>
      </c>
      <c r="R14" t="s">
        <v>30</v>
      </c>
      <c r="T14" t="s">
        <v>1027</v>
      </c>
      <c r="U14" t="s">
        <v>182</v>
      </c>
      <c r="V14" t="s">
        <v>24</v>
      </c>
      <c r="W14" t="s">
        <v>1040</v>
      </c>
      <c r="X14" s="1" t="str">
        <f t="shared" si="2"/>
        <v>52.3535</v>
      </c>
      <c r="Y14" s="1" t="str">
        <f t="shared" si="3"/>
        <v xml:space="preserve"> 104.137</v>
      </c>
    </row>
    <row r="15" spans="1:25" ht="17.5" x14ac:dyDescent="0.45">
      <c r="A15" t="s">
        <v>1041</v>
      </c>
      <c r="B15" t="s">
        <v>1042</v>
      </c>
      <c r="C15" t="str">
        <f t="shared" si="0"/>
        <v>Археолога Михаила Герасимова пер.</v>
      </c>
      <c r="D15" t="str">
        <f t="shared" si="1"/>
        <v>8</v>
      </c>
      <c r="E15" t="s">
        <v>53</v>
      </c>
      <c r="F15" t="s">
        <v>435</v>
      </c>
      <c r="G15" t="s">
        <v>24</v>
      </c>
      <c r="H15" t="s">
        <v>25</v>
      </c>
      <c r="I15" t="s">
        <v>1043</v>
      </c>
      <c r="J15" t="s">
        <v>1044</v>
      </c>
      <c r="K15" t="s">
        <v>26</v>
      </c>
      <c r="L15" t="s">
        <v>24</v>
      </c>
      <c r="M15" t="s">
        <v>27</v>
      </c>
      <c r="N15" t="s">
        <v>30</v>
      </c>
      <c r="O15" t="s">
        <v>1037</v>
      </c>
      <c r="P15" t="s">
        <v>1045</v>
      </c>
      <c r="Q15" t="s">
        <v>1046</v>
      </c>
      <c r="R15" t="s">
        <v>30</v>
      </c>
      <c r="T15" t="s">
        <v>1027</v>
      </c>
      <c r="U15" t="s">
        <v>182</v>
      </c>
      <c r="V15" t="s">
        <v>24</v>
      </c>
      <c r="W15" t="s">
        <v>1047</v>
      </c>
      <c r="X15" s="1" t="str">
        <f t="shared" si="2"/>
        <v>52.3529</v>
      </c>
      <c r="Y15" s="1" t="str">
        <f t="shared" si="3"/>
        <v xml:space="preserve"> 104.137</v>
      </c>
    </row>
    <row r="16" spans="1:25" ht="17.5" x14ac:dyDescent="0.45">
      <c r="A16" t="s">
        <v>1061</v>
      </c>
      <c r="B16" t="s">
        <v>1062</v>
      </c>
      <c r="C16" t="str">
        <f t="shared" si="0"/>
        <v>Атласова проезд</v>
      </c>
      <c r="D16" t="str">
        <f t="shared" si="1"/>
        <v>11</v>
      </c>
      <c r="E16" t="s">
        <v>50</v>
      </c>
      <c r="F16" t="s">
        <v>552</v>
      </c>
      <c r="G16" t="s">
        <v>24</v>
      </c>
      <c r="H16" t="s">
        <v>25</v>
      </c>
      <c r="I16" t="s">
        <v>111</v>
      </c>
      <c r="J16" t="s">
        <v>111</v>
      </c>
      <c r="K16" t="s">
        <v>22</v>
      </c>
      <c r="L16" t="s">
        <v>24</v>
      </c>
      <c r="M16" t="s">
        <v>27</v>
      </c>
      <c r="N16" t="s">
        <v>65</v>
      </c>
      <c r="P16" t="s">
        <v>1063</v>
      </c>
      <c r="Q16" t="s">
        <v>1064</v>
      </c>
      <c r="R16" t="s">
        <v>1065</v>
      </c>
      <c r="S16" t="s">
        <v>1066</v>
      </c>
      <c r="T16" t="s">
        <v>1067</v>
      </c>
      <c r="U16" t="s">
        <v>182</v>
      </c>
      <c r="V16" t="s">
        <v>24</v>
      </c>
      <c r="W16" t="s">
        <v>1068</v>
      </c>
      <c r="X16" s="1" t="str">
        <f t="shared" si="2"/>
        <v>52.2647</v>
      </c>
      <c r="Y16" s="1" t="str">
        <f t="shared" si="3"/>
        <v xml:space="preserve"> 104.327</v>
      </c>
    </row>
    <row r="17" spans="1:25" ht="17.5" x14ac:dyDescent="0.45">
      <c r="A17" t="s">
        <v>1048</v>
      </c>
      <c r="B17" t="s">
        <v>1049</v>
      </c>
      <c r="C17" t="str">
        <f t="shared" si="0"/>
        <v>Атласова проезд</v>
      </c>
      <c r="D17" t="str">
        <f t="shared" si="1"/>
        <v>5</v>
      </c>
      <c r="E17" t="s">
        <v>101</v>
      </c>
      <c r="F17" t="s">
        <v>258</v>
      </c>
      <c r="G17" t="s">
        <v>24</v>
      </c>
      <c r="H17" t="s">
        <v>25</v>
      </c>
      <c r="I17" t="s">
        <v>422</v>
      </c>
      <c r="K17" t="s">
        <v>22</v>
      </c>
      <c r="L17" t="s">
        <v>88</v>
      </c>
      <c r="M17" t="s">
        <v>27</v>
      </c>
      <c r="P17" t="s">
        <v>1050</v>
      </c>
      <c r="Q17" t="s">
        <v>1051</v>
      </c>
      <c r="R17" t="s">
        <v>316</v>
      </c>
      <c r="V17" t="s">
        <v>24</v>
      </c>
      <c r="W17" t="s">
        <v>1052</v>
      </c>
      <c r="X17" s="1" t="str">
        <f t="shared" si="2"/>
        <v>52.2642</v>
      </c>
      <c r="Y17" s="1" t="str">
        <f t="shared" si="3"/>
        <v xml:space="preserve"> 104.327</v>
      </c>
    </row>
    <row r="18" spans="1:25" ht="17.5" x14ac:dyDescent="0.45">
      <c r="A18" t="s">
        <v>1053</v>
      </c>
      <c r="B18" t="s">
        <v>1054</v>
      </c>
      <c r="C18" t="str">
        <f t="shared" si="0"/>
        <v>Атласова проезд</v>
      </c>
      <c r="D18" t="str">
        <f t="shared" si="1"/>
        <v>7</v>
      </c>
      <c r="E18" t="s">
        <v>132</v>
      </c>
      <c r="F18" t="s">
        <v>552</v>
      </c>
      <c r="G18" t="s">
        <v>24</v>
      </c>
      <c r="H18" t="s">
        <v>25</v>
      </c>
      <c r="I18" t="s">
        <v>163</v>
      </c>
      <c r="J18" t="s">
        <v>163</v>
      </c>
      <c r="K18" t="s">
        <v>22</v>
      </c>
      <c r="L18" t="s">
        <v>24</v>
      </c>
      <c r="M18" t="s">
        <v>27</v>
      </c>
      <c r="N18" t="s">
        <v>65</v>
      </c>
      <c r="P18" t="s">
        <v>1055</v>
      </c>
      <c r="Q18" t="s">
        <v>1056</v>
      </c>
      <c r="R18" t="s">
        <v>1057</v>
      </c>
      <c r="S18" t="s">
        <v>1058</v>
      </c>
      <c r="T18" t="s">
        <v>1059</v>
      </c>
      <c r="U18" t="s">
        <v>182</v>
      </c>
      <c r="V18" t="s">
        <v>24</v>
      </c>
      <c r="W18" t="s">
        <v>1060</v>
      </c>
      <c r="X18" s="1" t="str">
        <f t="shared" si="2"/>
        <v>52.2645</v>
      </c>
      <c r="Y18" s="1" t="str">
        <f t="shared" si="3"/>
        <v xml:space="preserve"> 104.327</v>
      </c>
    </row>
    <row r="19" spans="1:25" ht="17.5" x14ac:dyDescent="0.45">
      <c r="A19" t="s">
        <v>3407</v>
      </c>
      <c r="B19" t="s">
        <v>3408</v>
      </c>
      <c r="C19" t="str">
        <f t="shared" si="0"/>
        <v>Восточный пер.</v>
      </c>
      <c r="D19" t="str">
        <f t="shared" si="1"/>
        <v>11</v>
      </c>
      <c r="E19" t="s">
        <v>26</v>
      </c>
      <c r="F19" t="s">
        <v>133</v>
      </c>
      <c r="G19" t="s">
        <v>88</v>
      </c>
      <c r="H19" t="s">
        <v>89</v>
      </c>
      <c r="I19" t="s">
        <v>73</v>
      </c>
      <c r="K19" t="s">
        <v>26</v>
      </c>
      <c r="L19" t="s">
        <v>24</v>
      </c>
      <c r="M19" t="s">
        <v>27</v>
      </c>
      <c r="N19" t="s">
        <v>148</v>
      </c>
      <c r="P19" t="s">
        <v>3409</v>
      </c>
      <c r="Q19" t="s">
        <v>3409</v>
      </c>
      <c r="R19" t="s">
        <v>30</v>
      </c>
      <c r="S19" t="s">
        <v>30</v>
      </c>
      <c r="T19" t="s">
        <v>3410</v>
      </c>
      <c r="U19" t="s">
        <v>86</v>
      </c>
      <c r="V19" t="s">
        <v>24</v>
      </c>
      <c r="W19" t="s">
        <v>3411</v>
      </c>
      <c r="X19" s="1" t="str">
        <f t="shared" si="2"/>
        <v>52.3312</v>
      </c>
      <c r="Y19" s="1" t="str">
        <f t="shared" si="3"/>
        <v xml:space="preserve"> 104.211</v>
      </c>
    </row>
    <row r="20" spans="1:25" ht="17.5" x14ac:dyDescent="0.45">
      <c r="A20" t="s">
        <v>3412</v>
      </c>
      <c r="B20" t="s">
        <v>3413</v>
      </c>
      <c r="C20" t="str">
        <f t="shared" si="0"/>
        <v>Восточный пер.</v>
      </c>
      <c r="D20" t="str">
        <f t="shared" si="1"/>
        <v>12</v>
      </c>
      <c r="E20" t="s">
        <v>26</v>
      </c>
      <c r="F20" t="s">
        <v>133</v>
      </c>
      <c r="G20" t="s">
        <v>88</v>
      </c>
      <c r="H20" t="s">
        <v>89</v>
      </c>
      <c r="I20" t="s">
        <v>132</v>
      </c>
      <c r="K20" t="s">
        <v>26</v>
      </c>
      <c r="L20" t="s">
        <v>24</v>
      </c>
      <c r="M20" t="s">
        <v>27</v>
      </c>
      <c r="N20" t="s">
        <v>349</v>
      </c>
      <c r="O20" t="s">
        <v>3414</v>
      </c>
      <c r="P20" t="s">
        <v>3415</v>
      </c>
      <c r="Q20" t="s">
        <v>3416</v>
      </c>
      <c r="R20" t="s">
        <v>30</v>
      </c>
      <c r="S20" t="s">
        <v>108</v>
      </c>
      <c r="T20" t="s">
        <v>98</v>
      </c>
      <c r="U20" t="s">
        <v>109</v>
      </c>
      <c r="V20" t="s">
        <v>24</v>
      </c>
      <c r="W20" t="s">
        <v>3417</v>
      </c>
      <c r="X20" s="1" t="str">
        <f t="shared" si="2"/>
        <v>52.3313</v>
      </c>
      <c r="Y20" s="1" t="str">
        <f t="shared" si="3"/>
        <v xml:space="preserve"> 104.211</v>
      </c>
    </row>
    <row r="21" spans="1:25" ht="17.5" x14ac:dyDescent="0.45">
      <c r="A21" t="s">
        <v>3418</v>
      </c>
      <c r="B21" t="s">
        <v>3419</v>
      </c>
      <c r="C21" t="str">
        <f t="shared" si="0"/>
        <v>Восточный пер.</v>
      </c>
      <c r="D21" t="str">
        <f t="shared" si="1"/>
        <v>13</v>
      </c>
      <c r="E21" t="s">
        <v>26</v>
      </c>
      <c r="F21" t="s">
        <v>346</v>
      </c>
      <c r="G21" t="s">
        <v>88</v>
      </c>
      <c r="H21" t="s">
        <v>89</v>
      </c>
      <c r="I21" t="s">
        <v>101</v>
      </c>
      <c r="K21" t="s">
        <v>26</v>
      </c>
      <c r="L21" t="s">
        <v>24</v>
      </c>
      <c r="M21" t="s">
        <v>27</v>
      </c>
      <c r="N21" t="s">
        <v>148</v>
      </c>
      <c r="P21" t="s">
        <v>3420</v>
      </c>
      <c r="Q21" t="s">
        <v>3420</v>
      </c>
      <c r="R21" t="s">
        <v>30</v>
      </c>
      <c r="S21" t="s">
        <v>30</v>
      </c>
      <c r="T21" t="s">
        <v>3421</v>
      </c>
      <c r="U21" t="s">
        <v>86</v>
      </c>
      <c r="V21" t="s">
        <v>24</v>
      </c>
      <c r="W21" t="s">
        <v>3422</v>
      </c>
      <c r="X21" s="1" t="str">
        <f t="shared" si="2"/>
        <v>52.3309</v>
      </c>
      <c r="Y21" s="1" t="str">
        <f t="shared" si="3"/>
        <v xml:space="preserve"> 104.212</v>
      </c>
    </row>
    <row r="22" spans="1:25" ht="17.5" x14ac:dyDescent="0.45">
      <c r="A22" t="s">
        <v>3423</v>
      </c>
      <c r="B22" t="s">
        <v>3424</v>
      </c>
      <c r="C22" t="str">
        <f t="shared" si="0"/>
        <v>Восточный пер.</v>
      </c>
      <c r="D22" t="str">
        <f t="shared" si="1"/>
        <v>14</v>
      </c>
      <c r="E22" t="s">
        <v>26</v>
      </c>
      <c r="F22" t="s">
        <v>72</v>
      </c>
      <c r="G22" t="s">
        <v>88</v>
      </c>
      <c r="H22" t="s">
        <v>89</v>
      </c>
      <c r="I22" t="s">
        <v>132</v>
      </c>
      <c r="K22" t="s">
        <v>26</v>
      </c>
      <c r="L22" t="s">
        <v>24</v>
      </c>
      <c r="M22" t="s">
        <v>27</v>
      </c>
      <c r="N22" t="s">
        <v>232</v>
      </c>
      <c r="O22" t="s">
        <v>3425</v>
      </c>
      <c r="P22" t="s">
        <v>3426</v>
      </c>
      <c r="Q22" t="s">
        <v>3427</v>
      </c>
      <c r="R22" t="s">
        <v>30</v>
      </c>
      <c r="S22" t="s">
        <v>3428</v>
      </c>
      <c r="T22" t="s">
        <v>98</v>
      </c>
      <c r="U22" t="s">
        <v>512</v>
      </c>
      <c r="V22" t="s">
        <v>24</v>
      </c>
      <c r="W22" t="s">
        <v>3429</v>
      </c>
      <c r="X22" s="1" t="str">
        <f t="shared" si="2"/>
        <v>52.331</v>
      </c>
      <c r="Y22" s="1" t="str">
        <f t="shared" si="3"/>
        <v xml:space="preserve"> 104.21</v>
      </c>
    </row>
    <row r="23" spans="1:25" ht="17.5" x14ac:dyDescent="0.45">
      <c r="A23" t="s">
        <v>3397</v>
      </c>
      <c r="B23" t="s">
        <v>3398</v>
      </c>
      <c r="C23" t="str">
        <f t="shared" si="0"/>
        <v>Восточный пер.</v>
      </c>
      <c r="D23" t="str">
        <f t="shared" si="1"/>
        <v>2</v>
      </c>
      <c r="E23" t="s">
        <v>50</v>
      </c>
      <c r="F23" t="s">
        <v>261</v>
      </c>
      <c r="G23" t="s">
        <v>24</v>
      </c>
      <c r="H23" t="s">
        <v>25</v>
      </c>
      <c r="I23" t="s">
        <v>299</v>
      </c>
      <c r="J23" t="s">
        <v>149</v>
      </c>
      <c r="K23" t="s">
        <v>93</v>
      </c>
      <c r="L23" t="s">
        <v>24</v>
      </c>
      <c r="M23" t="s">
        <v>27</v>
      </c>
      <c r="N23" t="s">
        <v>165</v>
      </c>
      <c r="O23" t="s">
        <v>125</v>
      </c>
      <c r="P23" t="s">
        <v>3399</v>
      </c>
      <c r="Q23" t="s">
        <v>3399</v>
      </c>
      <c r="R23" t="s">
        <v>30</v>
      </c>
      <c r="S23" t="s">
        <v>2492</v>
      </c>
      <c r="T23" t="s">
        <v>3400</v>
      </c>
      <c r="U23" t="s">
        <v>143</v>
      </c>
      <c r="V23" t="s">
        <v>24</v>
      </c>
      <c r="W23" t="s">
        <v>3401</v>
      </c>
      <c r="X23" s="1" t="str">
        <f t="shared" si="2"/>
        <v>52.3336</v>
      </c>
      <c r="Y23" s="1" t="str">
        <f t="shared" si="3"/>
        <v xml:space="preserve"> 104.214</v>
      </c>
    </row>
    <row r="24" spans="1:25" ht="17.5" x14ac:dyDescent="0.45">
      <c r="A24" t="s">
        <v>3430</v>
      </c>
      <c r="B24" t="s">
        <v>3431</v>
      </c>
      <c r="C24" t="str">
        <f t="shared" si="0"/>
        <v>Восточный пер.</v>
      </c>
      <c r="D24" t="str">
        <f t="shared" si="1"/>
        <v>20</v>
      </c>
      <c r="E24" t="s">
        <v>26</v>
      </c>
      <c r="F24" t="s">
        <v>72</v>
      </c>
      <c r="G24" t="s">
        <v>88</v>
      </c>
      <c r="H24" t="s">
        <v>89</v>
      </c>
      <c r="I24" t="s">
        <v>73</v>
      </c>
      <c r="K24" t="s">
        <v>26</v>
      </c>
      <c r="L24" t="s">
        <v>24</v>
      </c>
      <c r="M24" t="s">
        <v>27</v>
      </c>
      <c r="N24" t="s">
        <v>232</v>
      </c>
      <c r="O24" t="s">
        <v>3425</v>
      </c>
      <c r="P24" t="s">
        <v>3432</v>
      </c>
      <c r="Q24" t="s">
        <v>3433</v>
      </c>
      <c r="R24" t="s">
        <v>30</v>
      </c>
      <c r="S24" t="s">
        <v>2769</v>
      </c>
      <c r="T24" t="s">
        <v>232</v>
      </c>
      <c r="U24" t="s">
        <v>3346</v>
      </c>
      <c r="V24" t="s">
        <v>24</v>
      </c>
      <c r="W24" t="s">
        <v>3434</v>
      </c>
      <c r="X24" s="1" t="str">
        <f t="shared" si="2"/>
        <v>52.3308</v>
      </c>
      <c r="Y24" s="1" t="str">
        <f t="shared" si="3"/>
        <v xml:space="preserve"> 104.21</v>
      </c>
    </row>
    <row r="25" spans="1:25" ht="17.5" x14ac:dyDescent="0.45">
      <c r="A25" t="s">
        <v>3402</v>
      </c>
      <c r="B25" t="s">
        <v>3403</v>
      </c>
      <c r="C25" t="str">
        <f t="shared" si="0"/>
        <v>Восточный пер.</v>
      </c>
      <c r="D25" t="str">
        <f t="shared" si="1"/>
        <v>8а</v>
      </c>
      <c r="E25" t="s">
        <v>26</v>
      </c>
      <c r="F25" t="s">
        <v>2670</v>
      </c>
      <c r="G25" t="s">
        <v>88</v>
      </c>
      <c r="H25" t="s">
        <v>89</v>
      </c>
      <c r="I25" t="s">
        <v>105</v>
      </c>
      <c r="K25" t="s">
        <v>22</v>
      </c>
      <c r="L25" t="s">
        <v>24</v>
      </c>
      <c r="M25" t="s">
        <v>27</v>
      </c>
      <c r="N25" t="s">
        <v>94</v>
      </c>
      <c r="P25" t="s">
        <v>3404</v>
      </c>
      <c r="Q25" t="s">
        <v>3404</v>
      </c>
      <c r="R25" t="s">
        <v>30</v>
      </c>
      <c r="S25" t="s">
        <v>30</v>
      </c>
      <c r="T25" t="s">
        <v>3405</v>
      </c>
      <c r="U25" t="s">
        <v>32</v>
      </c>
      <c r="V25" t="s">
        <v>24</v>
      </c>
      <c r="W25" t="s">
        <v>3406</v>
      </c>
      <c r="X25" s="1" t="str">
        <f t="shared" si="2"/>
        <v>52.3335</v>
      </c>
      <c r="Y25" s="1" t="str">
        <f t="shared" si="3"/>
        <v xml:space="preserve"> 104.212</v>
      </c>
    </row>
    <row r="26" spans="1:25" ht="17.5" x14ac:dyDescent="0.45">
      <c r="A26" t="s">
        <v>3471</v>
      </c>
      <c r="B26" t="s">
        <v>3472</v>
      </c>
      <c r="C26" t="str">
        <f t="shared" si="0"/>
        <v>Гагарина б-р</v>
      </c>
      <c r="D26" t="str">
        <f t="shared" si="1"/>
        <v>14</v>
      </c>
      <c r="E26" t="s">
        <v>26</v>
      </c>
      <c r="F26" t="s">
        <v>346</v>
      </c>
      <c r="G26" t="s">
        <v>88</v>
      </c>
      <c r="H26" t="s">
        <v>89</v>
      </c>
      <c r="I26" t="s">
        <v>119</v>
      </c>
      <c r="K26" t="s">
        <v>26</v>
      </c>
      <c r="L26" t="s">
        <v>24</v>
      </c>
      <c r="M26" t="s">
        <v>27</v>
      </c>
      <c r="N26" t="s">
        <v>255</v>
      </c>
      <c r="O26" t="s">
        <v>3463</v>
      </c>
      <c r="P26" t="s">
        <v>3473</v>
      </c>
      <c r="Q26" t="s">
        <v>3474</v>
      </c>
      <c r="V26" t="s">
        <v>24</v>
      </c>
      <c r="W26" t="s">
        <v>3475</v>
      </c>
      <c r="X26" s="1" t="str">
        <f t="shared" si="2"/>
        <v>52.2738</v>
      </c>
      <c r="Y26" s="1" t="str">
        <f t="shared" si="3"/>
        <v xml:space="preserve"> 104.281</v>
      </c>
    </row>
    <row r="27" spans="1:25" ht="17.5" x14ac:dyDescent="0.45">
      <c r="A27" t="s">
        <v>3456</v>
      </c>
      <c r="B27" t="s">
        <v>3457</v>
      </c>
      <c r="C27" t="str">
        <f t="shared" si="0"/>
        <v>Гагарина б-р</v>
      </c>
      <c r="D27" t="str">
        <f t="shared" si="1"/>
        <v>4</v>
      </c>
      <c r="E27" t="s">
        <v>26</v>
      </c>
      <c r="F27" t="s">
        <v>346</v>
      </c>
      <c r="G27" t="s">
        <v>24</v>
      </c>
      <c r="H27" t="s">
        <v>25</v>
      </c>
      <c r="I27" t="s">
        <v>101</v>
      </c>
      <c r="K27" t="s">
        <v>26</v>
      </c>
      <c r="M27" t="s">
        <v>27</v>
      </c>
      <c r="P27" t="s">
        <v>281</v>
      </c>
      <c r="Q27" t="s">
        <v>3458</v>
      </c>
      <c r="T27" t="s">
        <v>3459</v>
      </c>
      <c r="V27" t="s">
        <v>24</v>
      </c>
      <c r="W27" t="s">
        <v>3460</v>
      </c>
      <c r="X27" s="1" t="str">
        <f t="shared" si="2"/>
        <v>52.2719</v>
      </c>
      <c r="Y27" s="1" t="str">
        <f t="shared" si="3"/>
        <v xml:space="preserve"> 104.285</v>
      </c>
    </row>
    <row r="28" spans="1:25" ht="17.5" x14ac:dyDescent="0.45">
      <c r="A28" t="s">
        <v>3476</v>
      </c>
      <c r="B28" t="s">
        <v>3477</v>
      </c>
      <c r="C28" t="str">
        <f t="shared" si="0"/>
        <v>Гагарина б-р</v>
      </c>
      <c r="D28" t="str">
        <f t="shared" si="1"/>
        <v>42</v>
      </c>
      <c r="E28" t="s">
        <v>93</v>
      </c>
      <c r="F28" t="s">
        <v>87</v>
      </c>
      <c r="G28" t="s">
        <v>24</v>
      </c>
      <c r="H28" t="s">
        <v>25</v>
      </c>
      <c r="I28" t="s">
        <v>84</v>
      </c>
      <c r="K28" t="s">
        <v>63</v>
      </c>
      <c r="M28" t="s">
        <v>27</v>
      </c>
      <c r="P28" t="s">
        <v>3478</v>
      </c>
      <c r="Q28" t="s">
        <v>3479</v>
      </c>
      <c r="R28" t="s">
        <v>30</v>
      </c>
      <c r="S28" t="s">
        <v>3480</v>
      </c>
      <c r="V28" t="s">
        <v>24</v>
      </c>
      <c r="W28" t="s">
        <v>3481</v>
      </c>
      <c r="X28" s="1" t="str">
        <f t="shared" si="2"/>
        <v>52.2812</v>
      </c>
      <c r="Y28" s="1" t="str">
        <f t="shared" si="3"/>
        <v xml:space="preserve"> 104.274</v>
      </c>
    </row>
    <row r="29" spans="1:25" ht="17.5" x14ac:dyDescent="0.45">
      <c r="A29" t="s">
        <v>3461</v>
      </c>
      <c r="B29" t="s">
        <v>3462</v>
      </c>
      <c r="C29" t="str">
        <f t="shared" si="0"/>
        <v>Гагарина б-р</v>
      </c>
      <c r="D29" t="str">
        <f t="shared" si="1"/>
        <v>6</v>
      </c>
      <c r="E29" t="s">
        <v>26</v>
      </c>
      <c r="F29" t="s">
        <v>346</v>
      </c>
      <c r="G29" t="s">
        <v>88</v>
      </c>
      <c r="H29" t="s">
        <v>89</v>
      </c>
      <c r="I29" t="s">
        <v>322</v>
      </c>
      <c r="K29" t="s">
        <v>22</v>
      </c>
      <c r="L29" t="s">
        <v>24</v>
      </c>
      <c r="M29" t="s">
        <v>27</v>
      </c>
      <c r="N29" t="s">
        <v>123</v>
      </c>
      <c r="O29" t="s">
        <v>3463</v>
      </c>
      <c r="P29" t="s">
        <v>3464</v>
      </c>
      <c r="Q29" t="s">
        <v>3465</v>
      </c>
      <c r="V29" t="s">
        <v>24</v>
      </c>
      <c r="W29" t="s">
        <v>3466</v>
      </c>
      <c r="X29" s="1" t="str">
        <f t="shared" si="2"/>
        <v>52.273</v>
      </c>
      <c r="Y29" s="1" t="str">
        <f t="shared" si="3"/>
        <v xml:space="preserve"> 104.284</v>
      </c>
    </row>
    <row r="30" spans="1:25" ht="17.5" x14ac:dyDescent="0.45">
      <c r="A30" t="s">
        <v>3483</v>
      </c>
      <c r="B30" t="s">
        <v>3484</v>
      </c>
      <c r="C30" t="str">
        <f t="shared" si="0"/>
        <v>Гагарина б-р</v>
      </c>
      <c r="D30" t="str">
        <f t="shared" si="1"/>
        <v>70а</v>
      </c>
      <c r="E30" t="s">
        <v>93</v>
      </c>
      <c r="F30" t="s">
        <v>151</v>
      </c>
      <c r="G30" t="s">
        <v>24</v>
      </c>
      <c r="H30" t="s">
        <v>25</v>
      </c>
      <c r="I30" t="s">
        <v>99</v>
      </c>
      <c r="K30" t="s">
        <v>63</v>
      </c>
      <c r="M30" t="s">
        <v>27</v>
      </c>
      <c r="P30" t="s">
        <v>3485</v>
      </c>
      <c r="Q30" t="s">
        <v>3486</v>
      </c>
      <c r="R30" t="s">
        <v>30</v>
      </c>
      <c r="S30" t="s">
        <v>3487</v>
      </c>
      <c r="V30" t="s">
        <v>24</v>
      </c>
      <c r="W30" t="s">
        <v>3488</v>
      </c>
      <c r="X30" s="1" t="str">
        <f t="shared" si="2"/>
        <v>52.2849</v>
      </c>
      <c r="Y30" s="1" t="str">
        <f t="shared" si="3"/>
        <v xml:space="preserve"> 104.27</v>
      </c>
    </row>
    <row r="31" spans="1:25" ht="17.5" x14ac:dyDescent="0.45">
      <c r="A31" t="s">
        <v>3489</v>
      </c>
      <c r="B31" t="s">
        <v>3490</v>
      </c>
      <c r="C31" t="str">
        <f t="shared" si="0"/>
        <v>Гагарина б-р</v>
      </c>
      <c r="D31" t="str">
        <f t="shared" si="1"/>
        <v>72</v>
      </c>
      <c r="E31" t="s">
        <v>50</v>
      </c>
      <c r="F31" t="s">
        <v>92</v>
      </c>
      <c r="G31" t="s">
        <v>24</v>
      </c>
      <c r="H31" t="s">
        <v>25</v>
      </c>
      <c r="I31" t="s">
        <v>626</v>
      </c>
      <c r="K31" t="s">
        <v>93</v>
      </c>
      <c r="M31" t="s">
        <v>27</v>
      </c>
      <c r="P31" t="s">
        <v>3491</v>
      </c>
      <c r="Q31" t="s">
        <v>3492</v>
      </c>
      <c r="R31" t="s">
        <v>3493</v>
      </c>
      <c r="S31" t="s">
        <v>3494</v>
      </c>
      <c r="V31" t="s">
        <v>24</v>
      </c>
      <c r="W31" t="s">
        <v>3495</v>
      </c>
      <c r="X31" s="1" t="str">
        <f t="shared" si="2"/>
        <v>52.2855</v>
      </c>
      <c r="Y31" s="1" t="str">
        <f t="shared" si="3"/>
        <v xml:space="preserve"> 104.268</v>
      </c>
    </row>
    <row r="32" spans="1:25" ht="17.5" x14ac:dyDescent="0.45">
      <c r="A32" t="s">
        <v>3467</v>
      </c>
      <c r="B32" t="s">
        <v>3468</v>
      </c>
      <c r="C32" t="str">
        <f t="shared" si="0"/>
        <v>Гагарина б-р</v>
      </c>
      <c r="D32" t="str">
        <f t="shared" si="1"/>
        <v>8</v>
      </c>
      <c r="E32" t="s">
        <v>26</v>
      </c>
      <c r="F32" t="s">
        <v>346</v>
      </c>
      <c r="G32" t="s">
        <v>88</v>
      </c>
      <c r="H32" t="s">
        <v>89</v>
      </c>
      <c r="I32" t="s">
        <v>322</v>
      </c>
      <c r="K32" t="s">
        <v>26</v>
      </c>
      <c r="L32" t="s">
        <v>24</v>
      </c>
      <c r="M32" t="s">
        <v>27</v>
      </c>
      <c r="N32" t="s">
        <v>149</v>
      </c>
      <c r="O32" t="s">
        <v>3463</v>
      </c>
      <c r="P32" t="s">
        <v>1954</v>
      </c>
      <c r="Q32" t="s">
        <v>3469</v>
      </c>
      <c r="R32" t="s">
        <v>30</v>
      </c>
      <c r="S32" t="s">
        <v>1318</v>
      </c>
      <c r="V32" t="s">
        <v>24</v>
      </c>
      <c r="W32" t="s">
        <v>3470</v>
      </c>
      <c r="X32" s="1" t="str">
        <f t="shared" si="2"/>
        <v>52.2728</v>
      </c>
      <c r="Y32" s="1" t="str">
        <f t="shared" si="3"/>
        <v xml:space="preserve"> 104.283</v>
      </c>
    </row>
    <row r="33" spans="1:25" ht="17.5" x14ac:dyDescent="0.45">
      <c r="A33" t="s">
        <v>4473</v>
      </c>
      <c r="B33" t="s">
        <v>4474</v>
      </c>
      <c r="C33" t="str">
        <f t="shared" si="0"/>
        <v>Деповский пер.</v>
      </c>
      <c r="D33" t="str">
        <f t="shared" si="1"/>
        <v>1</v>
      </c>
      <c r="E33" t="s">
        <v>26</v>
      </c>
      <c r="F33" t="s">
        <v>262</v>
      </c>
      <c r="G33" t="s">
        <v>88</v>
      </c>
      <c r="H33" t="s">
        <v>89</v>
      </c>
      <c r="I33" t="s">
        <v>73</v>
      </c>
      <c r="K33" t="s">
        <v>26</v>
      </c>
      <c r="L33" t="s">
        <v>24</v>
      </c>
      <c r="M33" t="s">
        <v>27</v>
      </c>
      <c r="N33" t="s">
        <v>232</v>
      </c>
      <c r="O33" t="s">
        <v>470</v>
      </c>
      <c r="P33" t="s">
        <v>4475</v>
      </c>
      <c r="Q33" t="s">
        <v>4476</v>
      </c>
      <c r="R33" t="s">
        <v>30</v>
      </c>
      <c r="S33" t="s">
        <v>4477</v>
      </c>
      <c r="T33" t="s">
        <v>150</v>
      </c>
      <c r="U33" t="s">
        <v>3346</v>
      </c>
      <c r="V33" t="s">
        <v>24</v>
      </c>
      <c r="W33" t="s">
        <v>4478</v>
      </c>
      <c r="X33" s="1" t="str">
        <f t="shared" si="2"/>
        <v>52.3393</v>
      </c>
      <c r="Y33" s="1" t="str">
        <f t="shared" si="3"/>
        <v xml:space="preserve"> 104.205</v>
      </c>
    </row>
    <row r="34" spans="1:25" ht="17.5" x14ac:dyDescent="0.45">
      <c r="A34" t="s">
        <v>4494</v>
      </c>
      <c r="B34" t="s">
        <v>4495</v>
      </c>
      <c r="C34" t="str">
        <f t="shared" si="0"/>
        <v>Деповский пер.</v>
      </c>
      <c r="D34" t="str">
        <f t="shared" si="1"/>
        <v>10</v>
      </c>
      <c r="E34" t="s">
        <v>26</v>
      </c>
      <c r="F34" t="s">
        <v>64</v>
      </c>
      <c r="G34" t="s">
        <v>24</v>
      </c>
      <c r="H34" t="s">
        <v>25</v>
      </c>
      <c r="I34" t="s">
        <v>166</v>
      </c>
      <c r="J34" t="s">
        <v>73</v>
      </c>
      <c r="K34" t="s">
        <v>26</v>
      </c>
      <c r="L34" t="s">
        <v>24</v>
      </c>
      <c r="M34" t="s">
        <v>27</v>
      </c>
      <c r="N34" t="s">
        <v>158</v>
      </c>
      <c r="O34" t="s">
        <v>4496</v>
      </c>
      <c r="P34" t="s">
        <v>4497</v>
      </c>
      <c r="Q34" t="s">
        <v>4498</v>
      </c>
      <c r="R34" t="s">
        <v>30</v>
      </c>
      <c r="S34" t="s">
        <v>4499</v>
      </c>
      <c r="T34" t="s">
        <v>1121</v>
      </c>
      <c r="U34" t="s">
        <v>2755</v>
      </c>
      <c r="V34" t="s">
        <v>24</v>
      </c>
      <c r="W34" t="s">
        <v>4500</v>
      </c>
      <c r="X34" s="1" t="str">
        <f t="shared" si="2"/>
        <v>52.3386</v>
      </c>
      <c r="Y34" s="1" t="str">
        <f t="shared" si="3"/>
        <v xml:space="preserve"> 104.202</v>
      </c>
    </row>
    <row r="35" spans="1:25" ht="17.5" x14ac:dyDescent="0.45">
      <c r="A35" t="s">
        <v>4501</v>
      </c>
      <c r="B35" t="s">
        <v>4502</v>
      </c>
      <c r="C35" t="str">
        <f t="shared" si="0"/>
        <v>Деповский пер.</v>
      </c>
      <c r="D35" t="str">
        <f t="shared" si="1"/>
        <v>12</v>
      </c>
      <c r="E35" t="s">
        <v>26</v>
      </c>
      <c r="F35" t="s">
        <v>87</v>
      </c>
      <c r="G35" t="s">
        <v>24</v>
      </c>
      <c r="H35" t="s">
        <v>25</v>
      </c>
      <c r="I35" t="s">
        <v>101</v>
      </c>
      <c r="K35" t="s">
        <v>26</v>
      </c>
      <c r="L35" t="s">
        <v>24</v>
      </c>
      <c r="M35" t="s">
        <v>27</v>
      </c>
      <c r="N35" t="s">
        <v>229</v>
      </c>
      <c r="O35" t="s">
        <v>4503</v>
      </c>
      <c r="P35" t="s">
        <v>4504</v>
      </c>
      <c r="Q35" t="s">
        <v>3438</v>
      </c>
      <c r="R35" t="s">
        <v>30</v>
      </c>
      <c r="S35" t="s">
        <v>3591</v>
      </c>
      <c r="T35" t="s">
        <v>4505</v>
      </c>
      <c r="U35" t="s">
        <v>59</v>
      </c>
      <c r="V35" t="s">
        <v>24</v>
      </c>
      <c r="W35" t="s">
        <v>4506</v>
      </c>
      <c r="X35" s="1" t="str">
        <f t="shared" si="2"/>
        <v>52.3383</v>
      </c>
      <c r="Y35" s="1" t="str">
        <f t="shared" si="3"/>
        <v xml:space="preserve"> 104.202</v>
      </c>
    </row>
    <row r="36" spans="1:25" ht="17.5" x14ac:dyDescent="0.45">
      <c r="A36" t="s">
        <v>4507</v>
      </c>
      <c r="B36" t="s">
        <v>4508</v>
      </c>
      <c r="C36" t="str">
        <f t="shared" si="0"/>
        <v>Деповский пер.</v>
      </c>
      <c r="D36" t="str">
        <f t="shared" si="1"/>
        <v>14</v>
      </c>
      <c r="E36" t="s">
        <v>26</v>
      </c>
      <c r="F36" t="s">
        <v>136</v>
      </c>
      <c r="G36" t="s">
        <v>88</v>
      </c>
      <c r="H36" t="s">
        <v>89</v>
      </c>
      <c r="I36" t="s">
        <v>73</v>
      </c>
      <c r="K36" t="s">
        <v>26</v>
      </c>
      <c r="L36" t="s">
        <v>24</v>
      </c>
      <c r="M36" t="s">
        <v>27</v>
      </c>
      <c r="N36" t="s">
        <v>350</v>
      </c>
      <c r="O36" t="s">
        <v>4509</v>
      </c>
      <c r="P36" t="s">
        <v>3079</v>
      </c>
      <c r="Q36" t="s">
        <v>3079</v>
      </c>
      <c r="R36" t="s">
        <v>30</v>
      </c>
      <c r="S36" t="s">
        <v>4510</v>
      </c>
      <c r="T36" t="s">
        <v>4511</v>
      </c>
      <c r="U36" t="s">
        <v>4512</v>
      </c>
      <c r="V36" t="s">
        <v>24</v>
      </c>
      <c r="W36" t="s">
        <v>4513</v>
      </c>
      <c r="X36" s="1" t="str">
        <f t="shared" si="2"/>
        <v>52.3381</v>
      </c>
      <c r="Y36" s="1" t="str">
        <f t="shared" si="3"/>
        <v xml:space="preserve"> 104.202</v>
      </c>
    </row>
    <row r="37" spans="1:25" ht="17.5" x14ac:dyDescent="0.45">
      <c r="A37" t="s">
        <v>4514</v>
      </c>
      <c r="B37" t="s">
        <v>4515</v>
      </c>
      <c r="C37" t="str">
        <f t="shared" si="0"/>
        <v>Деповский пер.</v>
      </c>
      <c r="D37" t="str">
        <f t="shared" si="1"/>
        <v>16</v>
      </c>
      <c r="E37" t="s">
        <v>26</v>
      </c>
      <c r="F37" t="s">
        <v>282</v>
      </c>
      <c r="G37" t="s">
        <v>88</v>
      </c>
      <c r="H37" t="s">
        <v>89</v>
      </c>
      <c r="I37" t="s">
        <v>73</v>
      </c>
      <c r="K37" t="s">
        <v>26</v>
      </c>
      <c r="L37" t="s">
        <v>24</v>
      </c>
      <c r="M37" t="s">
        <v>27</v>
      </c>
      <c r="N37" t="s">
        <v>98</v>
      </c>
      <c r="O37" t="s">
        <v>4516</v>
      </c>
      <c r="P37" t="s">
        <v>403</v>
      </c>
      <c r="Q37" t="s">
        <v>4517</v>
      </c>
      <c r="R37" t="s">
        <v>30</v>
      </c>
      <c r="S37" t="s">
        <v>4518</v>
      </c>
      <c r="T37" t="s">
        <v>144</v>
      </c>
      <c r="U37" t="s">
        <v>3338</v>
      </c>
      <c r="V37" t="s">
        <v>24</v>
      </c>
      <c r="W37" t="s">
        <v>4519</v>
      </c>
      <c r="X37" s="1" t="str">
        <f t="shared" si="2"/>
        <v>52.3379</v>
      </c>
      <c r="Y37" s="1" t="str">
        <f t="shared" si="3"/>
        <v xml:space="preserve"> 104.201</v>
      </c>
    </row>
    <row r="38" spans="1:25" ht="17.5" x14ac:dyDescent="0.45">
      <c r="A38" t="s">
        <v>4520</v>
      </c>
      <c r="B38" t="s">
        <v>4521</v>
      </c>
      <c r="C38" t="str">
        <f t="shared" si="0"/>
        <v>Деповский пер.</v>
      </c>
      <c r="D38" t="str">
        <f t="shared" si="1"/>
        <v>18</v>
      </c>
      <c r="E38" t="s">
        <v>26</v>
      </c>
      <c r="F38" t="s">
        <v>315</v>
      </c>
      <c r="G38" t="s">
        <v>88</v>
      </c>
      <c r="H38" t="s">
        <v>89</v>
      </c>
      <c r="I38" t="s">
        <v>73</v>
      </c>
      <c r="K38" t="s">
        <v>26</v>
      </c>
      <c r="L38" t="s">
        <v>24</v>
      </c>
      <c r="M38" t="s">
        <v>27</v>
      </c>
      <c r="N38" t="s">
        <v>152</v>
      </c>
      <c r="O38" t="s">
        <v>4522</v>
      </c>
      <c r="P38" t="s">
        <v>4523</v>
      </c>
      <c r="Q38" t="s">
        <v>4313</v>
      </c>
      <c r="R38" t="s">
        <v>30</v>
      </c>
      <c r="S38" t="s">
        <v>4524</v>
      </c>
      <c r="T38" t="s">
        <v>4525</v>
      </c>
      <c r="U38" t="s">
        <v>4526</v>
      </c>
      <c r="V38" t="s">
        <v>24</v>
      </c>
      <c r="W38" t="s">
        <v>4527</v>
      </c>
      <c r="X38" s="1" t="str">
        <f t="shared" si="2"/>
        <v>52.3377</v>
      </c>
      <c r="Y38" s="1" t="str">
        <f t="shared" si="3"/>
        <v xml:space="preserve"> 104.201</v>
      </c>
    </row>
    <row r="39" spans="1:25" ht="17.5" x14ac:dyDescent="0.45">
      <c r="A39" t="s">
        <v>4479</v>
      </c>
      <c r="B39" t="s">
        <v>4480</v>
      </c>
      <c r="C39" t="str">
        <f t="shared" si="0"/>
        <v>Деповский пер.</v>
      </c>
      <c r="D39" t="str">
        <f t="shared" si="1"/>
        <v>6</v>
      </c>
      <c r="E39" t="s">
        <v>50</v>
      </c>
      <c r="F39" t="s">
        <v>1077</v>
      </c>
      <c r="G39" t="s">
        <v>24</v>
      </c>
      <c r="H39" t="s">
        <v>25</v>
      </c>
      <c r="I39" t="s">
        <v>335</v>
      </c>
      <c r="J39" t="s">
        <v>163</v>
      </c>
      <c r="K39" t="s">
        <v>26</v>
      </c>
      <c r="L39" t="s">
        <v>24</v>
      </c>
      <c r="M39" t="s">
        <v>27</v>
      </c>
      <c r="N39" t="s">
        <v>30</v>
      </c>
      <c r="O39" t="s">
        <v>4481</v>
      </c>
      <c r="P39" t="s">
        <v>4482</v>
      </c>
      <c r="Q39" t="s">
        <v>4482</v>
      </c>
      <c r="R39" t="s">
        <v>4483</v>
      </c>
      <c r="S39" t="s">
        <v>4484</v>
      </c>
      <c r="T39" t="s">
        <v>4485</v>
      </c>
      <c r="U39" t="s">
        <v>236</v>
      </c>
      <c r="V39" t="s">
        <v>24</v>
      </c>
      <c r="W39" t="s">
        <v>4486</v>
      </c>
      <c r="X39" s="1" t="str">
        <f t="shared" si="2"/>
        <v>52.339</v>
      </c>
      <c r="Y39" s="1" t="str">
        <f t="shared" si="3"/>
        <v xml:space="preserve"> 104.203</v>
      </c>
    </row>
    <row r="40" spans="1:25" ht="17.5" x14ac:dyDescent="0.45">
      <c r="A40" t="s">
        <v>4487</v>
      </c>
      <c r="B40" t="s">
        <v>4488</v>
      </c>
      <c r="C40" t="str">
        <f t="shared" si="0"/>
        <v>Деповский пер.</v>
      </c>
      <c r="D40" t="str">
        <f t="shared" si="1"/>
        <v>8</v>
      </c>
      <c r="E40" t="s">
        <v>26</v>
      </c>
      <c r="F40" t="s">
        <v>87</v>
      </c>
      <c r="G40" t="s">
        <v>24</v>
      </c>
      <c r="H40" t="s">
        <v>25</v>
      </c>
      <c r="I40" t="s">
        <v>101</v>
      </c>
      <c r="K40" t="s">
        <v>26</v>
      </c>
      <c r="L40" t="s">
        <v>24</v>
      </c>
      <c r="M40" t="s">
        <v>27</v>
      </c>
      <c r="N40" t="s">
        <v>98</v>
      </c>
      <c r="P40" t="s">
        <v>4489</v>
      </c>
      <c r="Q40" t="s">
        <v>4490</v>
      </c>
      <c r="R40" t="s">
        <v>30</v>
      </c>
      <c r="S40" t="s">
        <v>4491</v>
      </c>
      <c r="T40" t="s">
        <v>4492</v>
      </c>
      <c r="U40" t="s">
        <v>86</v>
      </c>
      <c r="V40" t="s">
        <v>24</v>
      </c>
      <c r="W40" t="s">
        <v>4493</v>
      </c>
      <c r="X40" s="1" t="str">
        <f t="shared" si="2"/>
        <v>52.3387</v>
      </c>
      <c r="Y40" s="1" t="str">
        <f t="shared" si="3"/>
        <v xml:space="preserve"> 104.202</v>
      </c>
    </row>
    <row r="41" spans="1:25" ht="17.5" x14ac:dyDescent="0.45">
      <c r="A41" t="s">
        <v>972</v>
      </c>
      <c r="B41" t="s">
        <v>973</v>
      </c>
      <c r="C41" t="str">
        <f t="shared" si="0"/>
        <v>тер.. Батарейная</v>
      </c>
      <c r="D41" t="str">
        <f t="shared" si="1"/>
        <v>ул. Ангарская</v>
      </c>
      <c r="E41" t="s">
        <v>93</v>
      </c>
      <c r="F41" t="s">
        <v>160</v>
      </c>
      <c r="G41" t="s">
        <v>24</v>
      </c>
      <c r="H41" t="s">
        <v>25</v>
      </c>
      <c r="I41" t="s">
        <v>108</v>
      </c>
      <c r="J41" t="s">
        <v>124</v>
      </c>
      <c r="K41" t="s">
        <v>63</v>
      </c>
      <c r="L41" t="s">
        <v>24</v>
      </c>
      <c r="M41" t="s">
        <v>27</v>
      </c>
      <c r="N41" t="s">
        <v>124</v>
      </c>
      <c r="O41" t="s">
        <v>974</v>
      </c>
      <c r="P41" t="s">
        <v>455</v>
      </c>
      <c r="Q41" t="s">
        <v>975</v>
      </c>
      <c r="R41" t="s">
        <v>30</v>
      </c>
      <c r="S41" t="s">
        <v>976</v>
      </c>
      <c r="T41" t="s">
        <v>30</v>
      </c>
      <c r="U41" t="s">
        <v>143</v>
      </c>
      <c r="V41" t="s">
        <v>24</v>
      </c>
      <c r="W41" t="s">
        <v>977</v>
      </c>
      <c r="X41" s="1" t="str">
        <f t="shared" si="2"/>
        <v>52.3891</v>
      </c>
      <c r="Y41" s="1" t="str">
        <f t="shared" si="3"/>
        <v xml:space="preserve"> 104.136</v>
      </c>
    </row>
    <row r="42" spans="1:25" ht="17.5" x14ac:dyDescent="0.45">
      <c r="A42" t="s">
        <v>1015</v>
      </c>
      <c r="B42" t="s">
        <v>1016</v>
      </c>
      <c r="C42" t="str">
        <f t="shared" si="0"/>
        <v>тер.. Батарейная</v>
      </c>
      <c r="D42" t="str">
        <f t="shared" si="1"/>
        <v>ул. Ангарская</v>
      </c>
      <c r="E42" t="s">
        <v>50</v>
      </c>
      <c r="F42" t="s">
        <v>389</v>
      </c>
      <c r="G42" t="s">
        <v>24</v>
      </c>
      <c r="H42" t="s">
        <v>25</v>
      </c>
      <c r="I42" t="s">
        <v>149</v>
      </c>
      <c r="J42" t="s">
        <v>260</v>
      </c>
      <c r="K42" t="s">
        <v>93</v>
      </c>
      <c r="L42" t="s">
        <v>24</v>
      </c>
      <c r="M42" t="s">
        <v>27</v>
      </c>
      <c r="N42" t="s">
        <v>322</v>
      </c>
      <c r="O42" t="s">
        <v>1017</v>
      </c>
      <c r="P42" t="s">
        <v>1018</v>
      </c>
      <c r="Q42" t="s">
        <v>1018</v>
      </c>
      <c r="R42" t="s">
        <v>1019</v>
      </c>
      <c r="S42" t="s">
        <v>825</v>
      </c>
      <c r="T42" t="s">
        <v>30</v>
      </c>
      <c r="U42" t="s">
        <v>126</v>
      </c>
      <c r="V42" t="s">
        <v>24</v>
      </c>
      <c r="W42" t="s">
        <v>1020</v>
      </c>
      <c r="X42" s="1" t="str">
        <f t="shared" si="2"/>
        <v>52.3887</v>
      </c>
      <c r="Y42" s="1" t="str">
        <f t="shared" si="3"/>
        <v xml:space="preserve"> 104.135</v>
      </c>
    </row>
    <row r="43" spans="1:25" ht="17.5" x14ac:dyDescent="0.45">
      <c r="A43" t="s">
        <v>1012</v>
      </c>
      <c r="B43" t="s">
        <v>1013</v>
      </c>
      <c r="C43" t="str">
        <f t="shared" si="0"/>
        <v>тер.. Батарейная</v>
      </c>
      <c r="D43" t="str">
        <f t="shared" si="1"/>
        <v>ул. Ангарская</v>
      </c>
      <c r="E43" t="s">
        <v>22</v>
      </c>
      <c r="G43" t="s">
        <v>24</v>
      </c>
      <c r="H43" t="s">
        <v>25</v>
      </c>
      <c r="I43" t="s">
        <v>93</v>
      </c>
      <c r="K43" t="s">
        <v>22</v>
      </c>
      <c r="M43" t="s">
        <v>27</v>
      </c>
      <c r="N43" t="s">
        <v>90</v>
      </c>
      <c r="O43" t="s">
        <v>1014</v>
      </c>
      <c r="P43" t="s">
        <v>1011</v>
      </c>
      <c r="V43" t="s">
        <v>24</v>
      </c>
      <c r="W43" t="s">
        <v>993</v>
      </c>
      <c r="X43" s="1" t="str">
        <f t="shared" si="2"/>
        <v>52.3007</v>
      </c>
      <c r="Y43" s="1" t="str">
        <f t="shared" si="3"/>
        <v xml:space="preserve"> 104.294</v>
      </c>
    </row>
    <row r="44" spans="1:25" ht="17.5" x14ac:dyDescent="0.45">
      <c r="A44" t="s">
        <v>978</v>
      </c>
      <c r="B44" t="s">
        <v>979</v>
      </c>
      <c r="C44" t="str">
        <f t="shared" si="0"/>
        <v>тер.. Батарейная</v>
      </c>
      <c r="D44" t="str">
        <f t="shared" si="1"/>
        <v>ул. Ангарская</v>
      </c>
      <c r="E44" t="s">
        <v>93</v>
      </c>
      <c r="F44" t="s">
        <v>160</v>
      </c>
      <c r="G44" t="s">
        <v>24</v>
      </c>
      <c r="H44" t="s">
        <v>25</v>
      </c>
      <c r="I44" t="s">
        <v>45</v>
      </c>
      <c r="J44" t="s">
        <v>124</v>
      </c>
      <c r="K44" t="s">
        <v>63</v>
      </c>
      <c r="L44" t="s">
        <v>24</v>
      </c>
      <c r="M44" t="s">
        <v>27</v>
      </c>
      <c r="N44" t="s">
        <v>106</v>
      </c>
      <c r="O44" t="s">
        <v>974</v>
      </c>
      <c r="P44" t="s">
        <v>980</v>
      </c>
      <c r="Q44" t="s">
        <v>980</v>
      </c>
      <c r="R44" t="s">
        <v>30</v>
      </c>
      <c r="S44" t="s">
        <v>976</v>
      </c>
      <c r="T44" t="s">
        <v>853</v>
      </c>
      <c r="U44" t="s">
        <v>143</v>
      </c>
      <c r="V44" t="s">
        <v>24</v>
      </c>
      <c r="W44" t="s">
        <v>981</v>
      </c>
      <c r="X44" s="1" t="str">
        <f t="shared" si="2"/>
        <v>52.3898</v>
      </c>
      <c r="Y44" s="1" t="str">
        <f t="shared" si="3"/>
        <v xml:space="preserve"> 104.136</v>
      </c>
    </row>
    <row r="45" spans="1:25" ht="17.5" x14ac:dyDescent="0.45">
      <c r="A45" t="s">
        <v>982</v>
      </c>
      <c r="B45" t="s">
        <v>983</v>
      </c>
      <c r="C45" t="str">
        <f t="shared" si="0"/>
        <v>тер.. Батарейная</v>
      </c>
      <c r="D45" t="str">
        <f t="shared" si="1"/>
        <v>ул. Ангарская</v>
      </c>
      <c r="E45" t="s">
        <v>93</v>
      </c>
      <c r="F45" t="s">
        <v>228</v>
      </c>
      <c r="G45" t="s">
        <v>24</v>
      </c>
      <c r="H45" t="s">
        <v>25</v>
      </c>
      <c r="I45" t="s">
        <v>37</v>
      </c>
      <c r="J45" t="s">
        <v>409</v>
      </c>
      <c r="K45" t="s">
        <v>63</v>
      </c>
      <c r="L45" t="s">
        <v>24</v>
      </c>
      <c r="M45" t="s">
        <v>27</v>
      </c>
      <c r="N45" t="s">
        <v>335</v>
      </c>
      <c r="O45" t="s">
        <v>984</v>
      </c>
      <c r="P45" t="s">
        <v>985</v>
      </c>
      <c r="Q45" t="s">
        <v>985</v>
      </c>
      <c r="R45" t="s">
        <v>30</v>
      </c>
      <c r="S45" t="s">
        <v>986</v>
      </c>
      <c r="T45" t="s">
        <v>30</v>
      </c>
      <c r="U45" t="s">
        <v>143</v>
      </c>
      <c r="V45" t="s">
        <v>24</v>
      </c>
      <c r="W45" t="s">
        <v>987</v>
      </c>
      <c r="X45" s="1" t="str">
        <f t="shared" si="2"/>
        <v>52.3896</v>
      </c>
      <c r="Y45" s="1" t="str">
        <f t="shared" si="3"/>
        <v xml:space="preserve"> 104.137</v>
      </c>
    </row>
    <row r="46" spans="1:25" ht="17.5" x14ac:dyDescent="0.45">
      <c r="A46" t="s">
        <v>988</v>
      </c>
      <c r="B46" t="s">
        <v>989</v>
      </c>
      <c r="C46" t="str">
        <f t="shared" si="0"/>
        <v>тер.. Батарейная</v>
      </c>
      <c r="D46" t="str">
        <f t="shared" si="1"/>
        <v>ул. Ангарская</v>
      </c>
      <c r="E46" t="s">
        <v>22</v>
      </c>
      <c r="F46" t="s">
        <v>283</v>
      </c>
      <c r="G46" t="s">
        <v>24</v>
      </c>
      <c r="H46" t="s">
        <v>25</v>
      </c>
      <c r="I46" t="s">
        <v>93</v>
      </c>
      <c r="L46" t="s">
        <v>24</v>
      </c>
      <c r="M46" t="s">
        <v>27</v>
      </c>
      <c r="N46" t="s">
        <v>108</v>
      </c>
      <c r="P46" t="s">
        <v>121</v>
      </c>
      <c r="Q46" t="s">
        <v>990</v>
      </c>
      <c r="R46" t="s">
        <v>30</v>
      </c>
      <c r="S46" t="s">
        <v>30</v>
      </c>
      <c r="T46" t="s">
        <v>991</v>
      </c>
      <c r="U46" t="s">
        <v>992</v>
      </c>
      <c r="V46" t="s">
        <v>24</v>
      </c>
      <c r="W46" t="s">
        <v>993</v>
      </c>
      <c r="X46" s="1" t="str">
        <f t="shared" si="2"/>
        <v>52.3007</v>
      </c>
      <c r="Y46" s="1" t="str">
        <f t="shared" si="3"/>
        <v xml:space="preserve"> 104.294</v>
      </c>
    </row>
    <row r="47" spans="1:25" ht="17.5" x14ac:dyDescent="0.45">
      <c r="A47" t="s">
        <v>998</v>
      </c>
      <c r="B47" t="s">
        <v>999</v>
      </c>
      <c r="C47" t="str">
        <f t="shared" si="0"/>
        <v>тер.. Батарейная</v>
      </c>
      <c r="D47" t="str">
        <f t="shared" si="1"/>
        <v>ул. Ангарская</v>
      </c>
      <c r="E47" t="s">
        <v>93</v>
      </c>
      <c r="F47" t="s">
        <v>122</v>
      </c>
      <c r="G47" t="s">
        <v>24</v>
      </c>
      <c r="H47" t="s">
        <v>25</v>
      </c>
      <c r="I47" t="s">
        <v>149</v>
      </c>
      <c r="J47" t="s">
        <v>304</v>
      </c>
      <c r="K47" t="s">
        <v>93</v>
      </c>
      <c r="L47" t="s">
        <v>24</v>
      </c>
      <c r="M47" t="s">
        <v>27</v>
      </c>
      <c r="N47" t="s">
        <v>85</v>
      </c>
      <c r="O47" t="s">
        <v>1000</v>
      </c>
      <c r="P47" t="s">
        <v>639</v>
      </c>
      <c r="Q47" t="s">
        <v>639</v>
      </c>
      <c r="R47" t="s">
        <v>30</v>
      </c>
      <c r="S47" t="s">
        <v>1001</v>
      </c>
      <c r="T47" t="s">
        <v>30</v>
      </c>
      <c r="U47" t="s">
        <v>143</v>
      </c>
      <c r="V47" t="s">
        <v>24</v>
      </c>
      <c r="W47" t="s">
        <v>993</v>
      </c>
      <c r="X47" s="1" t="str">
        <f t="shared" si="2"/>
        <v>52.3007</v>
      </c>
      <c r="Y47" s="1" t="str">
        <f t="shared" si="3"/>
        <v xml:space="preserve"> 104.294</v>
      </c>
    </row>
    <row r="48" spans="1:25" ht="17.5" x14ac:dyDescent="0.45">
      <c r="A48" t="s">
        <v>994</v>
      </c>
      <c r="B48" t="s">
        <v>995</v>
      </c>
      <c r="C48" t="str">
        <f t="shared" si="0"/>
        <v>тер.. Батарейная</v>
      </c>
      <c r="D48" t="str">
        <f t="shared" si="1"/>
        <v>ул. Ангарская</v>
      </c>
      <c r="E48" t="s">
        <v>22</v>
      </c>
      <c r="F48" t="s">
        <v>315</v>
      </c>
      <c r="G48" t="s">
        <v>88</v>
      </c>
      <c r="H48" t="s">
        <v>89</v>
      </c>
      <c r="I48" t="s">
        <v>146</v>
      </c>
      <c r="L48" t="s">
        <v>24</v>
      </c>
      <c r="M48" t="s">
        <v>27</v>
      </c>
      <c r="N48" t="s">
        <v>98</v>
      </c>
      <c r="P48" t="s">
        <v>996</v>
      </c>
      <c r="Q48" t="s">
        <v>996</v>
      </c>
      <c r="R48" t="s">
        <v>30</v>
      </c>
      <c r="S48" t="s">
        <v>30</v>
      </c>
      <c r="T48" t="s">
        <v>997</v>
      </c>
      <c r="U48" t="s">
        <v>992</v>
      </c>
      <c r="V48" t="s">
        <v>24</v>
      </c>
      <c r="W48" t="s">
        <v>993</v>
      </c>
      <c r="X48" s="1" t="str">
        <f t="shared" si="2"/>
        <v>52.3007</v>
      </c>
      <c r="Y48" s="1" t="str">
        <f t="shared" si="3"/>
        <v xml:space="preserve"> 104.294</v>
      </c>
    </row>
    <row r="49" spans="1:25" ht="17.5" x14ac:dyDescent="0.45">
      <c r="A49" t="s">
        <v>1002</v>
      </c>
      <c r="B49" t="s">
        <v>1003</v>
      </c>
      <c r="C49" t="str">
        <f t="shared" si="0"/>
        <v>тер.. Батарейная</v>
      </c>
      <c r="D49" t="str">
        <f t="shared" si="1"/>
        <v>ул. Ангарская</v>
      </c>
      <c r="E49" t="s">
        <v>50</v>
      </c>
      <c r="F49" t="s">
        <v>331</v>
      </c>
      <c r="G49" t="s">
        <v>24</v>
      </c>
      <c r="H49" t="s">
        <v>25</v>
      </c>
      <c r="I49" t="s">
        <v>90</v>
      </c>
      <c r="J49" t="s">
        <v>409</v>
      </c>
      <c r="K49" t="s">
        <v>63</v>
      </c>
      <c r="L49" t="s">
        <v>24</v>
      </c>
      <c r="M49" t="s">
        <v>27</v>
      </c>
      <c r="N49" t="s">
        <v>272</v>
      </c>
      <c r="O49" t="s">
        <v>1004</v>
      </c>
      <c r="P49" t="s">
        <v>1005</v>
      </c>
      <c r="Q49" t="s">
        <v>1006</v>
      </c>
      <c r="R49" t="s">
        <v>1007</v>
      </c>
      <c r="S49" t="s">
        <v>1001</v>
      </c>
      <c r="T49" t="s">
        <v>30</v>
      </c>
      <c r="U49" t="s">
        <v>126</v>
      </c>
      <c r="V49" t="s">
        <v>24</v>
      </c>
      <c r="W49" t="s">
        <v>1008</v>
      </c>
      <c r="X49" s="1" t="str">
        <f t="shared" si="2"/>
        <v>52.3891</v>
      </c>
      <c r="Y49" s="1" t="str">
        <f t="shared" si="3"/>
        <v xml:space="preserve"> 104.134</v>
      </c>
    </row>
    <row r="50" spans="1:25" ht="17.5" x14ac:dyDescent="0.45">
      <c r="A50" t="s">
        <v>1009</v>
      </c>
      <c r="B50" t="s">
        <v>1010</v>
      </c>
      <c r="C50" t="str">
        <f t="shared" si="0"/>
        <v>тер.. Батарейная</v>
      </c>
      <c r="D50" t="str">
        <f t="shared" si="1"/>
        <v>ул. Ангарская</v>
      </c>
      <c r="E50" t="s">
        <v>22</v>
      </c>
      <c r="G50" t="s">
        <v>24</v>
      </c>
      <c r="H50" t="s">
        <v>25</v>
      </c>
      <c r="M50" t="s">
        <v>27</v>
      </c>
      <c r="P50" t="s">
        <v>1011</v>
      </c>
      <c r="V50" t="s">
        <v>24</v>
      </c>
      <c r="W50" t="s">
        <v>993</v>
      </c>
      <c r="X50" s="1" t="str">
        <f t="shared" si="2"/>
        <v>52.3007</v>
      </c>
      <c r="Y50" s="1" t="str">
        <f t="shared" si="3"/>
        <v xml:space="preserve"> 104.294</v>
      </c>
    </row>
    <row r="51" spans="1:25" ht="17.5" x14ac:dyDescent="0.45">
      <c r="A51" t="s">
        <v>3071</v>
      </c>
      <c r="B51" t="s">
        <v>3072</v>
      </c>
      <c r="C51" t="str">
        <f t="shared" si="0"/>
        <v>тер.. Воинская Площадка</v>
      </c>
      <c r="D51" t="str">
        <f t="shared" si="1"/>
        <v>35</v>
      </c>
      <c r="E51" t="s">
        <v>26</v>
      </c>
      <c r="F51" t="s">
        <v>135</v>
      </c>
      <c r="G51" t="s">
        <v>24</v>
      </c>
      <c r="H51" t="s">
        <v>25</v>
      </c>
      <c r="I51" t="s">
        <v>73</v>
      </c>
      <c r="K51" t="s">
        <v>26</v>
      </c>
      <c r="M51" t="s">
        <v>27</v>
      </c>
      <c r="P51" t="s">
        <v>3073</v>
      </c>
      <c r="Q51" t="s">
        <v>1192</v>
      </c>
      <c r="R51" t="s">
        <v>30</v>
      </c>
      <c r="S51" t="s">
        <v>3073</v>
      </c>
      <c r="T51" t="s">
        <v>3074</v>
      </c>
      <c r="V51" t="s">
        <v>24</v>
      </c>
      <c r="W51" t="s">
        <v>3075</v>
      </c>
      <c r="X51" s="1" t="str">
        <f t="shared" si="2"/>
        <v>52.3511</v>
      </c>
      <c r="Y51" s="1" t="str">
        <f t="shared" si="3"/>
        <v xml:space="preserve"> 104.2</v>
      </c>
    </row>
    <row r="52" spans="1:25" ht="17.5" x14ac:dyDescent="0.45">
      <c r="A52" t="s">
        <v>3076</v>
      </c>
      <c r="B52" t="s">
        <v>3077</v>
      </c>
      <c r="C52" t="str">
        <f t="shared" si="0"/>
        <v>тер.. Воинская Площадка</v>
      </c>
      <c r="D52" t="str">
        <f t="shared" si="1"/>
        <v>37</v>
      </c>
      <c r="E52" t="s">
        <v>26</v>
      </c>
      <c r="F52" t="s">
        <v>135</v>
      </c>
      <c r="G52" t="s">
        <v>24</v>
      </c>
      <c r="H52" t="s">
        <v>25</v>
      </c>
      <c r="I52" t="s">
        <v>73</v>
      </c>
      <c r="K52" t="s">
        <v>26</v>
      </c>
      <c r="M52" t="s">
        <v>27</v>
      </c>
      <c r="P52" t="s">
        <v>1354</v>
      </c>
      <c r="Q52" t="s">
        <v>2222</v>
      </c>
      <c r="R52" t="s">
        <v>30</v>
      </c>
      <c r="S52" t="s">
        <v>1354</v>
      </c>
      <c r="V52" t="s">
        <v>24</v>
      </c>
      <c r="W52" t="s">
        <v>3078</v>
      </c>
      <c r="X52" s="1" t="str">
        <f t="shared" si="2"/>
        <v>52.3505</v>
      </c>
      <c r="Y52" s="1" t="str">
        <f t="shared" si="3"/>
        <v xml:space="preserve"> 104.199</v>
      </c>
    </row>
    <row r="53" spans="1:25" ht="17.5" x14ac:dyDescent="0.45">
      <c r="A53" t="s">
        <v>211</v>
      </c>
      <c r="B53" t="s">
        <v>212</v>
      </c>
      <c r="C53" t="str">
        <f t="shared" si="0"/>
        <v>ул. 25 Октября</v>
      </c>
      <c r="D53" t="str">
        <f t="shared" si="1"/>
        <v>20</v>
      </c>
      <c r="E53" t="s">
        <v>53</v>
      </c>
      <c r="F53" t="s">
        <v>213</v>
      </c>
      <c r="G53" t="s">
        <v>24</v>
      </c>
      <c r="H53" t="s">
        <v>25</v>
      </c>
      <c r="I53" t="s">
        <v>214</v>
      </c>
      <c r="K53" t="s">
        <v>22</v>
      </c>
      <c r="L53" t="s">
        <v>24</v>
      </c>
      <c r="M53" t="s">
        <v>27</v>
      </c>
      <c r="N53" t="s">
        <v>30</v>
      </c>
      <c r="O53" t="s">
        <v>215</v>
      </c>
      <c r="P53" t="s">
        <v>216</v>
      </c>
      <c r="Q53" t="s">
        <v>217</v>
      </c>
      <c r="R53" t="s">
        <v>218</v>
      </c>
      <c r="S53" t="s">
        <v>30</v>
      </c>
      <c r="T53" t="s">
        <v>219</v>
      </c>
      <c r="V53" t="s">
        <v>24</v>
      </c>
      <c r="W53" t="s">
        <v>220</v>
      </c>
      <c r="X53" s="1" t="str">
        <f t="shared" si="2"/>
        <v>52.2718</v>
      </c>
      <c r="Y53" s="1" t="str">
        <f t="shared" si="3"/>
        <v xml:space="preserve"> 104.299</v>
      </c>
    </row>
    <row r="54" spans="1:25" ht="17.5" x14ac:dyDescent="0.45">
      <c r="A54" t="s">
        <v>221</v>
      </c>
      <c r="B54" t="s">
        <v>222</v>
      </c>
      <c r="C54" t="str">
        <f t="shared" si="0"/>
        <v>ул. 25 Октября</v>
      </c>
      <c r="D54" t="str">
        <f t="shared" si="1"/>
        <v>25а</v>
      </c>
      <c r="E54" t="s">
        <v>65</v>
      </c>
      <c r="F54" t="s">
        <v>223</v>
      </c>
      <c r="G54" t="s">
        <v>88</v>
      </c>
      <c r="H54" t="s">
        <v>89</v>
      </c>
      <c r="I54" t="s">
        <v>93</v>
      </c>
      <c r="K54" t="s">
        <v>22</v>
      </c>
      <c r="M54" t="s">
        <v>27</v>
      </c>
      <c r="P54" t="s">
        <v>224</v>
      </c>
      <c r="Q54" t="s">
        <v>225</v>
      </c>
      <c r="R54" t="s">
        <v>30</v>
      </c>
      <c r="S54" t="s">
        <v>172</v>
      </c>
      <c r="T54" t="s">
        <v>226</v>
      </c>
      <c r="U54" t="s">
        <v>187</v>
      </c>
      <c r="V54" t="s">
        <v>24</v>
      </c>
      <c r="W54" t="s">
        <v>227</v>
      </c>
      <c r="X54" s="1" t="str">
        <f t="shared" si="2"/>
        <v>52.2724</v>
      </c>
      <c r="Y54" s="1" t="str">
        <f t="shared" si="3"/>
        <v xml:space="preserve"> 104.299</v>
      </c>
    </row>
    <row r="55" spans="1:25" ht="17.5" x14ac:dyDescent="0.45">
      <c r="A55" t="s">
        <v>207</v>
      </c>
      <c r="B55" t="s">
        <v>208</v>
      </c>
      <c r="C55" t="str">
        <f t="shared" si="0"/>
        <v>ул. 25 Октября</v>
      </c>
      <c r="D55" t="str">
        <f t="shared" si="1"/>
        <v>8</v>
      </c>
      <c r="E55" t="s">
        <v>26</v>
      </c>
      <c r="G55" t="s">
        <v>24</v>
      </c>
      <c r="H55" t="s">
        <v>25</v>
      </c>
      <c r="M55" t="s">
        <v>27</v>
      </c>
      <c r="P55" t="s">
        <v>209</v>
      </c>
      <c r="V55" t="s">
        <v>24</v>
      </c>
      <c r="W55" t="s">
        <v>210</v>
      </c>
      <c r="X55" s="1" t="str">
        <f t="shared" si="2"/>
        <v>52.2732</v>
      </c>
      <c r="Y55" s="1" t="str">
        <f t="shared" si="3"/>
        <v xml:space="preserve"> 104.295</v>
      </c>
    </row>
    <row r="56" spans="1:25" ht="17.5" x14ac:dyDescent="0.45">
      <c r="A56" t="s">
        <v>192</v>
      </c>
      <c r="B56" t="s">
        <v>193</v>
      </c>
      <c r="C56" t="str">
        <f t="shared" si="0"/>
        <v>ул. 2-я Летчиков</v>
      </c>
      <c r="D56" t="str">
        <f t="shared" si="1"/>
        <v>14</v>
      </c>
      <c r="E56" t="s">
        <v>50</v>
      </c>
      <c r="F56" t="s">
        <v>194</v>
      </c>
      <c r="G56" t="s">
        <v>24</v>
      </c>
      <c r="H56" t="s">
        <v>25</v>
      </c>
      <c r="I56" t="s">
        <v>195</v>
      </c>
      <c r="K56" t="s">
        <v>22</v>
      </c>
      <c r="M56" t="s">
        <v>27</v>
      </c>
      <c r="P56" t="s">
        <v>196</v>
      </c>
      <c r="Q56" t="s">
        <v>197</v>
      </c>
      <c r="R56" t="s">
        <v>30</v>
      </c>
      <c r="S56" t="s">
        <v>198</v>
      </c>
      <c r="T56" t="s">
        <v>30</v>
      </c>
      <c r="U56" t="s">
        <v>199</v>
      </c>
      <c r="V56" t="s">
        <v>24</v>
      </c>
      <c r="W56" t="s">
        <v>200</v>
      </c>
      <c r="X56" s="1" t="str">
        <f t="shared" si="2"/>
        <v>52.2786</v>
      </c>
      <c r="Y56" s="1" t="str">
        <f t="shared" si="3"/>
        <v xml:space="preserve"> 104.361</v>
      </c>
    </row>
    <row r="57" spans="1:25" ht="17.5" x14ac:dyDescent="0.45">
      <c r="A57" t="s">
        <v>201</v>
      </c>
      <c r="B57" t="s">
        <v>202</v>
      </c>
      <c r="C57" t="str">
        <f t="shared" si="0"/>
        <v>ул. 2-я Летчиков</v>
      </c>
      <c r="D57" t="str">
        <f t="shared" si="1"/>
        <v>16</v>
      </c>
      <c r="E57" t="s">
        <v>93</v>
      </c>
      <c r="F57" t="s">
        <v>194</v>
      </c>
      <c r="G57" t="s">
        <v>24</v>
      </c>
      <c r="H57" t="s">
        <v>25</v>
      </c>
      <c r="I57" t="s">
        <v>105</v>
      </c>
      <c r="K57" t="s">
        <v>22</v>
      </c>
      <c r="M57" t="s">
        <v>27</v>
      </c>
      <c r="P57" t="s">
        <v>203</v>
      </c>
      <c r="Q57" t="s">
        <v>204</v>
      </c>
      <c r="R57" t="s">
        <v>30</v>
      </c>
      <c r="S57" t="s">
        <v>205</v>
      </c>
      <c r="T57" t="s">
        <v>30</v>
      </c>
      <c r="V57" t="s">
        <v>24</v>
      </c>
      <c r="W57" t="s">
        <v>206</v>
      </c>
      <c r="X57" s="1" t="str">
        <f t="shared" si="2"/>
        <v>52.2784</v>
      </c>
      <c r="Y57" s="1" t="str">
        <f t="shared" si="3"/>
        <v xml:space="preserve"> 104.362</v>
      </c>
    </row>
    <row r="58" spans="1:25" ht="17.5" x14ac:dyDescent="0.45">
      <c r="A58" t="s">
        <v>237</v>
      </c>
      <c r="B58" t="s">
        <v>238</v>
      </c>
      <c r="C58" t="str">
        <f t="shared" si="0"/>
        <v>ул. 3-я Красноказачья</v>
      </c>
      <c r="D58" t="str">
        <f t="shared" si="1"/>
        <v>1</v>
      </c>
      <c r="E58" t="s">
        <v>82</v>
      </c>
      <c r="G58" t="s">
        <v>24</v>
      </c>
      <c r="H58" t="s">
        <v>25</v>
      </c>
      <c r="M58" t="s">
        <v>27</v>
      </c>
      <c r="W58" t="s">
        <v>239</v>
      </c>
      <c r="X58" s="1" t="str">
        <f t="shared" si="2"/>
        <v>52.2851</v>
      </c>
      <c r="Y58" s="1" t="str">
        <f t="shared" si="3"/>
        <v xml:space="preserve"> 104.321</v>
      </c>
    </row>
    <row r="59" spans="1:25" ht="17.5" x14ac:dyDescent="0.45">
      <c r="A59" t="s">
        <v>241</v>
      </c>
      <c r="B59" t="s">
        <v>242</v>
      </c>
      <c r="C59" t="str">
        <f t="shared" si="0"/>
        <v>ул. 3-я Летчиков</v>
      </c>
      <c r="D59" t="str">
        <f t="shared" si="1"/>
        <v>11</v>
      </c>
      <c r="E59" t="s">
        <v>50</v>
      </c>
      <c r="F59" t="s">
        <v>243</v>
      </c>
      <c r="G59" t="s">
        <v>24</v>
      </c>
      <c r="H59" t="s">
        <v>25</v>
      </c>
      <c r="I59" t="s">
        <v>244</v>
      </c>
      <c r="K59" t="s">
        <v>132</v>
      </c>
      <c r="L59" t="s">
        <v>24</v>
      </c>
      <c r="M59" t="s">
        <v>27</v>
      </c>
      <c r="P59" t="s">
        <v>245</v>
      </c>
      <c r="Q59" t="s">
        <v>246</v>
      </c>
      <c r="R59" t="s">
        <v>247</v>
      </c>
      <c r="S59" t="s">
        <v>248</v>
      </c>
      <c r="T59" t="s">
        <v>249</v>
      </c>
      <c r="U59" t="s">
        <v>121</v>
      </c>
      <c r="V59" t="s">
        <v>24</v>
      </c>
      <c r="W59" t="s">
        <v>250</v>
      </c>
      <c r="X59" s="1" t="str">
        <f t="shared" si="2"/>
        <v>52.2771</v>
      </c>
      <c r="Y59" s="1" t="str">
        <f t="shared" si="3"/>
        <v xml:space="preserve"> 104.364</v>
      </c>
    </row>
    <row r="60" spans="1:25" ht="17.5" x14ac:dyDescent="0.45">
      <c r="A60" t="s">
        <v>265</v>
      </c>
      <c r="B60" t="s">
        <v>266</v>
      </c>
      <c r="C60" t="str">
        <f t="shared" si="0"/>
        <v>ул. 4-я Железнодорожная</v>
      </c>
      <c r="D60" t="str">
        <f t="shared" si="1"/>
        <v>16</v>
      </c>
      <c r="E60" t="s">
        <v>22</v>
      </c>
      <c r="F60" t="s">
        <v>92</v>
      </c>
      <c r="G60" t="s">
        <v>24</v>
      </c>
      <c r="H60" t="s">
        <v>25</v>
      </c>
      <c r="I60" t="s">
        <v>119</v>
      </c>
      <c r="M60" t="s">
        <v>27</v>
      </c>
      <c r="N60" t="s">
        <v>163</v>
      </c>
      <c r="P60" t="s">
        <v>267</v>
      </c>
      <c r="Q60" t="s">
        <v>267</v>
      </c>
      <c r="R60" t="s">
        <v>30</v>
      </c>
      <c r="T60" t="s">
        <v>30</v>
      </c>
      <c r="U60" t="s">
        <v>41</v>
      </c>
      <c r="V60" t="s">
        <v>24</v>
      </c>
      <c r="W60" t="s">
        <v>268</v>
      </c>
      <c r="X60" s="1" t="str">
        <f t="shared" si="2"/>
        <v>52.2816</v>
      </c>
      <c r="Y60" s="1" t="str">
        <f t="shared" si="3"/>
        <v xml:space="preserve"> 104.246</v>
      </c>
    </row>
    <row r="61" spans="1:25" ht="17.5" x14ac:dyDescent="0.45">
      <c r="A61" t="s">
        <v>269</v>
      </c>
      <c r="B61" t="s">
        <v>270</v>
      </c>
      <c r="C61" t="str">
        <f t="shared" si="0"/>
        <v>ул. 4-я Железнодорожная</v>
      </c>
      <c r="D61" t="str">
        <f t="shared" si="1"/>
        <v>23б</v>
      </c>
      <c r="E61" t="s">
        <v>146</v>
      </c>
      <c r="F61" t="s">
        <v>271</v>
      </c>
      <c r="G61" t="s">
        <v>24</v>
      </c>
      <c r="H61" t="s">
        <v>25</v>
      </c>
      <c r="M61" t="s">
        <v>27</v>
      </c>
      <c r="N61" t="s">
        <v>272</v>
      </c>
      <c r="P61" t="s">
        <v>273</v>
      </c>
      <c r="V61" t="s">
        <v>24</v>
      </c>
      <c r="W61" t="s">
        <v>274</v>
      </c>
      <c r="X61" s="1" t="str">
        <f t="shared" si="2"/>
        <v>52.2838</v>
      </c>
      <c r="Y61" s="1" t="str">
        <f t="shared" si="3"/>
        <v xml:space="preserve"> 104.246</v>
      </c>
    </row>
    <row r="62" spans="1:25" ht="17.5" x14ac:dyDescent="0.45">
      <c r="A62" t="s">
        <v>289</v>
      </c>
      <c r="B62" t="s">
        <v>290</v>
      </c>
      <c r="C62" t="str">
        <f t="shared" si="0"/>
        <v>ул. 4-я Железнодорожная</v>
      </c>
      <c r="D62" t="str">
        <f t="shared" si="1"/>
        <v>73</v>
      </c>
      <c r="E62" t="s">
        <v>93</v>
      </c>
      <c r="F62" t="s">
        <v>291</v>
      </c>
      <c r="G62" t="s">
        <v>24</v>
      </c>
      <c r="H62" t="s">
        <v>25</v>
      </c>
      <c r="I62" t="s">
        <v>149</v>
      </c>
      <c r="J62" t="s">
        <v>37</v>
      </c>
      <c r="K62" t="s">
        <v>93</v>
      </c>
      <c r="L62" t="s">
        <v>24</v>
      </c>
      <c r="M62" t="s">
        <v>27</v>
      </c>
      <c r="N62" t="s">
        <v>158</v>
      </c>
      <c r="O62" t="s">
        <v>292</v>
      </c>
      <c r="P62" t="s">
        <v>293</v>
      </c>
      <c r="Q62" t="s">
        <v>294</v>
      </c>
      <c r="R62" t="s">
        <v>30</v>
      </c>
      <c r="S62" t="s">
        <v>295</v>
      </c>
      <c r="T62" t="s">
        <v>296</v>
      </c>
      <c r="U62" t="s">
        <v>143</v>
      </c>
      <c r="V62" t="s">
        <v>24</v>
      </c>
      <c r="W62" t="s">
        <v>297</v>
      </c>
      <c r="X62" s="1" t="str">
        <f t="shared" si="2"/>
        <v>52.2769</v>
      </c>
      <c r="Y62" s="1" t="str">
        <f t="shared" si="3"/>
        <v xml:space="preserve"> 104.249</v>
      </c>
    </row>
    <row r="63" spans="1:25" ht="17.5" x14ac:dyDescent="0.45">
      <c r="A63" t="s">
        <v>301</v>
      </c>
      <c r="B63" t="s">
        <v>302</v>
      </c>
      <c r="C63" t="str">
        <f t="shared" si="0"/>
        <v>ул. 4-я Железнодорожная</v>
      </c>
      <c r="D63" t="str">
        <f t="shared" si="1"/>
        <v>98</v>
      </c>
      <c r="E63" t="s">
        <v>93</v>
      </c>
      <c r="F63" t="s">
        <v>303</v>
      </c>
      <c r="G63" t="s">
        <v>24</v>
      </c>
      <c r="H63" t="s">
        <v>25</v>
      </c>
      <c r="I63" t="s">
        <v>304</v>
      </c>
      <c r="J63" t="s">
        <v>232</v>
      </c>
      <c r="K63" t="s">
        <v>146</v>
      </c>
      <c r="L63" t="s">
        <v>24</v>
      </c>
      <c r="M63" t="s">
        <v>27</v>
      </c>
      <c r="N63" t="s">
        <v>84</v>
      </c>
      <c r="O63" t="s">
        <v>305</v>
      </c>
      <c r="P63" t="s">
        <v>306</v>
      </c>
      <c r="Q63" t="s">
        <v>307</v>
      </c>
      <c r="R63" t="s">
        <v>308</v>
      </c>
      <c r="S63" t="s">
        <v>309</v>
      </c>
      <c r="T63" t="s">
        <v>30</v>
      </c>
      <c r="U63" t="s">
        <v>126</v>
      </c>
      <c r="V63" t="s">
        <v>24</v>
      </c>
      <c r="W63" t="s">
        <v>310</v>
      </c>
      <c r="X63" s="1" t="str">
        <f t="shared" si="2"/>
        <v>52.2654</v>
      </c>
      <c r="Y63" s="1" t="str">
        <f t="shared" si="3"/>
        <v xml:space="preserve"> 104.255</v>
      </c>
    </row>
    <row r="64" spans="1:25" ht="17.5" x14ac:dyDescent="0.45">
      <c r="A64" t="s">
        <v>347</v>
      </c>
      <c r="B64" t="s">
        <v>348</v>
      </c>
      <c r="C64" t="str">
        <f t="shared" si="0"/>
        <v>ул. 5 Армии</v>
      </c>
      <c r="D64" t="str">
        <f t="shared" si="1"/>
        <v>37</v>
      </c>
      <c r="E64" t="s">
        <v>50</v>
      </c>
      <c r="F64" t="s">
        <v>329</v>
      </c>
      <c r="G64" t="s">
        <v>24</v>
      </c>
      <c r="H64" t="s">
        <v>25</v>
      </c>
      <c r="I64" t="s">
        <v>349</v>
      </c>
      <c r="J64" t="s">
        <v>111</v>
      </c>
      <c r="K64" t="s">
        <v>63</v>
      </c>
      <c r="L64" t="s">
        <v>24</v>
      </c>
      <c r="M64" t="s">
        <v>27</v>
      </c>
      <c r="N64" t="s">
        <v>350</v>
      </c>
      <c r="O64" t="s">
        <v>337</v>
      </c>
      <c r="P64" t="s">
        <v>351</v>
      </c>
      <c r="Q64" t="s">
        <v>352</v>
      </c>
      <c r="R64" t="s">
        <v>30</v>
      </c>
      <c r="S64" t="s">
        <v>353</v>
      </c>
      <c r="T64" t="s">
        <v>354</v>
      </c>
      <c r="U64" t="s">
        <v>340</v>
      </c>
      <c r="V64" t="s">
        <v>24</v>
      </c>
      <c r="W64" t="s">
        <v>355</v>
      </c>
      <c r="X64" s="1" t="str">
        <f t="shared" si="2"/>
        <v>52.284</v>
      </c>
      <c r="Y64" s="1" t="str">
        <f t="shared" si="3"/>
        <v xml:space="preserve"> 104.274</v>
      </c>
    </row>
    <row r="65" spans="1:25" ht="17.5" x14ac:dyDescent="0.45">
      <c r="A65" t="s">
        <v>359</v>
      </c>
      <c r="B65" t="s">
        <v>360</v>
      </c>
      <c r="C65" t="str">
        <f t="shared" si="0"/>
        <v>ул. 5 Армии</v>
      </c>
      <c r="D65" t="str">
        <f t="shared" si="1"/>
        <v>50</v>
      </c>
      <c r="E65" t="s">
        <v>93</v>
      </c>
      <c r="F65" t="s">
        <v>122</v>
      </c>
      <c r="G65" t="s">
        <v>24</v>
      </c>
      <c r="H65" t="s">
        <v>25</v>
      </c>
      <c r="I65" t="s">
        <v>190</v>
      </c>
      <c r="K65" t="s">
        <v>93</v>
      </c>
      <c r="L65" t="s">
        <v>24</v>
      </c>
      <c r="M65" t="s">
        <v>27</v>
      </c>
      <c r="N65" t="s">
        <v>272</v>
      </c>
      <c r="O65" t="s">
        <v>337</v>
      </c>
      <c r="P65" t="s">
        <v>361</v>
      </c>
      <c r="Q65" t="s">
        <v>362</v>
      </c>
      <c r="R65" t="s">
        <v>30</v>
      </c>
      <c r="S65" t="s">
        <v>363</v>
      </c>
      <c r="T65" t="s">
        <v>364</v>
      </c>
      <c r="U65" t="s">
        <v>340</v>
      </c>
      <c r="V65" t="s">
        <v>24</v>
      </c>
      <c r="W65" t="s">
        <v>365</v>
      </c>
      <c r="X65" s="1" t="str">
        <f t="shared" si="2"/>
        <v>52.2784</v>
      </c>
      <c r="Y65" s="1" t="str">
        <f t="shared" si="3"/>
        <v xml:space="preserve"> 104.278</v>
      </c>
    </row>
    <row r="66" spans="1:25" ht="17.5" x14ac:dyDescent="0.45">
      <c r="A66" t="s">
        <v>366</v>
      </c>
      <c r="B66" t="s">
        <v>367</v>
      </c>
      <c r="C66" t="str">
        <f t="shared" si="0"/>
        <v>ул. 5 Армии</v>
      </c>
      <c r="D66" t="str">
        <f t="shared" si="1"/>
        <v>51</v>
      </c>
      <c r="E66" t="s">
        <v>26</v>
      </c>
      <c r="F66" t="s">
        <v>315</v>
      </c>
      <c r="G66" t="s">
        <v>24</v>
      </c>
      <c r="H66" t="s">
        <v>25</v>
      </c>
      <c r="I66" t="s">
        <v>63</v>
      </c>
      <c r="K66" t="s">
        <v>22</v>
      </c>
      <c r="L66" t="s">
        <v>24</v>
      </c>
      <c r="M66" t="s">
        <v>27</v>
      </c>
      <c r="N66" t="s">
        <v>152</v>
      </c>
      <c r="P66" t="s">
        <v>368</v>
      </c>
      <c r="V66" t="s">
        <v>24</v>
      </c>
      <c r="W66" t="s">
        <v>369</v>
      </c>
      <c r="X66" s="1" t="str">
        <f t="shared" si="2"/>
        <v>52.2829</v>
      </c>
      <c r="Y66" s="1" t="str">
        <f t="shared" si="3"/>
        <v xml:space="preserve"> 104.276</v>
      </c>
    </row>
    <row r="67" spans="1:25" ht="17.5" x14ac:dyDescent="0.45">
      <c r="A67" t="s">
        <v>370</v>
      </c>
      <c r="B67" t="s">
        <v>371</v>
      </c>
      <c r="C67" t="str">
        <f t="shared" ref="C67:C130" si="4">LEFT(B67,SEARCH(",",B67)-1)</f>
        <v>ул. 5 Армии</v>
      </c>
      <c r="D67" t="str">
        <f t="shared" ref="D67:D130" si="5">MID(B67,SEARCH(",",B67)+2,SEARCH(",",B67,SEARCH(",",B67)+1)-SEARCH(",",B67)-2)</f>
        <v>53</v>
      </c>
      <c r="E67" t="s">
        <v>26</v>
      </c>
      <c r="F67" t="s">
        <v>346</v>
      </c>
      <c r="G67" t="s">
        <v>24</v>
      </c>
      <c r="H67" t="s">
        <v>25</v>
      </c>
      <c r="I67" t="s">
        <v>50</v>
      </c>
      <c r="K67" t="s">
        <v>22</v>
      </c>
      <c r="M67" t="s">
        <v>27</v>
      </c>
      <c r="P67" t="s">
        <v>372</v>
      </c>
      <c r="Q67" t="s">
        <v>373</v>
      </c>
      <c r="R67" t="s">
        <v>30</v>
      </c>
      <c r="S67" t="s">
        <v>374</v>
      </c>
      <c r="U67" t="s">
        <v>343</v>
      </c>
      <c r="V67" t="s">
        <v>24</v>
      </c>
      <c r="W67" t="s">
        <v>375</v>
      </c>
      <c r="X67" s="1" t="str">
        <f t="shared" ref="X67:X130" si="6">LEFTB(W67,FIND(",",W67)-1)</f>
        <v>52.2827</v>
      </c>
      <c r="Y67" s="1" t="str">
        <f t="shared" ref="Y67:Y130" si="7">RIGHTB(W67,LEN(W67)-FIND(",",W67))</f>
        <v xml:space="preserve"> 104.275</v>
      </c>
    </row>
    <row r="68" spans="1:25" ht="17.5" x14ac:dyDescent="0.45">
      <c r="A68" t="s">
        <v>376</v>
      </c>
      <c r="B68" t="s">
        <v>377</v>
      </c>
      <c r="C68" t="str">
        <f t="shared" si="4"/>
        <v>ул. 5 Армии</v>
      </c>
      <c r="D68" t="str">
        <f t="shared" si="5"/>
        <v>55</v>
      </c>
      <c r="E68" t="s">
        <v>50</v>
      </c>
      <c r="F68" t="s">
        <v>252</v>
      </c>
      <c r="G68" t="s">
        <v>24</v>
      </c>
      <c r="H68" t="s">
        <v>25</v>
      </c>
      <c r="I68" t="s">
        <v>152</v>
      </c>
      <c r="J68" t="s">
        <v>101</v>
      </c>
      <c r="K68" t="s">
        <v>63</v>
      </c>
      <c r="L68" t="s">
        <v>24</v>
      </c>
      <c r="M68" t="s">
        <v>27</v>
      </c>
      <c r="N68" t="s">
        <v>272</v>
      </c>
      <c r="O68" t="s">
        <v>378</v>
      </c>
      <c r="P68" t="s">
        <v>379</v>
      </c>
      <c r="Q68" t="s">
        <v>380</v>
      </c>
      <c r="R68" t="s">
        <v>30</v>
      </c>
      <c r="S68" t="s">
        <v>381</v>
      </c>
      <c r="T68" t="s">
        <v>382</v>
      </c>
      <c r="U68" t="s">
        <v>340</v>
      </c>
      <c r="V68" t="s">
        <v>24</v>
      </c>
      <c r="W68" t="s">
        <v>383</v>
      </c>
      <c r="X68" s="1" t="str">
        <f t="shared" si="6"/>
        <v>52.2819</v>
      </c>
      <c r="Y68" s="1" t="str">
        <f t="shared" si="7"/>
        <v xml:space="preserve"> 104.277</v>
      </c>
    </row>
    <row r="69" spans="1:25" ht="17.5" x14ac:dyDescent="0.45">
      <c r="A69" t="s">
        <v>438</v>
      </c>
      <c r="B69" t="s">
        <v>439</v>
      </c>
      <c r="C69" t="str">
        <f t="shared" si="4"/>
        <v>ул. Академика Курчатова</v>
      </c>
      <c r="D69" t="str">
        <f t="shared" si="5"/>
        <v>5</v>
      </c>
      <c r="E69" t="s">
        <v>93</v>
      </c>
      <c r="F69" t="s">
        <v>87</v>
      </c>
      <c r="G69" t="s">
        <v>24</v>
      </c>
      <c r="H69" t="s">
        <v>25</v>
      </c>
      <c r="I69" t="s">
        <v>37</v>
      </c>
      <c r="J69" t="s">
        <v>111</v>
      </c>
      <c r="K69" t="s">
        <v>63</v>
      </c>
      <c r="L69" t="s">
        <v>24</v>
      </c>
      <c r="M69" t="s">
        <v>27</v>
      </c>
      <c r="N69" t="s">
        <v>30</v>
      </c>
      <c r="O69" t="s">
        <v>437</v>
      </c>
      <c r="P69" t="s">
        <v>440</v>
      </c>
      <c r="Q69" t="s">
        <v>441</v>
      </c>
      <c r="R69" t="s">
        <v>30</v>
      </c>
      <c r="S69" t="s">
        <v>95</v>
      </c>
      <c r="T69" t="s">
        <v>30</v>
      </c>
      <c r="U69" t="s">
        <v>126</v>
      </c>
      <c r="V69" t="s">
        <v>24</v>
      </c>
      <c r="W69" t="s">
        <v>442</v>
      </c>
      <c r="X69" s="1" t="str">
        <f t="shared" si="6"/>
        <v>52.2573</v>
      </c>
      <c r="Y69" s="1" t="str">
        <f t="shared" si="7"/>
        <v xml:space="preserve"> 104.268</v>
      </c>
    </row>
    <row r="70" spans="1:25" ht="17.5" x14ac:dyDescent="0.45">
      <c r="A70" t="s">
        <v>443</v>
      </c>
      <c r="B70" t="s">
        <v>444</v>
      </c>
      <c r="C70" t="str">
        <f t="shared" si="4"/>
        <v>ул. Академика Курчатова</v>
      </c>
      <c r="D70" t="str">
        <f t="shared" si="5"/>
        <v>5в</v>
      </c>
      <c r="E70" t="s">
        <v>50</v>
      </c>
      <c r="F70" t="s">
        <v>329</v>
      </c>
      <c r="G70" t="s">
        <v>24</v>
      </c>
      <c r="H70" t="s">
        <v>25</v>
      </c>
      <c r="I70" t="s">
        <v>232</v>
      </c>
      <c r="J70" t="s">
        <v>111</v>
      </c>
      <c r="K70" t="s">
        <v>63</v>
      </c>
      <c r="L70" t="s">
        <v>24</v>
      </c>
      <c r="M70" t="s">
        <v>27</v>
      </c>
      <c r="N70" t="s">
        <v>73</v>
      </c>
      <c r="O70" t="s">
        <v>445</v>
      </c>
      <c r="P70" t="s">
        <v>446</v>
      </c>
      <c r="Q70" t="s">
        <v>447</v>
      </c>
      <c r="R70" t="s">
        <v>448</v>
      </c>
      <c r="S70" t="s">
        <v>449</v>
      </c>
      <c r="T70" t="s">
        <v>450</v>
      </c>
      <c r="U70" t="s">
        <v>126</v>
      </c>
      <c r="V70" t="s">
        <v>24</v>
      </c>
      <c r="W70" t="s">
        <v>451</v>
      </c>
      <c r="X70" s="1" t="str">
        <f t="shared" si="6"/>
        <v>52.2559</v>
      </c>
      <c r="Y70" s="1" t="str">
        <f t="shared" si="7"/>
        <v xml:space="preserve"> 104.269</v>
      </c>
    </row>
    <row r="71" spans="1:25" ht="17.5" x14ac:dyDescent="0.45">
      <c r="A71" t="s">
        <v>452</v>
      </c>
      <c r="B71" t="s">
        <v>453</v>
      </c>
      <c r="C71" t="str">
        <f t="shared" si="4"/>
        <v>ул. Академика Курчатова</v>
      </c>
      <c r="D71" t="str">
        <f t="shared" si="5"/>
        <v>6</v>
      </c>
      <c r="E71" t="s">
        <v>93</v>
      </c>
      <c r="F71" t="s">
        <v>151</v>
      </c>
      <c r="G71" t="s">
        <v>24</v>
      </c>
      <c r="H71" t="s">
        <v>25</v>
      </c>
      <c r="I71" t="s">
        <v>28</v>
      </c>
      <c r="J71" t="s">
        <v>111</v>
      </c>
      <c r="K71" t="s">
        <v>63</v>
      </c>
      <c r="L71" t="s">
        <v>24</v>
      </c>
      <c r="M71" t="s">
        <v>27</v>
      </c>
      <c r="N71" t="s">
        <v>105</v>
      </c>
      <c r="O71" t="s">
        <v>454</v>
      </c>
      <c r="P71" t="s">
        <v>455</v>
      </c>
      <c r="Q71" t="s">
        <v>456</v>
      </c>
      <c r="R71" t="s">
        <v>30</v>
      </c>
      <c r="S71" t="s">
        <v>457</v>
      </c>
      <c r="T71" t="s">
        <v>30</v>
      </c>
      <c r="U71" t="s">
        <v>126</v>
      </c>
      <c r="V71" t="s">
        <v>24</v>
      </c>
      <c r="W71" t="s">
        <v>458</v>
      </c>
      <c r="X71" s="1" t="str">
        <f t="shared" si="6"/>
        <v>52.2577</v>
      </c>
      <c r="Y71" s="1" t="str">
        <f t="shared" si="7"/>
        <v xml:space="preserve"> 104.268</v>
      </c>
    </row>
    <row r="72" spans="1:25" ht="17.5" x14ac:dyDescent="0.45">
      <c r="A72" t="s">
        <v>482</v>
      </c>
      <c r="B72" t="s">
        <v>483</v>
      </c>
      <c r="C72" t="str">
        <f t="shared" si="4"/>
        <v>ул. Академика Образцова</v>
      </c>
      <c r="D72" t="str">
        <f t="shared" si="5"/>
        <v>12</v>
      </c>
      <c r="E72" t="s">
        <v>26</v>
      </c>
      <c r="F72" t="s">
        <v>282</v>
      </c>
      <c r="G72" t="s">
        <v>24</v>
      </c>
      <c r="H72" t="s">
        <v>25</v>
      </c>
      <c r="I72" t="s">
        <v>101</v>
      </c>
      <c r="K72" t="s">
        <v>26</v>
      </c>
      <c r="L72" t="s">
        <v>24</v>
      </c>
      <c r="M72" t="s">
        <v>27</v>
      </c>
      <c r="N72" t="s">
        <v>94</v>
      </c>
      <c r="O72" t="s">
        <v>484</v>
      </c>
      <c r="P72" t="s">
        <v>485</v>
      </c>
      <c r="Q72" t="s">
        <v>486</v>
      </c>
      <c r="R72" t="s">
        <v>30</v>
      </c>
      <c r="S72" t="s">
        <v>321</v>
      </c>
      <c r="T72" t="s">
        <v>232</v>
      </c>
      <c r="U72" t="s">
        <v>487</v>
      </c>
      <c r="V72" t="s">
        <v>24</v>
      </c>
      <c r="W72" t="s">
        <v>488</v>
      </c>
      <c r="X72" s="1" t="str">
        <f t="shared" si="6"/>
        <v>52.3358</v>
      </c>
      <c r="Y72" s="1" t="str">
        <f t="shared" si="7"/>
        <v xml:space="preserve"> 104.212</v>
      </c>
    </row>
    <row r="73" spans="1:25" ht="17.5" x14ac:dyDescent="0.45">
      <c r="A73" t="s">
        <v>489</v>
      </c>
      <c r="B73" t="s">
        <v>490</v>
      </c>
      <c r="C73" t="str">
        <f t="shared" si="4"/>
        <v>ул. Академика Образцова</v>
      </c>
      <c r="D73" t="str">
        <f t="shared" si="5"/>
        <v>13</v>
      </c>
      <c r="E73" t="s">
        <v>50</v>
      </c>
      <c r="F73" t="s">
        <v>228</v>
      </c>
      <c r="G73" t="s">
        <v>24</v>
      </c>
      <c r="H73" t="s">
        <v>25</v>
      </c>
      <c r="I73" t="s">
        <v>299</v>
      </c>
      <c r="J73" t="s">
        <v>299</v>
      </c>
      <c r="K73" t="s">
        <v>93</v>
      </c>
      <c r="L73" t="s">
        <v>24</v>
      </c>
      <c r="M73" t="s">
        <v>27</v>
      </c>
      <c r="N73" t="s">
        <v>300</v>
      </c>
      <c r="O73" t="s">
        <v>491</v>
      </c>
      <c r="P73" t="s">
        <v>492</v>
      </c>
      <c r="Q73" t="s">
        <v>492</v>
      </c>
      <c r="R73" t="s">
        <v>30</v>
      </c>
      <c r="S73" t="s">
        <v>493</v>
      </c>
      <c r="T73" t="s">
        <v>494</v>
      </c>
      <c r="U73" t="s">
        <v>143</v>
      </c>
      <c r="V73" t="s">
        <v>24</v>
      </c>
      <c r="W73" t="s">
        <v>495</v>
      </c>
      <c r="X73" s="1" t="str">
        <f t="shared" si="6"/>
        <v>52.3349</v>
      </c>
      <c r="Y73" s="1" t="str">
        <f t="shared" si="7"/>
        <v xml:space="preserve"> 104.213</v>
      </c>
    </row>
    <row r="74" spans="1:25" ht="17.5" x14ac:dyDescent="0.45">
      <c r="A74" t="s">
        <v>496</v>
      </c>
      <c r="B74" t="s">
        <v>497</v>
      </c>
      <c r="C74" t="str">
        <f t="shared" si="4"/>
        <v>ул. Академика Образцова</v>
      </c>
      <c r="D74" t="str">
        <f t="shared" si="5"/>
        <v>15</v>
      </c>
      <c r="E74" t="s">
        <v>50</v>
      </c>
      <c r="F74" t="s">
        <v>160</v>
      </c>
      <c r="G74" t="s">
        <v>24</v>
      </c>
      <c r="H74" t="s">
        <v>25</v>
      </c>
      <c r="I74" t="s">
        <v>299</v>
      </c>
      <c r="J74" t="s">
        <v>149</v>
      </c>
      <c r="K74" t="s">
        <v>93</v>
      </c>
      <c r="L74" t="s">
        <v>24</v>
      </c>
      <c r="M74" t="s">
        <v>27</v>
      </c>
      <c r="P74" t="s">
        <v>498</v>
      </c>
      <c r="Q74" t="s">
        <v>498</v>
      </c>
      <c r="R74" t="s">
        <v>30</v>
      </c>
      <c r="S74" t="s">
        <v>499</v>
      </c>
      <c r="T74" t="s">
        <v>500</v>
      </c>
      <c r="U74" t="s">
        <v>143</v>
      </c>
      <c r="V74" t="s">
        <v>24</v>
      </c>
      <c r="W74" t="s">
        <v>501</v>
      </c>
      <c r="X74" s="1" t="str">
        <f t="shared" si="6"/>
        <v>52.3346</v>
      </c>
      <c r="Y74" s="1" t="str">
        <f t="shared" si="7"/>
        <v xml:space="preserve"> 104.212</v>
      </c>
    </row>
    <row r="75" spans="1:25" ht="17.5" x14ac:dyDescent="0.45">
      <c r="A75" t="s">
        <v>502</v>
      </c>
      <c r="B75" t="s">
        <v>503</v>
      </c>
      <c r="C75" t="str">
        <f t="shared" si="4"/>
        <v>ул. Академика Образцова</v>
      </c>
      <c r="D75" t="str">
        <f t="shared" si="5"/>
        <v>16</v>
      </c>
      <c r="E75" t="s">
        <v>22</v>
      </c>
      <c r="F75" t="s">
        <v>504</v>
      </c>
      <c r="G75" t="s">
        <v>24</v>
      </c>
      <c r="H75" t="s">
        <v>25</v>
      </c>
      <c r="I75" t="s">
        <v>50</v>
      </c>
      <c r="K75" t="s">
        <v>50</v>
      </c>
      <c r="L75" t="s">
        <v>88</v>
      </c>
      <c r="M75" t="s">
        <v>27</v>
      </c>
      <c r="N75" t="s">
        <v>505</v>
      </c>
      <c r="O75" t="s">
        <v>215</v>
      </c>
      <c r="P75" t="s">
        <v>506</v>
      </c>
      <c r="Q75" t="s">
        <v>507</v>
      </c>
      <c r="R75" t="s">
        <v>508</v>
      </c>
      <c r="S75" t="s">
        <v>30</v>
      </c>
      <c r="T75" t="s">
        <v>30</v>
      </c>
      <c r="U75" t="s">
        <v>509</v>
      </c>
      <c r="V75" t="s">
        <v>24</v>
      </c>
      <c r="W75" t="s">
        <v>510</v>
      </c>
      <c r="X75" s="1" t="str">
        <f t="shared" si="6"/>
        <v>52.3371</v>
      </c>
      <c r="Y75" s="1" t="str">
        <f t="shared" si="7"/>
        <v xml:space="preserve"> 104.21</v>
      </c>
    </row>
    <row r="76" spans="1:25" ht="17.5" x14ac:dyDescent="0.45">
      <c r="A76" t="s">
        <v>517</v>
      </c>
      <c r="B76" t="s">
        <v>518</v>
      </c>
      <c r="C76" t="str">
        <f t="shared" si="4"/>
        <v>ул. Академика Образцова</v>
      </c>
      <c r="D76" t="str">
        <f t="shared" si="5"/>
        <v>38</v>
      </c>
      <c r="E76" t="s">
        <v>22</v>
      </c>
      <c r="F76" t="s">
        <v>346</v>
      </c>
      <c r="G76" t="s">
        <v>24</v>
      </c>
      <c r="H76" t="s">
        <v>25</v>
      </c>
      <c r="I76" t="s">
        <v>146</v>
      </c>
      <c r="L76" t="s">
        <v>24</v>
      </c>
      <c r="M76" t="s">
        <v>27</v>
      </c>
      <c r="N76" t="s">
        <v>150</v>
      </c>
      <c r="P76" t="s">
        <v>519</v>
      </c>
      <c r="Q76" t="s">
        <v>519</v>
      </c>
      <c r="R76" t="s">
        <v>30</v>
      </c>
      <c r="S76" t="s">
        <v>30</v>
      </c>
      <c r="T76" t="s">
        <v>520</v>
      </c>
      <c r="U76" t="s">
        <v>41</v>
      </c>
      <c r="V76" t="s">
        <v>24</v>
      </c>
      <c r="W76" t="s">
        <v>521</v>
      </c>
      <c r="X76" s="1" t="str">
        <f t="shared" si="6"/>
        <v>52.3409</v>
      </c>
      <c r="Y76" s="1" t="str">
        <f t="shared" si="7"/>
        <v xml:space="preserve"> 104.205</v>
      </c>
    </row>
    <row r="77" spans="1:25" ht="17.5" x14ac:dyDescent="0.45">
      <c r="A77" t="s">
        <v>522</v>
      </c>
      <c r="B77" t="s">
        <v>523</v>
      </c>
      <c r="C77" t="str">
        <f t="shared" si="4"/>
        <v>ул. Академика Образцова</v>
      </c>
      <c r="D77" t="str">
        <f t="shared" si="5"/>
        <v>49</v>
      </c>
      <c r="E77" t="s">
        <v>63</v>
      </c>
      <c r="F77" t="s">
        <v>395</v>
      </c>
      <c r="G77" t="s">
        <v>24</v>
      </c>
      <c r="H77" t="s">
        <v>25</v>
      </c>
      <c r="I77" t="s">
        <v>111</v>
      </c>
      <c r="J77" t="s">
        <v>101</v>
      </c>
      <c r="K77" t="s">
        <v>26</v>
      </c>
      <c r="L77" t="s">
        <v>24</v>
      </c>
      <c r="M77" t="s">
        <v>27</v>
      </c>
      <c r="N77" t="s">
        <v>104</v>
      </c>
      <c r="O77" t="s">
        <v>524</v>
      </c>
      <c r="P77" t="s">
        <v>525</v>
      </c>
      <c r="Q77" t="s">
        <v>525</v>
      </c>
      <c r="R77" t="s">
        <v>30</v>
      </c>
      <c r="S77" t="s">
        <v>526</v>
      </c>
      <c r="T77" t="s">
        <v>527</v>
      </c>
      <c r="U77" t="s">
        <v>126</v>
      </c>
      <c r="V77" t="s">
        <v>24</v>
      </c>
      <c r="W77" t="s">
        <v>528</v>
      </c>
      <c r="X77" s="1" t="str">
        <f t="shared" si="6"/>
        <v>52.3422</v>
      </c>
      <c r="Y77" s="1" t="str">
        <f t="shared" si="7"/>
        <v xml:space="preserve"> 104.202</v>
      </c>
    </row>
    <row r="78" spans="1:25" ht="17.5" x14ac:dyDescent="0.45">
      <c r="A78" t="s">
        <v>460</v>
      </c>
      <c r="B78" t="s">
        <v>461</v>
      </c>
      <c r="C78" t="str">
        <f t="shared" si="4"/>
        <v>ул. Академика Образцова</v>
      </c>
      <c r="D78" t="str">
        <f t="shared" si="5"/>
        <v>7</v>
      </c>
      <c r="E78" t="s">
        <v>93</v>
      </c>
      <c r="F78" t="s">
        <v>261</v>
      </c>
      <c r="G78" t="s">
        <v>24</v>
      </c>
      <c r="H78" t="s">
        <v>25</v>
      </c>
      <c r="I78" t="s">
        <v>124</v>
      </c>
      <c r="J78" t="s">
        <v>53</v>
      </c>
      <c r="K78" t="s">
        <v>63</v>
      </c>
      <c r="M78" t="s">
        <v>27</v>
      </c>
      <c r="N78" t="s">
        <v>335</v>
      </c>
      <c r="O78" t="s">
        <v>462</v>
      </c>
      <c r="P78" t="s">
        <v>463</v>
      </c>
      <c r="Q78" t="s">
        <v>464</v>
      </c>
      <c r="R78" t="s">
        <v>465</v>
      </c>
      <c r="S78" t="s">
        <v>164</v>
      </c>
      <c r="T78" t="s">
        <v>466</v>
      </c>
      <c r="U78" t="s">
        <v>126</v>
      </c>
      <c r="V78" t="s">
        <v>24</v>
      </c>
      <c r="W78" t="s">
        <v>467</v>
      </c>
      <c r="X78" s="1" t="str">
        <f t="shared" si="6"/>
        <v>52.3341</v>
      </c>
      <c r="Y78" s="1" t="str">
        <f t="shared" si="7"/>
        <v xml:space="preserve"> 104.214</v>
      </c>
    </row>
    <row r="79" spans="1:25" ht="17.5" x14ac:dyDescent="0.45">
      <c r="A79" t="s">
        <v>468</v>
      </c>
      <c r="B79" t="s">
        <v>469</v>
      </c>
      <c r="C79" t="str">
        <f t="shared" si="4"/>
        <v>ул. Академика Образцова</v>
      </c>
      <c r="D79" t="str">
        <f t="shared" si="5"/>
        <v>8</v>
      </c>
      <c r="E79" t="s">
        <v>26</v>
      </c>
      <c r="F79" t="s">
        <v>282</v>
      </c>
      <c r="G79" t="s">
        <v>88</v>
      </c>
      <c r="H79" t="s">
        <v>89</v>
      </c>
      <c r="I79" t="s">
        <v>53</v>
      </c>
      <c r="K79" t="s">
        <v>26</v>
      </c>
      <c r="L79" t="s">
        <v>24</v>
      </c>
      <c r="M79" t="s">
        <v>27</v>
      </c>
      <c r="N79" t="s">
        <v>123</v>
      </c>
      <c r="O79" t="s">
        <v>470</v>
      </c>
      <c r="P79" t="s">
        <v>471</v>
      </c>
      <c r="Q79" t="s">
        <v>314</v>
      </c>
      <c r="R79" t="s">
        <v>30</v>
      </c>
      <c r="S79" t="s">
        <v>472</v>
      </c>
      <c r="T79" t="s">
        <v>108</v>
      </c>
      <c r="U79" t="s">
        <v>473</v>
      </c>
      <c r="V79" t="s">
        <v>24</v>
      </c>
      <c r="W79" t="s">
        <v>474</v>
      </c>
      <c r="X79" s="1" t="str">
        <f t="shared" si="6"/>
        <v>52.3352</v>
      </c>
      <c r="Y79" s="1" t="str">
        <f t="shared" si="7"/>
        <v xml:space="preserve"> 104.213</v>
      </c>
    </row>
    <row r="80" spans="1:25" ht="17.5" x14ac:dyDescent="0.45">
      <c r="A80" t="s">
        <v>475</v>
      </c>
      <c r="B80" t="s">
        <v>476</v>
      </c>
      <c r="C80" t="str">
        <f t="shared" si="4"/>
        <v>ул. Академика Образцова</v>
      </c>
      <c r="D80" t="str">
        <f t="shared" si="5"/>
        <v>9</v>
      </c>
      <c r="E80" t="s">
        <v>50</v>
      </c>
      <c r="F80" t="s">
        <v>261</v>
      </c>
      <c r="G80" t="s">
        <v>24</v>
      </c>
      <c r="H80" t="s">
        <v>25</v>
      </c>
      <c r="I80" t="s">
        <v>299</v>
      </c>
      <c r="J80" t="s">
        <v>149</v>
      </c>
      <c r="K80" t="s">
        <v>93</v>
      </c>
      <c r="L80" t="s">
        <v>24</v>
      </c>
      <c r="M80" t="s">
        <v>27</v>
      </c>
      <c r="N80" t="s">
        <v>341</v>
      </c>
      <c r="O80" t="s">
        <v>477</v>
      </c>
      <c r="P80" t="s">
        <v>478</v>
      </c>
      <c r="Q80" t="s">
        <v>478</v>
      </c>
      <c r="R80" t="s">
        <v>30</v>
      </c>
      <c r="S80" t="s">
        <v>479</v>
      </c>
      <c r="T80" t="s">
        <v>480</v>
      </c>
      <c r="U80" t="s">
        <v>143</v>
      </c>
      <c r="V80" t="s">
        <v>24</v>
      </c>
      <c r="W80" t="s">
        <v>481</v>
      </c>
      <c r="X80" s="1" t="str">
        <f t="shared" si="6"/>
        <v>52.3337</v>
      </c>
      <c r="Y80" s="1" t="str">
        <f t="shared" si="7"/>
        <v xml:space="preserve"> 104.213</v>
      </c>
    </row>
    <row r="81" spans="1:25" ht="17.5" x14ac:dyDescent="0.45">
      <c r="A81" t="s">
        <v>529</v>
      </c>
      <c r="B81" t="s">
        <v>530</v>
      </c>
      <c r="C81" t="str">
        <f t="shared" si="4"/>
        <v>ул. Академическая</v>
      </c>
      <c r="D81" t="str">
        <f t="shared" si="5"/>
        <v>2</v>
      </c>
      <c r="E81" t="s">
        <v>93</v>
      </c>
      <c r="F81" t="s">
        <v>97</v>
      </c>
      <c r="G81" t="s">
        <v>24</v>
      </c>
      <c r="H81" t="s">
        <v>25</v>
      </c>
      <c r="I81" t="s">
        <v>350</v>
      </c>
      <c r="J81" t="s">
        <v>101</v>
      </c>
      <c r="K81" t="s">
        <v>63</v>
      </c>
      <c r="L81" t="s">
        <v>24</v>
      </c>
      <c r="M81" t="s">
        <v>27</v>
      </c>
      <c r="N81" t="s">
        <v>272</v>
      </c>
      <c r="O81" t="s">
        <v>531</v>
      </c>
      <c r="P81" t="s">
        <v>532</v>
      </c>
      <c r="Q81" t="s">
        <v>533</v>
      </c>
      <c r="R81" t="s">
        <v>417</v>
      </c>
      <c r="S81" t="s">
        <v>534</v>
      </c>
      <c r="T81" t="s">
        <v>535</v>
      </c>
      <c r="U81" t="s">
        <v>536</v>
      </c>
      <c r="V81" t="s">
        <v>24</v>
      </c>
      <c r="W81" t="s">
        <v>537</v>
      </c>
      <c r="X81" s="1" t="str">
        <f t="shared" si="6"/>
        <v>52.234</v>
      </c>
      <c r="Y81" s="1" t="str">
        <f t="shared" si="7"/>
        <v xml:space="preserve"> 104.286</v>
      </c>
    </row>
    <row r="82" spans="1:25" ht="17.5" x14ac:dyDescent="0.45">
      <c r="A82" t="s">
        <v>540</v>
      </c>
      <c r="B82" t="s">
        <v>541</v>
      </c>
      <c r="C82" t="str">
        <f t="shared" si="4"/>
        <v>ул. Академическая</v>
      </c>
      <c r="D82" t="str">
        <f t="shared" si="5"/>
        <v>4</v>
      </c>
      <c r="E82" t="s">
        <v>93</v>
      </c>
      <c r="F82" t="s">
        <v>97</v>
      </c>
      <c r="G82" t="s">
        <v>24</v>
      </c>
      <c r="H82" t="s">
        <v>25</v>
      </c>
      <c r="I82" t="s">
        <v>165</v>
      </c>
      <c r="J82" t="s">
        <v>101</v>
      </c>
      <c r="K82" t="s">
        <v>63</v>
      </c>
      <c r="L82" t="s">
        <v>24</v>
      </c>
      <c r="M82" t="s">
        <v>27</v>
      </c>
      <c r="N82" t="s">
        <v>412</v>
      </c>
      <c r="P82" t="s">
        <v>542</v>
      </c>
      <c r="Q82" t="s">
        <v>543</v>
      </c>
      <c r="R82" t="s">
        <v>244</v>
      </c>
      <c r="S82" t="s">
        <v>30</v>
      </c>
      <c r="T82" t="s">
        <v>544</v>
      </c>
      <c r="U82" t="s">
        <v>545</v>
      </c>
      <c r="V82" t="s">
        <v>24</v>
      </c>
      <c r="W82" t="s">
        <v>546</v>
      </c>
      <c r="X82" s="1" t="str">
        <f t="shared" si="6"/>
        <v>52.2342</v>
      </c>
      <c r="Y82" s="1" t="str">
        <f t="shared" si="7"/>
        <v xml:space="preserve"> 104.287</v>
      </c>
    </row>
    <row r="83" spans="1:25" ht="17.5" x14ac:dyDescent="0.45">
      <c r="A83" t="s">
        <v>726</v>
      </c>
      <c r="B83" t="s">
        <v>727</v>
      </c>
      <c r="C83" t="str">
        <f t="shared" si="4"/>
        <v>ул. Александра Невского</v>
      </c>
      <c r="D83" t="str">
        <f t="shared" si="5"/>
        <v>105а</v>
      </c>
      <c r="E83" t="s">
        <v>50</v>
      </c>
      <c r="F83" t="s">
        <v>311</v>
      </c>
      <c r="G83" t="s">
        <v>24</v>
      </c>
      <c r="H83" t="s">
        <v>25</v>
      </c>
      <c r="I83" t="s">
        <v>117</v>
      </c>
      <c r="J83" t="s">
        <v>335</v>
      </c>
      <c r="K83" t="s">
        <v>26</v>
      </c>
      <c r="L83" t="s">
        <v>24</v>
      </c>
      <c r="M83" t="s">
        <v>27</v>
      </c>
      <c r="N83" t="s">
        <v>272</v>
      </c>
      <c r="O83" t="s">
        <v>728</v>
      </c>
      <c r="P83" t="s">
        <v>729</v>
      </c>
      <c r="Q83" t="s">
        <v>730</v>
      </c>
      <c r="R83" t="s">
        <v>731</v>
      </c>
      <c r="S83" t="s">
        <v>732</v>
      </c>
      <c r="T83" t="s">
        <v>733</v>
      </c>
      <c r="U83" t="s">
        <v>233</v>
      </c>
      <c r="V83" t="s">
        <v>24</v>
      </c>
      <c r="W83" t="s">
        <v>734</v>
      </c>
      <c r="X83" s="1" t="str">
        <f t="shared" si="6"/>
        <v>52.2664</v>
      </c>
      <c r="Y83" s="1" t="str">
        <f t="shared" si="7"/>
        <v xml:space="preserve"> 104.316</v>
      </c>
    </row>
    <row r="84" spans="1:25" ht="17.5" x14ac:dyDescent="0.45">
      <c r="A84" t="s">
        <v>735</v>
      </c>
      <c r="B84" t="s">
        <v>736</v>
      </c>
      <c r="C84" t="str">
        <f t="shared" si="4"/>
        <v>ул. Александра Невского</v>
      </c>
      <c r="D84" t="str">
        <f t="shared" si="5"/>
        <v>107</v>
      </c>
      <c r="E84" t="s">
        <v>50</v>
      </c>
      <c r="F84" t="s">
        <v>311</v>
      </c>
      <c r="G84" t="s">
        <v>24</v>
      </c>
      <c r="H84" t="s">
        <v>25</v>
      </c>
      <c r="I84" t="s">
        <v>232</v>
      </c>
      <c r="J84" t="s">
        <v>37</v>
      </c>
      <c r="K84" t="s">
        <v>63</v>
      </c>
      <c r="L84" t="s">
        <v>24</v>
      </c>
      <c r="M84" t="s">
        <v>27</v>
      </c>
      <c r="P84" t="s">
        <v>737</v>
      </c>
      <c r="Q84" t="s">
        <v>737</v>
      </c>
      <c r="R84" t="s">
        <v>738</v>
      </c>
      <c r="S84" t="s">
        <v>739</v>
      </c>
      <c r="T84" t="s">
        <v>740</v>
      </c>
      <c r="U84" t="s">
        <v>126</v>
      </c>
      <c r="V84" t="s">
        <v>24</v>
      </c>
      <c r="W84" t="s">
        <v>741</v>
      </c>
      <c r="X84" s="1" t="str">
        <f t="shared" si="6"/>
        <v>52.2656</v>
      </c>
      <c r="Y84" s="1" t="str">
        <f t="shared" si="7"/>
        <v xml:space="preserve"> 104.316</v>
      </c>
    </row>
    <row r="85" spans="1:25" ht="17.5" x14ac:dyDescent="0.45">
      <c r="A85" t="s">
        <v>564</v>
      </c>
      <c r="B85" t="s">
        <v>565</v>
      </c>
      <c r="C85" t="str">
        <f t="shared" si="4"/>
        <v>ул. Александра Невского</v>
      </c>
      <c r="D85" t="str">
        <f t="shared" si="5"/>
        <v>15</v>
      </c>
      <c r="E85" t="s">
        <v>73</v>
      </c>
      <c r="F85" t="s">
        <v>181</v>
      </c>
      <c r="G85" t="s">
        <v>24</v>
      </c>
      <c r="H85" t="s">
        <v>25</v>
      </c>
      <c r="I85" t="s">
        <v>180</v>
      </c>
      <c r="J85" t="s">
        <v>180</v>
      </c>
      <c r="K85" t="s">
        <v>22</v>
      </c>
      <c r="L85" t="s">
        <v>24</v>
      </c>
      <c r="M85" t="s">
        <v>27</v>
      </c>
      <c r="N85" t="s">
        <v>30</v>
      </c>
      <c r="P85" t="s">
        <v>566</v>
      </c>
      <c r="Q85" t="s">
        <v>567</v>
      </c>
      <c r="R85" t="s">
        <v>568</v>
      </c>
      <c r="S85" t="s">
        <v>569</v>
      </c>
      <c r="T85" t="s">
        <v>570</v>
      </c>
      <c r="U85" t="s">
        <v>571</v>
      </c>
      <c r="V85" t="s">
        <v>24</v>
      </c>
      <c r="W85" t="s">
        <v>572</v>
      </c>
      <c r="X85" s="1" t="str">
        <f t="shared" si="6"/>
        <v>52.2787</v>
      </c>
      <c r="Y85" s="1" t="str">
        <f t="shared" si="7"/>
        <v xml:space="preserve"> 104.309</v>
      </c>
    </row>
    <row r="86" spans="1:25" ht="17.5" x14ac:dyDescent="0.45">
      <c r="A86" t="s">
        <v>742</v>
      </c>
      <c r="B86" t="s">
        <v>743</v>
      </c>
      <c r="C86" t="str">
        <f t="shared" si="4"/>
        <v>ул. Александра Невского</v>
      </c>
      <c r="D86" t="str">
        <f t="shared" si="5"/>
        <v>15/2</v>
      </c>
      <c r="E86" t="s">
        <v>101</v>
      </c>
      <c r="F86" t="s">
        <v>240</v>
      </c>
      <c r="G86" t="s">
        <v>24</v>
      </c>
      <c r="H86" t="s">
        <v>25</v>
      </c>
      <c r="I86" t="s">
        <v>349</v>
      </c>
      <c r="J86" t="s">
        <v>349</v>
      </c>
      <c r="K86" t="s">
        <v>22</v>
      </c>
      <c r="L86" t="s">
        <v>24</v>
      </c>
      <c r="M86" t="s">
        <v>27</v>
      </c>
      <c r="N86" t="s">
        <v>30</v>
      </c>
      <c r="P86" t="s">
        <v>744</v>
      </c>
      <c r="Q86" t="s">
        <v>745</v>
      </c>
      <c r="R86" t="s">
        <v>397</v>
      </c>
      <c r="S86" t="s">
        <v>746</v>
      </c>
      <c r="T86" t="s">
        <v>747</v>
      </c>
      <c r="U86" t="s">
        <v>605</v>
      </c>
      <c r="V86" t="s">
        <v>24</v>
      </c>
      <c r="W86" t="s">
        <v>748</v>
      </c>
      <c r="X86" s="1" t="str">
        <f t="shared" si="6"/>
        <v>52.279</v>
      </c>
      <c r="Y86" s="1" t="str">
        <f t="shared" si="7"/>
        <v xml:space="preserve"> 104.309</v>
      </c>
    </row>
    <row r="87" spans="1:25" ht="17.5" x14ac:dyDescent="0.45">
      <c r="A87" t="s">
        <v>749</v>
      </c>
      <c r="B87" t="s">
        <v>750</v>
      </c>
      <c r="C87" t="str">
        <f t="shared" si="4"/>
        <v>ул. Александра Невского</v>
      </c>
      <c r="D87" t="str">
        <f t="shared" si="5"/>
        <v>15/3</v>
      </c>
      <c r="E87" t="s">
        <v>53</v>
      </c>
      <c r="F87" t="s">
        <v>240</v>
      </c>
      <c r="G87" t="s">
        <v>24</v>
      </c>
      <c r="H87" t="s">
        <v>25</v>
      </c>
      <c r="I87" t="s">
        <v>98</v>
      </c>
      <c r="J87" t="s">
        <v>98</v>
      </c>
      <c r="K87" t="s">
        <v>22</v>
      </c>
      <c r="L87" t="s">
        <v>24</v>
      </c>
      <c r="M87" t="s">
        <v>27</v>
      </c>
      <c r="N87" t="s">
        <v>30</v>
      </c>
      <c r="P87" t="s">
        <v>751</v>
      </c>
      <c r="Q87" t="s">
        <v>752</v>
      </c>
      <c r="R87" t="s">
        <v>753</v>
      </c>
      <c r="S87" t="s">
        <v>754</v>
      </c>
      <c r="T87" t="s">
        <v>747</v>
      </c>
      <c r="U87" t="s">
        <v>605</v>
      </c>
      <c r="V87" t="s">
        <v>24</v>
      </c>
      <c r="W87" t="s">
        <v>755</v>
      </c>
      <c r="X87" s="1" t="str">
        <f t="shared" si="6"/>
        <v>52.2791</v>
      </c>
      <c r="Y87" s="1" t="str">
        <f t="shared" si="7"/>
        <v xml:space="preserve"> 104.31</v>
      </c>
    </row>
    <row r="88" spans="1:25" ht="17.5" x14ac:dyDescent="0.45">
      <c r="A88" t="s">
        <v>756</v>
      </c>
      <c r="B88" t="s">
        <v>757</v>
      </c>
      <c r="C88" t="str">
        <f t="shared" si="4"/>
        <v>ул. Александра Невского</v>
      </c>
      <c r="D88" t="str">
        <f t="shared" si="5"/>
        <v>15/4</v>
      </c>
      <c r="E88" t="s">
        <v>322</v>
      </c>
      <c r="F88" t="s">
        <v>240</v>
      </c>
      <c r="G88" t="s">
        <v>24</v>
      </c>
      <c r="H88" t="s">
        <v>25</v>
      </c>
      <c r="I88" t="s">
        <v>260</v>
      </c>
      <c r="J88" t="s">
        <v>260</v>
      </c>
      <c r="K88" t="s">
        <v>22</v>
      </c>
      <c r="L88" t="s">
        <v>24</v>
      </c>
      <c r="M88" t="s">
        <v>27</v>
      </c>
      <c r="N88" t="s">
        <v>30</v>
      </c>
      <c r="P88" t="s">
        <v>758</v>
      </c>
      <c r="Q88" t="s">
        <v>759</v>
      </c>
      <c r="R88" t="s">
        <v>760</v>
      </c>
      <c r="S88" t="s">
        <v>761</v>
      </c>
      <c r="T88" t="s">
        <v>762</v>
      </c>
      <c r="U88" t="s">
        <v>605</v>
      </c>
      <c r="V88" t="s">
        <v>24</v>
      </c>
      <c r="W88" t="s">
        <v>755</v>
      </c>
      <c r="X88" s="1" t="str">
        <f t="shared" si="6"/>
        <v>52.2791</v>
      </c>
      <c r="Y88" s="1" t="str">
        <f t="shared" si="7"/>
        <v xml:space="preserve"> 104.31</v>
      </c>
    </row>
    <row r="89" spans="1:25" ht="17.5" x14ac:dyDescent="0.45">
      <c r="A89" t="s">
        <v>573</v>
      </c>
      <c r="B89" t="s">
        <v>574</v>
      </c>
      <c r="C89" t="str">
        <f t="shared" si="4"/>
        <v>ул. Александра Невского</v>
      </c>
      <c r="D89" t="str">
        <f t="shared" si="5"/>
        <v>17</v>
      </c>
      <c r="E89" t="s">
        <v>119</v>
      </c>
      <c r="F89" t="s">
        <v>181</v>
      </c>
      <c r="G89" t="s">
        <v>24</v>
      </c>
      <c r="H89" t="s">
        <v>25</v>
      </c>
      <c r="I89" t="s">
        <v>117</v>
      </c>
      <c r="J89" t="s">
        <v>117</v>
      </c>
      <c r="K89" t="s">
        <v>22</v>
      </c>
      <c r="L89" t="s">
        <v>24</v>
      </c>
      <c r="M89" t="s">
        <v>27</v>
      </c>
      <c r="N89" t="s">
        <v>63</v>
      </c>
      <c r="P89" t="s">
        <v>575</v>
      </c>
      <c r="Q89" t="s">
        <v>576</v>
      </c>
      <c r="R89" t="s">
        <v>577</v>
      </c>
      <c r="S89" t="s">
        <v>578</v>
      </c>
      <c r="T89" t="s">
        <v>579</v>
      </c>
      <c r="U89" t="s">
        <v>571</v>
      </c>
      <c r="V89" t="s">
        <v>24</v>
      </c>
      <c r="W89" t="s">
        <v>580</v>
      </c>
      <c r="X89" s="1" t="str">
        <f t="shared" si="6"/>
        <v>52.2785</v>
      </c>
      <c r="Y89" s="1" t="str">
        <f t="shared" si="7"/>
        <v xml:space="preserve"> 104.309</v>
      </c>
    </row>
    <row r="90" spans="1:25" ht="17.5" x14ac:dyDescent="0.45">
      <c r="A90" t="s">
        <v>581</v>
      </c>
      <c r="B90" t="s">
        <v>582</v>
      </c>
      <c r="C90" t="str">
        <f t="shared" si="4"/>
        <v>ул. Александра Невского</v>
      </c>
      <c r="D90" t="str">
        <f t="shared" si="5"/>
        <v>19</v>
      </c>
      <c r="E90" t="s">
        <v>119</v>
      </c>
      <c r="F90" t="s">
        <v>181</v>
      </c>
      <c r="G90" t="s">
        <v>24</v>
      </c>
      <c r="H90" t="s">
        <v>25</v>
      </c>
      <c r="I90" t="s">
        <v>117</v>
      </c>
      <c r="J90" t="s">
        <v>117</v>
      </c>
      <c r="K90" t="s">
        <v>22</v>
      </c>
      <c r="L90" t="s">
        <v>24</v>
      </c>
      <c r="M90" t="s">
        <v>27</v>
      </c>
      <c r="N90" t="s">
        <v>30</v>
      </c>
      <c r="P90" t="s">
        <v>583</v>
      </c>
      <c r="Q90" t="s">
        <v>584</v>
      </c>
      <c r="R90" t="s">
        <v>585</v>
      </c>
      <c r="S90" t="s">
        <v>586</v>
      </c>
      <c r="T90" t="s">
        <v>587</v>
      </c>
      <c r="U90" t="s">
        <v>324</v>
      </c>
      <c r="V90" t="s">
        <v>24</v>
      </c>
      <c r="W90" t="s">
        <v>588</v>
      </c>
      <c r="X90" s="1" t="str">
        <f t="shared" si="6"/>
        <v>52.2782</v>
      </c>
      <c r="Y90" s="1" t="str">
        <f t="shared" si="7"/>
        <v xml:space="preserve"> 104.309</v>
      </c>
    </row>
    <row r="91" spans="1:25" ht="17.5" x14ac:dyDescent="0.45">
      <c r="A91" t="s">
        <v>589</v>
      </c>
      <c r="B91" t="s">
        <v>590</v>
      </c>
      <c r="C91" t="str">
        <f t="shared" si="4"/>
        <v>ул. Александра Невского</v>
      </c>
      <c r="D91" t="str">
        <f t="shared" si="5"/>
        <v>21</v>
      </c>
      <c r="E91" t="s">
        <v>65</v>
      </c>
      <c r="F91" t="s">
        <v>181</v>
      </c>
      <c r="G91" t="s">
        <v>24</v>
      </c>
      <c r="H91" t="s">
        <v>25</v>
      </c>
      <c r="I91" t="s">
        <v>547</v>
      </c>
      <c r="J91" t="s">
        <v>547</v>
      </c>
      <c r="K91" t="s">
        <v>22</v>
      </c>
      <c r="L91" t="s">
        <v>24</v>
      </c>
      <c r="M91" t="s">
        <v>27</v>
      </c>
      <c r="N91" t="s">
        <v>30</v>
      </c>
      <c r="P91" t="s">
        <v>591</v>
      </c>
      <c r="Q91" t="s">
        <v>592</v>
      </c>
      <c r="R91" t="s">
        <v>593</v>
      </c>
      <c r="S91" t="s">
        <v>594</v>
      </c>
      <c r="T91" t="s">
        <v>595</v>
      </c>
      <c r="U91" t="s">
        <v>596</v>
      </c>
      <c r="V91" t="s">
        <v>24</v>
      </c>
      <c r="W91" t="s">
        <v>597</v>
      </c>
      <c r="X91" s="1" t="str">
        <f t="shared" si="6"/>
        <v>52.2779</v>
      </c>
      <c r="Y91" s="1" t="str">
        <f t="shared" si="7"/>
        <v xml:space="preserve"> 104.309</v>
      </c>
    </row>
    <row r="92" spans="1:25" ht="17.5" x14ac:dyDescent="0.45">
      <c r="A92" t="s">
        <v>598</v>
      </c>
      <c r="B92" t="s">
        <v>599</v>
      </c>
      <c r="C92" t="str">
        <f t="shared" si="4"/>
        <v>ул. Александра Невского</v>
      </c>
      <c r="D92" t="str">
        <f t="shared" si="5"/>
        <v>23</v>
      </c>
      <c r="E92" t="s">
        <v>65</v>
      </c>
      <c r="F92" t="s">
        <v>552</v>
      </c>
      <c r="G92" t="s">
        <v>24</v>
      </c>
      <c r="H92" t="s">
        <v>25</v>
      </c>
      <c r="I92" t="s">
        <v>195</v>
      </c>
      <c r="J92" t="s">
        <v>195</v>
      </c>
      <c r="K92" t="s">
        <v>22</v>
      </c>
      <c r="L92" t="s">
        <v>24</v>
      </c>
      <c r="M92" t="s">
        <v>27</v>
      </c>
      <c r="N92" t="s">
        <v>30</v>
      </c>
      <c r="P92" t="s">
        <v>600</v>
      </c>
      <c r="Q92" t="s">
        <v>601</v>
      </c>
      <c r="R92" t="s">
        <v>602</v>
      </c>
      <c r="S92" t="s">
        <v>603</v>
      </c>
      <c r="T92" t="s">
        <v>604</v>
      </c>
      <c r="U92" t="s">
        <v>605</v>
      </c>
      <c r="V92" t="s">
        <v>24</v>
      </c>
      <c r="W92" t="s">
        <v>606</v>
      </c>
      <c r="X92" s="1" t="str">
        <f t="shared" si="6"/>
        <v>52.2778</v>
      </c>
      <c r="Y92" s="1" t="str">
        <f t="shared" si="7"/>
        <v xml:space="preserve"> 104.309</v>
      </c>
    </row>
    <row r="93" spans="1:25" ht="17.5" x14ac:dyDescent="0.45">
      <c r="A93" t="s">
        <v>607</v>
      </c>
      <c r="B93" t="s">
        <v>608</v>
      </c>
      <c r="C93" t="str">
        <f t="shared" si="4"/>
        <v>ул. Александра Невского</v>
      </c>
      <c r="D93" t="str">
        <f t="shared" si="5"/>
        <v>46а</v>
      </c>
      <c r="E93" t="s">
        <v>50</v>
      </c>
      <c r="F93" t="s">
        <v>329</v>
      </c>
      <c r="G93" t="s">
        <v>24</v>
      </c>
      <c r="H93" t="s">
        <v>25</v>
      </c>
      <c r="I93" t="s">
        <v>232</v>
      </c>
      <c r="J93" t="s">
        <v>37</v>
      </c>
      <c r="K93" t="s">
        <v>63</v>
      </c>
      <c r="L93" t="s">
        <v>24</v>
      </c>
      <c r="M93" t="s">
        <v>27</v>
      </c>
      <c r="N93" t="s">
        <v>547</v>
      </c>
      <c r="O93" t="s">
        <v>609</v>
      </c>
      <c r="P93" t="s">
        <v>610</v>
      </c>
      <c r="Q93" t="s">
        <v>611</v>
      </c>
      <c r="R93" t="s">
        <v>30</v>
      </c>
      <c r="S93" t="s">
        <v>66</v>
      </c>
      <c r="T93" t="s">
        <v>30</v>
      </c>
      <c r="U93" t="s">
        <v>199</v>
      </c>
      <c r="V93" t="s">
        <v>24</v>
      </c>
      <c r="W93" t="s">
        <v>612</v>
      </c>
      <c r="X93" s="1" t="str">
        <f t="shared" si="6"/>
        <v>52.2732</v>
      </c>
      <c r="Y93" s="1" t="str">
        <f t="shared" si="7"/>
        <v xml:space="preserve"> 104.311</v>
      </c>
    </row>
    <row r="94" spans="1:25" ht="17.5" x14ac:dyDescent="0.45">
      <c r="A94" t="s">
        <v>613</v>
      </c>
      <c r="B94" t="s">
        <v>614</v>
      </c>
      <c r="C94" t="str">
        <f t="shared" si="4"/>
        <v>ул. Александра Невского</v>
      </c>
      <c r="D94" t="str">
        <f t="shared" si="5"/>
        <v>46в</v>
      </c>
      <c r="E94" t="s">
        <v>50</v>
      </c>
      <c r="F94" t="s">
        <v>127</v>
      </c>
      <c r="G94" t="s">
        <v>24</v>
      </c>
      <c r="H94" t="s">
        <v>25</v>
      </c>
      <c r="I94" t="s">
        <v>98</v>
      </c>
      <c r="K94" t="s">
        <v>63</v>
      </c>
      <c r="L94" t="s">
        <v>24</v>
      </c>
      <c r="M94" t="s">
        <v>27</v>
      </c>
      <c r="P94" t="s">
        <v>358</v>
      </c>
      <c r="Q94" t="s">
        <v>358</v>
      </c>
      <c r="R94" t="s">
        <v>30</v>
      </c>
      <c r="S94" t="s">
        <v>615</v>
      </c>
      <c r="U94" t="s">
        <v>121</v>
      </c>
      <c r="V94" t="s">
        <v>24</v>
      </c>
      <c r="W94" t="s">
        <v>616</v>
      </c>
      <c r="X94" s="1" t="str">
        <f t="shared" si="6"/>
        <v>52.2726</v>
      </c>
      <c r="Y94" s="1" t="str">
        <f t="shared" si="7"/>
        <v xml:space="preserve"> 104.312</v>
      </c>
    </row>
    <row r="95" spans="1:25" ht="17.5" x14ac:dyDescent="0.45">
      <c r="A95" t="s">
        <v>617</v>
      </c>
      <c r="B95" t="s">
        <v>618</v>
      </c>
      <c r="C95" t="str">
        <f t="shared" si="4"/>
        <v>ул. Александра Невского</v>
      </c>
      <c r="D95" t="str">
        <f t="shared" si="5"/>
        <v>48</v>
      </c>
      <c r="E95" t="s">
        <v>132</v>
      </c>
      <c r="F95" t="s">
        <v>619</v>
      </c>
      <c r="G95" t="s">
        <v>24</v>
      </c>
      <c r="H95" t="s">
        <v>25</v>
      </c>
      <c r="I95" t="s">
        <v>94</v>
      </c>
      <c r="J95" t="s">
        <v>124</v>
      </c>
      <c r="K95" t="s">
        <v>22</v>
      </c>
      <c r="L95" t="s">
        <v>24</v>
      </c>
      <c r="M95" t="s">
        <v>27</v>
      </c>
      <c r="P95" t="s">
        <v>620</v>
      </c>
      <c r="Q95" t="s">
        <v>621</v>
      </c>
      <c r="R95" t="s">
        <v>30</v>
      </c>
      <c r="S95" t="s">
        <v>622</v>
      </c>
      <c r="U95" t="s">
        <v>236</v>
      </c>
      <c r="V95" t="s">
        <v>24</v>
      </c>
      <c r="W95" t="s">
        <v>623</v>
      </c>
      <c r="X95" s="1" t="str">
        <f t="shared" si="6"/>
        <v>52.2713</v>
      </c>
      <c r="Y95" s="1" t="str">
        <f t="shared" si="7"/>
        <v xml:space="preserve"> 104.312</v>
      </c>
    </row>
    <row r="96" spans="1:25" ht="17.5" x14ac:dyDescent="0.45">
      <c r="A96" t="s">
        <v>624</v>
      </c>
      <c r="B96" t="s">
        <v>625</v>
      </c>
      <c r="C96" t="str">
        <f t="shared" si="4"/>
        <v>ул. Александра Невского</v>
      </c>
      <c r="D96" t="str">
        <f t="shared" si="5"/>
        <v>50</v>
      </c>
      <c r="E96" t="s">
        <v>50</v>
      </c>
      <c r="F96" t="s">
        <v>327</v>
      </c>
      <c r="G96" t="s">
        <v>24</v>
      </c>
      <c r="H96" t="s">
        <v>25</v>
      </c>
      <c r="I96" t="s">
        <v>626</v>
      </c>
      <c r="J96" t="s">
        <v>141</v>
      </c>
      <c r="K96" t="s">
        <v>93</v>
      </c>
      <c r="L96" t="s">
        <v>24</v>
      </c>
      <c r="M96" t="s">
        <v>27</v>
      </c>
      <c r="P96" t="s">
        <v>627</v>
      </c>
      <c r="Q96" t="s">
        <v>627</v>
      </c>
      <c r="R96" t="s">
        <v>628</v>
      </c>
      <c r="S96" t="s">
        <v>629</v>
      </c>
      <c r="T96" t="s">
        <v>630</v>
      </c>
      <c r="U96" t="s">
        <v>126</v>
      </c>
      <c r="V96" t="s">
        <v>24</v>
      </c>
      <c r="W96" t="s">
        <v>631</v>
      </c>
      <c r="X96" s="1" t="str">
        <f t="shared" si="6"/>
        <v>52.2705</v>
      </c>
      <c r="Y96" s="1" t="str">
        <f t="shared" si="7"/>
        <v xml:space="preserve"> 104.312</v>
      </c>
    </row>
    <row r="97" spans="1:25" ht="17.5" x14ac:dyDescent="0.45">
      <c r="A97" t="s">
        <v>632</v>
      </c>
      <c r="B97" t="s">
        <v>633</v>
      </c>
      <c r="C97" t="str">
        <f t="shared" si="4"/>
        <v>ул. Александра Невского</v>
      </c>
      <c r="D97" t="str">
        <f t="shared" si="5"/>
        <v>58</v>
      </c>
      <c r="E97" t="s">
        <v>322</v>
      </c>
      <c r="F97" t="s">
        <v>552</v>
      </c>
      <c r="G97" t="s">
        <v>24</v>
      </c>
      <c r="H97" t="s">
        <v>25</v>
      </c>
      <c r="I97" t="s">
        <v>634</v>
      </c>
      <c r="K97" t="s">
        <v>63</v>
      </c>
      <c r="L97" t="s">
        <v>24</v>
      </c>
      <c r="M97" t="s">
        <v>27</v>
      </c>
      <c r="N97" t="s">
        <v>635</v>
      </c>
      <c r="P97" t="s">
        <v>636</v>
      </c>
      <c r="Q97" t="s">
        <v>637</v>
      </c>
      <c r="R97" t="s">
        <v>638</v>
      </c>
      <c r="S97" t="s">
        <v>639</v>
      </c>
      <c r="T97" t="s">
        <v>640</v>
      </c>
      <c r="U97" t="s">
        <v>641</v>
      </c>
      <c r="V97" t="s">
        <v>24</v>
      </c>
      <c r="W97" t="s">
        <v>642</v>
      </c>
      <c r="X97" s="1" t="str">
        <f t="shared" si="6"/>
        <v>52.2692</v>
      </c>
      <c r="Y97" s="1" t="str">
        <f t="shared" si="7"/>
        <v xml:space="preserve"> 104.314</v>
      </c>
    </row>
    <row r="98" spans="1:25" ht="17.5" x14ac:dyDescent="0.45">
      <c r="A98" t="s">
        <v>644</v>
      </c>
      <c r="B98" t="s">
        <v>645</v>
      </c>
      <c r="C98" t="str">
        <f t="shared" si="4"/>
        <v>ул. Александра Невского</v>
      </c>
      <c r="D98" t="str">
        <f t="shared" si="5"/>
        <v>61</v>
      </c>
      <c r="E98" t="s">
        <v>50</v>
      </c>
      <c r="F98" t="s">
        <v>319</v>
      </c>
      <c r="G98" t="s">
        <v>24</v>
      </c>
      <c r="H98" t="s">
        <v>25</v>
      </c>
      <c r="I98" t="s">
        <v>144</v>
      </c>
      <c r="K98" t="s">
        <v>146</v>
      </c>
      <c r="L98" t="s">
        <v>24</v>
      </c>
      <c r="M98" t="s">
        <v>27</v>
      </c>
      <c r="P98" t="s">
        <v>646</v>
      </c>
      <c r="Q98" t="s">
        <v>646</v>
      </c>
      <c r="R98" t="s">
        <v>30</v>
      </c>
      <c r="S98" t="s">
        <v>647</v>
      </c>
      <c r="T98" t="s">
        <v>648</v>
      </c>
      <c r="U98" t="s">
        <v>143</v>
      </c>
      <c r="V98" t="s">
        <v>24</v>
      </c>
      <c r="W98" t="s">
        <v>649</v>
      </c>
      <c r="X98" s="1" t="str">
        <f t="shared" si="6"/>
        <v>52.2729</v>
      </c>
      <c r="Y98" s="1" t="str">
        <f t="shared" si="7"/>
        <v xml:space="preserve"> 104.312</v>
      </c>
    </row>
    <row r="99" spans="1:25" ht="17.5" x14ac:dyDescent="0.45">
      <c r="A99" t="s">
        <v>650</v>
      </c>
      <c r="B99" t="s">
        <v>651</v>
      </c>
      <c r="C99" t="str">
        <f t="shared" si="4"/>
        <v>ул. Александра Невского</v>
      </c>
      <c r="D99" t="str">
        <f t="shared" si="5"/>
        <v>62</v>
      </c>
      <c r="E99" t="s">
        <v>93</v>
      </c>
      <c r="F99" t="s">
        <v>122</v>
      </c>
      <c r="G99" t="s">
        <v>24</v>
      </c>
      <c r="H99" t="s">
        <v>25</v>
      </c>
      <c r="I99" t="s">
        <v>148</v>
      </c>
      <c r="J99" t="s">
        <v>547</v>
      </c>
      <c r="K99" t="s">
        <v>93</v>
      </c>
      <c r="L99" t="s">
        <v>24</v>
      </c>
      <c r="M99" t="s">
        <v>27</v>
      </c>
      <c r="P99" t="s">
        <v>652</v>
      </c>
      <c r="Q99" t="s">
        <v>653</v>
      </c>
      <c r="R99" t="s">
        <v>654</v>
      </c>
      <c r="S99" t="s">
        <v>235</v>
      </c>
      <c r="T99" t="s">
        <v>655</v>
      </c>
      <c r="U99" t="s">
        <v>126</v>
      </c>
      <c r="V99" t="s">
        <v>24</v>
      </c>
      <c r="W99" t="s">
        <v>656</v>
      </c>
      <c r="X99" s="1" t="str">
        <f t="shared" si="6"/>
        <v>52.2679</v>
      </c>
      <c r="Y99" s="1" t="str">
        <f t="shared" si="7"/>
        <v xml:space="preserve"> 104.314</v>
      </c>
    </row>
    <row r="100" spans="1:25" ht="17.5" x14ac:dyDescent="0.45">
      <c r="A100" t="s">
        <v>657</v>
      </c>
      <c r="B100" t="s">
        <v>658</v>
      </c>
      <c r="C100" t="str">
        <f t="shared" si="4"/>
        <v>ул. Александра Невского</v>
      </c>
      <c r="D100" t="str">
        <f t="shared" si="5"/>
        <v>64</v>
      </c>
      <c r="E100" t="s">
        <v>50</v>
      </c>
      <c r="F100" t="s">
        <v>319</v>
      </c>
      <c r="G100" t="s">
        <v>24</v>
      </c>
      <c r="H100" t="s">
        <v>25</v>
      </c>
      <c r="I100" t="s">
        <v>299</v>
      </c>
      <c r="J100" t="s">
        <v>152</v>
      </c>
      <c r="K100" t="s">
        <v>93</v>
      </c>
      <c r="L100" t="s">
        <v>24</v>
      </c>
      <c r="M100" t="s">
        <v>27</v>
      </c>
      <c r="P100" t="s">
        <v>659</v>
      </c>
      <c r="Q100" t="s">
        <v>659</v>
      </c>
      <c r="R100" t="s">
        <v>30</v>
      </c>
      <c r="S100" t="s">
        <v>660</v>
      </c>
      <c r="T100" t="s">
        <v>661</v>
      </c>
      <c r="U100" t="s">
        <v>130</v>
      </c>
      <c r="V100" t="s">
        <v>24</v>
      </c>
      <c r="W100" t="s">
        <v>662</v>
      </c>
      <c r="X100" s="1" t="str">
        <f t="shared" si="6"/>
        <v>52.2676</v>
      </c>
      <c r="Y100" s="1" t="str">
        <f t="shared" si="7"/>
        <v xml:space="preserve"> 104.313</v>
      </c>
    </row>
    <row r="101" spans="1:25" ht="17.5" x14ac:dyDescent="0.45">
      <c r="A101" t="s">
        <v>663</v>
      </c>
      <c r="B101" t="s">
        <v>664</v>
      </c>
      <c r="C101" t="str">
        <f t="shared" si="4"/>
        <v>ул. Александра Невского</v>
      </c>
      <c r="D101" t="str">
        <f t="shared" si="5"/>
        <v>65</v>
      </c>
      <c r="E101" t="s">
        <v>50</v>
      </c>
      <c r="F101" t="s">
        <v>261</v>
      </c>
      <c r="G101" t="s">
        <v>24</v>
      </c>
      <c r="H101" t="s">
        <v>25</v>
      </c>
      <c r="I101" t="s">
        <v>232</v>
      </c>
      <c r="J101" t="s">
        <v>37</v>
      </c>
      <c r="K101" t="s">
        <v>63</v>
      </c>
      <c r="L101" t="s">
        <v>24</v>
      </c>
      <c r="M101" t="s">
        <v>27</v>
      </c>
      <c r="P101" t="s">
        <v>665</v>
      </c>
      <c r="Q101" t="s">
        <v>666</v>
      </c>
      <c r="R101" t="s">
        <v>30</v>
      </c>
      <c r="S101" t="s">
        <v>667</v>
      </c>
      <c r="T101" t="s">
        <v>668</v>
      </c>
      <c r="U101" t="s">
        <v>143</v>
      </c>
      <c r="V101" t="s">
        <v>24</v>
      </c>
      <c r="W101" t="s">
        <v>669</v>
      </c>
      <c r="X101" s="1" t="str">
        <f t="shared" si="6"/>
        <v>52.272</v>
      </c>
      <c r="Y101" s="1" t="str">
        <f t="shared" si="7"/>
        <v xml:space="preserve"> 104.313</v>
      </c>
    </row>
    <row r="102" spans="1:25" ht="17.5" x14ac:dyDescent="0.45">
      <c r="A102" t="s">
        <v>670</v>
      </c>
      <c r="B102" t="s">
        <v>671</v>
      </c>
      <c r="C102" t="str">
        <f t="shared" si="4"/>
        <v>ул. Александра Невского</v>
      </c>
      <c r="D102" t="str">
        <f t="shared" si="5"/>
        <v>67</v>
      </c>
      <c r="E102" t="s">
        <v>50</v>
      </c>
      <c r="F102" t="s">
        <v>122</v>
      </c>
      <c r="G102" t="s">
        <v>24</v>
      </c>
      <c r="H102" t="s">
        <v>25</v>
      </c>
      <c r="I102" t="s">
        <v>321</v>
      </c>
      <c r="J102" t="s">
        <v>304</v>
      </c>
      <c r="K102" t="s">
        <v>146</v>
      </c>
      <c r="L102" t="s">
        <v>24</v>
      </c>
      <c r="M102" t="s">
        <v>27</v>
      </c>
      <c r="P102" t="s">
        <v>672</v>
      </c>
      <c r="Q102" t="s">
        <v>673</v>
      </c>
      <c r="R102" t="s">
        <v>30</v>
      </c>
      <c r="S102" t="s">
        <v>674</v>
      </c>
      <c r="T102" t="s">
        <v>675</v>
      </c>
      <c r="U102" t="s">
        <v>126</v>
      </c>
      <c r="V102" t="s">
        <v>24</v>
      </c>
      <c r="W102" t="s">
        <v>676</v>
      </c>
      <c r="X102" s="1" t="str">
        <f t="shared" si="6"/>
        <v>52.2724</v>
      </c>
      <c r="Y102" s="1" t="str">
        <f t="shared" si="7"/>
        <v xml:space="preserve"> 104.313</v>
      </c>
    </row>
    <row r="103" spans="1:25" ht="17.5" x14ac:dyDescent="0.45">
      <c r="A103" t="s">
        <v>677</v>
      </c>
      <c r="B103" t="s">
        <v>678</v>
      </c>
      <c r="C103" t="str">
        <f t="shared" si="4"/>
        <v>ул. Александра Невского</v>
      </c>
      <c r="D103" t="str">
        <f t="shared" si="5"/>
        <v>69</v>
      </c>
      <c r="E103" t="s">
        <v>50</v>
      </c>
      <c r="F103" t="s">
        <v>122</v>
      </c>
      <c r="G103" t="s">
        <v>24</v>
      </c>
      <c r="H103" t="s">
        <v>25</v>
      </c>
      <c r="I103" t="s">
        <v>321</v>
      </c>
      <c r="J103" t="s">
        <v>304</v>
      </c>
      <c r="K103" t="s">
        <v>146</v>
      </c>
      <c r="L103" t="s">
        <v>24</v>
      </c>
      <c r="M103" t="s">
        <v>27</v>
      </c>
      <c r="P103" t="s">
        <v>679</v>
      </c>
      <c r="Q103" t="s">
        <v>679</v>
      </c>
      <c r="R103" t="s">
        <v>680</v>
      </c>
      <c r="S103" t="s">
        <v>681</v>
      </c>
      <c r="T103" t="s">
        <v>682</v>
      </c>
      <c r="U103" t="s">
        <v>126</v>
      </c>
      <c r="V103" t="s">
        <v>24</v>
      </c>
      <c r="W103" t="s">
        <v>683</v>
      </c>
      <c r="X103" s="1" t="str">
        <f t="shared" si="6"/>
        <v>52.2715</v>
      </c>
      <c r="Y103" s="1" t="str">
        <f t="shared" si="7"/>
        <v xml:space="preserve"> 104.314</v>
      </c>
    </row>
    <row r="104" spans="1:25" ht="17.5" x14ac:dyDescent="0.45">
      <c r="A104" t="s">
        <v>684</v>
      </c>
      <c r="B104" t="s">
        <v>685</v>
      </c>
      <c r="C104" t="str">
        <f t="shared" si="4"/>
        <v>ул. Александра Невского</v>
      </c>
      <c r="D104" t="str">
        <f t="shared" si="5"/>
        <v>71</v>
      </c>
      <c r="E104" t="s">
        <v>50</v>
      </c>
      <c r="F104" t="s">
        <v>420</v>
      </c>
      <c r="G104" t="s">
        <v>24</v>
      </c>
      <c r="H104" t="s">
        <v>25</v>
      </c>
      <c r="I104" t="s">
        <v>183</v>
      </c>
      <c r="J104" t="s">
        <v>141</v>
      </c>
      <c r="K104" t="s">
        <v>93</v>
      </c>
      <c r="L104" t="s">
        <v>24</v>
      </c>
      <c r="M104" t="s">
        <v>27</v>
      </c>
      <c r="P104" t="s">
        <v>686</v>
      </c>
      <c r="Q104" t="s">
        <v>687</v>
      </c>
      <c r="R104" t="s">
        <v>688</v>
      </c>
      <c r="S104" t="s">
        <v>689</v>
      </c>
      <c r="T104" t="s">
        <v>690</v>
      </c>
      <c r="U104" t="s">
        <v>126</v>
      </c>
      <c r="V104" t="s">
        <v>24</v>
      </c>
      <c r="W104" t="s">
        <v>691</v>
      </c>
      <c r="X104" s="1" t="str">
        <f t="shared" si="6"/>
        <v>52.2714</v>
      </c>
      <c r="Y104" s="1" t="str">
        <f t="shared" si="7"/>
        <v xml:space="preserve"> 104.313</v>
      </c>
    </row>
    <row r="105" spans="1:25" ht="17.5" x14ac:dyDescent="0.45">
      <c r="A105" t="s">
        <v>692</v>
      </c>
      <c r="B105" t="s">
        <v>693</v>
      </c>
      <c r="C105" t="str">
        <f t="shared" si="4"/>
        <v>ул. Александра Невского</v>
      </c>
      <c r="D105" t="str">
        <f t="shared" si="5"/>
        <v>73</v>
      </c>
      <c r="E105" t="s">
        <v>50</v>
      </c>
      <c r="F105" t="s">
        <v>127</v>
      </c>
      <c r="G105" t="s">
        <v>24</v>
      </c>
      <c r="H105" t="s">
        <v>25</v>
      </c>
      <c r="I105" t="s">
        <v>547</v>
      </c>
      <c r="J105" t="s">
        <v>180</v>
      </c>
      <c r="K105" t="s">
        <v>26</v>
      </c>
      <c r="L105" t="s">
        <v>24</v>
      </c>
      <c r="M105" t="s">
        <v>27</v>
      </c>
      <c r="P105" t="s">
        <v>694</v>
      </c>
      <c r="Q105" t="s">
        <v>695</v>
      </c>
      <c r="R105" t="s">
        <v>402</v>
      </c>
      <c r="S105" t="s">
        <v>696</v>
      </c>
      <c r="T105" t="s">
        <v>697</v>
      </c>
      <c r="U105" t="s">
        <v>236</v>
      </c>
      <c r="V105" t="s">
        <v>24</v>
      </c>
      <c r="W105" t="s">
        <v>698</v>
      </c>
      <c r="X105" s="1" t="str">
        <f t="shared" si="6"/>
        <v>52.2708</v>
      </c>
      <c r="Y105" s="1" t="str">
        <f t="shared" si="7"/>
        <v xml:space="preserve"> 104.313</v>
      </c>
    </row>
    <row r="106" spans="1:25" ht="17.5" x14ac:dyDescent="0.45">
      <c r="A106" t="s">
        <v>699</v>
      </c>
      <c r="B106" t="s">
        <v>700</v>
      </c>
      <c r="C106" t="str">
        <f t="shared" si="4"/>
        <v>ул. Александра Невского</v>
      </c>
      <c r="D106" t="str">
        <f t="shared" si="5"/>
        <v>76</v>
      </c>
      <c r="E106" t="s">
        <v>50</v>
      </c>
      <c r="F106" t="s">
        <v>284</v>
      </c>
      <c r="G106" t="s">
        <v>24</v>
      </c>
      <c r="H106" t="s">
        <v>25</v>
      </c>
      <c r="I106" t="s">
        <v>232</v>
      </c>
      <c r="K106" t="s">
        <v>63</v>
      </c>
      <c r="L106" t="s">
        <v>24</v>
      </c>
      <c r="M106" t="s">
        <v>27</v>
      </c>
      <c r="P106" t="s">
        <v>701</v>
      </c>
      <c r="Q106" t="s">
        <v>702</v>
      </c>
      <c r="R106" t="s">
        <v>418</v>
      </c>
      <c r="S106" t="s">
        <v>703</v>
      </c>
      <c r="T106" t="s">
        <v>704</v>
      </c>
      <c r="U106" t="s">
        <v>121</v>
      </c>
      <c r="V106" t="s">
        <v>24</v>
      </c>
      <c r="W106" t="s">
        <v>705</v>
      </c>
      <c r="X106" s="1" t="str">
        <f t="shared" si="6"/>
        <v>52.2667</v>
      </c>
      <c r="Y106" s="1" t="str">
        <f t="shared" si="7"/>
        <v xml:space="preserve"> 104.315</v>
      </c>
    </row>
    <row r="107" spans="1:25" ht="17.5" x14ac:dyDescent="0.45">
      <c r="A107" t="s">
        <v>706</v>
      </c>
      <c r="B107" t="s">
        <v>707</v>
      </c>
      <c r="C107" t="str">
        <f t="shared" si="4"/>
        <v>ул. Александра Невского</v>
      </c>
      <c r="D107" t="str">
        <f t="shared" si="5"/>
        <v>89</v>
      </c>
      <c r="E107" t="s">
        <v>132</v>
      </c>
      <c r="F107" t="s">
        <v>243</v>
      </c>
      <c r="G107" t="s">
        <v>24</v>
      </c>
      <c r="H107" t="s">
        <v>25</v>
      </c>
      <c r="I107" t="s">
        <v>156</v>
      </c>
      <c r="J107" t="s">
        <v>124</v>
      </c>
      <c r="K107" t="s">
        <v>22</v>
      </c>
      <c r="L107" t="s">
        <v>24</v>
      </c>
      <c r="M107" t="s">
        <v>27</v>
      </c>
      <c r="P107" t="s">
        <v>708</v>
      </c>
      <c r="Q107" t="s">
        <v>709</v>
      </c>
      <c r="R107" t="s">
        <v>30</v>
      </c>
      <c r="S107" t="s">
        <v>710</v>
      </c>
      <c r="T107" t="s">
        <v>711</v>
      </c>
      <c r="U107" t="s">
        <v>433</v>
      </c>
      <c r="V107" t="s">
        <v>24</v>
      </c>
      <c r="W107" t="s">
        <v>712</v>
      </c>
      <c r="X107" s="1" t="str">
        <f t="shared" si="6"/>
        <v>52.269</v>
      </c>
      <c r="Y107" s="1" t="str">
        <f t="shared" si="7"/>
        <v xml:space="preserve"> 104.315</v>
      </c>
    </row>
    <row r="108" spans="1:25" ht="17.5" x14ac:dyDescent="0.45">
      <c r="A108" t="s">
        <v>713</v>
      </c>
      <c r="B108" t="s">
        <v>714</v>
      </c>
      <c r="C108" t="str">
        <f t="shared" si="4"/>
        <v>ул. Александра Невского</v>
      </c>
      <c r="D108" t="str">
        <f t="shared" si="5"/>
        <v>91</v>
      </c>
      <c r="E108" t="s">
        <v>132</v>
      </c>
      <c r="F108" t="s">
        <v>243</v>
      </c>
      <c r="G108" t="s">
        <v>24</v>
      </c>
      <c r="H108" t="s">
        <v>25</v>
      </c>
      <c r="I108" t="s">
        <v>643</v>
      </c>
      <c r="J108" t="s">
        <v>643</v>
      </c>
      <c r="K108" t="s">
        <v>26</v>
      </c>
      <c r="M108" t="s">
        <v>27</v>
      </c>
      <c r="P108" t="s">
        <v>715</v>
      </c>
      <c r="Q108" t="s">
        <v>716</v>
      </c>
      <c r="R108" t="s">
        <v>30</v>
      </c>
      <c r="S108" t="s">
        <v>526</v>
      </c>
      <c r="T108" t="s">
        <v>717</v>
      </c>
      <c r="U108" t="s">
        <v>433</v>
      </c>
      <c r="V108" t="s">
        <v>24</v>
      </c>
      <c r="W108" t="s">
        <v>718</v>
      </c>
      <c r="X108" s="1" t="str">
        <f t="shared" si="6"/>
        <v>52.2687</v>
      </c>
      <c r="Y108" s="1" t="str">
        <f t="shared" si="7"/>
        <v xml:space="preserve"> 104.315</v>
      </c>
    </row>
    <row r="109" spans="1:25" ht="17.5" x14ac:dyDescent="0.45">
      <c r="A109" t="s">
        <v>719</v>
      </c>
      <c r="B109" t="s">
        <v>720</v>
      </c>
      <c r="C109" t="str">
        <f t="shared" si="4"/>
        <v>ул. Александра Невского</v>
      </c>
      <c r="D109" t="str">
        <f t="shared" si="5"/>
        <v>93</v>
      </c>
      <c r="E109" t="s">
        <v>50</v>
      </c>
      <c r="F109" t="s">
        <v>243</v>
      </c>
      <c r="G109" t="s">
        <v>24</v>
      </c>
      <c r="H109" t="s">
        <v>25</v>
      </c>
      <c r="I109" t="s">
        <v>322</v>
      </c>
      <c r="J109" t="s">
        <v>195</v>
      </c>
      <c r="K109" t="s">
        <v>22</v>
      </c>
      <c r="L109" t="s">
        <v>24</v>
      </c>
      <c r="M109" t="s">
        <v>27</v>
      </c>
      <c r="P109" t="s">
        <v>721</v>
      </c>
      <c r="Q109" t="s">
        <v>722</v>
      </c>
      <c r="R109" t="s">
        <v>30</v>
      </c>
      <c r="S109" t="s">
        <v>723</v>
      </c>
      <c r="T109" t="s">
        <v>724</v>
      </c>
      <c r="U109" t="s">
        <v>433</v>
      </c>
      <c r="V109" t="s">
        <v>24</v>
      </c>
      <c r="W109" t="s">
        <v>725</v>
      </c>
      <c r="X109" s="1" t="str">
        <f t="shared" si="6"/>
        <v>52.2684</v>
      </c>
      <c r="Y109" s="1" t="str">
        <f t="shared" si="7"/>
        <v xml:space="preserve"> 104.315</v>
      </c>
    </row>
    <row r="110" spans="1:25" ht="17.5" x14ac:dyDescent="0.45">
      <c r="A110" t="s">
        <v>763</v>
      </c>
      <c r="B110" t="s">
        <v>764</v>
      </c>
      <c r="C110" t="str">
        <f t="shared" si="4"/>
        <v>ул. Александра Невского</v>
      </c>
      <c r="D110" t="str">
        <f t="shared" si="5"/>
        <v>97/1</v>
      </c>
      <c r="E110" t="s">
        <v>132</v>
      </c>
      <c r="F110" t="s">
        <v>561</v>
      </c>
      <c r="G110" t="s">
        <v>24</v>
      </c>
      <c r="H110" t="s">
        <v>25</v>
      </c>
      <c r="I110" t="s">
        <v>341</v>
      </c>
      <c r="J110" t="s">
        <v>412</v>
      </c>
      <c r="K110" t="s">
        <v>22</v>
      </c>
      <c r="L110" t="s">
        <v>24</v>
      </c>
      <c r="M110" t="s">
        <v>27</v>
      </c>
      <c r="N110" t="s">
        <v>119</v>
      </c>
      <c r="P110" t="s">
        <v>765</v>
      </c>
      <c r="Q110" t="s">
        <v>766</v>
      </c>
      <c r="R110" t="s">
        <v>767</v>
      </c>
      <c r="S110" t="s">
        <v>768</v>
      </c>
      <c r="T110" t="s">
        <v>769</v>
      </c>
      <c r="U110" t="s">
        <v>434</v>
      </c>
      <c r="V110" t="s">
        <v>24</v>
      </c>
      <c r="W110" t="s">
        <v>770</v>
      </c>
      <c r="X110" s="1" t="str">
        <f t="shared" si="6"/>
        <v>52.2681</v>
      </c>
      <c r="Y110" s="1" t="str">
        <f t="shared" si="7"/>
        <v xml:space="preserve"> 104.315</v>
      </c>
    </row>
    <row r="111" spans="1:25" ht="17.5" x14ac:dyDescent="0.45">
      <c r="A111" t="s">
        <v>771</v>
      </c>
      <c r="B111" t="s">
        <v>772</v>
      </c>
      <c r="C111" t="str">
        <f t="shared" si="4"/>
        <v>ул. Александра Невского</v>
      </c>
      <c r="D111" t="str">
        <f t="shared" si="5"/>
        <v>97/2</v>
      </c>
      <c r="E111" t="s">
        <v>73</v>
      </c>
      <c r="F111" t="s">
        <v>561</v>
      </c>
      <c r="G111" t="s">
        <v>24</v>
      </c>
      <c r="H111" t="s">
        <v>25</v>
      </c>
      <c r="I111" t="s">
        <v>410</v>
      </c>
      <c r="J111" t="s">
        <v>180</v>
      </c>
      <c r="K111" t="s">
        <v>22</v>
      </c>
      <c r="L111" t="s">
        <v>24</v>
      </c>
      <c r="M111" t="s">
        <v>27</v>
      </c>
      <c r="N111" t="s">
        <v>119</v>
      </c>
      <c r="P111" t="s">
        <v>773</v>
      </c>
      <c r="Q111" t="s">
        <v>774</v>
      </c>
      <c r="R111" t="s">
        <v>775</v>
      </c>
      <c r="S111" t="s">
        <v>516</v>
      </c>
      <c r="T111" t="s">
        <v>769</v>
      </c>
      <c r="U111" t="s">
        <v>434</v>
      </c>
      <c r="V111" t="s">
        <v>24</v>
      </c>
      <c r="W111" t="s">
        <v>776</v>
      </c>
      <c r="X111" s="1" t="str">
        <f t="shared" si="6"/>
        <v>52.2678</v>
      </c>
      <c r="Y111" s="1" t="str">
        <f t="shared" si="7"/>
        <v xml:space="preserve"> 104.315</v>
      </c>
    </row>
    <row r="112" spans="1:25" ht="17.5" x14ac:dyDescent="0.45">
      <c r="A112" t="s">
        <v>777</v>
      </c>
      <c r="B112" t="s">
        <v>778</v>
      </c>
      <c r="C112" t="str">
        <f t="shared" si="4"/>
        <v>ул. Александра Невского</v>
      </c>
      <c r="D112" t="str">
        <f t="shared" si="5"/>
        <v>99/1</v>
      </c>
      <c r="E112" t="s">
        <v>142</v>
      </c>
      <c r="F112" t="s">
        <v>555</v>
      </c>
      <c r="G112" t="s">
        <v>24</v>
      </c>
      <c r="H112" t="s">
        <v>25</v>
      </c>
      <c r="I112" t="s">
        <v>341</v>
      </c>
      <c r="K112" t="s">
        <v>22</v>
      </c>
      <c r="L112" t="s">
        <v>24</v>
      </c>
      <c r="M112" t="s">
        <v>27</v>
      </c>
      <c r="N112" t="s">
        <v>26</v>
      </c>
      <c r="O112" t="s">
        <v>779</v>
      </c>
      <c r="P112" t="s">
        <v>780</v>
      </c>
      <c r="Q112" t="s">
        <v>781</v>
      </c>
      <c r="R112" t="s">
        <v>782</v>
      </c>
      <c r="S112" t="s">
        <v>783</v>
      </c>
      <c r="T112" t="s">
        <v>784</v>
      </c>
      <c r="U112" t="s">
        <v>182</v>
      </c>
      <c r="V112" t="s">
        <v>24</v>
      </c>
      <c r="W112" t="s">
        <v>785</v>
      </c>
      <c r="X112" s="1" t="str">
        <f t="shared" si="6"/>
        <v>52.2667</v>
      </c>
      <c r="Y112" s="1" t="str">
        <f t="shared" si="7"/>
        <v xml:space="preserve"> 104.316</v>
      </c>
    </row>
    <row r="113" spans="1:25" ht="17.5" x14ac:dyDescent="0.45">
      <c r="A113" t="s">
        <v>786</v>
      </c>
      <c r="B113" t="s">
        <v>787</v>
      </c>
      <c r="C113" t="str">
        <f t="shared" si="4"/>
        <v>ул. Александра Невского</v>
      </c>
      <c r="D113" t="str">
        <f t="shared" si="5"/>
        <v>99/2</v>
      </c>
      <c r="E113" t="s">
        <v>142</v>
      </c>
      <c r="F113" t="s">
        <v>555</v>
      </c>
      <c r="G113" t="s">
        <v>24</v>
      </c>
      <c r="H113" t="s">
        <v>25</v>
      </c>
      <c r="I113" t="s">
        <v>190</v>
      </c>
      <c r="K113" t="s">
        <v>22</v>
      </c>
      <c r="L113" t="s">
        <v>24</v>
      </c>
      <c r="M113" t="s">
        <v>27</v>
      </c>
      <c r="P113" t="s">
        <v>788</v>
      </c>
      <c r="Q113" t="s">
        <v>789</v>
      </c>
      <c r="R113" t="s">
        <v>790</v>
      </c>
      <c r="S113" t="s">
        <v>791</v>
      </c>
      <c r="T113" t="s">
        <v>784</v>
      </c>
      <c r="U113" t="s">
        <v>182</v>
      </c>
      <c r="V113" t="s">
        <v>24</v>
      </c>
      <c r="W113" t="s">
        <v>792</v>
      </c>
      <c r="X113" s="1" t="str">
        <f t="shared" si="6"/>
        <v>52.2668</v>
      </c>
      <c r="Y113" s="1" t="str">
        <f t="shared" si="7"/>
        <v xml:space="preserve"> 104.316</v>
      </c>
    </row>
    <row r="114" spans="1:25" ht="17.5" x14ac:dyDescent="0.45">
      <c r="A114" t="s">
        <v>793</v>
      </c>
      <c r="B114" t="s">
        <v>794</v>
      </c>
      <c r="C114" t="str">
        <f t="shared" si="4"/>
        <v>ул. Александра Невского</v>
      </c>
      <c r="D114" t="str">
        <f t="shared" si="5"/>
        <v>99/3</v>
      </c>
      <c r="E114" t="s">
        <v>142</v>
      </c>
      <c r="F114" t="s">
        <v>555</v>
      </c>
      <c r="G114" t="s">
        <v>24</v>
      </c>
      <c r="H114" t="s">
        <v>25</v>
      </c>
      <c r="I114" t="s">
        <v>28</v>
      </c>
      <c r="K114" t="s">
        <v>22</v>
      </c>
      <c r="L114" t="s">
        <v>24</v>
      </c>
      <c r="M114" t="s">
        <v>27</v>
      </c>
      <c r="P114" t="s">
        <v>795</v>
      </c>
      <c r="Q114" t="s">
        <v>796</v>
      </c>
      <c r="R114" t="s">
        <v>797</v>
      </c>
      <c r="S114" t="s">
        <v>798</v>
      </c>
      <c r="T114" t="s">
        <v>784</v>
      </c>
      <c r="U114" t="s">
        <v>182</v>
      </c>
      <c r="V114" t="s">
        <v>24</v>
      </c>
      <c r="W114" t="s">
        <v>799</v>
      </c>
      <c r="X114" s="1" t="str">
        <f t="shared" si="6"/>
        <v>52.267</v>
      </c>
      <c r="Y114" s="1" t="str">
        <f t="shared" si="7"/>
        <v xml:space="preserve"> 104.315</v>
      </c>
    </row>
    <row r="115" spans="1:25" ht="17.5" x14ac:dyDescent="0.45">
      <c r="A115" t="s">
        <v>800</v>
      </c>
      <c r="B115" t="s">
        <v>801</v>
      </c>
      <c r="C115" t="str">
        <f t="shared" si="4"/>
        <v>ул. Александра Невского</v>
      </c>
      <c r="D115" t="str">
        <f t="shared" si="5"/>
        <v>99/4</v>
      </c>
      <c r="E115" t="s">
        <v>153</v>
      </c>
      <c r="F115" t="s">
        <v>561</v>
      </c>
      <c r="G115" t="s">
        <v>24</v>
      </c>
      <c r="H115" t="s">
        <v>25</v>
      </c>
      <c r="I115" t="s">
        <v>165</v>
      </c>
      <c r="K115" t="s">
        <v>22</v>
      </c>
      <c r="L115" t="s">
        <v>24</v>
      </c>
      <c r="M115" t="s">
        <v>27</v>
      </c>
      <c r="P115" t="s">
        <v>802</v>
      </c>
      <c r="Q115" t="s">
        <v>551</v>
      </c>
      <c r="R115" t="s">
        <v>803</v>
      </c>
      <c r="S115" t="s">
        <v>804</v>
      </c>
      <c r="T115" t="s">
        <v>784</v>
      </c>
      <c r="U115" t="s">
        <v>182</v>
      </c>
      <c r="V115" t="s">
        <v>24</v>
      </c>
      <c r="W115" t="s">
        <v>805</v>
      </c>
      <c r="X115" s="1" t="str">
        <f t="shared" si="6"/>
        <v>52.2672</v>
      </c>
      <c r="Y115" s="1" t="str">
        <f t="shared" si="7"/>
        <v xml:space="preserve"> 104.315</v>
      </c>
    </row>
    <row r="116" spans="1:25" ht="17.5" x14ac:dyDescent="0.45">
      <c r="A116" t="s">
        <v>806</v>
      </c>
      <c r="B116" t="s">
        <v>807</v>
      </c>
      <c r="C116" t="str">
        <f t="shared" si="4"/>
        <v>ул. Александра Невского</v>
      </c>
      <c r="D116" t="str">
        <f t="shared" si="5"/>
        <v>99/5</v>
      </c>
      <c r="E116" t="s">
        <v>153</v>
      </c>
      <c r="F116" t="s">
        <v>561</v>
      </c>
      <c r="G116" t="s">
        <v>24</v>
      </c>
      <c r="H116" t="s">
        <v>25</v>
      </c>
      <c r="I116" t="s">
        <v>408</v>
      </c>
      <c r="K116" t="s">
        <v>22</v>
      </c>
      <c r="L116" t="s">
        <v>24</v>
      </c>
      <c r="M116" t="s">
        <v>27</v>
      </c>
      <c r="P116" t="s">
        <v>808</v>
      </c>
      <c r="Q116" t="s">
        <v>809</v>
      </c>
      <c r="R116" t="s">
        <v>810</v>
      </c>
      <c r="S116" t="s">
        <v>811</v>
      </c>
      <c r="T116" t="s">
        <v>784</v>
      </c>
      <c r="U116" t="s">
        <v>182</v>
      </c>
      <c r="V116" t="s">
        <v>24</v>
      </c>
      <c r="W116" t="s">
        <v>812</v>
      </c>
      <c r="X116" s="1" t="str">
        <f t="shared" si="6"/>
        <v>52.2672</v>
      </c>
      <c r="Y116" s="1" t="str">
        <f t="shared" si="7"/>
        <v xml:space="preserve"> 104.316</v>
      </c>
    </row>
    <row r="117" spans="1:25" ht="17.5" x14ac:dyDescent="0.45">
      <c r="A117" t="s">
        <v>813</v>
      </c>
      <c r="B117" t="s">
        <v>814</v>
      </c>
      <c r="C117" t="str">
        <f t="shared" si="4"/>
        <v>ул. Александра Невского</v>
      </c>
      <c r="D117" t="str">
        <f t="shared" si="5"/>
        <v>99/6</v>
      </c>
      <c r="E117" t="s">
        <v>153</v>
      </c>
      <c r="F117" t="s">
        <v>552</v>
      </c>
      <c r="G117" t="s">
        <v>24</v>
      </c>
      <c r="H117" t="s">
        <v>25</v>
      </c>
      <c r="I117" t="s">
        <v>165</v>
      </c>
      <c r="K117" t="s">
        <v>22</v>
      </c>
      <c r="L117" t="s">
        <v>24</v>
      </c>
      <c r="M117" t="s">
        <v>27</v>
      </c>
      <c r="P117" t="s">
        <v>815</v>
      </c>
      <c r="Q117" t="s">
        <v>816</v>
      </c>
      <c r="R117" t="s">
        <v>817</v>
      </c>
      <c r="S117" t="s">
        <v>818</v>
      </c>
      <c r="T117" t="s">
        <v>819</v>
      </c>
      <c r="U117" t="s">
        <v>182</v>
      </c>
      <c r="V117" t="s">
        <v>24</v>
      </c>
      <c r="W117" t="s">
        <v>820</v>
      </c>
      <c r="X117" s="1" t="str">
        <f t="shared" si="6"/>
        <v>52.2673</v>
      </c>
      <c r="Y117" s="1" t="str">
        <f t="shared" si="7"/>
        <v xml:space="preserve"> 104.316</v>
      </c>
    </row>
    <row r="118" spans="1:25" ht="17.5" x14ac:dyDescent="0.45">
      <c r="A118" t="s">
        <v>821</v>
      </c>
      <c r="B118" t="s">
        <v>822</v>
      </c>
      <c r="C118" t="str">
        <f t="shared" si="4"/>
        <v>ул. Алмазная</v>
      </c>
      <c r="D118" t="str">
        <f t="shared" si="5"/>
        <v>1</v>
      </c>
      <c r="E118" t="s">
        <v>142</v>
      </c>
      <c r="F118" t="s">
        <v>240</v>
      </c>
      <c r="G118" t="s">
        <v>24</v>
      </c>
      <c r="H118" t="s">
        <v>25</v>
      </c>
      <c r="I118" t="s">
        <v>37</v>
      </c>
      <c r="J118" t="s">
        <v>184</v>
      </c>
      <c r="K118" t="s">
        <v>22</v>
      </c>
      <c r="L118" t="s">
        <v>88</v>
      </c>
      <c r="M118" t="s">
        <v>27</v>
      </c>
      <c r="P118" t="s">
        <v>823</v>
      </c>
      <c r="Q118" t="s">
        <v>824</v>
      </c>
      <c r="R118" t="s">
        <v>825</v>
      </c>
      <c r="S118" t="s">
        <v>826</v>
      </c>
      <c r="T118" t="s">
        <v>827</v>
      </c>
      <c r="U118" t="s">
        <v>324</v>
      </c>
      <c r="V118" t="s">
        <v>24</v>
      </c>
      <c r="W118" t="s">
        <v>828</v>
      </c>
      <c r="X118" s="1" t="str">
        <f t="shared" si="6"/>
        <v>52.2607</v>
      </c>
      <c r="Y118" s="1" t="str">
        <f t="shared" si="7"/>
        <v xml:space="preserve"> 104.236</v>
      </c>
    </row>
    <row r="119" spans="1:25" ht="17.5" x14ac:dyDescent="0.45">
      <c r="A119" t="s">
        <v>863</v>
      </c>
      <c r="B119" t="s">
        <v>864</v>
      </c>
      <c r="C119" t="str">
        <f t="shared" si="4"/>
        <v>ул. Алмазная</v>
      </c>
      <c r="D119" t="str">
        <f t="shared" si="5"/>
        <v>10</v>
      </c>
      <c r="E119" t="s">
        <v>132</v>
      </c>
      <c r="F119" t="s">
        <v>51</v>
      </c>
      <c r="G119" t="s">
        <v>24</v>
      </c>
      <c r="H119" t="s">
        <v>25</v>
      </c>
      <c r="I119" t="s">
        <v>98</v>
      </c>
      <c r="J119" t="s">
        <v>409</v>
      </c>
      <c r="K119" t="s">
        <v>26</v>
      </c>
      <c r="L119" t="s">
        <v>24</v>
      </c>
      <c r="M119" t="s">
        <v>27</v>
      </c>
      <c r="N119" t="s">
        <v>30</v>
      </c>
      <c r="O119" t="s">
        <v>865</v>
      </c>
      <c r="P119" t="s">
        <v>866</v>
      </c>
      <c r="Q119" t="s">
        <v>867</v>
      </c>
      <c r="R119" t="s">
        <v>30</v>
      </c>
      <c r="S119" t="s">
        <v>868</v>
      </c>
      <c r="T119" t="s">
        <v>30</v>
      </c>
      <c r="U119" t="s">
        <v>433</v>
      </c>
      <c r="V119" t="s">
        <v>24</v>
      </c>
      <c r="W119" t="s">
        <v>869</v>
      </c>
      <c r="X119" s="1" t="str">
        <f t="shared" si="6"/>
        <v>52.2627</v>
      </c>
      <c r="Y119" s="1" t="str">
        <f t="shared" si="7"/>
        <v xml:space="preserve"> 104.241</v>
      </c>
    </row>
    <row r="120" spans="1:25" ht="17.5" x14ac:dyDescent="0.45">
      <c r="A120" t="s">
        <v>870</v>
      </c>
      <c r="B120" t="s">
        <v>871</v>
      </c>
      <c r="C120" t="str">
        <f t="shared" si="4"/>
        <v>ул. Алмазная</v>
      </c>
      <c r="D120" t="str">
        <f t="shared" si="5"/>
        <v>11</v>
      </c>
      <c r="E120" t="s">
        <v>153</v>
      </c>
      <c r="F120" t="s">
        <v>556</v>
      </c>
      <c r="G120" t="s">
        <v>24</v>
      </c>
      <c r="H120" t="s">
        <v>25</v>
      </c>
      <c r="I120" t="s">
        <v>349</v>
      </c>
      <c r="J120" t="s">
        <v>37</v>
      </c>
      <c r="K120" t="s">
        <v>22</v>
      </c>
      <c r="L120" t="s">
        <v>88</v>
      </c>
      <c r="M120" t="s">
        <v>27</v>
      </c>
      <c r="P120" t="s">
        <v>872</v>
      </c>
      <c r="Q120" t="s">
        <v>873</v>
      </c>
      <c r="R120" t="s">
        <v>30</v>
      </c>
      <c r="S120" t="s">
        <v>874</v>
      </c>
      <c r="T120" t="s">
        <v>854</v>
      </c>
      <c r="U120" t="s">
        <v>324</v>
      </c>
      <c r="V120" t="s">
        <v>24</v>
      </c>
      <c r="W120" t="s">
        <v>875</v>
      </c>
      <c r="X120" s="1" t="str">
        <f t="shared" si="6"/>
        <v>52.2595</v>
      </c>
      <c r="Y120" s="1" t="str">
        <f t="shared" si="7"/>
        <v xml:space="preserve"> 104.234</v>
      </c>
    </row>
    <row r="121" spans="1:25" ht="17.5" x14ac:dyDescent="0.45">
      <c r="A121" t="s">
        <v>877</v>
      </c>
      <c r="B121" t="s">
        <v>878</v>
      </c>
      <c r="C121" t="str">
        <f t="shared" si="4"/>
        <v>ул. Алмазная</v>
      </c>
      <c r="D121" t="str">
        <f t="shared" si="5"/>
        <v>14</v>
      </c>
      <c r="E121" t="s">
        <v>132</v>
      </c>
      <c r="F121" t="s">
        <v>51</v>
      </c>
      <c r="G121" t="s">
        <v>24</v>
      </c>
      <c r="H121" t="s">
        <v>25</v>
      </c>
      <c r="I121" t="s">
        <v>417</v>
      </c>
      <c r="K121" t="s">
        <v>50</v>
      </c>
      <c r="L121" t="s">
        <v>24</v>
      </c>
      <c r="M121" t="s">
        <v>27</v>
      </c>
      <c r="P121" t="s">
        <v>879</v>
      </c>
      <c r="Q121" t="s">
        <v>880</v>
      </c>
      <c r="R121" t="s">
        <v>104</v>
      </c>
      <c r="S121" t="s">
        <v>189</v>
      </c>
      <c r="V121" t="s">
        <v>24</v>
      </c>
      <c r="W121" t="s">
        <v>881</v>
      </c>
      <c r="X121" s="1" t="str">
        <f t="shared" si="6"/>
        <v>52.2617</v>
      </c>
      <c r="Y121" s="1" t="str">
        <f t="shared" si="7"/>
        <v xml:space="preserve"> 104.238</v>
      </c>
    </row>
    <row r="122" spans="1:25" ht="17.5" x14ac:dyDescent="0.45">
      <c r="A122" t="s">
        <v>882</v>
      </c>
      <c r="B122" t="s">
        <v>883</v>
      </c>
      <c r="C122" t="str">
        <f t="shared" si="4"/>
        <v>ул. Алмазная</v>
      </c>
      <c r="D122" t="str">
        <f t="shared" si="5"/>
        <v>15</v>
      </c>
      <c r="E122" t="s">
        <v>63</v>
      </c>
      <c r="F122" t="s">
        <v>556</v>
      </c>
      <c r="G122" t="s">
        <v>24</v>
      </c>
      <c r="H122" t="s">
        <v>25</v>
      </c>
      <c r="I122" t="s">
        <v>105</v>
      </c>
      <c r="J122" t="s">
        <v>185</v>
      </c>
      <c r="K122" t="s">
        <v>22</v>
      </c>
      <c r="L122" t="s">
        <v>24</v>
      </c>
      <c r="M122" t="s">
        <v>27</v>
      </c>
      <c r="P122" t="s">
        <v>884</v>
      </c>
      <c r="Q122" t="s">
        <v>356</v>
      </c>
      <c r="R122" t="s">
        <v>30</v>
      </c>
      <c r="S122" t="s">
        <v>885</v>
      </c>
      <c r="T122" t="s">
        <v>876</v>
      </c>
      <c r="U122" t="s">
        <v>324</v>
      </c>
      <c r="V122" t="s">
        <v>24</v>
      </c>
      <c r="W122" t="s">
        <v>886</v>
      </c>
      <c r="X122" s="1" t="str">
        <f t="shared" si="6"/>
        <v>52.2591</v>
      </c>
      <c r="Y122" s="1" t="str">
        <f t="shared" si="7"/>
        <v xml:space="preserve"> 104.234</v>
      </c>
    </row>
    <row r="123" spans="1:25" ht="17.5" x14ac:dyDescent="0.45">
      <c r="A123" t="s">
        <v>887</v>
      </c>
      <c r="B123" t="s">
        <v>888</v>
      </c>
      <c r="C123" t="str">
        <f t="shared" si="4"/>
        <v>ул. Алмазная</v>
      </c>
      <c r="D123" t="str">
        <f t="shared" si="5"/>
        <v>16</v>
      </c>
      <c r="E123" t="s">
        <v>132</v>
      </c>
      <c r="F123" t="s">
        <v>396</v>
      </c>
      <c r="G123" t="s">
        <v>24</v>
      </c>
      <c r="H123" t="s">
        <v>25</v>
      </c>
      <c r="I123" t="s">
        <v>400</v>
      </c>
      <c r="J123" t="s">
        <v>855</v>
      </c>
      <c r="K123" t="s">
        <v>93</v>
      </c>
      <c r="L123" t="s">
        <v>24</v>
      </c>
      <c r="M123" t="s">
        <v>27</v>
      </c>
      <c r="N123" t="s">
        <v>30</v>
      </c>
      <c r="O123" t="s">
        <v>889</v>
      </c>
      <c r="P123" t="s">
        <v>890</v>
      </c>
      <c r="Q123" t="s">
        <v>891</v>
      </c>
      <c r="R123" t="s">
        <v>892</v>
      </c>
      <c r="S123" t="s">
        <v>893</v>
      </c>
      <c r="T123" t="s">
        <v>30</v>
      </c>
      <c r="U123" t="s">
        <v>433</v>
      </c>
      <c r="V123" t="s">
        <v>24</v>
      </c>
      <c r="W123" t="s">
        <v>894</v>
      </c>
      <c r="X123" s="1" t="str">
        <f t="shared" si="6"/>
        <v>52.2615</v>
      </c>
      <c r="Y123" s="1" t="str">
        <f t="shared" si="7"/>
        <v xml:space="preserve"> 104.237</v>
      </c>
    </row>
    <row r="124" spans="1:25" ht="17.5" x14ac:dyDescent="0.45">
      <c r="A124" t="s">
        <v>895</v>
      </c>
      <c r="B124" t="s">
        <v>896</v>
      </c>
      <c r="C124" t="str">
        <f t="shared" si="4"/>
        <v>ул. Алмазная</v>
      </c>
      <c r="D124" t="str">
        <f t="shared" si="5"/>
        <v>19</v>
      </c>
      <c r="E124" t="s">
        <v>22</v>
      </c>
      <c r="G124" t="s">
        <v>24</v>
      </c>
      <c r="H124" t="s">
        <v>25</v>
      </c>
      <c r="M124" t="s">
        <v>27</v>
      </c>
      <c r="N124" t="s">
        <v>99</v>
      </c>
      <c r="P124" t="s">
        <v>149</v>
      </c>
      <c r="Q124" t="s">
        <v>897</v>
      </c>
      <c r="R124" t="s">
        <v>30</v>
      </c>
      <c r="S124" t="s">
        <v>30</v>
      </c>
      <c r="T124" t="s">
        <v>30</v>
      </c>
      <c r="U124" t="s">
        <v>41</v>
      </c>
      <c r="V124" t="s">
        <v>24</v>
      </c>
      <c r="W124" t="s">
        <v>898</v>
      </c>
      <c r="X124" s="1" t="str">
        <f t="shared" si="6"/>
        <v>52.2587</v>
      </c>
      <c r="Y124" s="1" t="str">
        <f t="shared" si="7"/>
        <v xml:space="preserve"> 104.233</v>
      </c>
    </row>
    <row r="125" spans="1:25" ht="17.5" x14ac:dyDescent="0.45">
      <c r="A125" t="s">
        <v>829</v>
      </c>
      <c r="B125" t="s">
        <v>830</v>
      </c>
      <c r="C125" t="str">
        <f t="shared" si="4"/>
        <v>ул. Алмазная</v>
      </c>
      <c r="D125" t="str">
        <f t="shared" si="5"/>
        <v>2</v>
      </c>
      <c r="E125" t="s">
        <v>132</v>
      </c>
      <c r="F125" t="s">
        <v>118</v>
      </c>
      <c r="G125" t="s">
        <v>24</v>
      </c>
      <c r="H125" t="s">
        <v>25</v>
      </c>
      <c r="I125" t="s">
        <v>831</v>
      </c>
      <c r="J125" t="s">
        <v>832</v>
      </c>
      <c r="K125" t="s">
        <v>50</v>
      </c>
      <c r="L125" t="s">
        <v>24</v>
      </c>
      <c r="M125" t="s">
        <v>27</v>
      </c>
      <c r="N125" t="s">
        <v>30</v>
      </c>
      <c r="O125" t="s">
        <v>833</v>
      </c>
      <c r="P125" t="s">
        <v>834</v>
      </c>
      <c r="Q125" t="s">
        <v>835</v>
      </c>
      <c r="R125" t="s">
        <v>836</v>
      </c>
      <c r="S125" t="s">
        <v>837</v>
      </c>
      <c r="T125" t="s">
        <v>30</v>
      </c>
      <c r="U125" t="s">
        <v>433</v>
      </c>
      <c r="V125" t="s">
        <v>24</v>
      </c>
      <c r="W125" t="s">
        <v>838</v>
      </c>
      <c r="X125" s="1" t="str">
        <f t="shared" si="6"/>
        <v>52.2615</v>
      </c>
      <c r="Y125" s="1" t="str">
        <f t="shared" si="7"/>
        <v xml:space="preserve"> 104.239</v>
      </c>
    </row>
    <row r="126" spans="1:25" ht="17.5" x14ac:dyDescent="0.45">
      <c r="A126" t="s">
        <v>899</v>
      </c>
      <c r="B126" t="s">
        <v>900</v>
      </c>
      <c r="C126" t="str">
        <f t="shared" si="4"/>
        <v>ул. Алмазная</v>
      </c>
      <c r="D126" t="str">
        <f t="shared" si="5"/>
        <v>24</v>
      </c>
      <c r="E126" t="s">
        <v>22</v>
      </c>
      <c r="F126" t="s">
        <v>135</v>
      </c>
      <c r="G126" t="s">
        <v>24</v>
      </c>
      <c r="H126" t="s">
        <v>25</v>
      </c>
      <c r="I126" t="s">
        <v>22</v>
      </c>
      <c r="M126" t="s">
        <v>27</v>
      </c>
      <c r="N126" t="s">
        <v>91</v>
      </c>
      <c r="P126" t="s">
        <v>408</v>
      </c>
      <c r="Q126" t="s">
        <v>408</v>
      </c>
      <c r="R126" t="s">
        <v>30</v>
      </c>
      <c r="S126" t="s">
        <v>30</v>
      </c>
      <c r="T126" t="s">
        <v>30</v>
      </c>
      <c r="U126" t="s">
        <v>41</v>
      </c>
      <c r="V126" t="s">
        <v>24</v>
      </c>
      <c r="W126" t="s">
        <v>901</v>
      </c>
      <c r="X126" s="1" t="str">
        <f t="shared" si="6"/>
        <v>52.2588</v>
      </c>
      <c r="Y126" s="1" t="str">
        <f t="shared" si="7"/>
        <v xml:space="preserve"> 104.233</v>
      </c>
    </row>
    <row r="127" spans="1:25" ht="17.5" x14ac:dyDescent="0.45">
      <c r="A127" t="s">
        <v>902</v>
      </c>
      <c r="B127" t="s">
        <v>903</v>
      </c>
      <c r="C127" t="str">
        <f t="shared" si="4"/>
        <v>ул. Алмазная</v>
      </c>
      <c r="D127" t="str">
        <f t="shared" si="5"/>
        <v>26</v>
      </c>
      <c r="E127" t="s">
        <v>22</v>
      </c>
      <c r="F127" t="s">
        <v>135</v>
      </c>
      <c r="G127" t="s">
        <v>24</v>
      </c>
      <c r="H127" t="s">
        <v>25</v>
      </c>
      <c r="I127" t="s">
        <v>22</v>
      </c>
      <c r="M127" t="s">
        <v>27</v>
      </c>
      <c r="N127" t="s">
        <v>149</v>
      </c>
      <c r="P127" t="s">
        <v>904</v>
      </c>
      <c r="Q127" t="s">
        <v>904</v>
      </c>
      <c r="R127" t="s">
        <v>30</v>
      </c>
      <c r="S127" t="s">
        <v>30</v>
      </c>
      <c r="T127" t="s">
        <v>30</v>
      </c>
      <c r="U127" t="s">
        <v>41</v>
      </c>
      <c r="V127" t="s">
        <v>24</v>
      </c>
      <c r="W127" t="s">
        <v>898</v>
      </c>
      <c r="X127" s="1" t="str">
        <f t="shared" si="6"/>
        <v>52.2587</v>
      </c>
      <c r="Y127" s="1" t="str">
        <f t="shared" si="7"/>
        <v xml:space="preserve"> 104.233</v>
      </c>
    </row>
    <row r="128" spans="1:25" ht="17.5" x14ac:dyDescent="0.45">
      <c r="A128" t="s">
        <v>905</v>
      </c>
      <c r="B128" t="s">
        <v>906</v>
      </c>
      <c r="C128" t="str">
        <f t="shared" si="4"/>
        <v>ул. Алмазная</v>
      </c>
      <c r="D128" t="str">
        <f t="shared" si="5"/>
        <v>27</v>
      </c>
      <c r="E128" t="s">
        <v>22</v>
      </c>
      <c r="F128" t="s">
        <v>135</v>
      </c>
      <c r="G128" t="s">
        <v>88</v>
      </c>
      <c r="H128" t="s">
        <v>89</v>
      </c>
      <c r="I128" t="s">
        <v>22</v>
      </c>
      <c r="M128" t="s">
        <v>27</v>
      </c>
      <c r="N128" t="s">
        <v>349</v>
      </c>
      <c r="P128" t="s">
        <v>907</v>
      </c>
      <c r="Q128" t="s">
        <v>907</v>
      </c>
      <c r="R128" t="s">
        <v>30</v>
      </c>
      <c r="S128" t="s">
        <v>30</v>
      </c>
      <c r="T128" t="s">
        <v>30</v>
      </c>
      <c r="U128" t="s">
        <v>41</v>
      </c>
      <c r="V128" t="s">
        <v>24</v>
      </c>
      <c r="W128" t="s">
        <v>908</v>
      </c>
      <c r="X128" s="1" t="str">
        <f t="shared" si="6"/>
        <v>52.2579</v>
      </c>
      <c r="Y128" s="1" t="str">
        <f t="shared" si="7"/>
        <v xml:space="preserve"> 104.232</v>
      </c>
    </row>
    <row r="129" spans="1:25" ht="17.5" x14ac:dyDescent="0.45">
      <c r="A129" t="s">
        <v>839</v>
      </c>
      <c r="B129" t="s">
        <v>840</v>
      </c>
      <c r="C129" t="str">
        <f t="shared" si="4"/>
        <v>ул. Алмазная</v>
      </c>
      <c r="D129" t="str">
        <f t="shared" si="5"/>
        <v>2а</v>
      </c>
      <c r="E129" t="s">
        <v>132</v>
      </c>
      <c r="F129" t="s">
        <v>118</v>
      </c>
      <c r="G129" t="s">
        <v>24</v>
      </c>
      <c r="H129" t="s">
        <v>25</v>
      </c>
      <c r="I129" t="s">
        <v>333</v>
      </c>
      <c r="J129" t="s">
        <v>643</v>
      </c>
      <c r="K129" t="s">
        <v>26</v>
      </c>
      <c r="L129" t="s">
        <v>24</v>
      </c>
      <c r="M129" t="s">
        <v>27</v>
      </c>
      <c r="N129" t="s">
        <v>30</v>
      </c>
      <c r="O129" t="s">
        <v>841</v>
      </c>
      <c r="P129" t="s">
        <v>842</v>
      </c>
      <c r="Q129" t="s">
        <v>843</v>
      </c>
      <c r="R129" t="s">
        <v>844</v>
      </c>
      <c r="S129" t="s">
        <v>845</v>
      </c>
      <c r="T129" t="s">
        <v>30</v>
      </c>
      <c r="U129" t="s">
        <v>433</v>
      </c>
      <c r="V129" t="s">
        <v>24</v>
      </c>
      <c r="W129" t="s">
        <v>846</v>
      </c>
      <c r="X129" s="1" t="str">
        <f t="shared" si="6"/>
        <v>52.2612</v>
      </c>
      <c r="Y129" s="1" t="str">
        <f t="shared" si="7"/>
        <v xml:space="preserve"> 104.24</v>
      </c>
    </row>
    <row r="130" spans="1:25" ht="17.5" x14ac:dyDescent="0.45">
      <c r="A130" t="s">
        <v>847</v>
      </c>
      <c r="B130" t="s">
        <v>848</v>
      </c>
      <c r="C130" t="str">
        <f t="shared" si="4"/>
        <v>ул. Алмазная</v>
      </c>
      <c r="D130" t="str">
        <f t="shared" si="5"/>
        <v>3</v>
      </c>
      <c r="E130" t="s">
        <v>153</v>
      </c>
      <c r="F130" t="s">
        <v>240</v>
      </c>
      <c r="G130" t="s">
        <v>24</v>
      </c>
      <c r="H130" t="s">
        <v>25</v>
      </c>
      <c r="I130" t="s">
        <v>37</v>
      </c>
      <c r="J130" t="s">
        <v>37</v>
      </c>
      <c r="K130" t="s">
        <v>22</v>
      </c>
      <c r="L130" t="s">
        <v>88</v>
      </c>
      <c r="M130" t="s">
        <v>27</v>
      </c>
      <c r="P130" t="s">
        <v>849</v>
      </c>
      <c r="Q130" t="s">
        <v>329</v>
      </c>
      <c r="R130" t="s">
        <v>850</v>
      </c>
      <c r="S130" t="s">
        <v>851</v>
      </c>
      <c r="T130" t="s">
        <v>827</v>
      </c>
      <c r="U130" t="s">
        <v>324</v>
      </c>
      <c r="V130" t="s">
        <v>24</v>
      </c>
      <c r="W130" t="s">
        <v>852</v>
      </c>
      <c r="X130" s="1" t="str">
        <f t="shared" si="6"/>
        <v>52.2605</v>
      </c>
      <c r="Y130" s="1" t="str">
        <f t="shared" si="7"/>
        <v xml:space="preserve"> 104.235</v>
      </c>
    </row>
    <row r="131" spans="1:25" ht="17.5" x14ac:dyDescent="0.45">
      <c r="A131" t="s">
        <v>858</v>
      </c>
      <c r="B131" t="s">
        <v>859</v>
      </c>
      <c r="C131" t="str">
        <f t="shared" ref="C131:C194" si="8">LEFT(B131,SEARCH(",",B131)-1)</f>
        <v>ул. Алмазная</v>
      </c>
      <c r="D131" t="str">
        <f t="shared" ref="D131:D194" si="9">MID(B131,SEARCH(",",B131)+2,SEARCH(",",B131,SEARCH(",",B131)+1)-SEARCH(",",B131)-2)</f>
        <v>9</v>
      </c>
      <c r="E131" t="s">
        <v>153</v>
      </c>
      <c r="F131" t="s">
        <v>556</v>
      </c>
      <c r="G131" t="s">
        <v>24</v>
      </c>
      <c r="H131" t="s">
        <v>25</v>
      </c>
      <c r="I131" t="s">
        <v>349</v>
      </c>
      <c r="J131" t="s">
        <v>37</v>
      </c>
      <c r="K131" t="s">
        <v>22</v>
      </c>
      <c r="L131" t="s">
        <v>88</v>
      </c>
      <c r="M131" t="s">
        <v>27</v>
      </c>
      <c r="P131" t="s">
        <v>860</v>
      </c>
      <c r="Q131" t="s">
        <v>167</v>
      </c>
      <c r="R131" t="s">
        <v>387</v>
      </c>
      <c r="S131" t="s">
        <v>861</v>
      </c>
      <c r="T131" t="s">
        <v>854</v>
      </c>
      <c r="U131" t="s">
        <v>324</v>
      </c>
      <c r="V131" t="s">
        <v>24</v>
      </c>
      <c r="W131" t="s">
        <v>862</v>
      </c>
      <c r="X131" s="1" t="str">
        <f t="shared" ref="X131:X194" si="10">LEFTB(W131,FIND(",",W131)-1)</f>
        <v>52.2598</v>
      </c>
      <c r="Y131" s="1" t="str">
        <f t="shared" ref="Y131:Y194" si="11">RIGHTB(W131,LEN(W131)-FIND(",",W131))</f>
        <v xml:space="preserve"> 104.234</v>
      </c>
    </row>
    <row r="132" spans="1:25" ht="17.5" x14ac:dyDescent="0.45">
      <c r="A132" t="s">
        <v>924</v>
      </c>
      <c r="B132" t="s">
        <v>925</v>
      </c>
      <c r="C132" t="str">
        <f t="shared" si="8"/>
        <v>ул. Алтайская</v>
      </c>
      <c r="D132" t="str">
        <f t="shared" si="9"/>
        <v>22</v>
      </c>
      <c r="E132" t="s">
        <v>26</v>
      </c>
      <c r="F132" t="s">
        <v>64</v>
      </c>
      <c r="G132" t="s">
        <v>24</v>
      </c>
      <c r="H132" t="s">
        <v>25</v>
      </c>
      <c r="I132" t="s">
        <v>101</v>
      </c>
      <c r="K132" t="s">
        <v>73</v>
      </c>
      <c r="L132" t="s">
        <v>24</v>
      </c>
      <c r="M132" t="s">
        <v>27</v>
      </c>
      <c r="N132" t="s">
        <v>158</v>
      </c>
      <c r="O132" t="s">
        <v>215</v>
      </c>
      <c r="P132" t="s">
        <v>926</v>
      </c>
      <c r="Q132" t="s">
        <v>927</v>
      </c>
      <c r="R132" t="s">
        <v>30</v>
      </c>
      <c r="S132" t="s">
        <v>30</v>
      </c>
      <c r="T132" t="s">
        <v>928</v>
      </c>
      <c r="U132" t="s">
        <v>404</v>
      </c>
      <c r="V132" t="s">
        <v>24</v>
      </c>
      <c r="W132" t="s">
        <v>929</v>
      </c>
      <c r="X132" s="1" t="str">
        <f t="shared" si="10"/>
        <v>52.353</v>
      </c>
      <c r="Y132" s="1" t="str">
        <f t="shared" si="11"/>
        <v xml:space="preserve"> 104.231</v>
      </c>
    </row>
    <row r="133" spans="1:25" ht="17.5" x14ac:dyDescent="0.45">
      <c r="A133" t="s">
        <v>930</v>
      </c>
      <c r="B133" t="s">
        <v>931</v>
      </c>
      <c r="C133" t="str">
        <f t="shared" si="8"/>
        <v>ул. Алтайская</v>
      </c>
      <c r="D133" t="str">
        <f t="shared" si="9"/>
        <v>24</v>
      </c>
      <c r="E133" t="s">
        <v>26</v>
      </c>
      <c r="F133" t="s">
        <v>64</v>
      </c>
      <c r="G133" t="s">
        <v>24</v>
      </c>
      <c r="H133" t="s">
        <v>25</v>
      </c>
      <c r="I133" t="s">
        <v>101</v>
      </c>
      <c r="K133" t="s">
        <v>73</v>
      </c>
      <c r="L133" t="s">
        <v>24</v>
      </c>
      <c r="M133" t="s">
        <v>27</v>
      </c>
      <c r="N133" t="s">
        <v>505</v>
      </c>
      <c r="O133" t="s">
        <v>215</v>
      </c>
      <c r="P133" t="s">
        <v>932</v>
      </c>
      <c r="Q133" t="s">
        <v>932</v>
      </c>
      <c r="R133" t="s">
        <v>30</v>
      </c>
      <c r="S133" t="s">
        <v>30</v>
      </c>
      <c r="T133" t="s">
        <v>933</v>
      </c>
      <c r="U133" t="s">
        <v>934</v>
      </c>
      <c r="V133" t="s">
        <v>24</v>
      </c>
      <c r="W133" t="s">
        <v>935</v>
      </c>
      <c r="X133" s="1" t="str">
        <f t="shared" si="10"/>
        <v>52.3532</v>
      </c>
      <c r="Y133" s="1" t="str">
        <f t="shared" si="11"/>
        <v xml:space="preserve"> 104.231</v>
      </c>
    </row>
    <row r="134" spans="1:25" ht="17.5" x14ac:dyDescent="0.45">
      <c r="A134" t="s">
        <v>911</v>
      </c>
      <c r="B134" t="s">
        <v>912</v>
      </c>
      <c r="C134" t="str">
        <f t="shared" si="8"/>
        <v>ул. Алтайская</v>
      </c>
      <c r="D134" t="str">
        <f t="shared" si="9"/>
        <v>6</v>
      </c>
      <c r="E134" t="s">
        <v>26</v>
      </c>
      <c r="F134" t="s">
        <v>909</v>
      </c>
      <c r="G134" t="s">
        <v>24</v>
      </c>
      <c r="H134" t="s">
        <v>25</v>
      </c>
      <c r="I134" t="s">
        <v>101</v>
      </c>
      <c r="K134" t="s">
        <v>26</v>
      </c>
      <c r="L134" t="s">
        <v>24</v>
      </c>
      <c r="M134" t="s">
        <v>27</v>
      </c>
      <c r="N134" t="s">
        <v>505</v>
      </c>
      <c r="O134" t="s">
        <v>215</v>
      </c>
      <c r="P134" t="s">
        <v>913</v>
      </c>
      <c r="Q134" t="s">
        <v>914</v>
      </c>
      <c r="R134" t="s">
        <v>30</v>
      </c>
      <c r="S134" t="s">
        <v>915</v>
      </c>
      <c r="T134" t="s">
        <v>916</v>
      </c>
      <c r="U134" t="s">
        <v>199</v>
      </c>
      <c r="V134" t="s">
        <v>24</v>
      </c>
      <c r="W134" t="s">
        <v>917</v>
      </c>
      <c r="X134" s="1" t="str">
        <f t="shared" si="10"/>
        <v>52.3524</v>
      </c>
      <c r="Y134" s="1" t="str">
        <f t="shared" si="11"/>
        <v xml:space="preserve"> 104.232</v>
      </c>
    </row>
    <row r="135" spans="1:25" ht="17.5" x14ac:dyDescent="0.45">
      <c r="A135" t="s">
        <v>918</v>
      </c>
      <c r="B135" t="s">
        <v>919</v>
      </c>
      <c r="C135" t="str">
        <f t="shared" si="8"/>
        <v>ул. Алтайская</v>
      </c>
      <c r="D135" t="str">
        <f t="shared" si="9"/>
        <v>7</v>
      </c>
      <c r="E135" t="s">
        <v>22</v>
      </c>
      <c r="F135" t="s">
        <v>134</v>
      </c>
      <c r="G135" t="s">
        <v>24</v>
      </c>
      <c r="H135" t="s">
        <v>25</v>
      </c>
      <c r="I135" t="s">
        <v>146</v>
      </c>
      <c r="K135" t="s">
        <v>93</v>
      </c>
      <c r="L135" t="s">
        <v>24</v>
      </c>
      <c r="M135" t="s">
        <v>27</v>
      </c>
      <c r="N135" t="s">
        <v>505</v>
      </c>
      <c r="O135" t="s">
        <v>215</v>
      </c>
      <c r="P135" t="s">
        <v>920</v>
      </c>
      <c r="Q135" t="s">
        <v>921</v>
      </c>
      <c r="R135" t="s">
        <v>30</v>
      </c>
      <c r="S135" t="s">
        <v>30</v>
      </c>
      <c r="T135" t="s">
        <v>922</v>
      </c>
      <c r="U135" t="s">
        <v>199</v>
      </c>
      <c r="V135" t="s">
        <v>24</v>
      </c>
      <c r="W135" t="s">
        <v>923</v>
      </c>
      <c r="X135" s="1" t="str">
        <f t="shared" si="10"/>
        <v>52.351</v>
      </c>
      <c r="Y135" s="1" t="str">
        <f t="shared" si="11"/>
        <v xml:space="preserve"> 104.234</v>
      </c>
    </row>
    <row r="136" spans="1:25" ht="17.5" x14ac:dyDescent="0.45">
      <c r="A136" t="s">
        <v>936</v>
      </c>
      <c r="B136" t="s">
        <v>937</v>
      </c>
      <c r="C136" t="str">
        <f t="shared" si="8"/>
        <v>ул. Альпийская</v>
      </c>
      <c r="D136" t="str">
        <f t="shared" si="9"/>
        <v>1</v>
      </c>
      <c r="E136" t="s">
        <v>119</v>
      </c>
      <c r="F136" t="s">
        <v>938</v>
      </c>
      <c r="G136" t="s">
        <v>24</v>
      </c>
      <c r="H136" t="s">
        <v>25</v>
      </c>
      <c r="I136" t="s">
        <v>65</v>
      </c>
      <c r="J136" t="s">
        <v>65</v>
      </c>
      <c r="K136" t="s">
        <v>22</v>
      </c>
      <c r="L136" t="s">
        <v>24</v>
      </c>
      <c r="M136" t="s">
        <v>27</v>
      </c>
      <c r="N136" t="s">
        <v>30</v>
      </c>
      <c r="O136" t="s">
        <v>939</v>
      </c>
      <c r="P136" t="s">
        <v>940</v>
      </c>
      <c r="Q136" t="s">
        <v>941</v>
      </c>
      <c r="R136" t="s">
        <v>30</v>
      </c>
      <c r="S136" t="s">
        <v>942</v>
      </c>
      <c r="T136" t="s">
        <v>943</v>
      </c>
      <c r="U136" t="s">
        <v>199</v>
      </c>
      <c r="V136" t="s">
        <v>24</v>
      </c>
      <c r="W136" t="s">
        <v>944</v>
      </c>
      <c r="X136" s="1" t="str">
        <f t="shared" si="10"/>
        <v>52.2847</v>
      </c>
      <c r="Y136" s="1" t="str">
        <f t="shared" si="11"/>
        <v xml:space="preserve"> 104.322</v>
      </c>
    </row>
    <row r="137" spans="1:25" ht="17.5" x14ac:dyDescent="0.45">
      <c r="A137" t="s">
        <v>945</v>
      </c>
      <c r="B137" t="s">
        <v>946</v>
      </c>
      <c r="C137" t="str">
        <f t="shared" si="8"/>
        <v>ул. Альпийская</v>
      </c>
      <c r="D137" t="str">
        <f t="shared" si="9"/>
        <v>3</v>
      </c>
      <c r="E137" t="s">
        <v>82</v>
      </c>
      <c r="G137" t="s">
        <v>24</v>
      </c>
      <c r="H137" t="s">
        <v>25</v>
      </c>
      <c r="M137" t="s">
        <v>27</v>
      </c>
      <c r="W137" t="s">
        <v>947</v>
      </c>
      <c r="X137" s="1" t="str">
        <f t="shared" si="10"/>
        <v>52.2846</v>
      </c>
      <c r="Y137" s="1" t="str">
        <f t="shared" si="11"/>
        <v xml:space="preserve"> 104.323</v>
      </c>
    </row>
    <row r="138" spans="1:25" ht="17.5" x14ac:dyDescent="0.45">
      <c r="A138" t="s">
        <v>948</v>
      </c>
      <c r="B138" t="s">
        <v>949</v>
      </c>
      <c r="C138" t="str">
        <f t="shared" si="8"/>
        <v>ул. Альпийская</v>
      </c>
      <c r="D138" t="str">
        <f t="shared" si="9"/>
        <v>5</v>
      </c>
      <c r="E138" t="s">
        <v>82</v>
      </c>
      <c r="G138" t="s">
        <v>24</v>
      </c>
      <c r="H138" t="s">
        <v>25</v>
      </c>
      <c r="M138" t="s">
        <v>27</v>
      </c>
      <c r="W138" t="s">
        <v>950</v>
      </c>
      <c r="X138" s="1" t="str">
        <f t="shared" si="10"/>
        <v>52.2844</v>
      </c>
      <c r="Y138" s="1" t="str">
        <f t="shared" si="11"/>
        <v xml:space="preserve"> 104.322</v>
      </c>
    </row>
    <row r="139" spans="1:25" ht="17.5" x14ac:dyDescent="0.45">
      <c r="A139" t="s">
        <v>1069</v>
      </c>
      <c r="B139" t="s">
        <v>1070</v>
      </c>
      <c r="C139" t="str">
        <f t="shared" si="8"/>
        <v>ул. Афанасьева</v>
      </c>
      <c r="D139" t="str">
        <f t="shared" si="9"/>
        <v>1/1</v>
      </c>
      <c r="E139" t="s">
        <v>22</v>
      </c>
      <c r="F139" t="s">
        <v>234</v>
      </c>
      <c r="G139" t="s">
        <v>24</v>
      </c>
      <c r="H139" t="s">
        <v>25</v>
      </c>
      <c r="I139" t="s">
        <v>349</v>
      </c>
      <c r="J139" t="s">
        <v>91</v>
      </c>
      <c r="K139" t="s">
        <v>22</v>
      </c>
      <c r="L139" t="s">
        <v>24</v>
      </c>
      <c r="M139" t="s">
        <v>27</v>
      </c>
      <c r="P139" t="s">
        <v>1071</v>
      </c>
      <c r="Q139" t="s">
        <v>1072</v>
      </c>
      <c r="R139" t="s">
        <v>1073</v>
      </c>
      <c r="S139" t="s">
        <v>1074</v>
      </c>
      <c r="T139" t="s">
        <v>1075</v>
      </c>
      <c r="U139" t="s">
        <v>324</v>
      </c>
      <c r="V139" t="s">
        <v>24</v>
      </c>
      <c r="W139" t="s">
        <v>1076</v>
      </c>
      <c r="X139" s="1" t="str">
        <f t="shared" si="10"/>
        <v>52.2582</v>
      </c>
      <c r="Y139" s="1" t="str">
        <f t="shared" si="11"/>
        <v xml:space="preserve"> 104.236</v>
      </c>
    </row>
    <row r="140" spans="1:25" ht="17.5" x14ac:dyDescent="0.45">
      <c r="A140" t="s">
        <v>1078</v>
      </c>
      <c r="B140" t="s">
        <v>1079</v>
      </c>
      <c r="C140" t="str">
        <f t="shared" si="8"/>
        <v>ул. Аэрофлотская</v>
      </c>
      <c r="D140" t="str">
        <f t="shared" si="9"/>
        <v>7</v>
      </c>
      <c r="E140" t="s">
        <v>50</v>
      </c>
      <c r="F140" t="s">
        <v>298</v>
      </c>
      <c r="G140" t="s">
        <v>24</v>
      </c>
      <c r="H140" t="s">
        <v>25</v>
      </c>
      <c r="I140" t="s">
        <v>321</v>
      </c>
      <c r="J140" t="s">
        <v>108</v>
      </c>
      <c r="K140" t="s">
        <v>146</v>
      </c>
      <c r="L140" t="s">
        <v>24</v>
      </c>
      <c r="M140" t="s">
        <v>27</v>
      </c>
      <c r="P140" t="s">
        <v>1080</v>
      </c>
      <c r="Q140" t="s">
        <v>1080</v>
      </c>
      <c r="R140" t="s">
        <v>1081</v>
      </c>
      <c r="S140" t="s">
        <v>511</v>
      </c>
      <c r="T140" t="s">
        <v>1082</v>
      </c>
      <c r="U140" t="s">
        <v>126</v>
      </c>
      <c r="V140" t="s">
        <v>24</v>
      </c>
      <c r="W140" t="s">
        <v>1083</v>
      </c>
      <c r="X140" s="1" t="str">
        <f t="shared" si="10"/>
        <v>52.2769</v>
      </c>
      <c r="Y140" s="1" t="str">
        <f t="shared" si="11"/>
        <v xml:space="preserve"> 104.324</v>
      </c>
    </row>
    <row r="141" spans="1:25" ht="17.5" x14ac:dyDescent="0.45">
      <c r="A141" t="s">
        <v>1084</v>
      </c>
      <c r="B141" t="s">
        <v>1085</v>
      </c>
      <c r="C141" t="str">
        <f t="shared" si="8"/>
        <v>ул. Аэрофлотская</v>
      </c>
      <c r="D141" t="str">
        <f t="shared" si="9"/>
        <v>7а</v>
      </c>
      <c r="E141" t="s">
        <v>50</v>
      </c>
      <c r="F141" t="s">
        <v>331</v>
      </c>
      <c r="G141" t="s">
        <v>24</v>
      </c>
      <c r="H141" t="s">
        <v>25</v>
      </c>
      <c r="I141" t="s">
        <v>229</v>
      </c>
      <c r="K141" t="s">
        <v>26</v>
      </c>
      <c r="L141" t="s">
        <v>24</v>
      </c>
      <c r="M141" t="s">
        <v>27</v>
      </c>
      <c r="P141" t="s">
        <v>1086</v>
      </c>
      <c r="Q141" t="s">
        <v>1086</v>
      </c>
      <c r="R141" t="s">
        <v>30</v>
      </c>
      <c r="S141" t="s">
        <v>1087</v>
      </c>
      <c r="U141" t="s">
        <v>121</v>
      </c>
      <c r="V141" t="s">
        <v>24</v>
      </c>
      <c r="W141" t="s">
        <v>1088</v>
      </c>
      <c r="X141" s="1" t="str">
        <f t="shared" si="10"/>
        <v>52.2777</v>
      </c>
      <c r="Y141" s="1" t="str">
        <f t="shared" si="11"/>
        <v xml:space="preserve"> 104.324</v>
      </c>
    </row>
    <row r="142" spans="1:25" ht="17.5" x14ac:dyDescent="0.45">
      <c r="A142" t="s">
        <v>1110</v>
      </c>
      <c r="B142" t="s">
        <v>1111</v>
      </c>
      <c r="C142" t="str">
        <f t="shared" si="8"/>
        <v>ул. Бабушкина</v>
      </c>
      <c r="D142" t="str">
        <f t="shared" si="9"/>
        <v>10/1</v>
      </c>
      <c r="E142" t="s">
        <v>22</v>
      </c>
      <c r="F142" t="s">
        <v>346</v>
      </c>
      <c r="G142" t="s">
        <v>24</v>
      </c>
      <c r="H142" t="s">
        <v>25</v>
      </c>
      <c r="I142" t="s">
        <v>93</v>
      </c>
      <c r="L142" t="s">
        <v>24</v>
      </c>
      <c r="M142" t="s">
        <v>27</v>
      </c>
      <c r="N142" t="s">
        <v>255</v>
      </c>
      <c r="P142" t="s">
        <v>1112</v>
      </c>
      <c r="Q142" t="s">
        <v>1113</v>
      </c>
      <c r="R142" t="s">
        <v>30</v>
      </c>
      <c r="S142" t="s">
        <v>30</v>
      </c>
      <c r="T142" t="s">
        <v>1114</v>
      </c>
      <c r="U142" t="s">
        <v>32</v>
      </c>
      <c r="V142" t="s">
        <v>88</v>
      </c>
      <c r="W142" t="s">
        <v>1115</v>
      </c>
      <c r="X142" s="1" t="str">
        <f t="shared" si="10"/>
        <v>52.2882</v>
      </c>
      <c r="Y142" s="1" t="str">
        <f t="shared" si="11"/>
        <v xml:space="preserve"> 104.295</v>
      </c>
    </row>
    <row r="143" spans="1:25" ht="17.5" x14ac:dyDescent="0.45">
      <c r="A143" t="s">
        <v>1116</v>
      </c>
      <c r="B143" t="s">
        <v>1117</v>
      </c>
      <c r="C143" t="str">
        <f t="shared" si="8"/>
        <v>ул. Бабушкина</v>
      </c>
      <c r="D143" t="str">
        <f t="shared" si="9"/>
        <v>13/1</v>
      </c>
      <c r="E143" t="s">
        <v>26</v>
      </c>
      <c r="F143" t="s">
        <v>346</v>
      </c>
      <c r="G143" t="s">
        <v>24</v>
      </c>
      <c r="H143" t="s">
        <v>25</v>
      </c>
      <c r="I143" t="s">
        <v>132</v>
      </c>
      <c r="K143" t="s">
        <v>22</v>
      </c>
      <c r="L143" t="s">
        <v>24</v>
      </c>
      <c r="M143" t="s">
        <v>27</v>
      </c>
      <c r="N143" t="s">
        <v>350</v>
      </c>
      <c r="P143" t="s">
        <v>1118</v>
      </c>
      <c r="Q143" t="s">
        <v>1118</v>
      </c>
      <c r="R143" t="s">
        <v>30</v>
      </c>
      <c r="S143" t="s">
        <v>30</v>
      </c>
      <c r="T143" t="s">
        <v>1119</v>
      </c>
      <c r="U143" t="s">
        <v>32</v>
      </c>
      <c r="V143" t="s">
        <v>24</v>
      </c>
      <c r="W143" t="s">
        <v>1120</v>
      </c>
      <c r="X143" s="1" t="str">
        <f t="shared" si="10"/>
        <v>52.288</v>
      </c>
      <c r="Y143" s="1" t="str">
        <f t="shared" si="11"/>
        <v xml:space="preserve"> 104.297</v>
      </c>
    </row>
    <row r="144" spans="1:25" ht="17.5" x14ac:dyDescent="0.45">
      <c r="A144" t="s">
        <v>1101</v>
      </c>
      <c r="B144" t="s">
        <v>1102</v>
      </c>
      <c r="C144" t="str">
        <f t="shared" si="8"/>
        <v>ул. Бабушкина</v>
      </c>
      <c r="D144" t="str">
        <f t="shared" si="9"/>
        <v>16б</v>
      </c>
      <c r="E144" t="s">
        <v>26</v>
      </c>
      <c r="F144" t="s">
        <v>346</v>
      </c>
      <c r="G144" t="s">
        <v>24</v>
      </c>
      <c r="H144" t="s">
        <v>25</v>
      </c>
      <c r="I144" t="s">
        <v>63</v>
      </c>
      <c r="K144" t="s">
        <v>22</v>
      </c>
      <c r="L144" t="s">
        <v>24</v>
      </c>
      <c r="M144" t="s">
        <v>27</v>
      </c>
      <c r="N144" t="s">
        <v>232</v>
      </c>
      <c r="O144" t="s">
        <v>1103</v>
      </c>
      <c r="P144" t="s">
        <v>1104</v>
      </c>
      <c r="Q144" t="s">
        <v>1105</v>
      </c>
      <c r="R144" t="s">
        <v>30</v>
      </c>
      <c r="S144" t="s">
        <v>195</v>
      </c>
      <c r="T144" t="s">
        <v>386</v>
      </c>
      <c r="U144" t="s">
        <v>340</v>
      </c>
      <c r="V144" t="s">
        <v>24</v>
      </c>
      <c r="W144" t="s">
        <v>1106</v>
      </c>
      <c r="X144" s="1" t="str">
        <f t="shared" si="10"/>
        <v>52.2873</v>
      </c>
      <c r="Y144" s="1" t="str">
        <f t="shared" si="11"/>
        <v xml:space="preserve"> 104.297</v>
      </c>
    </row>
    <row r="145" spans="1:25" ht="17.5" x14ac:dyDescent="0.45">
      <c r="A145" t="s">
        <v>1090</v>
      </c>
      <c r="B145" t="s">
        <v>1091</v>
      </c>
      <c r="C145" t="str">
        <f t="shared" si="8"/>
        <v>ул. Бабушкина</v>
      </c>
      <c r="D145" t="str">
        <f t="shared" si="9"/>
        <v>7</v>
      </c>
      <c r="E145" t="s">
        <v>26</v>
      </c>
      <c r="F145" t="s">
        <v>346</v>
      </c>
      <c r="G145" t="s">
        <v>24</v>
      </c>
      <c r="H145" t="s">
        <v>25</v>
      </c>
      <c r="I145" t="s">
        <v>50</v>
      </c>
      <c r="K145" t="s">
        <v>22</v>
      </c>
      <c r="L145" t="s">
        <v>24</v>
      </c>
      <c r="M145" t="s">
        <v>27</v>
      </c>
      <c r="N145" t="s">
        <v>152</v>
      </c>
      <c r="P145" t="s">
        <v>1092</v>
      </c>
      <c r="Q145" t="s">
        <v>1093</v>
      </c>
      <c r="R145" t="s">
        <v>30</v>
      </c>
      <c r="S145" t="s">
        <v>30</v>
      </c>
      <c r="T145" t="s">
        <v>312</v>
      </c>
      <c r="U145" t="s">
        <v>41</v>
      </c>
      <c r="V145" t="s">
        <v>88</v>
      </c>
      <c r="W145" t="s">
        <v>1094</v>
      </c>
      <c r="X145" s="1" t="str">
        <f t="shared" si="10"/>
        <v>52.2885</v>
      </c>
      <c r="Y145" s="1" t="str">
        <f t="shared" si="11"/>
        <v xml:space="preserve"> 104.296</v>
      </c>
    </row>
    <row r="146" spans="1:25" ht="17.5" x14ac:dyDescent="0.45">
      <c r="A146" t="s">
        <v>1095</v>
      </c>
      <c r="B146" t="s">
        <v>1096</v>
      </c>
      <c r="C146" t="str">
        <f t="shared" si="8"/>
        <v>ул. Бабушкина</v>
      </c>
      <c r="D146" t="str">
        <f t="shared" si="9"/>
        <v>9</v>
      </c>
      <c r="E146" t="s">
        <v>26</v>
      </c>
      <c r="F146" t="s">
        <v>346</v>
      </c>
      <c r="G146" t="s">
        <v>24</v>
      </c>
      <c r="H146" t="s">
        <v>25</v>
      </c>
      <c r="I146" t="s">
        <v>146</v>
      </c>
      <c r="K146" t="s">
        <v>22</v>
      </c>
      <c r="L146" t="s">
        <v>24</v>
      </c>
      <c r="M146" t="s">
        <v>27</v>
      </c>
      <c r="N146" t="s">
        <v>232</v>
      </c>
      <c r="P146" t="s">
        <v>1097</v>
      </c>
      <c r="Q146" t="s">
        <v>1098</v>
      </c>
      <c r="R146" t="s">
        <v>30</v>
      </c>
      <c r="S146" t="s">
        <v>30</v>
      </c>
      <c r="T146" t="s">
        <v>30</v>
      </c>
      <c r="U146" t="s">
        <v>41</v>
      </c>
      <c r="V146" t="s">
        <v>88</v>
      </c>
      <c r="W146" t="s">
        <v>1099</v>
      </c>
      <c r="X146" s="1" t="str">
        <f t="shared" si="10"/>
        <v>52.2884</v>
      </c>
      <c r="Y146" s="1" t="str">
        <f t="shared" si="11"/>
        <v xml:space="preserve"> 104.296</v>
      </c>
    </row>
    <row r="147" spans="1:25" ht="17.5" x14ac:dyDescent="0.45">
      <c r="A147" t="s">
        <v>1124</v>
      </c>
      <c r="B147" t="s">
        <v>1125</v>
      </c>
      <c r="C147" t="str">
        <f t="shared" si="8"/>
        <v>ул. Багратиона</v>
      </c>
      <c r="D147" t="str">
        <f t="shared" si="9"/>
        <v>12</v>
      </c>
      <c r="E147" t="s">
        <v>22</v>
      </c>
      <c r="F147" t="s">
        <v>134</v>
      </c>
      <c r="G147" t="s">
        <v>24</v>
      </c>
      <c r="H147" t="s">
        <v>25</v>
      </c>
      <c r="I147" t="s">
        <v>22</v>
      </c>
      <c r="M147" t="s">
        <v>27</v>
      </c>
      <c r="P147" t="s">
        <v>1126</v>
      </c>
      <c r="Q147" t="s">
        <v>1126</v>
      </c>
      <c r="R147" t="s">
        <v>30</v>
      </c>
      <c r="S147" t="s">
        <v>30</v>
      </c>
      <c r="T147" t="s">
        <v>30</v>
      </c>
      <c r="U147" t="s">
        <v>41</v>
      </c>
      <c r="V147" t="s">
        <v>24</v>
      </c>
      <c r="W147" t="s">
        <v>1127</v>
      </c>
      <c r="X147" s="1" t="str">
        <f t="shared" si="10"/>
        <v>52.2285</v>
      </c>
      <c r="Y147" s="1" t="str">
        <f t="shared" si="11"/>
        <v xml:space="preserve"> 104.304</v>
      </c>
    </row>
    <row r="148" spans="1:25" ht="17.5" x14ac:dyDescent="0.45">
      <c r="A148" t="s">
        <v>1128</v>
      </c>
      <c r="B148" t="s">
        <v>1129</v>
      </c>
      <c r="C148" t="str">
        <f t="shared" si="8"/>
        <v>ул. Багратиона</v>
      </c>
      <c r="D148" t="str">
        <f t="shared" si="9"/>
        <v>42</v>
      </c>
      <c r="E148" t="s">
        <v>50</v>
      </c>
      <c r="F148" t="s">
        <v>278</v>
      </c>
      <c r="G148" t="s">
        <v>24</v>
      </c>
      <c r="H148" t="s">
        <v>25</v>
      </c>
      <c r="I148" t="s">
        <v>105</v>
      </c>
      <c r="J148" t="s">
        <v>105</v>
      </c>
      <c r="K148" t="s">
        <v>22</v>
      </c>
      <c r="L148" t="s">
        <v>24</v>
      </c>
      <c r="M148" t="s">
        <v>27</v>
      </c>
      <c r="P148" t="s">
        <v>1130</v>
      </c>
      <c r="Q148" t="s">
        <v>1131</v>
      </c>
      <c r="R148" t="s">
        <v>1132</v>
      </c>
      <c r="U148" t="s">
        <v>277</v>
      </c>
      <c r="V148" t="s">
        <v>24</v>
      </c>
      <c r="W148" t="s">
        <v>1133</v>
      </c>
      <c r="X148" s="1" t="str">
        <f t="shared" si="10"/>
        <v>52.225</v>
      </c>
      <c r="Y148" s="1" t="str">
        <f t="shared" si="11"/>
        <v xml:space="preserve"> 104.309</v>
      </c>
    </row>
    <row r="149" spans="1:25" ht="17.5" x14ac:dyDescent="0.45">
      <c r="A149" t="s">
        <v>1172</v>
      </c>
      <c r="B149" t="s">
        <v>1173</v>
      </c>
      <c r="C149" t="str">
        <f t="shared" si="8"/>
        <v>ул. Багратиона</v>
      </c>
      <c r="D149" t="str">
        <f t="shared" si="9"/>
        <v>46/2</v>
      </c>
      <c r="E149" t="s">
        <v>93</v>
      </c>
      <c r="F149" t="s">
        <v>552</v>
      </c>
      <c r="G149" t="s">
        <v>24</v>
      </c>
      <c r="H149" t="s">
        <v>25</v>
      </c>
      <c r="I149" t="s">
        <v>85</v>
      </c>
      <c r="K149" t="s">
        <v>93</v>
      </c>
      <c r="L149" t="s">
        <v>88</v>
      </c>
      <c r="M149" t="s">
        <v>27</v>
      </c>
      <c r="P149" t="s">
        <v>1174</v>
      </c>
      <c r="Q149" t="s">
        <v>1175</v>
      </c>
      <c r="R149" t="s">
        <v>1176</v>
      </c>
      <c r="S149" t="s">
        <v>1177</v>
      </c>
      <c r="U149" t="s">
        <v>182</v>
      </c>
      <c r="V149" t="s">
        <v>24</v>
      </c>
      <c r="W149" t="s">
        <v>1178</v>
      </c>
      <c r="X149" s="1" t="str">
        <f t="shared" si="10"/>
        <v>52.2235</v>
      </c>
      <c r="Y149" s="1" t="str">
        <f t="shared" si="11"/>
        <v xml:space="preserve"> 104.308</v>
      </c>
    </row>
    <row r="150" spans="1:25" ht="17.5" x14ac:dyDescent="0.45">
      <c r="A150" t="s">
        <v>1180</v>
      </c>
      <c r="B150" t="s">
        <v>1181</v>
      </c>
      <c r="C150" t="str">
        <f t="shared" si="8"/>
        <v>ул. Багратиона</v>
      </c>
      <c r="D150" t="str">
        <f t="shared" si="9"/>
        <v>46/5</v>
      </c>
      <c r="E150" t="s">
        <v>93</v>
      </c>
      <c r="F150" t="s">
        <v>552</v>
      </c>
      <c r="G150" t="s">
        <v>24</v>
      </c>
      <c r="H150" t="s">
        <v>25</v>
      </c>
      <c r="K150" t="s">
        <v>22</v>
      </c>
      <c r="M150" t="s">
        <v>27</v>
      </c>
      <c r="P150" t="s">
        <v>1182</v>
      </c>
      <c r="Q150" t="s">
        <v>1141</v>
      </c>
      <c r="R150" t="s">
        <v>30</v>
      </c>
      <c r="S150" t="s">
        <v>1183</v>
      </c>
      <c r="U150" t="s">
        <v>596</v>
      </c>
      <c r="V150" t="s">
        <v>24</v>
      </c>
      <c r="W150" t="s">
        <v>1184</v>
      </c>
      <c r="X150" s="1" t="str">
        <f t="shared" si="10"/>
        <v>52.2232</v>
      </c>
      <c r="Y150" s="1" t="str">
        <f t="shared" si="11"/>
        <v xml:space="preserve"> 104.308</v>
      </c>
    </row>
    <row r="151" spans="1:25" ht="17.5" x14ac:dyDescent="0.45">
      <c r="A151" t="s">
        <v>1185</v>
      </c>
      <c r="B151" t="s">
        <v>1186</v>
      </c>
      <c r="C151" t="str">
        <f t="shared" si="8"/>
        <v>ул. Багратиона</v>
      </c>
      <c r="D151" t="str">
        <f t="shared" si="9"/>
        <v>46/6</v>
      </c>
      <c r="E151" t="s">
        <v>93</v>
      </c>
      <c r="F151" t="s">
        <v>552</v>
      </c>
      <c r="G151" t="s">
        <v>24</v>
      </c>
      <c r="H151" t="s">
        <v>25</v>
      </c>
      <c r="K151" t="s">
        <v>93</v>
      </c>
      <c r="M151" t="s">
        <v>27</v>
      </c>
      <c r="P151" t="s">
        <v>1187</v>
      </c>
      <c r="Q151" t="s">
        <v>1188</v>
      </c>
      <c r="R151" t="s">
        <v>30</v>
      </c>
      <c r="S151" t="s">
        <v>1189</v>
      </c>
      <c r="U151" t="s">
        <v>596</v>
      </c>
      <c r="V151" t="s">
        <v>24</v>
      </c>
      <c r="W151" t="s">
        <v>1190</v>
      </c>
      <c r="X151" s="1" t="str">
        <f t="shared" si="10"/>
        <v>52.2235</v>
      </c>
      <c r="Y151" s="1" t="str">
        <f t="shared" si="11"/>
        <v xml:space="preserve"> 104.309</v>
      </c>
    </row>
    <row r="152" spans="1:25" ht="17.5" x14ac:dyDescent="0.45">
      <c r="A152" t="s">
        <v>1137</v>
      </c>
      <c r="B152" t="s">
        <v>1138</v>
      </c>
      <c r="C152" t="str">
        <f t="shared" si="8"/>
        <v>ул. Багратиона</v>
      </c>
      <c r="D152" t="str">
        <f t="shared" si="9"/>
        <v>53</v>
      </c>
      <c r="E152" t="s">
        <v>132</v>
      </c>
      <c r="F152" t="s">
        <v>181</v>
      </c>
      <c r="G152" t="s">
        <v>24</v>
      </c>
      <c r="H152" t="s">
        <v>25</v>
      </c>
      <c r="I152" t="s">
        <v>94</v>
      </c>
      <c r="K152" t="s">
        <v>22</v>
      </c>
      <c r="M152" t="s">
        <v>27</v>
      </c>
      <c r="N152" t="s">
        <v>153</v>
      </c>
      <c r="P152" t="s">
        <v>1139</v>
      </c>
      <c r="Q152" t="s">
        <v>1140</v>
      </c>
      <c r="R152" t="s">
        <v>1141</v>
      </c>
      <c r="S152" t="s">
        <v>1142</v>
      </c>
      <c r="T152" t="s">
        <v>1135</v>
      </c>
      <c r="U152" t="s">
        <v>596</v>
      </c>
      <c r="V152" t="s">
        <v>24</v>
      </c>
      <c r="W152" t="s">
        <v>1143</v>
      </c>
      <c r="X152" s="1" t="str">
        <f t="shared" si="10"/>
        <v>52.2188</v>
      </c>
      <c r="Y152" s="1" t="str">
        <f t="shared" si="11"/>
        <v xml:space="preserve"> 104.311</v>
      </c>
    </row>
    <row r="153" spans="1:25" ht="17.5" x14ac:dyDescent="0.45">
      <c r="A153" t="s">
        <v>1203</v>
      </c>
      <c r="B153" t="s">
        <v>1204</v>
      </c>
      <c r="C153" t="str">
        <f t="shared" si="8"/>
        <v>ул. Багратиона</v>
      </c>
      <c r="D153" t="str">
        <f t="shared" si="9"/>
        <v>54/10</v>
      </c>
      <c r="E153" t="s">
        <v>146</v>
      </c>
      <c r="F153" t="s">
        <v>561</v>
      </c>
      <c r="G153" t="s">
        <v>24</v>
      </c>
      <c r="H153" t="s">
        <v>25</v>
      </c>
      <c r="I153" t="s">
        <v>195</v>
      </c>
      <c r="K153" t="s">
        <v>22</v>
      </c>
      <c r="M153" t="s">
        <v>27</v>
      </c>
      <c r="N153" t="s">
        <v>93</v>
      </c>
      <c r="P153" t="s">
        <v>1205</v>
      </c>
      <c r="Q153" t="s">
        <v>1206</v>
      </c>
      <c r="R153" t="s">
        <v>1207</v>
      </c>
      <c r="S153" t="s">
        <v>30</v>
      </c>
      <c r="T153" t="s">
        <v>30</v>
      </c>
      <c r="U153" t="s">
        <v>32</v>
      </c>
      <c r="V153" t="s">
        <v>24</v>
      </c>
      <c r="W153" t="s">
        <v>1208</v>
      </c>
      <c r="X153" s="1" t="str">
        <f t="shared" si="10"/>
        <v>52.2215</v>
      </c>
      <c r="Y153" s="1" t="str">
        <f t="shared" si="11"/>
        <v xml:space="preserve"> 104.307</v>
      </c>
    </row>
    <row r="154" spans="1:25" ht="17.5" x14ac:dyDescent="0.45">
      <c r="A154" t="s">
        <v>1209</v>
      </c>
      <c r="B154" t="s">
        <v>1210</v>
      </c>
      <c r="C154" t="str">
        <f t="shared" si="8"/>
        <v>ул. Багратиона</v>
      </c>
      <c r="D154" t="str">
        <f t="shared" si="9"/>
        <v>54/11</v>
      </c>
      <c r="E154" t="s">
        <v>73</v>
      </c>
      <c r="F154" t="s">
        <v>181</v>
      </c>
      <c r="G154" t="s">
        <v>24</v>
      </c>
      <c r="H154" t="s">
        <v>25</v>
      </c>
      <c r="I154" t="s">
        <v>149</v>
      </c>
      <c r="K154" t="s">
        <v>22</v>
      </c>
      <c r="M154" t="s">
        <v>27</v>
      </c>
      <c r="N154" t="s">
        <v>30</v>
      </c>
      <c r="P154" t="s">
        <v>1211</v>
      </c>
      <c r="Q154" t="s">
        <v>1212</v>
      </c>
      <c r="R154" t="s">
        <v>1213</v>
      </c>
      <c r="S154" t="s">
        <v>426</v>
      </c>
      <c r="T154" t="s">
        <v>1214</v>
      </c>
      <c r="U154" t="s">
        <v>1215</v>
      </c>
      <c r="V154" t="s">
        <v>24</v>
      </c>
      <c r="W154" t="s">
        <v>1216</v>
      </c>
      <c r="X154" s="1" t="str">
        <f t="shared" si="10"/>
        <v>52.2218</v>
      </c>
      <c r="Y154" s="1" t="str">
        <f t="shared" si="11"/>
        <v xml:space="preserve"> 104.307</v>
      </c>
    </row>
    <row r="155" spans="1:25" ht="17.5" x14ac:dyDescent="0.45">
      <c r="A155" t="s">
        <v>1144</v>
      </c>
      <c r="B155" t="s">
        <v>1145</v>
      </c>
      <c r="C155" t="str">
        <f t="shared" si="8"/>
        <v>ул. Багратиона</v>
      </c>
      <c r="D155" t="str">
        <f t="shared" si="9"/>
        <v>54а</v>
      </c>
      <c r="E155" t="s">
        <v>50</v>
      </c>
      <c r="F155" t="s">
        <v>243</v>
      </c>
      <c r="G155" t="s">
        <v>24</v>
      </c>
      <c r="H155" t="s">
        <v>25</v>
      </c>
      <c r="I155" t="s">
        <v>1146</v>
      </c>
      <c r="K155" t="s">
        <v>26</v>
      </c>
      <c r="M155" t="s">
        <v>27</v>
      </c>
      <c r="N155" t="s">
        <v>322</v>
      </c>
      <c r="P155" t="s">
        <v>1147</v>
      </c>
      <c r="Q155" t="s">
        <v>1147</v>
      </c>
      <c r="R155" t="s">
        <v>30</v>
      </c>
      <c r="S155" t="s">
        <v>30</v>
      </c>
      <c r="T155" t="s">
        <v>1148</v>
      </c>
      <c r="U155" t="s">
        <v>41</v>
      </c>
      <c r="V155" t="s">
        <v>24</v>
      </c>
      <c r="W155" t="s">
        <v>1149</v>
      </c>
      <c r="X155" s="1" t="str">
        <f t="shared" si="10"/>
        <v>52.2204</v>
      </c>
      <c r="Y155" s="1" t="str">
        <f t="shared" si="11"/>
        <v xml:space="preserve"> 104.307</v>
      </c>
    </row>
    <row r="156" spans="1:25" ht="17.5" x14ac:dyDescent="0.45">
      <c r="A156" t="s">
        <v>1150</v>
      </c>
      <c r="B156" t="s">
        <v>1151</v>
      </c>
      <c r="C156" t="str">
        <f t="shared" si="8"/>
        <v>ул. Багратиона</v>
      </c>
      <c r="D156" t="str">
        <f t="shared" si="9"/>
        <v>55</v>
      </c>
      <c r="E156" t="s">
        <v>132</v>
      </c>
      <c r="F156" t="s">
        <v>181</v>
      </c>
      <c r="G156" t="s">
        <v>24</v>
      </c>
      <c r="H156" t="s">
        <v>25</v>
      </c>
      <c r="I156" t="s">
        <v>94</v>
      </c>
      <c r="K156" t="s">
        <v>22</v>
      </c>
      <c r="M156" t="s">
        <v>27</v>
      </c>
      <c r="N156" t="s">
        <v>153</v>
      </c>
      <c r="P156" t="s">
        <v>1152</v>
      </c>
      <c r="Q156" t="s">
        <v>1153</v>
      </c>
      <c r="R156" t="s">
        <v>1154</v>
      </c>
      <c r="S156" t="s">
        <v>1155</v>
      </c>
      <c r="T156" t="s">
        <v>1135</v>
      </c>
      <c r="U156" t="s">
        <v>605</v>
      </c>
      <c r="V156" t="s">
        <v>24</v>
      </c>
      <c r="W156" t="s">
        <v>1156</v>
      </c>
      <c r="X156" s="1" t="str">
        <f t="shared" si="10"/>
        <v>52.2187</v>
      </c>
      <c r="Y156" s="1" t="str">
        <f t="shared" si="11"/>
        <v xml:space="preserve"> 104.311</v>
      </c>
    </row>
    <row r="157" spans="1:25" ht="17.5" x14ac:dyDescent="0.45">
      <c r="A157" t="s">
        <v>1157</v>
      </c>
      <c r="B157" t="s">
        <v>1158</v>
      </c>
      <c r="C157" t="str">
        <f t="shared" si="8"/>
        <v>ул. Багратиона</v>
      </c>
      <c r="D157" t="str">
        <f t="shared" si="9"/>
        <v>56</v>
      </c>
      <c r="E157" t="s">
        <v>132</v>
      </c>
      <c r="F157" t="s">
        <v>189</v>
      </c>
      <c r="G157" t="s">
        <v>24</v>
      </c>
      <c r="H157" t="s">
        <v>25</v>
      </c>
      <c r="I157" t="s">
        <v>141</v>
      </c>
      <c r="J157" t="s">
        <v>141</v>
      </c>
      <c r="K157" t="s">
        <v>26</v>
      </c>
      <c r="M157" t="s">
        <v>27</v>
      </c>
      <c r="P157" t="s">
        <v>1159</v>
      </c>
      <c r="Q157" t="s">
        <v>1160</v>
      </c>
      <c r="R157" t="s">
        <v>30</v>
      </c>
      <c r="S157" t="s">
        <v>1161</v>
      </c>
      <c r="T157" t="s">
        <v>30</v>
      </c>
      <c r="U157" t="s">
        <v>433</v>
      </c>
      <c r="V157" t="s">
        <v>24</v>
      </c>
      <c r="W157" t="s">
        <v>1162</v>
      </c>
      <c r="X157" s="1" t="str">
        <f t="shared" si="10"/>
        <v>52.2225</v>
      </c>
      <c r="Y157" s="1" t="str">
        <f t="shared" si="11"/>
        <v xml:space="preserve"> 104.308</v>
      </c>
    </row>
    <row r="158" spans="1:25" ht="17.5" x14ac:dyDescent="0.45">
      <c r="A158" t="s">
        <v>1197</v>
      </c>
      <c r="B158" t="s">
        <v>1198</v>
      </c>
      <c r="C158" t="str">
        <f t="shared" si="8"/>
        <v>ул. Багратиона</v>
      </c>
      <c r="D158" t="str">
        <f t="shared" si="9"/>
        <v>56/4</v>
      </c>
      <c r="E158" t="s">
        <v>50</v>
      </c>
      <c r="F158" t="s">
        <v>257</v>
      </c>
      <c r="G158" t="s">
        <v>24</v>
      </c>
      <c r="H158" t="s">
        <v>25</v>
      </c>
      <c r="K158" t="s">
        <v>63</v>
      </c>
      <c r="M158" t="s">
        <v>27</v>
      </c>
      <c r="P158" t="s">
        <v>1199</v>
      </c>
      <c r="Q158" t="s">
        <v>1021</v>
      </c>
      <c r="R158" t="s">
        <v>1200</v>
      </c>
      <c r="S158" t="s">
        <v>1201</v>
      </c>
      <c r="V158" t="s">
        <v>24</v>
      </c>
      <c r="W158" t="s">
        <v>1202</v>
      </c>
      <c r="X158" s="1" t="str">
        <f t="shared" si="10"/>
        <v>52.2224</v>
      </c>
      <c r="Y158" s="1" t="str">
        <f t="shared" si="11"/>
        <v xml:space="preserve"> 104.307</v>
      </c>
    </row>
    <row r="159" spans="1:25" ht="17.5" x14ac:dyDescent="0.45">
      <c r="A159" t="s">
        <v>1163</v>
      </c>
      <c r="B159" t="s">
        <v>1164</v>
      </c>
      <c r="C159" t="str">
        <f t="shared" si="8"/>
        <v>ул. Багратиона</v>
      </c>
      <c r="D159" t="str">
        <f t="shared" si="9"/>
        <v>8/2</v>
      </c>
      <c r="E159" t="s">
        <v>53</v>
      </c>
      <c r="F159" t="s">
        <v>257</v>
      </c>
      <c r="G159" t="s">
        <v>24</v>
      </c>
      <c r="H159" t="s">
        <v>25</v>
      </c>
      <c r="I159" t="s">
        <v>304</v>
      </c>
      <c r="K159" t="s">
        <v>22</v>
      </c>
      <c r="L159" t="s">
        <v>24</v>
      </c>
      <c r="M159" t="s">
        <v>27</v>
      </c>
      <c r="N159" t="s">
        <v>30</v>
      </c>
      <c r="P159" t="s">
        <v>1165</v>
      </c>
      <c r="Q159" t="s">
        <v>1166</v>
      </c>
      <c r="R159" t="s">
        <v>775</v>
      </c>
      <c r="S159" t="s">
        <v>1167</v>
      </c>
      <c r="T159" t="s">
        <v>1168</v>
      </c>
      <c r="U159" t="s">
        <v>596</v>
      </c>
      <c r="V159" t="s">
        <v>24</v>
      </c>
      <c r="W159" t="s">
        <v>1127</v>
      </c>
      <c r="X159" s="1" t="str">
        <f t="shared" si="10"/>
        <v>52.2285</v>
      </c>
      <c r="Y159" s="1" t="str">
        <f t="shared" si="11"/>
        <v xml:space="preserve"> 104.304</v>
      </c>
    </row>
    <row r="160" spans="1:25" ht="17.5" x14ac:dyDescent="0.45">
      <c r="A160" t="s">
        <v>1377</v>
      </c>
      <c r="B160" t="s">
        <v>1378</v>
      </c>
      <c r="C160" t="str">
        <f t="shared" si="8"/>
        <v>ул. Байкальская</v>
      </c>
      <c r="D160" t="str">
        <f t="shared" si="9"/>
        <v>107а/1</v>
      </c>
      <c r="E160" t="s">
        <v>132</v>
      </c>
      <c r="F160" t="s">
        <v>275</v>
      </c>
      <c r="G160" t="s">
        <v>24</v>
      </c>
      <c r="H160" t="s">
        <v>25</v>
      </c>
      <c r="I160" t="s">
        <v>158</v>
      </c>
      <c r="J160" t="s">
        <v>22</v>
      </c>
      <c r="K160" t="s">
        <v>22</v>
      </c>
      <c r="L160" t="s">
        <v>24</v>
      </c>
      <c r="M160" t="s">
        <v>27</v>
      </c>
      <c r="N160" t="s">
        <v>105</v>
      </c>
      <c r="P160" t="s">
        <v>1379</v>
      </c>
      <c r="Q160" t="s">
        <v>1380</v>
      </c>
      <c r="R160" t="s">
        <v>1381</v>
      </c>
      <c r="S160" t="s">
        <v>1382</v>
      </c>
      <c r="T160" t="s">
        <v>1383</v>
      </c>
      <c r="U160" t="s">
        <v>182</v>
      </c>
      <c r="V160" t="s">
        <v>24</v>
      </c>
      <c r="W160" t="s">
        <v>1384</v>
      </c>
      <c r="X160" s="1" t="str">
        <f t="shared" si="10"/>
        <v>52.2667</v>
      </c>
      <c r="Y160" s="1" t="str">
        <f t="shared" si="11"/>
        <v xml:space="preserve"> 104.311</v>
      </c>
    </row>
    <row r="161" spans="1:25" ht="17.5" x14ac:dyDescent="0.45">
      <c r="A161" t="s">
        <v>1385</v>
      </c>
      <c r="B161" t="s">
        <v>1386</v>
      </c>
      <c r="C161" t="str">
        <f t="shared" si="8"/>
        <v>ул. Байкальская</v>
      </c>
      <c r="D161" t="str">
        <f t="shared" si="9"/>
        <v>107а/2</v>
      </c>
      <c r="E161" t="s">
        <v>166</v>
      </c>
      <c r="F161" t="s">
        <v>275</v>
      </c>
      <c r="G161" t="s">
        <v>24</v>
      </c>
      <c r="H161" t="s">
        <v>25</v>
      </c>
      <c r="I161" t="s">
        <v>407</v>
      </c>
      <c r="J161" t="s">
        <v>73</v>
      </c>
      <c r="K161" t="s">
        <v>22</v>
      </c>
      <c r="L161" t="s">
        <v>24</v>
      </c>
      <c r="M161" t="s">
        <v>27</v>
      </c>
      <c r="N161" t="s">
        <v>105</v>
      </c>
      <c r="P161" t="s">
        <v>1387</v>
      </c>
      <c r="Q161" t="s">
        <v>1388</v>
      </c>
      <c r="R161" t="s">
        <v>1389</v>
      </c>
      <c r="S161" t="s">
        <v>1390</v>
      </c>
      <c r="T161" t="s">
        <v>1391</v>
      </c>
      <c r="U161" t="s">
        <v>182</v>
      </c>
      <c r="V161" t="s">
        <v>24</v>
      </c>
      <c r="W161" t="s">
        <v>1392</v>
      </c>
      <c r="X161" s="1" t="str">
        <f t="shared" si="10"/>
        <v>52.2666</v>
      </c>
      <c r="Y161" s="1" t="str">
        <f t="shared" si="11"/>
        <v xml:space="preserve"> 104.311</v>
      </c>
    </row>
    <row r="162" spans="1:25" ht="17.5" x14ac:dyDescent="0.45">
      <c r="A162" t="s">
        <v>1393</v>
      </c>
      <c r="B162" t="s">
        <v>1394</v>
      </c>
      <c r="C162" t="str">
        <f t="shared" si="8"/>
        <v>ул. Байкальская</v>
      </c>
      <c r="D162" t="str">
        <f t="shared" si="9"/>
        <v>107а/3</v>
      </c>
      <c r="E162" t="s">
        <v>132</v>
      </c>
      <c r="F162" t="s">
        <v>275</v>
      </c>
      <c r="G162" t="s">
        <v>24</v>
      </c>
      <c r="H162" t="s">
        <v>25</v>
      </c>
      <c r="I162" t="s">
        <v>98</v>
      </c>
      <c r="J162" t="s">
        <v>22</v>
      </c>
      <c r="K162" t="s">
        <v>26</v>
      </c>
      <c r="L162" t="s">
        <v>24</v>
      </c>
      <c r="M162" t="s">
        <v>27</v>
      </c>
      <c r="N162" t="s">
        <v>105</v>
      </c>
      <c r="P162" t="s">
        <v>1395</v>
      </c>
      <c r="Q162" t="s">
        <v>1396</v>
      </c>
      <c r="R162" t="s">
        <v>1397</v>
      </c>
      <c r="S162" t="s">
        <v>1398</v>
      </c>
      <c r="T162" t="s">
        <v>1399</v>
      </c>
      <c r="U162" t="s">
        <v>182</v>
      </c>
      <c r="V162" t="s">
        <v>24</v>
      </c>
      <c r="W162" t="s">
        <v>1400</v>
      </c>
      <c r="X162" s="1" t="str">
        <f t="shared" si="10"/>
        <v>52.2668</v>
      </c>
      <c r="Y162" s="1" t="str">
        <f t="shared" si="11"/>
        <v xml:space="preserve"> 104.311</v>
      </c>
    </row>
    <row r="163" spans="1:25" ht="17.5" x14ac:dyDescent="0.45">
      <c r="A163" t="s">
        <v>1401</v>
      </c>
      <c r="B163" t="s">
        <v>1402</v>
      </c>
      <c r="C163" t="str">
        <f t="shared" si="8"/>
        <v>ул. Байкальская</v>
      </c>
      <c r="D163" t="str">
        <f t="shared" si="9"/>
        <v>107а/4</v>
      </c>
      <c r="E163" t="s">
        <v>166</v>
      </c>
      <c r="F163" t="s">
        <v>278</v>
      </c>
      <c r="G163" t="s">
        <v>24</v>
      </c>
      <c r="H163" t="s">
        <v>25</v>
      </c>
      <c r="I163" t="s">
        <v>124</v>
      </c>
      <c r="J163" t="s">
        <v>111</v>
      </c>
      <c r="K163" t="s">
        <v>22</v>
      </c>
      <c r="L163" t="s">
        <v>24</v>
      </c>
      <c r="M163" t="s">
        <v>27</v>
      </c>
      <c r="N163" t="s">
        <v>53</v>
      </c>
      <c r="P163" t="s">
        <v>1403</v>
      </c>
      <c r="Q163" t="s">
        <v>1404</v>
      </c>
      <c r="R163" t="s">
        <v>1405</v>
      </c>
      <c r="S163" t="s">
        <v>1406</v>
      </c>
      <c r="T163" t="s">
        <v>1407</v>
      </c>
      <c r="U163" t="s">
        <v>182</v>
      </c>
      <c r="V163" t="s">
        <v>24</v>
      </c>
      <c r="W163" t="s">
        <v>1408</v>
      </c>
      <c r="X163" s="1" t="str">
        <f t="shared" si="10"/>
        <v>52.2671</v>
      </c>
      <c r="Y163" s="1" t="str">
        <f t="shared" si="11"/>
        <v xml:space="preserve"> 104.31</v>
      </c>
    </row>
    <row r="164" spans="1:25" ht="17.5" x14ac:dyDescent="0.45">
      <c r="A164" t="s">
        <v>1409</v>
      </c>
      <c r="B164" t="s">
        <v>1410</v>
      </c>
      <c r="C164" t="str">
        <f t="shared" si="8"/>
        <v>ул. Байкальская</v>
      </c>
      <c r="D164" t="str">
        <f t="shared" si="9"/>
        <v>107а/5</v>
      </c>
      <c r="E164" t="s">
        <v>101</v>
      </c>
      <c r="F164" t="s">
        <v>177</v>
      </c>
      <c r="G164" t="s">
        <v>24</v>
      </c>
      <c r="H164" t="s">
        <v>25</v>
      </c>
      <c r="I164" t="s">
        <v>643</v>
      </c>
      <c r="J164" t="s">
        <v>65</v>
      </c>
      <c r="K164" t="s">
        <v>22</v>
      </c>
      <c r="L164" t="s">
        <v>24</v>
      </c>
      <c r="M164" t="s">
        <v>27</v>
      </c>
      <c r="N164" t="s">
        <v>101</v>
      </c>
      <c r="P164" t="s">
        <v>120</v>
      </c>
      <c r="Q164" t="s">
        <v>1411</v>
      </c>
      <c r="R164" t="s">
        <v>1412</v>
      </c>
      <c r="S164" t="s">
        <v>1413</v>
      </c>
      <c r="T164" t="s">
        <v>1414</v>
      </c>
      <c r="U164" t="s">
        <v>182</v>
      </c>
      <c r="V164" t="s">
        <v>24</v>
      </c>
      <c r="W164" t="s">
        <v>1415</v>
      </c>
      <c r="X164" s="1" t="str">
        <f t="shared" si="10"/>
        <v>52.2672</v>
      </c>
      <c r="Y164" s="1" t="str">
        <f t="shared" si="11"/>
        <v xml:space="preserve"> 104.311</v>
      </c>
    </row>
    <row r="165" spans="1:25" ht="17.5" x14ac:dyDescent="0.45">
      <c r="A165" t="s">
        <v>1416</v>
      </c>
      <c r="B165" t="s">
        <v>1417</v>
      </c>
      <c r="C165" t="str">
        <f t="shared" si="8"/>
        <v>ул. Байкальская</v>
      </c>
      <c r="D165" t="str">
        <f t="shared" si="9"/>
        <v>107а/6</v>
      </c>
      <c r="E165" t="s">
        <v>101</v>
      </c>
      <c r="F165" t="s">
        <v>177</v>
      </c>
      <c r="G165" t="s">
        <v>24</v>
      </c>
      <c r="H165" t="s">
        <v>25</v>
      </c>
      <c r="I165" t="s">
        <v>102</v>
      </c>
      <c r="J165" t="s">
        <v>73</v>
      </c>
      <c r="K165" t="s">
        <v>22</v>
      </c>
      <c r="L165" t="s">
        <v>24</v>
      </c>
      <c r="M165" t="s">
        <v>27</v>
      </c>
      <c r="N165" t="s">
        <v>101</v>
      </c>
      <c r="P165" t="s">
        <v>1418</v>
      </c>
      <c r="Q165" t="s">
        <v>1419</v>
      </c>
      <c r="R165" t="s">
        <v>1420</v>
      </c>
      <c r="S165" t="s">
        <v>1421</v>
      </c>
      <c r="T165" t="s">
        <v>1422</v>
      </c>
      <c r="U165" t="s">
        <v>182</v>
      </c>
      <c r="V165" t="s">
        <v>24</v>
      </c>
      <c r="W165" t="s">
        <v>1423</v>
      </c>
      <c r="X165" s="1" t="str">
        <f t="shared" si="10"/>
        <v>52.2673</v>
      </c>
      <c r="Y165" s="1" t="str">
        <f t="shared" si="11"/>
        <v xml:space="preserve"> 104.311</v>
      </c>
    </row>
    <row r="166" spans="1:25" ht="17.5" x14ac:dyDescent="0.45">
      <c r="A166" t="s">
        <v>1222</v>
      </c>
      <c r="B166" t="s">
        <v>1223</v>
      </c>
      <c r="C166" t="str">
        <f t="shared" si="8"/>
        <v>ул. Байкальская</v>
      </c>
      <c r="D166" t="str">
        <f t="shared" si="9"/>
        <v>11а</v>
      </c>
      <c r="E166" t="s">
        <v>22</v>
      </c>
      <c r="F166" t="s">
        <v>151</v>
      </c>
      <c r="G166" t="s">
        <v>24</v>
      </c>
      <c r="H166" t="s">
        <v>25</v>
      </c>
      <c r="I166" t="s">
        <v>50</v>
      </c>
      <c r="K166" t="s">
        <v>22</v>
      </c>
      <c r="L166" t="s">
        <v>24</v>
      </c>
      <c r="M166" t="s">
        <v>27</v>
      </c>
      <c r="N166" t="s">
        <v>643</v>
      </c>
      <c r="P166" t="s">
        <v>1224</v>
      </c>
      <c r="Q166" t="s">
        <v>1224</v>
      </c>
      <c r="R166" t="s">
        <v>30</v>
      </c>
      <c r="S166" t="s">
        <v>30</v>
      </c>
      <c r="T166" t="s">
        <v>1225</v>
      </c>
      <c r="U166" t="s">
        <v>41</v>
      </c>
      <c r="V166" t="s">
        <v>24</v>
      </c>
      <c r="W166" t="s">
        <v>1226</v>
      </c>
      <c r="X166" s="1" t="str">
        <f t="shared" si="10"/>
        <v>52.2803</v>
      </c>
      <c r="Y166" s="1" t="str">
        <f t="shared" si="11"/>
        <v xml:space="preserve"> 104.298</v>
      </c>
    </row>
    <row r="167" spans="1:25" ht="17.5" x14ac:dyDescent="0.45">
      <c r="A167" t="s">
        <v>1424</v>
      </c>
      <c r="B167" t="s">
        <v>1425</v>
      </c>
      <c r="C167" t="str">
        <f t="shared" si="8"/>
        <v>ул. Байкальская</v>
      </c>
      <c r="D167" t="str">
        <f t="shared" si="9"/>
        <v>124/1</v>
      </c>
      <c r="E167" t="s">
        <v>132</v>
      </c>
      <c r="F167" t="s">
        <v>552</v>
      </c>
      <c r="G167" t="s">
        <v>24</v>
      </c>
      <c r="H167" t="s">
        <v>25</v>
      </c>
      <c r="K167" t="s">
        <v>22</v>
      </c>
      <c r="M167" t="s">
        <v>27</v>
      </c>
      <c r="P167" t="s">
        <v>1426</v>
      </c>
      <c r="Q167" t="s">
        <v>1427</v>
      </c>
      <c r="R167" t="s">
        <v>1428</v>
      </c>
      <c r="S167" t="s">
        <v>1429</v>
      </c>
      <c r="T167" t="s">
        <v>1430</v>
      </c>
      <c r="U167" t="s">
        <v>1431</v>
      </c>
      <c r="V167" t="s">
        <v>24</v>
      </c>
      <c r="W167" t="s">
        <v>1432</v>
      </c>
      <c r="X167" s="1" t="str">
        <f t="shared" si="10"/>
        <v>52.2628</v>
      </c>
      <c r="Y167" s="1" t="str">
        <f t="shared" si="11"/>
        <v xml:space="preserve"> 104.31</v>
      </c>
    </row>
    <row r="168" spans="1:25" ht="17.5" x14ac:dyDescent="0.45">
      <c r="A168" t="s">
        <v>1433</v>
      </c>
      <c r="B168" t="s">
        <v>1434</v>
      </c>
      <c r="C168" t="str">
        <f t="shared" si="8"/>
        <v>ул. Байкальская</v>
      </c>
      <c r="D168" t="str">
        <f t="shared" si="9"/>
        <v>124/2</v>
      </c>
      <c r="E168" t="s">
        <v>153</v>
      </c>
      <c r="F168" t="s">
        <v>552</v>
      </c>
      <c r="G168" t="s">
        <v>24</v>
      </c>
      <c r="H168" t="s">
        <v>25</v>
      </c>
      <c r="K168" t="s">
        <v>22</v>
      </c>
      <c r="M168" t="s">
        <v>27</v>
      </c>
      <c r="P168" t="s">
        <v>1435</v>
      </c>
      <c r="Q168" t="s">
        <v>1436</v>
      </c>
      <c r="R168" t="s">
        <v>1437</v>
      </c>
      <c r="S168" t="s">
        <v>1438</v>
      </c>
      <c r="T168" t="s">
        <v>1439</v>
      </c>
      <c r="U168" t="s">
        <v>1431</v>
      </c>
      <c r="V168" t="s">
        <v>24</v>
      </c>
      <c r="W168" t="s">
        <v>1440</v>
      </c>
      <c r="X168" s="1" t="str">
        <f t="shared" si="10"/>
        <v>52.2627</v>
      </c>
      <c r="Y168" s="1" t="str">
        <f t="shared" si="11"/>
        <v xml:space="preserve"> 104.31</v>
      </c>
    </row>
    <row r="169" spans="1:25" ht="17.5" x14ac:dyDescent="0.45">
      <c r="A169" t="s">
        <v>1442</v>
      </c>
      <c r="B169" t="s">
        <v>1443</v>
      </c>
      <c r="C169" t="str">
        <f t="shared" si="8"/>
        <v>ул. Байкальская</v>
      </c>
      <c r="D169" t="str">
        <f t="shared" si="9"/>
        <v>126/1</v>
      </c>
      <c r="E169" t="s">
        <v>119</v>
      </c>
      <c r="F169" t="s">
        <v>177</v>
      </c>
      <c r="G169" t="s">
        <v>24</v>
      </c>
      <c r="H169" t="s">
        <v>25</v>
      </c>
      <c r="I169" t="s">
        <v>185</v>
      </c>
      <c r="J169" t="s">
        <v>124</v>
      </c>
      <c r="K169" t="s">
        <v>22</v>
      </c>
      <c r="L169" t="s">
        <v>24</v>
      </c>
      <c r="M169" t="s">
        <v>27</v>
      </c>
      <c r="N169" t="s">
        <v>30</v>
      </c>
      <c r="O169" t="s">
        <v>1371</v>
      </c>
      <c r="P169" t="s">
        <v>1444</v>
      </c>
      <c r="Q169" t="s">
        <v>1445</v>
      </c>
      <c r="R169" t="s">
        <v>1446</v>
      </c>
      <c r="S169" t="s">
        <v>30</v>
      </c>
      <c r="T169" t="s">
        <v>1447</v>
      </c>
      <c r="U169" t="s">
        <v>324</v>
      </c>
      <c r="V169" t="s">
        <v>24</v>
      </c>
      <c r="W169" t="s">
        <v>1448</v>
      </c>
      <c r="X169" s="1" t="str">
        <f t="shared" si="10"/>
        <v>52.2634</v>
      </c>
      <c r="Y169" s="1" t="str">
        <f t="shared" si="11"/>
        <v xml:space="preserve"> 104.311</v>
      </c>
    </row>
    <row r="170" spans="1:25" ht="17.5" x14ac:dyDescent="0.45">
      <c r="A170" t="s">
        <v>1449</v>
      </c>
      <c r="B170" t="s">
        <v>1450</v>
      </c>
      <c r="C170" t="str">
        <f t="shared" si="8"/>
        <v>ул. Байкальская</v>
      </c>
      <c r="D170" t="str">
        <f t="shared" si="9"/>
        <v>126/3</v>
      </c>
      <c r="E170" t="s">
        <v>635</v>
      </c>
      <c r="F170" t="s">
        <v>177</v>
      </c>
      <c r="G170" t="s">
        <v>24</v>
      </c>
      <c r="H170" t="s">
        <v>25</v>
      </c>
      <c r="I170" t="s">
        <v>190</v>
      </c>
      <c r="J170" t="s">
        <v>1451</v>
      </c>
      <c r="K170" t="s">
        <v>22</v>
      </c>
      <c r="L170" t="s">
        <v>24</v>
      </c>
      <c r="M170" t="s">
        <v>27</v>
      </c>
      <c r="N170" t="s">
        <v>30</v>
      </c>
      <c r="O170" t="s">
        <v>1452</v>
      </c>
      <c r="P170" t="s">
        <v>1453</v>
      </c>
      <c r="Q170" t="s">
        <v>1454</v>
      </c>
      <c r="R170" t="s">
        <v>248</v>
      </c>
      <c r="S170" t="s">
        <v>30</v>
      </c>
      <c r="T170" t="s">
        <v>1447</v>
      </c>
      <c r="U170" t="s">
        <v>324</v>
      </c>
      <c r="V170" t="s">
        <v>24</v>
      </c>
      <c r="W170" t="s">
        <v>1455</v>
      </c>
      <c r="X170" s="1" t="str">
        <f t="shared" si="10"/>
        <v>52.2631</v>
      </c>
      <c r="Y170" s="1" t="str">
        <f t="shared" si="11"/>
        <v xml:space="preserve"> 104.311</v>
      </c>
    </row>
    <row r="171" spans="1:25" ht="17.5" x14ac:dyDescent="0.45">
      <c r="A171" t="s">
        <v>1456</v>
      </c>
      <c r="B171" t="s">
        <v>1457</v>
      </c>
      <c r="C171" t="str">
        <f t="shared" si="8"/>
        <v>ул. Байкальская</v>
      </c>
      <c r="D171" t="str">
        <f t="shared" si="9"/>
        <v>126/4</v>
      </c>
      <c r="E171" t="s">
        <v>119</v>
      </c>
      <c r="F171" t="s">
        <v>177</v>
      </c>
      <c r="G171" t="s">
        <v>24</v>
      </c>
      <c r="H171" t="s">
        <v>25</v>
      </c>
      <c r="I171" t="s">
        <v>104</v>
      </c>
      <c r="J171" t="s">
        <v>350</v>
      </c>
      <c r="K171" t="s">
        <v>22</v>
      </c>
      <c r="L171" t="s">
        <v>24</v>
      </c>
      <c r="M171" t="s">
        <v>27</v>
      </c>
      <c r="N171" t="s">
        <v>30</v>
      </c>
      <c r="O171" t="s">
        <v>1458</v>
      </c>
      <c r="P171" t="s">
        <v>1459</v>
      </c>
      <c r="Q171" t="s">
        <v>1460</v>
      </c>
      <c r="R171" t="s">
        <v>1461</v>
      </c>
      <c r="S171" t="s">
        <v>30</v>
      </c>
      <c r="T171" t="s">
        <v>1447</v>
      </c>
      <c r="U171" t="s">
        <v>324</v>
      </c>
      <c r="V171" t="s">
        <v>24</v>
      </c>
      <c r="W171" t="s">
        <v>1462</v>
      </c>
      <c r="X171" s="1" t="str">
        <f t="shared" si="10"/>
        <v>52.2631</v>
      </c>
      <c r="Y171" s="1" t="str">
        <f t="shared" si="11"/>
        <v xml:space="preserve"> 104.312</v>
      </c>
    </row>
    <row r="172" spans="1:25" ht="17.5" x14ac:dyDescent="0.45">
      <c r="A172" t="s">
        <v>1227</v>
      </c>
      <c r="B172" t="s">
        <v>1228</v>
      </c>
      <c r="C172" t="str">
        <f t="shared" si="8"/>
        <v>ул. Байкальская</v>
      </c>
      <c r="D172" t="str">
        <f t="shared" si="9"/>
        <v>14</v>
      </c>
      <c r="E172" t="s">
        <v>26</v>
      </c>
      <c r="F172" t="s">
        <v>346</v>
      </c>
      <c r="G172" t="s">
        <v>24</v>
      </c>
      <c r="H172" t="s">
        <v>25</v>
      </c>
      <c r="I172" t="s">
        <v>93</v>
      </c>
      <c r="K172" t="s">
        <v>22</v>
      </c>
      <c r="L172" t="s">
        <v>24</v>
      </c>
      <c r="M172" t="s">
        <v>27</v>
      </c>
      <c r="N172" t="s">
        <v>333</v>
      </c>
      <c r="P172" t="s">
        <v>1229</v>
      </c>
      <c r="Q172" t="s">
        <v>1229</v>
      </c>
      <c r="R172" t="s">
        <v>30</v>
      </c>
      <c r="T172" t="s">
        <v>1230</v>
      </c>
      <c r="U172" t="s">
        <v>41</v>
      </c>
      <c r="V172" t="s">
        <v>24</v>
      </c>
      <c r="W172" t="s">
        <v>1231</v>
      </c>
      <c r="X172" s="1" t="str">
        <f t="shared" si="10"/>
        <v>52.279</v>
      </c>
      <c r="Y172" s="1" t="str">
        <f t="shared" si="11"/>
        <v xml:space="preserve"> 104.299</v>
      </c>
    </row>
    <row r="173" spans="1:25" ht="17.5" x14ac:dyDescent="0.45">
      <c r="A173" t="s">
        <v>1237</v>
      </c>
      <c r="B173" t="s">
        <v>1238</v>
      </c>
      <c r="C173" t="str">
        <f t="shared" si="8"/>
        <v>ул. Байкальская</v>
      </c>
      <c r="D173" t="str">
        <f t="shared" si="9"/>
        <v>141</v>
      </c>
      <c r="E173" t="s">
        <v>93</v>
      </c>
      <c r="F173" t="s">
        <v>92</v>
      </c>
      <c r="G173" t="s">
        <v>24</v>
      </c>
      <c r="H173" t="s">
        <v>25</v>
      </c>
      <c r="I173" t="s">
        <v>111</v>
      </c>
      <c r="J173" t="s">
        <v>73</v>
      </c>
      <c r="K173" t="s">
        <v>26</v>
      </c>
      <c r="L173" t="s">
        <v>24</v>
      </c>
      <c r="M173" t="s">
        <v>27</v>
      </c>
      <c r="P173" t="s">
        <v>1239</v>
      </c>
      <c r="Q173" t="s">
        <v>1240</v>
      </c>
      <c r="R173" t="s">
        <v>1241</v>
      </c>
      <c r="S173" t="s">
        <v>432</v>
      </c>
      <c r="T173" t="s">
        <v>1242</v>
      </c>
      <c r="U173" t="s">
        <v>126</v>
      </c>
      <c r="V173" t="s">
        <v>24</v>
      </c>
      <c r="W173" t="s">
        <v>1243</v>
      </c>
      <c r="X173" s="1" t="str">
        <f t="shared" si="10"/>
        <v>52.2617</v>
      </c>
      <c r="Y173" s="1" t="str">
        <f t="shared" si="11"/>
        <v xml:space="preserve"> 104.318</v>
      </c>
    </row>
    <row r="174" spans="1:25" ht="17.5" x14ac:dyDescent="0.45">
      <c r="A174" t="s">
        <v>1244</v>
      </c>
      <c r="B174" t="s">
        <v>1245</v>
      </c>
      <c r="C174" t="str">
        <f t="shared" si="8"/>
        <v>ул. Байкальская</v>
      </c>
      <c r="D174" t="str">
        <f t="shared" si="9"/>
        <v>143</v>
      </c>
      <c r="E174" t="s">
        <v>63</v>
      </c>
      <c r="F174" t="s">
        <v>1236</v>
      </c>
      <c r="G174" t="s">
        <v>24</v>
      </c>
      <c r="H174" t="s">
        <v>25</v>
      </c>
      <c r="J174" t="s">
        <v>635</v>
      </c>
      <c r="K174" t="s">
        <v>63</v>
      </c>
      <c r="L174" t="s">
        <v>24</v>
      </c>
      <c r="M174" t="s">
        <v>27</v>
      </c>
      <c r="P174" t="s">
        <v>1246</v>
      </c>
      <c r="Q174" t="s">
        <v>1247</v>
      </c>
      <c r="R174" t="s">
        <v>1248</v>
      </c>
      <c r="S174" t="s">
        <v>394</v>
      </c>
      <c r="T174" t="s">
        <v>1249</v>
      </c>
      <c r="U174" t="s">
        <v>236</v>
      </c>
      <c r="V174" t="s">
        <v>24</v>
      </c>
      <c r="W174" t="s">
        <v>1250</v>
      </c>
      <c r="X174" s="1" t="str">
        <f t="shared" si="10"/>
        <v>52.2618</v>
      </c>
      <c r="Y174" s="1" t="str">
        <f t="shared" si="11"/>
        <v xml:space="preserve"> 104.319</v>
      </c>
    </row>
    <row r="175" spans="1:25" ht="17.5" x14ac:dyDescent="0.45">
      <c r="A175" t="s">
        <v>1251</v>
      </c>
      <c r="B175" t="s">
        <v>1252</v>
      </c>
      <c r="C175" t="str">
        <f t="shared" si="8"/>
        <v>ул. Байкальская</v>
      </c>
      <c r="D175" t="str">
        <f t="shared" si="9"/>
        <v>147</v>
      </c>
      <c r="E175" t="s">
        <v>93</v>
      </c>
      <c r="F175" t="s">
        <v>92</v>
      </c>
      <c r="G175" t="s">
        <v>24</v>
      </c>
      <c r="H175" t="s">
        <v>25</v>
      </c>
      <c r="I175" t="s">
        <v>156</v>
      </c>
      <c r="J175" t="s">
        <v>73</v>
      </c>
      <c r="K175" t="s">
        <v>26</v>
      </c>
      <c r="L175" t="s">
        <v>24</v>
      </c>
      <c r="M175" t="s">
        <v>27</v>
      </c>
      <c r="P175" t="s">
        <v>1253</v>
      </c>
      <c r="Q175" t="s">
        <v>1254</v>
      </c>
      <c r="R175" t="s">
        <v>1255</v>
      </c>
      <c r="S175" t="s">
        <v>1256</v>
      </c>
      <c r="T175" t="s">
        <v>1257</v>
      </c>
      <c r="U175" t="s">
        <v>126</v>
      </c>
      <c r="V175" t="s">
        <v>24</v>
      </c>
      <c r="W175" t="s">
        <v>1258</v>
      </c>
      <c r="X175" s="1" t="str">
        <f t="shared" si="10"/>
        <v>52.2613</v>
      </c>
      <c r="Y175" s="1" t="str">
        <f t="shared" si="11"/>
        <v xml:space="preserve"> 104.319</v>
      </c>
    </row>
    <row r="176" spans="1:25" ht="17.5" x14ac:dyDescent="0.45">
      <c r="A176" t="s">
        <v>1259</v>
      </c>
      <c r="B176" t="s">
        <v>1260</v>
      </c>
      <c r="C176" t="str">
        <f t="shared" si="8"/>
        <v>ул. Байкальская</v>
      </c>
      <c r="D176" t="str">
        <f t="shared" si="9"/>
        <v>151</v>
      </c>
      <c r="E176" t="s">
        <v>26</v>
      </c>
      <c r="F176" t="s">
        <v>64</v>
      </c>
      <c r="G176" t="s">
        <v>24</v>
      </c>
      <c r="H176" t="s">
        <v>25</v>
      </c>
      <c r="I176" t="s">
        <v>322</v>
      </c>
      <c r="J176" t="s">
        <v>50</v>
      </c>
      <c r="K176" t="s">
        <v>63</v>
      </c>
      <c r="L176" t="s">
        <v>24</v>
      </c>
      <c r="M176" t="s">
        <v>27</v>
      </c>
      <c r="P176" t="s">
        <v>1261</v>
      </c>
      <c r="Q176" t="s">
        <v>1262</v>
      </c>
      <c r="R176" t="s">
        <v>1263</v>
      </c>
      <c r="S176" t="s">
        <v>149</v>
      </c>
      <c r="T176" t="s">
        <v>1264</v>
      </c>
      <c r="U176" t="s">
        <v>236</v>
      </c>
      <c r="V176" t="s">
        <v>24</v>
      </c>
      <c r="W176" t="s">
        <v>1265</v>
      </c>
      <c r="X176" s="1" t="str">
        <f t="shared" si="10"/>
        <v>52.2618</v>
      </c>
      <c r="Y176" s="1" t="str">
        <f t="shared" si="11"/>
        <v xml:space="preserve"> 104.321</v>
      </c>
    </row>
    <row r="177" spans="1:25" ht="17.5" x14ac:dyDescent="0.45">
      <c r="A177" t="s">
        <v>1266</v>
      </c>
      <c r="B177" t="s">
        <v>1267</v>
      </c>
      <c r="C177" t="str">
        <f t="shared" si="8"/>
        <v>ул. Байкальская</v>
      </c>
      <c r="D177" t="str">
        <f t="shared" si="9"/>
        <v>153</v>
      </c>
      <c r="E177" t="s">
        <v>26</v>
      </c>
      <c r="F177" t="s">
        <v>253</v>
      </c>
      <c r="G177" t="s">
        <v>24</v>
      </c>
      <c r="H177" t="s">
        <v>25</v>
      </c>
      <c r="I177" t="s">
        <v>101</v>
      </c>
      <c r="J177" t="s">
        <v>119</v>
      </c>
      <c r="K177" t="s">
        <v>63</v>
      </c>
      <c r="L177" t="s">
        <v>24</v>
      </c>
      <c r="M177" t="s">
        <v>27</v>
      </c>
      <c r="P177" t="s">
        <v>1268</v>
      </c>
      <c r="Q177" t="s">
        <v>1269</v>
      </c>
      <c r="R177" t="s">
        <v>30</v>
      </c>
      <c r="S177" t="s">
        <v>149</v>
      </c>
      <c r="T177" t="s">
        <v>1270</v>
      </c>
      <c r="U177" t="s">
        <v>236</v>
      </c>
      <c r="V177" t="s">
        <v>24</v>
      </c>
      <c r="W177" t="s">
        <v>1271</v>
      </c>
      <c r="X177" s="1" t="str">
        <f t="shared" si="10"/>
        <v>52.2614</v>
      </c>
      <c r="Y177" s="1" t="str">
        <f t="shared" si="11"/>
        <v xml:space="preserve"> 104.32</v>
      </c>
    </row>
    <row r="178" spans="1:25" ht="17.5" x14ac:dyDescent="0.45">
      <c r="A178" t="s">
        <v>1272</v>
      </c>
      <c r="B178" t="s">
        <v>1273</v>
      </c>
      <c r="C178" t="str">
        <f t="shared" si="8"/>
        <v>ул. Байкальская</v>
      </c>
      <c r="D178" t="str">
        <f t="shared" si="9"/>
        <v>156</v>
      </c>
      <c r="E178" t="s">
        <v>22</v>
      </c>
      <c r="F178" t="s">
        <v>253</v>
      </c>
      <c r="G178" t="s">
        <v>24</v>
      </c>
      <c r="H178" t="s">
        <v>25</v>
      </c>
      <c r="K178" t="s">
        <v>22</v>
      </c>
      <c r="M178" t="s">
        <v>27</v>
      </c>
      <c r="P178" t="s">
        <v>1274</v>
      </c>
      <c r="Q178" t="s">
        <v>1275</v>
      </c>
      <c r="T178" t="s">
        <v>1276</v>
      </c>
      <c r="V178" t="s">
        <v>24</v>
      </c>
      <c r="W178" t="s">
        <v>1277</v>
      </c>
      <c r="X178" s="1" t="str">
        <f t="shared" si="10"/>
        <v>52.2612</v>
      </c>
      <c r="Y178" s="1" t="str">
        <f t="shared" si="11"/>
        <v xml:space="preserve"> 104.316</v>
      </c>
    </row>
    <row r="179" spans="1:25" ht="17.5" x14ac:dyDescent="0.45">
      <c r="A179" t="s">
        <v>1278</v>
      </c>
      <c r="B179" t="s">
        <v>1279</v>
      </c>
      <c r="C179" t="str">
        <f t="shared" si="8"/>
        <v>ул. Байкальская</v>
      </c>
      <c r="D179" t="str">
        <f t="shared" si="9"/>
        <v>157</v>
      </c>
      <c r="E179" t="s">
        <v>50</v>
      </c>
      <c r="F179" t="s">
        <v>329</v>
      </c>
      <c r="G179" t="s">
        <v>24</v>
      </c>
      <c r="H179" t="s">
        <v>25</v>
      </c>
      <c r="I179" t="s">
        <v>299</v>
      </c>
      <c r="J179" t="s">
        <v>149</v>
      </c>
      <c r="K179" t="s">
        <v>93</v>
      </c>
      <c r="L179" t="s">
        <v>24</v>
      </c>
      <c r="M179" t="s">
        <v>27</v>
      </c>
      <c r="P179" t="s">
        <v>1280</v>
      </c>
      <c r="Q179" t="s">
        <v>1280</v>
      </c>
      <c r="R179" t="s">
        <v>30</v>
      </c>
      <c r="S179" t="s">
        <v>493</v>
      </c>
      <c r="T179" t="s">
        <v>1281</v>
      </c>
      <c r="U179" t="s">
        <v>143</v>
      </c>
      <c r="V179" t="s">
        <v>24</v>
      </c>
      <c r="W179" t="s">
        <v>1282</v>
      </c>
      <c r="X179" s="1" t="str">
        <f t="shared" si="10"/>
        <v>52.2603</v>
      </c>
      <c r="Y179" s="1" t="str">
        <f t="shared" si="11"/>
        <v xml:space="preserve"> 104.323</v>
      </c>
    </row>
    <row r="180" spans="1:25" ht="17.5" x14ac:dyDescent="0.45">
      <c r="A180" t="s">
        <v>1463</v>
      </c>
      <c r="B180" t="s">
        <v>1464</v>
      </c>
      <c r="C180" t="str">
        <f t="shared" si="8"/>
        <v>ул. Байкальская</v>
      </c>
      <c r="D180" t="str">
        <f t="shared" si="9"/>
        <v>157/1</v>
      </c>
      <c r="E180" t="s">
        <v>132</v>
      </c>
      <c r="F180" t="s">
        <v>556</v>
      </c>
      <c r="G180" t="s">
        <v>24</v>
      </c>
      <c r="H180" t="s">
        <v>25</v>
      </c>
      <c r="I180" t="s">
        <v>131</v>
      </c>
      <c r="K180" t="s">
        <v>26</v>
      </c>
      <c r="L180" t="s">
        <v>24</v>
      </c>
      <c r="M180" t="s">
        <v>27</v>
      </c>
      <c r="P180" t="s">
        <v>1465</v>
      </c>
      <c r="Q180" t="s">
        <v>1466</v>
      </c>
      <c r="R180" t="s">
        <v>1467</v>
      </c>
      <c r="S180" t="s">
        <v>1468</v>
      </c>
      <c r="T180" t="s">
        <v>1469</v>
      </c>
      <c r="U180" t="s">
        <v>182</v>
      </c>
      <c r="V180" t="s">
        <v>24</v>
      </c>
      <c r="W180" t="s">
        <v>1470</v>
      </c>
      <c r="X180" s="1" t="str">
        <f t="shared" si="10"/>
        <v>52.2609</v>
      </c>
      <c r="Y180" s="1" t="str">
        <f t="shared" si="11"/>
        <v xml:space="preserve"> 104.323</v>
      </c>
    </row>
    <row r="181" spans="1:25" ht="17.5" x14ac:dyDescent="0.45">
      <c r="A181" t="s">
        <v>1471</v>
      </c>
      <c r="B181" t="s">
        <v>1472</v>
      </c>
      <c r="C181" t="str">
        <f t="shared" si="8"/>
        <v>ул. Байкальская</v>
      </c>
      <c r="D181" t="str">
        <f t="shared" si="9"/>
        <v>157/2</v>
      </c>
      <c r="E181" t="s">
        <v>132</v>
      </c>
      <c r="F181" t="s">
        <v>240</v>
      </c>
      <c r="G181" t="s">
        <v>24</v>
      </c>
      <c r="H181" t="s">
        <v>25</v>
      </c>
      <c r="I181" t="s">
        <v>1299</v>
      </c>
      <c r="J181" t="s">
        <v>131</v>
      </c>
      <c r="K181" t="s">
        <v>22</v>
      </c>
      <c r="L181" t="s">
        <v>24</v>
      </c>
      <c r="M181" t="s">
        <v>27</v>
      </c>
      <c r="P181" t="s">
        <v>1473</v>
      </c>
      <c r="Q181" t="s">
        <v>1474</v>
      </c>
      <c r="R181" t="s">
        <v>30</v>
      </c>
      <c r="S181" t="s">
        <v>1475</v>
      </c>
      <c r="T181" t="s">
        <v>92</v>
      </c>
      <c r="U181" t="s">
        <v>182</v>
      </c>
      <c r="V181" t="s">
        <v>24</v>
      </c>
      <c r="W181" t="s">
        <v>1476</v>
      </c>
      <c r="X181" s="1" t="str">
        <f t="shared" si="10"/>
        <v>52.2614</v>
      </c>
      <c r="Y181" s="1" t="str">
        <f t="shared" si="11"/>
        <v xml:space="preserve"> 104.324</v>
      </c>
    </row>
    <row r="182" spans="1:25" ht="17.5" x14ac:dyDescent="0.45">
      <c r="A182" t="s">
        <v>1283</v>
      </c>
      <c r="B182" t="s">
        <v>1284</v>
      </c>
      <c r="C182" t="str">
        <f t="shared" si="8"/>
        <v>ул. Байкальская</v>
      </c>
      <c r="D182" t="str">
        <f t="shared" si="9"/>
        <v>157а</v>
      </c>
      <c r="E182" t="s">
        <v>93</v>
      </c>
      <c r="F182" t="s">
        <v>151</v>
      </c>
      <c r="G182" t="s">
        <v>24</v>
      </c>
      <c r="H182" t="s">
        <v>25</v>
      </c>
      <c r="I182" t="s">
        <v>37</v>
      </c>
      <c r="J182" t="s">
        <v>124</v>
      </c>
      <c r="K182" t="s">
        <v>63</v>
      </c>
      <c r="L182" t="s">
        <v>24</v>
      </c>
      <c r="M182" t="s">
        <v>27</v>
      </c>
      <c r="P182" t="s">
        <v>1285</v>
      </c>
      <c r="Q182" t="s">
        <v>1285</v>
      </c>
      <c r="R182" t="s">
        <v>30</v>
      </c>
      <c r="S182" t="s">
        <v>1122</v>
      </c>
      <c r="T182" t="s">
        <v>1286</v>
      </c>
      <c r="U182" t="s">
        <v>143</v>
      </c>
      <c r="V182" t="s">
        <v>24</v>
      </c>
      <c r="W182" t="s">
        <v>1287</v>
      </c>
      <c r="X182" s="1" t="str">
        <f t="shared" si="10"/>
        <v>52.2607</v>
      </c>
      <c r="Y182" s="1" t="str">
        <f t="shared" si="11"/>
        <v xml:space="preserve"> 104.324</v>
      </c>
    </row>
    <row r="183" spans="1:25" ht="17.5" x14ac:dyDescent="0.45">
      <c r="A183" t="s">
        <v>1477</v>
      </c>
      <c r="B183" t="s">
        <v>1478</v>
      </c>
      <c r="C183" t="str">
        <f t="shared" si="8"/>
        <v>ул. Байкальская</v>
      </c>
      <c r="D183" t="str">
        <f t="shared" si="9"/>
        <v>188/1</v>
      </c>
      <c r="E183" t="s">
        <v>142</v>
      </c>
      <c r="F183" t="s">
        <v>561</v>
      </c>
      <c r="G183" t="s">
        <v>24</v>
      </c>
      <c r="H183" t="s">
        <v>25</v>
      </c>
      <c r="I183" t="s">
        <v>112</v>
      </c>
      <c r="J183" t="s">
        <v>229</v>
      </c>
      <c r="K183" t="s">
        <v>22</v>
      </c>
      <c r="L183" t="s">
        <v>24</v>
      </c>
      <c r="M183" t="s">
        <v>27</v>
      </c>
      <c r="N183" t="s">
        <v>142</v>
      </c>
      <c r="P183" t="s">
        <v>1479</v>
      </c>
      <c r="Q183" t="s">
        <v>1480</v>
      </c>
      <c r="R183" t="s">
        <v>1481</v>
      </c>
      <c r="S183" t="s">
        <v>1482</v>
      </c>
      <c r="T183" t="s">
        <v>30</v>
      </c>
      <c r="U183" t="s">
        <v>182</v>
      </c>
      <c r="V183" t="s">
        <v>24</v>
      </c>
      <c r="W183" t="s">
        <v>1483</v>
      </c>
      <c r="X183" s="1" t="str">
        <f t="shared" si="10"/>
        <v>52.2587</v>
      </c>
      <c r="Y183" s="1" t="str">
        <f t="shared" si="11"/>
        <v xml:space="preserve"> 104.322</v>
      </c>
    </row>
    <row r="184" spans="1:25" ht="17.5" x14ac:dyDescent="0.45">
      <c r="A184" t="s">
        <v>1484</v>
      </c>
      <c r="B184" t="s">
        <v>1485</v>
      </c>
      <c r="C184" t="str">
        <f t="shared" si="8"/>
        <v>ул. Байкальская</v>
      </c>
      <c r="D184" t="str">
        <f t="shared" si="9"/>
        <v>188/2</v>
      </c>
      <c r="E184" t="s">
        <v>635</v>
      </c>
      <c r="F184" t="s">
        <v>561</v>
      </c>
      <c r="G184" t="s">
        <v>24</v>
      </c>
      <c r="H184" t="s">
        <v>25</v>
      </c>
      <c r="I184" t="s">
        <v>1486</v>
      </c>
      <c r="J184" t="s">
        <v>423</v>
      </c>
      <c r="K184" t="s">
        <v>22</v>
      </c>
      <c r="L184" t="s">
        <v>24</v>
      </c>
      <c r="M184" t="s">
        <v>27</v>
      </c>
      <c r="N184" t="s">
        <v>166</v>
      </c>
      <c r="P184" t="s">
        <v>1487</v>
      </c>
      <c r="Q184" t="s">
        <v>1488</v>
      </c>
      <c r="R184" t="s">
        <v>1489</v>
      </c>
      <c r="S184" t="s">
        <v>1490</v>
      </c>
      <c r="T184" t="s">
        <v>30</v>
      </c>
      <c r="U184" t="s">
        <v>182</v>
      </c>
      <c r="V184" t="s">
        <v>24</v>
      </c>
      <c r="W184" t="s">
        <v>1491</v>
      </c>
      <c r="X184" s="1" t="str">
        <f t="shared" si="10"/>
        <v>52.2585</v>
      </c>
      <c r="Y184" s="1" t="str">
        <f t="shared" si="11"/>
        <v xml:space="preserve"> 104.323</v>
      </c>
    </row>
    <row r="185" spans="1:25" ht="17.5" x14ac:dyDescent="0.45">
      <c r="A185" t="s">
        <v>1492</v>
      </c>
      <c r="B185" t="s">
        <v>1493</v>
      </c>
      <c r="C185" t="str">
        <f t="shared" si="8"/>
        <v>ул. Байкальская</v>
      </c>
      <c r="D185" t="str">
        <f t="shared" si="9"/>
        <v>188/3</v>
      </c>
      <c r="E185" t="s">
        <v>142</v>
      </c>
      <c r="F185" t="s">
        <v>561</v>
      </c>
      <c r="G185" t="s">
        <v>24</v>
      </c>
      <c r="H185" t="s">
        <v>25</v>
      </c>
      <c r="I185" t="s">
        <v>141</v>
      </c>
      <c r="J185" t="s">
        <v>91</v>
      </c>
      <c r="K185" t="s">
        <v>22</v>
      </c>
      <c r="L185" t="s">
        <v>24</v>
      </c>
      <c r="M185" t="s">
        <v>27</v>
      </c>
      <c r="N185" t="s">
        <v>166</v>
      </c>
      <c r="P185" t="s">
        <v>1494</v>
      </c>
      <c r="Q185" t="s">
        <v>1495</v>
      </c>
      <c r="R185" t="s">
        <v>1496</v>
      </c>
      <c r="S185" t="s">
        <v>1497</v>
      </c>
      <c r="T185" t="s">
        <v>30</v>
      </c>
      <c r="U185" t="s">
        <v>182</v>
      </c>
      <c r="V185" t="s">
        <v>24</v>
      </c>
      <c r="W185" t="s">
        <v>1498</v>
      </c>
      <c r="X185" s="1" t="str">
        <f t="shared" si="10"/>
        <v>52.2583</v>
      </c>
      <c r="Y185" s="1" t="str">
        <f t="shared" si="11"/>
        <v xml:space="preserve"> 104.322</v>
      </c>
    </row>
    <row r="186" spans="1:25" ht="17.5" x14ac:dyDescent="0.45">
      <c r="A186" t="s">
        <v>1499</v>
      </c>
      <c r="B186" t="s">
        <v>1500</v>
      </c>
      <c r="C186" t="str">
        <f t="shared" si="8"/>
        <v>ул. Байкальская</v>
      </c>
      <c r="D186" t="str">
        <f t="shared" si="9"/>
        <v>202/1</v>
      </c>
      <c r="E186" t="s">
        <v>132</v>
      </c>
      <c r="F186" t="s">
        <v>278</v>
      </c>
      <c r="G186" t="s">
        <v>24</v>
      </c>
      <c r="H186" t="s">
        <v>25</v>
      </c>
      <c r="I186" t="s">
        <v>409</v>
      </c>
      <c r="J186" t="s">
        <v>409</v>
      </c>
      <c r="K186" t="s">
        <v>26</v>
      </c>
      <c r="L186" t="s">
        <v>24</v>
      </c>
      <c r="M186" t="s">
        <v>27</v>
      </c>
      <c r="N186" t="s">
        <v>53</v>
      </c>
      <c r="P186" t="s">
        <v>1501</v>
      </c>
      <c r="Q186" t="s">
        <v>1502</v>
      </c>
      <c r="R186" t="s">
        <v>1503</v>
      </c>
      <c r="S186" t="s">
        <v>1504</v>
      </c>
      <c r="T186" t="s">
        <v>1505</v>
      </c>
      <c r="U186" t="s">
        <v>182</v>
      </c>
      <c r="V186" t="s">
        <v>24</v>
      </c>
      <c r="W186" t="s">
        <v>1506</v>
      </c>
      <c r="X186" s="1" t="str">
        <f t="shared" si="10"/>
        <v>52.2563</v>
      </c>
      <c r="Y186" s="1" t="str">
        <f t="shared" si="11"/>
        <v xml:space="preserve"> 104.323</v>
      </c>
    </row>
    <row r="187" spans="1:25" ht="17.5" x14ac:dyDescent="0.45">
      <c r="A187" t="s">
        <v>1996</v>
      </c>
      <c r="B187" t="s">
        <v>1997</v>
      </c>
      <c r="C187" t="str">
        <f t="shared" si="8"/>
        <v>ул. Байкальская</v>
      </c>
      <c r="D187" t="str">
        <f t="shared" si="9"/>
        <v>202/10</v>
      </c>
      <c r="E187" t="s">
        <v>119</v>
      </c>
      <c r="F187" t="s">
        <v>561</v>
      </c>
      <c r="G187" t="s">
        <v>24</v>
      </c>
      <c r="H187" t="s">
        <v>25</v>
      </c>
      <c r="I187" t="s">
        <v>180</v>
      </c>
      <c r="J187" t="s">
        <v>180</v>
      </c>
      <c r="K187" t="s">
        <v>22</v>
      </c>
      <c r="L187" t="s">
        <v>24</v>
      </c>
      <c r="M187" t="s">
        <v>27</v>
      </c>
      <c r="N187" t="s">
        <v>166</v>
      </c>
      <c r="P187" t="s">
        <v>1998</v>
      </c>
      <c r="Q187" t="s">
        <v>1999</v>
      </c>
      <c r="R187" t="s">
        <v>1857</v>
      </c>
      <c r="S187" t="s">
        <v>2000</v>
      </c>
      <c r="T187" t="s">
        <v>2001</v>
      </c>
      <c r="U187" t="s">
        <v>182</v>
      </c>
      <c r="V187" t="s">
        <v>24</v>
      </c>
      <c r="W187" t="s">
        <v>2002</v>
      </c>
      <c r="X187" s="1" t="str">
        <f t="shared" si="10"/>
        <v>52.255</v>
      </c>
      <c r="Y187" s="1" t="str">
        <f t="shared" si="11"/>
        <v xml:space="preserve"> 104.323</v>
      </c>
    </row>
    <row r="188" spans="1:25" ht="17.5" x14ac:dyDescent="0.45">
      <c r="A188" t="s">
        <v>2003</v>
      </c>
      <c r="B188" t="s">
        <v>2004</v>
      </c>
      <c r="C188" t="str">
        <f t="shared" si="8"/>
        <v>ул. Байкальская</v>
      </c>
      <c r="D188" t="str">
        <f t="shared" si="9"/>
        <v>202/11</v>
      </c>
      <c r="E188" t="s">
        <v>132</v>
      </c>
      <c r="F188" t="s">
        <v>555</v>
      </c>
      <c r="G188" t="s">
        <v>24</v>
      </c>
      <c r="H188" t="s">
        <v>25</v>
      </c>
      <c r="I188" t="s">
        <v>408</v>
      </c>
      <c r="J188" t="s">
        <v>408</v>
      </c>
      <c r="K188" t="s">
        <v>22</v>
      </c>
      <c r="L188" t="s">
        <v>24</v>
      </c>
      <c r="M188" t="s">
        <v>27</v>
      </c>
      <c r="N188" t="s">
        <v>322</v>
      </c>
      <c r="P188" t="s">
        <v>2005</v>
      </c>
      <c r="Q188" t="s">
        <v>2006</v>
      </c>
      <c r="R188" t="s">
        <v>171</v>
      </c>
      <c r="S188" t="s">
        <v>2007</v>
      </c>
      <c r="T188" t="s">
        <v>2008</v>
      </c>
      <c r="U188" t="s">
        <v>182</v>
      </c>
      <c r="V188" t="s">
        <v>24</v>
      </c>
      <c r="W188" t="s">
        <v>2009</v>
      </c>
      <c r="X188" s="1" t="str">
        <f t="shared" si="10"/>
        <v>52.2551</v>
      </c>
      <c r="Y188" s="1" t="str">
        <f t="shared" si="11"/>
        <v xml:space="preserve"> 104.323</v>
      </c>
    </row>
    <row r="189" spans="1:25" ht="17.5" x14ac:dyDescent="0.45">
      <c r="A189" t="s">
        <v>2010</v>
      </c>
      <c r="B189" t="s">
        <v>2011</v>
      </c>
      <c r="C189" t="str">
        <f t="shared" si="8"/>
        <v>ул. Байкальская</v>
      </c>
      <c r="D189" t="str">
        <f t="shared" si="9"/>
        <v>202/12</v>
      </c>
      <c r="E189" t="s">
        <v>132</v>
      </c>
      <c r="F189" t="s">
        <v>561</v>
      </c>
      <c r="G189" t="s">
        <v>24</v>
      </c>
      <c r="H189" t="s">
        <v>25</v>
      </c>
      <c r="I189" t="s">
        <v>94</v>
      </c>
      <c r="J189" t="s">
        <v>94</v>
      </c>
      <c r="K189" t="s">
        <v>22</v>
      </c>
      <c r="L189" t="s">
        <v>24</v>
      </c>
      <c r="M189" t="s">
        <v>27</v>
      </c>
      <c r="N189" t="s">
        <v>322</v>
      </c>
      <c r="P189" t="s">
        <v>2012</v>
      </c>
      <c r="Q189" t="s">
        <v>2013</v>
      </c>
      <c r="R189" t="s">
        <v>2014</v>
      </c>
      <c r="S189" t="s">
        <v>2015</v>
      </c>
      <c r="T189" t="s">
        <v>2016</v>
      </c>
      <c r="U189" t="s">
        <v>182</v>
      </c>
      <c r="V189" t="s">
        <v>24</v>
      </c>
      <c r="W189" t="s">
        <v>2017</v>
      </c>
      <c r="X189" s="1" t="str">
        <f t="shared" si="10"/>
        <v>52.2553</v>
      </c>
      <c r="Y189" s="1" t="str">
        <f t="shared" si="11"/>
        <v xml:space="preserve"> 104.322</v>
      </c>
    </row>
    <row r="190" spans="1:25" ht="17.5" x14ac:dyDescent="0.45">
      <c r="A190" t="s">
        <v>2018</v>
      </c>
      <c r="B190" t="s">
        <v>2019</v>
      </c>
      <c r="C190" t="str">
        <f t="shared" si="8"/>
        <v>ул. Байкальская</v>
      </c>
      <c r="D190" t="str">
        <f t="shared" si="9"/>
        <v>202/13</v>
      </c>
      <c r="E190" t="s">
        <v>142</v>
      </c>
      <c r="F190" t="s">
        <v>561</v>
      </c>
      <c r="G190" t="s">
        <v>24</v>
      </c>
      <c r="H190" t="s">
        <v>25</v>
      </c>
      <c r="I190" t="s">
        <v>124</v>
      </c>
      <c r="J190" t="s">
        <v>124</v>
      </c>
      <c r="K190" t="s">
        <v>22</v>
      </c>
      <c r="L190" t="s">
        <v>24</v>
      </c>
      <c r="M190" t="s">
        <v>27</v>
      </c>
      <c r="N190" t="s">
        <v>322</v>
      </c>
      <c r="P190" t="s">
        <v>2020</v>
      </c>
      <c r="Q190" t="s">
        <v>2021</v>
      </c>
      <c r="R190" t="s">
        <v>2022</v>
      </c>
      <c r="S190" t="s">
        <v>2023</v>
      </c>
      <c r="T190" t="s">
        <v>2024</v>
      </c>
      <c r="U190" t="s">
        <v>182</v>
      </c>
      <c r="V190" t="s">
        <v>24</v>
      </c>
      <c r="W190" t="s">
        <v>2025</v>
      </c>
      <c r="X190" s="1" t="str">
        <f t="shared" si="10"/>
        <v>52.2555</v>
      </c>
      <c r="Y190" s="1" t="str">
        <f t="shared" si="11"/>
        <v xml:space="preserve"> 104.322</v>
      </c>
    </row>
    <row r="191" spans="1:25" ht="17.5" x14ac:dyDescent="0.45">
      <c r="A191" t="s">
        <v>2026</v>
      </c>
      <c r="B191" t="s">
        <v>2027</v>
      </c>
      <c r="C191" t="str">
        <f t="shared" si="8"/>
        <v>ул. Байкальская</v>
      </c>
      <c r="D191" t="str">
        <f t="shared" si="9"/>
        <v>202/14</v>
      </c>
      <c r="E191" t="s">
        <v>132</v>
      </c>
      <c r="F191" t="s">
        <v>555</v>
      </c>
      <c r="G191" t="s">
        <v>24</v>
      </c>
      <c r="H191" t="s">
        <v>25</v>
      </c>
      <c r="I191" t="s">
        <v>409</v>
      </c>
      <c r="J191" t="s">
        <v>409</v>
      </c>
      <c r="K191" t="s">
        <v>26</v>
      </c>
      <c r="L191" t="s">
        <v>24</v>
      </c>
      <c r="M191" t="s">
        <v>27</v>
      </c>
      <c r="N191" t="s">
        <v>322</v>
      </c>
      <c r="P191" t="s">
        <v>2028</v>
      </c>
      <c r="Q191" t="s">
        <v>2029</v>
      </c>
      <c r="R191" t="s">
        <v>2030</v>
      </c>
      <c r="S191" t="s">
        <v>2031</v>
      </c>
      <c r="T191" t="s">
        <v>2032</v>
      </c>
      <c r="U191" t="s">
        <v>182</v>
      </c>
      <c r="V191" t="s">
        <v>24</v>
      </c>
      <c r="W191" t="s">
        <v>2033</v>
      </c>
      <c r="X191" s="1" t="str">
        <f t="shared" si="10"/>
        <v>52.2558</v>
      </c>
      <c r="Y191" s="1" t="str">
        <f t="shared" si="11"/>
        <v xml:space="preserve"> 104.323</v>
      </c>
    </row>
    <row r="192" spans="1:25" ht="17.5" x14ac:dyDescent="0.45">
      <c r="A192" t="s">
        <v>1507</v>
      </c>
      <c r="B192" t="s">
        <v>1508</v>
      </c>
      <c r="C192" t="str">
        <f t="shared" si="8"/>
        <v>ул. Байкальская</v>
      </c>
      <c r="D192" t="str">
        <f t="shared" si="9"/>
        <v>202/2</v>
      </c>
      <c r="E192" t="s">
        <v>132</v>
      </c>
      <c r="F192" t="s">
        <v>278</v>
      </c>
      <c r="G192" t="s">
        <v>24</v>
      </c>
      <c r="H192" t="s">
        <v>25</v>
      </c>
      <c r="I192" t="s">
        <v>409</v>
      </c>
      <c r="J192" t="s">
        <v>409</v>
      </c>
      <c r="K192" t="s">
        <v>26</v>
      </c>
      <c r="L192" t="s">
        <v>24</v>
      </c>
      <c r="M192" t="s">
        <v>27</v>
      </c>
      <c r="N192" t="s">
        <v>53</v>
      </c>
      <c r="P192" t="s">
        <v>1509</v>
      </c>
      <c r="Q192" t="s">
        <v>1510</v>
      </c>
      <c r="R192" t="s">
        <v>1511</v>
      </c>
      <c r="S192" t="s">
        <v>1512</v>
      </c>
      <c r="T192" t="s">
        <v>1513</v>
      </c>
      <c r="U192" t="s">
        <v>182</v>
      </c>
      <c r="V192" t="s">
        <v>24</v>
      </c>
      <c r="W192" t="s">
        <v>1514</v>
      </c>
      <c r="X192" s="1" t="str">
        <f t="shared" si="10"/>
        <v>52.2566</v>
      </c>
      <c r="Y192" s="1" t="str">
        <f t="shared" si="11"/>
        <v xml:space="preserve"> 104.324</v>
      </c>
    </row>
    <row r="193" spans="1:25" ht="17.5" x14ac:dyDescent="0.45">
      <c r="A193" t="s">
        <v>1515</v>
      </c>
      <c r="B193" t="s">
        <v>1516</v>
      </c>
      <c r="C193" t="str">
        <f t="shared" si="8"/>
        <v>ул. Байкальская</v>
      </c>
      <c r="D193" t="str">
        <f t="shared" si="9"/>
        <v>202/3</v>
      </c>
      <c r="E193" t="s">
        <v>132</v>
      </c>
      <c r="F193" t="s">
        <v>177</v>
      </c>
      <c r="G193" t="s">
        <v>24</v>
      </c>
      <c r="H193" t="s">
        <v>25</v>
      </c>
      <c r="I193" t="s">
        <v>407</v>
      </c>
      <c r="J193" t="s">
        <v>408</v>
      </c>
      <c r="K193" t="s">
        <v>22</v>
      </c>
      <c r="L193" t="s">
        <v>24</v>
      </c>
      <c r="M193" t="s">
        <v>27</v>
      </c>
      <c r="N193" t="s">
        <v>101</v>
      </c>
      <c r="P193" t="s">
        <v>1517</v>
      </c>
      <c r="Q193" t="s">
        <v>1518</v>
      </c>
      <c r="R193" t="s">
        <v>1519</v>
      </c>
      <c r="S193" t="s">
        <v>1520</v>
      </c>
      <c r="T193" t="s">
        <v>1521</v>
      </c>
      <c r="U193" t="s">
        <v>182</v>
      </c>
      <c r="V193" t="s">
        <v>24</v>
      </c>
      <c r="W193" t="s">
        <v>1522</v>
      </c>
      <c r="X193" s="1" t="str">
        <f t="shared" si="10"/>
        <v>52.2564</v>
      </c>
      <c r="Y193" s="1" t="str">
        <f t="shared" si="11"/>
        <v xml:space="preserve"> 104.324</v>
      </c>
    </row>
    <row r="194" spans="1:25" ht="17.5" x14ac:dyDescent="0.45">
      <c r="A194" t="s">
        <v>1523</v>
      </c>
      <c r="B194" t="s">
        <v>1524</v>
      </c>
      <c r="C194" t="str">
        <f t="shared" si="8"/>
        <v>ул. Байкальская</v>
      </c>
      <c r="D194" t="str">
        <f t="shared" si="9"/>
        <v>202/4</v>
      </c>
      <c r="E194" t="s">
        <v>132</v>
      </c>
      <c r="F194" t="s">
        <v>555</v>
      </c>
      <c r="G194" t="s">
        <v>24</v>
      </c>
      <c r="H194" t="s">
        <v>25</v>
      </c>
      <c r="I194" t="s">
        <v>163</v>
      </c>
      <c r="J194" t="s">
        <v>94</v>
      </c>
      <c r="K194" t="s">
        <v>22</v>
      </c>
      <c r="L194" t="s">
        <v>24</v>
      </c>
      <c r="M194" t="s">
        <v>27</v>
      </c>
      <c r="N194" t="s">
        <v>101</v>
      </c>
      <c r="P194" t="s">
        <v>1525</v>
      </c>
      <c r="Q194" t="s">
        <v>1526</v>
      </c>
      <c r="R194" t="s">
        <v>1527</v>
      </c>
      <c r="S194" t="s">
        <v>1528</v>
      </c>
      <c r="T194" t="s">
        <v>1529</v>
      </c>
      <c r="U194" t="s">
        <v>182</v>
      </c>
      <c r="V194" t="s">
        <v>24</v>
      </c>
      <c r="W194" t="s">
        <v>1530</v>
      </c>
      <c r="X194" s="1" t="str">
        <f t="shared" si="10"/>
        <v>52.2562</v>
      </c>
      <c r="Y194" s="1" t="str">
        <f t="shared" si="11"/>
        <v xml:space="preserve"> 104.325</v>
      </c>
    </row>
    <row r="195" spans="1:25" ht="17.5" x14ac:dyDescent="0.45">
      <c r="A195" t="s">
        <v>1531</v>
      </c>
      <c r="B195" t="s">
        <v>1532</v>
      </c>
      <c r="C195" t="str">
        <f t="shared" ref="C195:C258" si="12">LEFT(B195,SEARCH(",",B195)-1)</f>
        <v>ул. Байкальская</v>
      </c>
      <c r="D195" t="str">
        <f t="shared" ref="D195:D258" si="13">MID(B195,SEARCH(",",B195)+2,SEARCH(",",B195,SEARCH(",",B195)+1)-SEARCH(",",B195)-2)</f>
        <v>202/5</v>
      </c>
      <c r="E195" t="s">
        <v>132</v>
      </c>
      <c r="F195" t="s">
        <v>177</v>
      </c>
      <c r="G195" t="s">
        <v>24</v>
      </c>
      <c r="H195" t="s">
        <v>25</v>
      </c>
      <c r="I195" t="s">
        <v>408</v>
      </c>
      <c r="J195" t="s">
        <v>124</v>
      </c>
      <c r="K195" t="s">
        <v>22</v>
      </c>
      <c r="L195" t="s">
        <v>24</v>
      </c>
      <c r="M195" t="s">
        <v>27</v>
      </c>
      <c r="N195" t="s">
        <v>101</v>
      </c>
      <c r="P195" t="s">
        <v>1533</v>
      </c>
      <c r="Q195" t="s">
        <v>1534</v>
      </c>
      <c r="R195" t="s">
        <v>1535</v>
      </c>
      <c r="S195" t="s">
        <v>1536</v>
      </c>
      <c r="T195" t="s">
        <v>1537</v>
      </c>
      <c r="U195" t="s">
        <v>182</v>
      </c>
      <c r="V195" t="s">
        <v>24</v>
      </c>
      <c r="W195" t="s">
        <v>1538</v>
      </c>
      <c r="X195" s="1" t="str">
        <f t="shared" ref="X195:X258" si="14">LEFTB(W195,FIND(",",W195)-1)</f>
        <v>52.2559</v>
      </c>
      <c r="Y195" s="1" t="str">
        <f t="shared" ref="Y195:Y258" si="15">RIGHTB(W195,LEN(W195)-FIND(",",W195))</f>
        <v xml:space="preserve"> 104.324</v>
      </c>
    </row>
    <row r="196" spans="1:25" ht="17.5" x14ac:dyDescent="0.45">
      <c r="A196" t="s">
        <v>1539</v>
      </c>
      <c r="B196" t="s">
        <v>1540</v>
      </c>
      <c r="C196" t="str">
        <f t="shared" si="12"/>
        <v>ул. Байкальская</v>
      </c>
      <c r="D196" t="str">
        <f t="shared" si="13"/>
        <v>202/6</v>
      </c>
      <c r="E196" t="s">
        <v>119</v>
      </c>
      <c r="F196" t="s">
        <v>177</v>
      </c>
      <c r="G196" t="s">
        <v>24</v>
      </c>
      <c r="H196" t="s">
        <v>25</v>
      </c>
      <c r="I196" t="s">
        <v>407</v>
      </c>
      <c r="J196" t="s">
        <v>407</v>
      </c>
      <c r="K196" t="s">
        <v>22</v>
      </c>
      <c r="L196" t="s">
        <v>24</v>
      </c>
      <c r="M196" t="s">
        <v>27</v>
      </c>
      <c r="N196" t="s">
        <v>101</v>
      </c>
      <c r="P196" t="s">
        <v>1541</v>
      </c>
      <c r="Q196" t="s">
        <v>1542</v>
      </c>
      <c r="R196" t="s">
        <v>1543</v>
      </c>
      <c r="S196" t="s">
        <v>1544</v>
      </c>
      <c r="T196" t="s">
        <v>1545</v>
      </c>
      <c r="U196" t="s">
        <v>182</v>
      </c>
      <c r="V196" t="s">
        <v>24</v>
      </c>
      <c r="W196" t="s">
        <v>1546</v>
      </c>
      <c r="X196" s="1" t="str">
        <f t="shared" si="14"/>
        <v>52.2557</v>
      </c>
      <c r="Y196" s="1" t="str">
        <f t="shared" si="15"/>
        <v xml:space="preserve"> 104.324</v>
      </c>
    </row>
    <row r="197" spans="1:25" ht="17.5" x14ac:dyDescent="0.45">
      <c r="A197" t="s">
        <v>1547</v>
      </c>
      <c r="B197" t="s">
        <v>1548</v>
      </c>
      <c r="C197" t="str">
        <f t="shared" si="12"/>
        <v>ул. Байкальская</v>
      </c>
      <c r="D197" t="str">
        <f t="shared" si="13"/>
        <v>202/7</v>
      </c>
      <c r="E197" t="s">
        <v>50</v>
      </c>
      <c r="F197" t="s">
        <v>177</v>
      </c>
      <c r="G197" t="s">
        <v>24</v>
      </c>
      <c r="H197" t="s">
        <v>25</v>
      </c>
      <c r="I197" t="s">
        <v>195</v>
      </c>
      <c r="J197" t="s">
        <v>195</v>
      </c>
      <c r="K197" t="s">
        <v>22</v>
      </c>
      <c r="L197" t="s">
        <v>24</v>
      </c>
      <c r="M197" t="s">
        <v>27</v>
      </c>
      <c r="N197" t="s">
        <v>101</v>
      </c>
      <c r="P197" t="s">
        <v>1549</v>
      </c>
      <c r="Q197" t="s">
        <v>1550</v>
      </c>
      <c r="R197" t="s">
        <v>1551</v>
      </c>
      <c r="S197" t="s">
        <v>1552</v>
      </c>
      <c r="T197" t="s">
        <v>1553</v>
      </c>
      <c r="U197" t="s">
        <v>182</v>
      </c>
      <c r="V197" t="s">
        <v>24</v>
      </c>
      <c r="W197" t="s">
        <v>1538</v>
      </c>
      <c r="X197" s="1" t="str">
        <f t="shared" si="14"/>
        <v>52.2559</v>
      </c>
      <c r="Y197" s="1" t="str">
        <f t="shared" si="15"/>
        <v xml:space="preserve"> 104.324</v>
      </c>
    </row>
    <row r="198" spans="1:25" ht="17.5" x14ac:dyDescent="0.45">
      <c r="A198" t="s">
        <v>1554</v>
      </c>
      <c r="B198" t="s">
        <v>1555</v>
      </c>
      <c r="C198" t="str">
        <f t="shared" si="12"/>
        <v>ул. Байкальская</v>
      </c>
      <c r="D198" t="str">
        <f t="shared" si="13"/>
        <v>202/8</v>
      </c>
      <c r="E198" t="s">
        <v>50</v>
      </c>
      <c r="F198" t="s">
        <v>555</v>
      </c>
      <c r="G198" t="s">
        <v>24</v>
      </c>
      <c r="H198" t="s">
        <v>25</v>
      </c>
      <c r="I198" t="s">
        <v>111</v>
      </c>
      <c r="J198" t="s">
        <v>158</v>
      </c>
      <c r="K198" t="s">
        <v>22</v>
      </c>
      <c r="L198" t="s">
        <v>24</v>
      </c>
      <c r="M198" t="s">
        <v>27</v>
      </c>
      <c r="N198" t="s">
        <v>322</v>
      </c>
      <c r="P198" t="s">
        <v>1556</v>
      </c>
      <c r="Q198" t="s">
        <v>1557</v>
      </c>
      <c r="R198" t="s">
        <v>1558</v>
      </c>
      <c r="S198" t="s">
        <v>1559</v>
      </c>
      <c r="T198" t="s">
        <v>1560</v>
      </c>
      <c r="U198" t="s">
        <v>182</v>
      </c>
      <c r="V198" t="s">
        <v>24</v>
      </c>
      <c r="W198" t="s">
        <v>1561</v>
      </c>
      <c r="X198" s="1" t="str">
        <f t="shared" si="14"/>
        <v>52.2549</v>
      </c>
      <c r="Y198" s="1" t="str">
        <f t="shared" si="15"/>
        <v xml:space="preserve"> 104.324</v>
      </c>
    </row>
    <row r="199" spans="1:25" ht="17.5" x14ac:dyDescent="0.45">
      <c r="A199" t="s">
        <v>1562</v>
      </c>
      <c r="B199" t="s">
        <v>1563</v>
      </c>
      <c r="C199" t="str">
        <f t="shared" si="12"/>
        <v>ул. Байкальская</v>
      </c>
      <c r="D199" t="str">
        <f t="shared" si="13"/>
        <v>202/9</v>
      </c>
      <c r="E199" t="s">
        <v>50</v>
      </c>
      <c r="F199" t="s">
        <v>555</v>
      </c>
      <c r="G199" t="s">
        <v>24</v>
      </c>
      <c r="H199" t="s">
        <v>25</v>
      </c>
      <c r="I199" t="s">
        <v>195</v>
      </c>
      <c r="J199" t="s">
        <v>195</v>
      </c>
      <c r="K199" t="s">
        <v>22</v>
      </c>
      <c r="L199" t="s">
        <v>24</v>
      </c>
      <c r="M199" t="s">
        <v>27</v>
      </c>
      <c r="N199" t="s">
        <v>322</v>
      </c>
      <c r="P199" t="s">
        <v>1564</v>
      </c>
      <c r="Q199" t="s">
        <v>1565</v>
      </c>
      <c r="R199" t="s">
        <v>1566</v>
      </c>
      <c r="S199" t="s">
        <v>1567</v>
      </c>
      <c r="T199" t="s">
        <v>1568</v>
      </c>
      <c r="U199" t="s">
        <v>182</v>
      </c>
      <c r="V199" t="s">
        <v>24</v>
      </c>
      <c r="W199" t="s">
        <v>1569</v>
      </c>
      <c r="X199" s="1" t="str">
        <f t="shared" si="14"/>
        <v>52.2549</v>
      </c>
      <c r="Y199" s="1" t="str">
        <f t="shared" si="15"/>
        <v xml:space="preserve"> 104.323</v>
      </c>
    </row>
    <row r="200" spans="1:25" ht="17.5" x14ac:dyDescent="0.45">
      <c r="A200" t="s">
        <v>1303</v>
      </c>
      <c r="B200" t="s">
        <v>1304</v>
      </c>
      <c r="C200" t="str">
        <f t="shared" si="12"/>
        <v>ул. Байкальская</v>
      </c>
      <c r="D200" t="str">
        <f t="shared" si="13"/>
        <v>216</v>
      </c>
      <c r="E200" t="s">
        <v>50</v>
      </c>
      <c r="F200" t="s">
        <v>331</v>
      </c>
      <c r="G200" t="s">
        <v>24</v>
      </c>
      <c r="H200" t="s">
        <v>25</v>
      </c>
      <c r="I200" t="s">
        <v>232</v>
      </c>
      <c r="J200" t="s">
        <v>232</v>
      </c>
      <c r="K200" t="s">
        <v>93</v>
      </c>
      <c r="L200" t="s">
        <v>24</v>
      </c>
      <c r="M200" t="s">
        <v>27</v>
      </c>
      <c r="P200" t="s">
        <v>1305</v>
      </c>
      <c r="Q200" t="s">
        <v>1305</v>
      </c>
      <c r="R200" t="s">
        <v>30</v>
      </c>
      <c r="S200" t="s">
        <v>1306</v>
      </c>
      <c r="T200" t="s">
        <v>1307</v>
      </c>
      <c r="U200" t="s">
        <v>130</v>
      </c>
      <c r="V200" t="s">
        <v>24</v>
      </c>
      <c r="W200" t="s">
        <v>1308</v>
      </c>
      <c r="X200" s="1" t="str">
        <f t="shared" si="14"/>
        <v>52.2553</v>
      </c>
      <c r="Y200" s="1" t="str">
        <f t="shared" si="15"/>
        <v xml:space="preserve"> 104.326</v>
      </c>
    </row>
    <row r="201" spans="1:25" ht="17.5" x14ac:dyDescent="0.45">
      <c r="A201" t="s">
        <v>1570</v>
      </c>
      <c r="B201" t="s">
        <v>1571</v>
      </c>
      <c r="C201" t="str">
        <f t="shared" si="12"/>
        <v>ул. Байкальская</v>
      </c>
      <c r="D201" t="str">
        <f t="shared" si="13"/>
        <v>216а/2</v>
      </c>
      <c r="E201" t="s">
        <v>132</v>
      </c>
      <c r="F201" t="s">
        <v>177</v>
      </c>
      <c r="G201" t="s">
        <v>24</v>
      </c>
      <c r="H201" t="s">
        <v>25</v>
      </c>
      <c r="I201" t="s">
        <v>98</v>
      </c>
      <c r="J201" t="s">
        <v>349</v>
      </c>
      <c r="K201" t="s">
        <v>22</v>
      </c>
      <c r="L201" t="s">
        <v>24</v>
      </c>
      <c r="M201" t="s">
        <v>27</v>
      </c>
      <c r="N201" t="s">
        <v>101</v>
      </c>
      <c r="P201" t="s">
        <v>1572</v>
      </c>
      <c r="Q201" t="s">
        <v>1573</v>
      </c>
      <c r="R201" t="s">
        <v>1574</v>
      </c>
      <c r="S201" t="s">
        <v>1575</v>
      </c>
      <c r="T201" t="s">
        <v>1576</v>
      </c>
      <c r="U201" t="s">
        <v>182</v>
      </c>
      <c r="V201" t="s">
        <v>24</v>
      </c>
      <c r="W201" t="s">
        <v>1577</v>
      </c>
      <c r="X201" s="1" t="str">
        <f t="shared" si="14"/>
        <v>52.2547</v>
      </c>
      <c r="Y201" s="1" t="str">
        <f t="shared" si="15"/>
        <v xml:space="preserve"> 104.325</v>
      </c>
    </row>
    <row r="202" spans="1:25" ht="17.5" x14ac:dyDescent="0.45">
      <c r="A202" t="s">
        <v>1578</v>
      </c>
      <c r="B202" t="s">
        <v>1579</v>
      </c>
      <c r="C202" t="str">
        <f t="shared" si="12"/>
        <v>ул. Байкальская</v>
      </c>
      <c r="D202" t="str">
        <f t="shared" si="13"/>
        <v>216а/3</v>
      </c>
      <c r="E202" t="s">
        <v>73</v>
      </c>
      <c r="F202" t="s">
        <v>177</v>
      </c>
      <c r="G202" t="s">
        <v>24</v>
      </c>
      <c r="H202" t="s">
        <v>25</v>
      </c>
      <c r="I202" t="s">
        <v>98</v>
      </c>
      <c r="J202" t="s">
        <v>108</v>
      </c>
      <c r="K202" t="s">
        <v>22</v>
      </c>
      <c r="L202" t="s">
        <v>24</v>
      </c>
      <c r="M202" t="s">
        <v>27</v>
      </c>
      <c r="N202" t="s">
        <v>101</v>
      </c>
      <c r="P202" t="s">
        <v>1580</v>
      </c>
      <c r="Q202" t="s">
        <v>1219</v>
      </c>
      <c r="R202" t="s">
        <v>1581</v>
      </c>
      <c r="S202" t="s">
        <v>1582</v>
      </c>
      <c r="T202" t="s">
        <v>1583</v>
      </c>
      <c r="U202" t="s">
        <v>182</v>
      </c>
      <c r="V202" t="s">
        <v>24</v>
      </c>
      <c r="W202" t="s">
        <v>1584</v>
      </c>
      <c r="X202" s="1" t="str">
        <f t="shared" si="14"/>
        <v>52.2544</v>
      </c>
      <c r="Y202" s="1" t="str">
        <f t="shared" si="15"/>
        <v xml:space="preserve"> 104.325</v>
      </c>
    </row>
    <row r="203" spans="1:25" ht="17.5" x14ac:dyDescent="0.45">
      <c r="A203" t="s">
        <v>1585</v>
      </c>
      <c r="B203" t="s">
        <v>1586</v>
      </c>
      <c r="C203" t="str">
        <f t="shared" si="12"/>
        <v>ул. Байкальская</v>
      </c>
      <c r="D203" t="str">
        <f t="shared" si="13"/>
        <v>216а/4</v>
      </c>
      <c r="E203" t="s">
        <v>73</v>
      </c>
      <c r="F203" t="s">
        <v>177</v>
      </c>
      <c r="G203" t="s">
        <v>24</v>
      </c>
      <c r="H203" t="s">
        <v>25</v>
      </c>
      <c r="I203" t="s">
        <v>141</v>
      </c>
      <c r="J203" t="s">
        <v>141</v>
      </c>
      <c r="K203" t="s">
        <v>22</v>
      </c>
      <c r="L203" t="s">
        <v>24</v>
      </c>
      <c r="M203" t="s">
        <v>27</v>
      </c>
      <c r="N203" t="s">
        <v>101</v>
      </c>
      <c r="P203" t="s">
        <v>1587</v>
      </c>
      <c r="Q203" t="s">
        <v>1588</v>
      </c>
      <c r="R203" t="s">
        <v>1589</v>
      </c>
      <c r="S203" t="s">
        <v>1590</v>
      </c>
      <c r="T203" t="s">
        <v>1591</v>
      </c>
      <c r="U203" t="s">
        <v>182</v>
      </c>
      <c r="V203" t="s">
        <v>24</v>
      </c>
      <c r="W203" t="s">
        <v>1592</v>
      </c>
      <c r="X203" s="1" t="str">
        <f t="shared" si="14"/>
        <v>52.2541</v>
      </c>
      <c r="Y203" s="1" t="str">
        <f t="shared" si="15"/>
        <v xml:space="preserve"> 104.324</v>
      </c>
    </row>
    <row r="204" spans="1:25" ht="17.5" x14ac:dyDescent="0.45">
      <c r="A204" t="s">
        <v>1593</v>
      </c>
      <c r="B204" t="s">
        <v>1594</v>
      </c>
      <c r="C204" t="str">
        <f t="shared" si="12"/>
        <v>ул. Байкальская</v>
      </c>
      <c r="D204" t="str">
        <f t="shared" si="13"/>
        <v>216а/5</v>
      </c>
      <c r="E204" t="s">
        <v>50</v>
      </c>
      <c r="F204" t="s">
        <v>177</v>
      </c>
      <c r="G204" t="s">
        <v>24</v>
      </c>
      <c r="H204" t="s">
        <v>25</v>
      </c>
      <c r="I204" t="s">
        <v>158</v>
      </c>
      <c r="J204" t="s">
        <v>272</v>
      </c>
      <c r="K204" t="s">
        <v>22</v>
      </c>
      <c r="L204" t="s">
        <v>24</v>
      </c>
      <c r="M204" t="s">
        <v>27</v>
      </c>
      <c r="N204" t="s">
        <v>101</v>
      </c>
      <c r="P204" t="s">
        <v>1595</v>
      </c>
      <c r="Q204" t="s">
        <v>1596</v>
      </c>
      <c r="R204" t="s">
        <v>1597</v>
      </c>
      <c r="S204" t="s">
        <v>1598</v>
      </c>
      <c r="T204" t="s">
        <v>1599</v>
      </c>
      <c r="U204" t="s">
        <v>182</v>
      </c>
      <c r="V204" t="s">
        <v>24</v>
      </c>
      <c r="W204" t="s">
        <v>1600</v>
      </c>
      <c r="X204" s="1" t="str">
        <f t="shared" si="14"/>
        <v>52.254</v>
      </c>
      <c r="Y204" s="1" t="str">
        <f t="shared" si="15"/>
        <v xml:space="preserve"> 104.325</v>
      </c>
    </row>
    <row r="205" spans="1:25" ht="17.5" x14ac:dyDescent="0.45">
      <c r="A205" t="s">
        <v>1309</v>
      </c>
      <c r="B205" t="s">
        <v>1310</v>
      </c>
      <c r="C205" t="str">
        <f t="shared" si="12"/>
        <v>ул. Байкальская</v>
      </c>
      <c r="D205" t="str">
        <f t="shared" si="13"/>
        <v>217</v>
      </c>
      <c r="E205" t="s">
        <v>50</v>
      </c>
      <c r="F205" t="s">
        <v>228</v>
      </c>
      <c r="G205" t="s">
        <v>24</v>
      </c>
      <c r="H205" t="s">
        <v>25</v>
      </c>
      <c r="I205" t="s">
        <v>144</v>
      </c>
      <c r="J205" t="s">
        <v>325</v>
      </c>
      <c r="K205" t="s">
        <v>146</v>
      </c>
      <c r="L205" t="s">
        <v>24</v>
      </c>
      <c r="M205" t="s">
        <v>27</v>
      </c>
      <c r="P205" t="s">
        <v>1311</v>
      </c>
      <c r="Q205" t="s">
        <v>1311</v>
      </c>
      <c r="R205" t="s">
        <v>30</v>
      </c>
      <c r="S205" t="s">
        <v>1312</v>
      </c>
      <c r="T205" t="s">
        <v>1313</v>
      </c>
      <c r="U205" t="s">
        <v>143</v>
      </c>
      <c r="V205" t="s">
        <v>24</v>
      </c>
      <c r="W205" t="s">
        <v>1314</v>
      </c>
      <c r="X205" s="1" t="str">
        <f t="shared" si="14"/>
        <v>52.2579</v>
      </c>
      <c r="Y205" s="1" t="str">
        <f t="shared" si="15"/>
        <v xml:space="preserve"> 104.34</v>
      </c>
    </row>
    <row r="206" spans="1:25" ht="17.5" x14ac:dyDescent="0.45">
      <c r="A206" t="s">
        <v>1322</v>
      </c>
      <c r="B206" t="s">
        <v>1323</v>
      </c>
      <c r="C206" t="str">
        <f t="shared" si="12"/>
        <v>ул. Байкальская</v>
      </c>
      <c r="D206" t="str">
        <f t="shared" si="13"/>
        <v>232</v>
      </c>
      <c r="E206" t="s">
        <v>50</v>
      </c>
      <c r="F206" t="s">
        <v>127</v>
      </c>
      <c r="G206" t="s">
        <v>24</v>
      </c>
      <c r="H206" t="s">
        <v>25</v>
      </c>
      <c r="I206" t="s">
        <v>299</v>
      </c>
      <c r="K206" t="s">
        <v>93</v>
      </c>
      <c r="L206" t="s">
        <v>24</v>
      </c>
      <c r="M206" t="s">
        <v>27</v>
      </c>
      <c r="P206" t="s">
        <v>1324</v>
      </c>
      <c r="Q206" t="s">
        <v>1324</v>
      </c>
      <c r="R206" t="s">
        <v>30</v>
      </c>
      <c r="S206" t="s">
        <v>1325</v>
      </c>
      <c r="T206" t="s">
        <v>1326</v>
      </c>
      <c r="U206" t="s">
        <v>121</v>
      </c>
      <c r="V206" t="s">
        <v>24</v>
      </c>
      <c r="W206" t="s">
        <v>1327</v>
      </c>
      <c r="X206" s="1" t="str">
        <f t="shared" si="14"/>
        <v>52.254</v>
      </c>
      <c r="Y206" s="1" t="str">
        <f t="shared" si="15"/>
        <v xml:space="preserve"> 104.327</v>
      </c>
    </row>
    <row r="207" spans="1:25" ht="17.5" x14ac:dyDescent="0.45">
      <c r="A207" t="s">
        <v>1328</v>
      </c>
      <c r="B207" t="s">
        <v>1329</v>
      </c>
      <c r="C207" t="str">
        <f t="shared" si="12"/>
        <v>ул. Байкальская</v>
      </c>
      <c r="D207" t="str">
        <f t="shared" si="13"/>
        <v>232а</v>
      </c>
      <c r="E207" t="s">
        <v>142</v>
      </c>
      <c r="F207" t="s">
        <v>555</v>
      </c>
      <c r="G207" t="s">
        <v>24</v>
      </c>
      <c r="H207" t="s">
        <v>25</v>
      </c>
      <c r="I207" t="s">
        <v>432</v>
      </c>
      <c r="J207" t="s">
        <v>333</v>
      </c>
      <c r="K207" t="s">
        <v>26</v>
      </c>
      <c r="L207" t="s">
        <v>24</v>
      </c>
      <c r="M207" t="s">
        <v>27</v>
      </c>
      <c r="N207" t="s">
        <v>63</v>
      </c>
      <c r="O207" t="s">
        <v>1330</v>
      </c>
      <c r="P207" t="s">
        <v>1331</v>
      </c>
      <c r="Q207" t="s">
        <v>1332</v>
      </c>
      <c r="R207" t="s">
        <v>1333</v>
      </c>
      <c r="S207" t="s">
        <v>1334</v>
      </c>
      <c r="T207" t="s">
        <v>30</v>
      </c>
      <c r="U207" t="s">
        <v>596</v>
      </c>
      <c r="V207" t="s">
        <v>24</v>
      </c>
      <c r="W207" t="s">
        <v>1335</v>
      </c>
      <c r="X207" s="1" t="str">
        <f t="shared" si="14"/>
        <v>52.2535</v>
      </c>
      <c r="Y207" s="1" t="str">
        <f t="shared" si="15"/>
        <v xml:space="preserve"> 104.326</v>
      </c>
    </row>
    <row r="208" spans="1:25" ht="17.5" x14ac:dyDescent="0.45">
      <c r="A208" t="s">
        <v>1601</v>
      </c>
      <c r="B208" t="s">
        <v>1602</v>
      </c>
      <c r="C208" t="str">
        <f t="shared" si="12"/>
        <v>ул. Байкальская</v>
      </c>
      <c r="D208" t="str">
        <f t="shared" si="13"/>
        <v>234в/1</v>
      </c>
      <c r="E208" t="s">
        <v>132</v>
      </c>
      <c r="F208" t="s">
        <v>181</v>
      </c>
      <c r="G208" t="s">
        <v>24</v>
      </c>
      <c r="H208" t="s">
        <v>25</v>
      </c>
      <c r="I208" t="s">
        <v>165</v>
      </c>
      <c r="J208" t="s">
        <v>229</v>
      </c>
      <c r="K208" t="s">
        <v>22</v>
      </c>
      <c r="L208" t="s">
        <v>24</v>
      </c>
      <c r="M208" t="s">
        <v>27</v>
      </c>
      <c r="N208" t="s">
        <v>63</v>
      </c>
      <c r="O208" t="s">
        <v>1603</v>
      </c>
      <c r="P208" t="s">
        <v>1604</v>
      </c>
      <c r="Q208" t="s">
        <v>1605</v>
      </c>
      <c r="R208" t="s">
        <v>1297</v>
      </c>
      <c r="S208" t="s">
        <v>1606</v>
      </c>
      <c r="T208" t="s">
        <v>30</v>
      </c>
      <c r="U208" t="s">
        <v>596</v>
      </c>
      <c r="V208" t="s">
        <v>24</v>
      </c>
      <c r="W208" t="s">
        <v>1607</v>
      </c>
      <c r="X208" s="1" t="str">
        <f t="shared" si="14"/>
        <v>52.253</v>
      </c>
      <c r="Y208" s="1" t="str">
        <f t="shared" si="15"/>
        <v xml:space="preserve"> 104.326</v>
      </c>
    </row>
    <row r="209" spans="1:25" ht="17.5" x14ac:dyDescent="0.45">
      <c r="A209" t="s">
        <v>1608</v>
      </c>
      <c r="B209" t="s">
        <v>1609</v>
      </c>
      <c r="C209" t="str">
        <f t="shared" si="12"/>
        <v>ул. Байкальская</v>
      </c>
      <c r="D209" t="str">
        <f t="shared" si="13"/>
        <v>234в/2</v>
      </c>
      <c r="E209" t="s">
        <v>132</v>
      </c>
      <c r="F209" t="s">
        <v>181</v>
      </c>
      <c r="G209" t="s">
        <v>24</v>
      </c>
      <c r="H209" t="s">
        <v>25</v>
      </c>
      <c r="I209" t="s">
        <v>304</v>
      </c>
      <c r="J209" t="s">
        <v>304</v>
      </c>
      <c r="K209" t="s">
        <v>26</v>
      </c>
      <c r="L209" t="s">
        <v>24</v>
      </c>
      <c r="M209" t="s">
        <v>27</v>
      </c>
      <c r="N209" t="s">
        <v>63</v>
      </c>
      <c r="O209" t="s">
        <v>1610</v>
      </c>
      <c r="P209" t="s">
        <v>1611</v>
      </c>
      <c r="Q209" t="s">
        <v>1612</v>
      </c>
      <c r="R209" t="s">
        <v>1613</v>
      </c>
      <c r="S209" t="s">
        <v>1614</v>
      </c>
      <c r="T209" t="s">
        <v>30</v>
      </c>
      <c r="U209" t="s">
        <v>596</v>
      </c>
      <c r="V209" t="s">
        <v>24</v>
      </c>
      <c r="W209" t="s">
        <v>1607</v>
      </c>
      <c r="X209" s="1" t="str">
        <f t="shared" si="14"/>
        <v>52.253</v>
      </c>
      <c r="Y209" s="1" t="str">
        <f t="shared" si="15"/>
        <v xml:space="preserve"> 104.326</v>
      </c>
    </row>
    <row r="210" spans="1:25" ht="17.5" x14ac:dyDescent="0.45">
      <c r="A210" t="s">
        <v>1615</v>
      </c>
      <c r="B210" t="s">
        <v>1616</v>
      </c>
      <c r="C210" t="str">
        <f t="shared" si="12"/>
        <v>ул. Байкальская</v>
      </c>
      <c r="D210" t="str">
        <f t="shared" si="13"/>
        <v>234в/5</v>
      </c>
      <c r="E210" t="s">
        <v>132</v>
      </c>
      <c r="F210" t="s">
        <v>181</v>
      </c>
      <c r="G210" t="s">
        <v>24</v>
      </c>
      <c r="H210" t="s">
        <v>25</v>
      </c>
      <c r="I210" t="s">
        <v>150</v>
      </c>
      <c r="J210" t="s">
        <v>91</v>
      </c>
      <c r="K210" t="s">
        <v>22</v>
      </c>
      <c r="L210" t="s">
        <v>24</v>
      </c>
      <c r="M210" t="s">
        <v>27</v>
      </c>
      <c r="N210" t="s">
        <v>50</v>
      </c>
      <c r="O210" t="s">
        <v>1617</v>
      </c>
      <c r="P210" t="s">
        <v>1618</v>
      </c>
      <c r="Q210" t="s">
        <v>1619</v>
      </c>
      <c r="R210" t="s">
        <v>30</v>
      </c>
      <c r="S210" t="s">
        <v>1374</v>
      </c>
      <c r="T210" t="s">
        <v>30</v>
      </c>
      <c r="U210" t="s">
        <v>596</v>
      </c>
      <c r="V210" t="s">
        <v>24</v>
      </c>
      <c r="W210" t="s">
        <v>1620</v>
      </c>
      <c r="X210" s="1" t="str">
        <f t="shared" si="14"/>
        <v>52.2523</v>
      </c>
      <c r="Y210" s="1" t="str">
        <f t="shared" si="15"/>
        <v xml:space="preserve"> 104.325</v>
      </c>
    </row>
    <row r="211" spans="1:25" ht="17.5" x14ac:dyDescent="0.45">
      <c r="A211" t="s">
        <v>1621</v>
      </c>
      <c r="B211" t="s">
        <v>1622</v>
      </c>
      <c r="C211" t="str">
        <f t="shared" si="12"/>
        <v>ул. Байкальская</v>
      </c>
      <c r="D211" t="str">
        <f t="shared" si="13"/>
        <v>234в/6</v>
      </c>
      <c r="E211" t="s">
        <v>65</v>
      </c>
      <c r="F211" t="s">
        <v>552</v>
      </c>
      <c r="G211" t="s">
        <v>24</v>
      </c>
      <c r="H211" t="s">
        <v>25</v>
      </c>
      <c r="I211" t="s">
        <v>229</v>
      </c>
      <c r="J211" t="s">
        <v>229</v>
      </c>
      <c r="K211" t="s">
        <v>22</v>
      </c>
      <c r="L211" t="s">
        <v>24</v>
      </c>
      <c r="M211" t="s">
        <v>27</v>
      </c>
      <c r="N211" t="s">
        <v>30</v>
      </c>
      <c r="O211" t="s">
        <v>1623</v>
      </c>
      <c r="P211" t="s">
        <v>1624</v>
      </c>
      <c r="Q211" t="s">
        <v>1625</v>
      </c>
      <c r="R211" t="s">
        <v>280</v>
      </c>
      <c r="S211" t="s">
        <v>1626</v>
      </c>
      <c r="T211" t="s">
        <v>30</v>
      </c>
      <c r="U211" t="s">
        <v>1627</v>
      </c>
      <c r="V211" t="s">
        <v>24</v>
      </c>
      <c r="W211" t="s">
        <v>1628</v>
      </c>
      <c r="X211" s="1" t="str">
        <f t="shared" si="14"/>
        <v>52.2522</v>
      </c>
      <c r="Y211" s="1" t="str">
        <f t="shared" si="15"/>
        <v xml:space="preserve"> 104.325</v>
      </c>
    </row>
    <row r="212" spans="1:25" ht="17.5" x14ac:dyDescent="0.45">
      <c r="A212" t="s">
        <v>1629</v>
      </c>
      <c r="B212" t="s">
        <v>1630</v>
      </c>
      <c r="C212" t="str">
        <f t="shared" si="12"/>
        <v>ул. Байкальская</v>
      </c>
      <c r="D212" t="str">
        <f t="shared" si="13"/>
        <v>236/1</v>
      </c>
      <c r="E212" t="s">
        <v>119</v>
      </c>
      <c r="F212" t="s">
        <v>556</v>
      </c>
      <c r="G212" t="s">
        <v>24</v>
      </c>
      <c r="H212" t="s">
        <v>25</v>
      </c>
      <c r="I212" t="s">
        <v>37</v>
      </c>
      <c r="J212" t="s">
        <v>229</v>
      </c>
      <c r="K212" t="s">
        <v>26</v>
      </c>
      <c r="L212" t="s">
        <v>24</v>
      </c>
      <c r="M212" t="s">
        <v>27</v>
      </c>
      <c r="N212" t="s">
        <v>142</v>
      </c>
      <c r="P212" t="s">
        <v>1631</v>
      </c>
      <c r="Q212" t="s">
        <v>1632</v>
      </c>
      <c r="R212" t="s">
        <v>1633</v>
      </c>
      <c r="S212" t="s">
        <v>1634</v>
      </c>
      <c r="T212" t="s">
        <v>1635</v>
      </c>
      <c r="U212" t="s">
        <v>182</v>
      </c>
      <c r="V212" t="s">
        <v>24</v>
      </c>
      <c r="W212" t="s">
        <v>1636</v>
      </c>
      <c r="X212" s="1" t="str">
        <f t="shared" si="14"/>
        <v>52.2543</v>
      </c>
      <c r="Y212" s="1" t="str">
        <f t="shared" si="15"/>
        <v xml:space="preserve"> 104.328</v>
      </c>
    </row>
    <row r="213" spans="1:25" ht="17.5" x14ac:dyDescent="0.45">
      <c r="A213" t="s">
        <v>1653</v>
      </c>
      <c r="B213" t="s">
        <v>1654</v>
      </c>
      <c r="C213" t="str">
        <f t="shared" si="12"/>
        <v>ул. Байкальская</v>
      </c>
      <c r="D213" t="str">
        <f t="shared" si="13"/>
        <v>236/2</v>
      </c>
      <c r="E213" t="s">
        <v>146</v>
      </c>
      <c r="F213" t="s">
        <v>556</v>
      </c>
      <c r="G213" t="s">
        <v>24</v>
      </c>
      <c r="H213" t="s">
        <v>25</v>
      </c>
      <c r="I213" t="s">
        <v>156</v>
      </c>
      <c r="J213" t="s">
        <v>106</v>
      </c>
      <c r="K213" t="s">
        <v>22</v>
      </c>
      <c r="L213" t="s">
        <v>24</v>
      </c>
      <c r="M213" t="s">
        <v>27</v>
      </c>
      <c r="N213" t="s">
        <v>142</v>
      </c>
      <c r="P213" t="s">
        <v>1655</v>
      </c>
      <c r="Q213" t="s">
        <v>1656</v>
      </c>
      <c r="R213" t="s">
        <v>1657</v>
      </c>
      <c r="S213" t="s">
        <v>1658</v>
      </c>
      <c r="T213" t="s">
        <v>1659</v>
      </c>
      <c r="U213" t="s">
        <v>182</v>
      </c>
      <c r="V213" t="s">
        <v>24</v>
      </c>
      <c r="W213" t="s">
        <v>1327</v>
      </c>
      <c r="X213" s="1" t="str">
        <f t="shared" si="14"/>
        <v>52.254</v>
      </c>
      <c r="Y213" s="1" t="str">
        <f t="shared" si="15"/>
        <v xml:space="preserve"> 104.327</v>
      </c>
    </row>
    <row r="214" spans="1:25" ht="17.5" x14ac:dyDescent="0.45">
      <c r="A214" t="s">
        <v>1637</v>
      </c>
      <c r="B214" t="s">
        <v>1638</v>
      </c>
      <c r="C214" t="str">
        <f t="shared" si="12"/>
        <v>ул. Байкальская</v>
      </c>
      <c r="D214" t="str">
        <f t="shared" si="13"/>
        <v>236б/1</v>
      </c>
      <c r="E214" t="s">
        <v>65</v>
      </c>
      <c r="F214" t="s">
        <v>240</v>
      </c>
      <c r="G214" t="s">
        <v>24</v>
      </c>
      <c r="H214" t="s">
        <v>25</v>
      </c>
      <c r="I214" t="s">
        <v>256</v>
      </c>
      <c r="J214" t="s">
        <v>256</v>
      </c>
      <c r="K214" t="s">
        <v>22</v>
      </c>
      <c r="L214" t="s">
        <v>24</v>
      </c>
      <c r="M214" t="s">
        <v>27</v>
      </c>
      <c r="N214" t="s">
        <v>132</v>
      </c>
      <c r="P214" t="s">
        <v>1639</v>
      </c>
      <c r="Q214" t="s">
        <v>1640</v>
      </c>
      <c r="R214" t="s">
        <v>1641</v>
      </c>
      <c r="S214" t="s">
        <v>1642</v>
      </c>
      <c r="T214" t="s">
        <v>1643</v>
      </c>
      <c r="U214" t="s">
        <v>182</v>
      </c>
      <c r="V214" t="s">
        <v>24</v>
      </c>
      <c r="W214" t="s">
        <v>1644</v>
      </c>
      <c r="X214" s="1" t="str">
        <f t="shared" si="14"/>
        <v>52.2522</v>
      </c>
      <c r="Y214" s="1" t="str">
        <f t="shared" si="15"/>
        <v xml:space="preserve"> 104.326</v>
      </c>
    </row>
    <row r="215" spans="1:25" ht="17.5" x14ac:dyDescent="0.45">
      <c r="A215" t="s">
        <v>1660</v>
      </c>
      <c r="B215" t="s">
        <v>1661</v>
      </c>
      <c r="C215" t="str">
        <f t="shared" si="12"/>
        <v>ул. Байкальская</v>
      </c>
      <c r="D215" t="str">
        <f t="shared" si="13"/>
        <v>236б/2</v>
      </c>
      <c r="E215" t="s">
        <v>153</v>
      </c>
      <c r="F215" t="s">
        <v>240</v>
      </c>
      <c r="G215" t="s">
        <v>24</v>
      </c>
      <c r="H215" t="s">
        <v>25</v>
      </c>
      <c r="I215" t="s">
        <v>432</v>
      </c>
      <c r="J215" t="s">
        <v>432</v>
      </c>
      <c r="K215" t="s">
        <v>26</v>
      </c>
      <c r="L215" t="s">
        <v>24</v>
      </c>
      <c r="M215" t="s">
        <v>27</v>
      </c>
      <c r="N215" t="s">
        <v>132</v>
      </c>
      <c r="P215" t="s">
        <v>1662</v>
      </c>
      <c r="Q215" t="s">
        <v>1663</v>
      </c>
      <c r="R215" t="s">
        <v>1664</v>
      </c>
      <c r="S215" t="s">
        <v>1665</v>
      </c>
      <c r="T215" t="s">
        <v>1666</v>
      </c>
      <c r="U215" t="s">
        <v>182</v>
      </c>
      <c r="V215" t="s">
        <v>24</v>
      </c>
      <c r="W215" t="s">
        <v>1667</v>
      </c>
      <c r="X215" s="1" t="str">
        <f t="shared" si="14"/>
        <v>52.2525</v>
      </c>
      <c r="Y215" s="1" t="str">
        <f t="shared" si="15"/>
        <v xml:space="preserve"> 104.326</v>
      </c>
    </row>
    <row r="216" spans="1:25" ht="17.5" x14ac:dyDescent="0.45">
      <c r="A216" t="s">
        <v>1668</v>
      </c>
      <c r="B216" t="s">
        <v>1669</v>
      </c>
      <c r="C216" t="str">
        <f t="shared" si="12"/>
        <v>ул. Байкальская</v>
      </c>
      <c r="D216" t="str">
        <f t="shared" si="13"/>
        <v>236б/3</v>
      </c>
      <c r="E216" t="s">
        <v>166</v>
      </c>
      <c r="F216" t="s">
        <v>240</v>
      </c>
      <c r="G216" t="s">
        <v>24</v>
      </c>
      <c r="H216" t="s">
        <v>25</v>
      </c>
      <c r="I216" t="s">
        <v>409</v>
      </c>
      <c r="J216" t="s">
        <v>256</v>
      </c>
      <c r="K216" t="s">
        <v>22</v>
      </c>
      <c r="L216" t="s">
        <v>24</v>
      </c>
      <c r="M216" t="s">
        <v>27</v>
      </c>
      <c r="N216" t="s">
        <v>132</v>
      </c>
      <c r="P216" t="s">
        <v>1670</v>
      </c>
      <c r="Q216" t="s">
        <v>1671</v>
      </c>
      <c r="R216" t="s">
        <v>1672</v>
      </c>
      <c r="S216" t="s">
        <v>1673</v>
      </c>
      <c r="T216" t="s">
        <v>1674</v>
      </c>
      <c r="U216" t="s">
        <v>182</v>
      </c>
      <c r="V216" t="s">
        <v>24</v>
      </c>
      <c r="W216" t="s">
        <v>1675</v>
      </c>
      <c r="X216" s="1" t="str">
        <f t="shared" si="14"/>
        <v>52.2528</v>
      </c>
      <c r="Y216" s="1" t="str">
        <f t="shared" si="15"/>
        <v xml:space="preserve"> 104.327</v>
      </c>
    </row>
    <row r="217" spans="1:25" ht="17.5" x14ac:dyDescent="0.45">
      <c r="A217" t="s">
        <v>1676</v>
      </c>
      <c r="B217" t="s">
        <v>1677</v>
      </c>
      <c r="C217" t="str">
        <f t="shared" si="12"/>
        <v>ул. Байкальская</v>
      </c>
      <c r="D217" t="str">
        <f t="shared" si="13"/>
        <v>236б/4</v>
      </c>
      <c r="E217" t="s">
        <v>53</v>
      </c>
      <c r="F217" t="s">
        <v>556</v>
      </c>
      <c r="G217" t="s">
        <v>24</v>
      </c>
      <c r="H217" t="s">
        <v>25</v>
      </c>
      <c r="I217" t="s">
        <v>505</v>
      </c>
      <c r="J217" t="s">
        <v>505</v>
      </c>
      <c r="K217" t="s">
        <v>22</v>
      </c>
      <c r="L217" t="s">
        <v>24</v>
      </c>
      <c r="M217" t="s">
        <v>27</v>
      </c>
      <c r="N217" t="s">
        <v>142</v>
      </c>
      <c r="O217" t="s">
        <v>1678</v>
      </c>
      <c r="P217" t="s">
        <v>1679</v>
      </c>
      <c r="Q217" t="s">
        <v>1680</v>
      </c>
      <c r="R217" t="s">
        <v>1300</v>
      </c>
      <c r="S217" t="s">
        <v>1681</v>
      </c>
      <c r="U217" t="s">
        <v>182</v>
      </c>
      <c r="V217" t="s">
        <v>24</v>
      </c>
      <c r="W217" t="s">
        <v>1682</v>
      </c>
      <c r="X217" s="1" t="str">
        <f t="shared" si="14"/>
        <v>52.2527</v>
      </c>
      <c r="Y217" s="1" t="str">
        <f t="shared" si="15"/>
        <v xml:space="preserve"> 104.327</v>
      </c>
    </row>
    <row r="218" spans="1:25" ht="17.5" x14ac:dyDescent="0.45">
      <c r="A218" t="s">
        <v>1683</v>
      </c>
      <c r="B218" t="s">
        <v>1684</v>
      </c>
      <c r="C218" t="str">
        <f t="shared" si="12"/>
        <v>ул. Байкальская</v>
      </c>
      <c r="D218" t="str">
        <f t="shared" si="13"/>
        <v>236б/5</v>
      </c>
      <c r="E218" t="s">
        <v>322</v>
      </c>
      <c r="F218" t="s">
        <v>556</v>
      </c>
      <c r="G218" t="s">
        <v>24</v>
      </c>
      <c r="H218" t="s">
        <v>25</v>
      </c>
      <c r="I218" t="s">
        <v>1451</v>
      </c>
      <c r="J218" t="s">
        <v>1357</v>
      </c>
      <c r="K218" t="s">
        <v>22</v>
      </c>
      <c r="M218" t="s">
        <v>27</v>
      </c>
      <c r="N218" t="s">
        <v>22</v>
      </c>
      <c r="O218" t="s">
        <v>1685</v>
      </c>
      <c r="P218" t="s">
        <v>1686</v>
      </c>
      <c r="Q218" t="s">
        <v>1687</v>
      </c>
      <c r="R218" t="s">
        <v>1688</v>
      </c>
      <c r="S218" t="s">
        <v>1689</v>
      </c>
      <c r="T218" t="s">
        <v>30</v>
      </c>
      <c r="U218" t="s">
        <v>236</v>
      </c>
      <c r="V218" t="s">
        <v>24</v>
      </c>
      <c r="W218" t="s">
        <v>1690</v>
      </c>
      <c r="X218" s="1" t="str">
        <f t="shared" si="14"/>
        <v>52.2526</v>
      </c>
      <c r="Y218" s="1" t="str">
        <f t="shared" si="15"/>
        <v xml:space="preserve"> 104.327</v>
      </c>
    </row>
    <row r="219" spans="1:25" ht="17.5" x14ac:dyDescent="0.45">
      <c r="A219" t="s">
        <v>1691</v>
      </c>
      <c r="B219" t="s">
        <v>1692</v>
      </c>
      <c r="C219" t="str">
        <f t="shared" si="12"/>
        <v>ул. Байкальская</v>
      </c>
      <c r="D219" t="str">
        <f t="shared" si="13"/>
        <v>236б/6</v>
      </c>
      <c r="E219" t="s">
        <v>105</v>
      </c>
      <c r="F219" t="s">
        <v>556</v>
      </c>
      <c r="G219" t="s">
        <v>24</v>
      </c>
      <c r="H219" t="s">
        <v>25</v>
      </c>
      <c r="I219" t="s">
        <v>436</v>
      </c>
      <c r="J219" t="s">
        <v>1373</v>
      </c>
      <c r="K219" t="s">
        <v>22</v>
      </c>
      <c r="L219" t="s">
        <v>24</v>
      </c>
      <c r="M219" t="s">
        <v>27</v>
      </c>
      <c r="N219" t="s">
        <v>142</v>
      </c>
      <c r="O219" t="s">
        <v>1678</v>
      </c>
      <c r="P219" t="s">
        <v>1693</v>
      </c>
      <c r="Q219" t="s">
        <v>1694</v>
      </c>
      <c r="R219" t="s">
        <v>1695</v>
      </c>
      <c r="S219" t="s">
        <v>1696</v>
      </c>
      <c r="T219" t="s">
        <v>30</v>
      </c>
      <c r="U219" t="s">
        <v>182</v>
      </c>
      <c r="V219" t="s">
        <v>24</v>
      </c>
      <c r="W219" t="s">
        <v>1697</v>
      </c>
      <c r="X219" s="1" t="str">
        <f t="shared" si="14"/>
        <v>52.2524</v>
      </c>
      <c r="Y219" s="1" t="str">
        <f t="shared" si="15"/>
        <v xml:space="preserve"> 104.328</v>
      </c>
    </row>
    <row r="220" spans="1:25" ht="17.5" x14ac:dyDescent="0.45">
      <c r="A220" t="s">
        <v>1698</v>
      </c>
      <c r="B220" t="s">
        <v>1699</v>
      </c>
      <c r="C220" t="str">
        <f t="shared" si="12"/>
        <v>ул. Байкальская</v>
      </c>
      <c r="D220" t="str">
        <f t="shared" si="13"/>
        <v>236б/7</v>
      </c>
      <c r="E220" t="s">
        <v>101</v>
      </c>
      <c r="F220" t="s">
        <v>556</v>
      </c>
      <c r="G220" t="s">
        <v>24</v>
      </c>
      <c r="H220" t="s">
        <v>25</v>
      </c>
      <c r="I220" t="s">
        <v>505</v>
      </c>
      <c r="J220" t="s">
        <v>505</v>
      </c>
      <c r="K220" t="s">
        <v>22</v>
      </c>
      <c r="L220" t="s">
        <v>24</v>
      </c>
      <c r="M220" t="s">
        <v>27</v>
      </c>
      <c r="N220" t="s">
        <v>142</v>
      </c>
      <c r="P220" t="s">
        <v>1700</v>
      </c>
      <c r="Q220" t="s">
        <v>1701</v>
      </c>
      <c r="R220" t="s">
        <v>1702</v>
      </c>
      <c r="S220" t="s">
        <v>1703</v>
      </c>
      <c r="T220" t="s">
        <v>30</v>
      </c>
      <c r="U220" t="s">
        <v>182</v>
      </c>
      <c r="V220" t="s">
        <v>24</v>
      </c>
      <c r="W220" t="s">
        <v>1704</v>
      </c>
      <c r="X220" s="1" t="str">
        <f t="shared" si="14"/>
        <v>52.2525</v>
      </c>
      <c r="Y220" s="1" t="str">
        <f t="shared" si="15"/>
        <v xml:space="preserve"> 104.328</v>
      </c>
    </row>
    <row r="221" spans="1:25" ht="17.5" x14ac:dyDescent="0.45">
      <c r="A221" t="s">
        <v>1705</v>
      </c>
      <c r="B221" t="s">
        <v>1706</v>
      </c>
      <c r="C221" t="str">
        <f t="shared" si="12"/>
        <v>ул. Байкальская</v>
      </c>
      <c r="D221" t="str">
        <f t="shared" si="13"/>
        <v>236б/8</v>
      </c>
      <c r="E221" t="s">
        <v>166</v>
      </c>
      <c r="F221" t="s">
        <v>556</v>
      </c>
      <c r="G221" t="s">
        <v>24</v>
      </c>
      <c r="H221" t="s">
        <v>25</v>
      </c>
      <c r="I221" t="s">
        <v>184</v>
      </c>
      <c r="J221" t="s">
        <v>184</v>
      </c>
      <c r="K221" t="s">
        <v>22</v>
      </c>
      <c r="L221" t="s">
        <v>24</v>
      </c>
      <c r="M221" t="s">
        <v>27</v>
      </c>
      <c r="N221" t="s">
        <v>142</v>
      </c>
      <c r="P221" t="s">
        <v>1707</v>
      </c>
      <c r="Q221" t="s">
        <v>1708</v>
      </c>
      <c r="R221" t="s">
        <v>1709</v>
      </c>
      <c r="S221" t="s">
        <v>1710</v>
      </c>
      <c r="U221" t="s">
        <v>182</v>
      </c>
      <c r="V221" t="s">
        <v>24</v>
      </c>
      <c r="W221" t="s">
        <v>1711</v>
      </c>
      <c r="X221" s="1" t="str">
        <f t="shared" si="14"/>
        <v>52.2521</v>
      </c>
      <c r="Y221" s="1" t="str">
        <f t="shared" si="15"/>
        <v xml:space="preserve"> 104.328</v>
      </c>
    </row>
    <row r="222" spans="1:25" ht="17.5" x14ac:dyDescent="0.45">
      <c r="A222" t="s">
        <v>1645</v>
      </c>
      <c r="B222" t="s">
        <v>1646</v>
      </c>
      <c r="C222" t="str">
        <f t="shared" si="12"/>
        <v>ул. Байкальская</v>
      </c>
      <c r="D222" t="str">
        <f t="shared" si="13"/>
        <v>236в/1</v>
      </c>
      <c r="E222" t="s">
        <v>53</v>
      </c>
      <c r="F222" t="s">
        <v>257</v>
      </c>
      <c r="G222" t="s">
        <v>24</v>
      </c>
      <c r="H222" t="s">
        <v>25</v>
      </c>
      <c r="I222" t="s">
        <v>372</v>
      </c>
      <c r="K222" t="s">
        <v>63</v>
      </c>
      <c r="L222" t="s">
        <v>88</v>
      </c>
      <c r="M222" t="s">
        <v>27</v>
      </c>
      <c r="N222" t="s">
        <v>30</v>
      </c>
      <c r="P222" t="s">
        <v>1647</v>
      </c>
      <c r="Q222" t="s">
        <v>1648</v>
      </c>
      <c r="R222" t="s">
        <v>1649</v>
      </c>
      <c r="S222" t="s">
        <v>1650</v>
      </c>
      <c r="T222" t="s">
        <v>1651</v>
      </c>
      <c r="V222" t="s">
        <v>24</v>
      </c>
      <c r="W222" t="s">
        <v>1652</v>
      </c>
      <c r="X222" s="1" t="str">
        <f t="shared" si="14"/>
        <v>52.2516</v>
      </c>
      <c r="Y222" s="1" t="str">
        <f t="shared" si="15"/>
        <v xml:space="preserve"> 104.33</v>
      </c>
    </row>
    <row r="223" spans="1:25" ht="17.5" x14ac:dyDescent="0.45">
      <c r="A223" t="s">
        <v>1338</v>
      </c>
      <c r="B223" t="s">
        <v>1339</v>
      </c>
      <c r="C223" t="str">
        <f t="shared" si="12"/>
        <v>ул. Байкальская</v>
      </c>
      <c r="D223" t="str">
        <f t="shared" si="13"/>
        <v>237</v>
      </c>
      <c r="E223" t="s">
        <v>50</v>
      </c>
      <c r="F223" t="s">
        <v>122</v>
      </c>
      <c r="G223" t="s">
        <v>24</v>
      </c>
      <c r="H223" t="s">
        <v>25</v>
      </c>
      <c r="K223" t="s">
        <v>22</v>
      </c>
      <c r="M223" t="s">
        <v>27</v>
      </c>
      <c r="P223" t="s">
        <v>1340</v>
      </c>
      <c r="Q223" t="s">
        <v>1341</v>
      </c>
      <c r="R223" t="s">
        <v>30</v>
      </c>
      <c r="S223" t="s">
        <v>1342</v>
      </c>
      <c r="T223" t="s">
        <v>1343</v>
      </c>
      <c r="U223" t="s">
        <v>116</v>
      </c>
      <c r="V223" t="s">
        <v>24</v>
      </c>
      <c r="W223" t="s">
        <v>1344</v>
      </c>
      <c r="X223" s="1" t="str">
        <f t="shared" si="14"/>
        <v>52.2567</v>
      </c>
      <c r="Y223" s="1" t="str">
        <f t="shared" si="15"/>
        <v xml:space="preserve"> 104.343</v>
      </c>
    </row>
    <row r="224" spans="1:25" ht="17.5" x14ac:dyDescent="0.45">
      <c r="A224" t="s">
        <v>1350</v>
      </c>
      <c r="B224" t="s">
        <v>1351</v>
      </c>
      <c r="C224" t="str">
        <f t="shared" si="12"/>
        <v>ул. Байкальская</v>
      </c>
      <c r="D224" t="str">
        <f t="shared" si="13"/>
        <v>238а</v>
      </c>
      <c r="E224" t="s">
        <v>73</v>
      </c>
      <c r="F224" t="s">
        <v>243</v>
      </c>
      <c r="G224" t="s">
        <v>24</v>
      </c>
      <c r="H224" t="s">
        <v>25</v>
      </c>
      <c r="I224" t="s">
        <v>123</v>
      </c>
      <c r="K224" t="s">
        <v>22</v>
      </c>
      <c r="M224" t="s">
        <v>27</v>
      </c>
      <c r="N224" t="s">
        <v>132</v>
      </c>
      <c r="P224" t="s">
        <v>1352</v>
      </c>
      <c r="Q224" t="s">
        <v>1353</v>
      </c>
      <c r="R224" t="s">
        <v>30</v>
      </c>
      <c r="S224" t="s">
        <v>1354</v>
      </c>
      <c r="V224" t="s">
        <v>24</v>
      </c>
      <c r="W224" t="s">
        <v>1355</v>
      </c>
      <c r="X224" s="1" t="str">
        <f t="shared" si="14"/>
        <v>52.2557</v>
      </c>
      <c r="Y224" s="1" t="str">
        <f t="shared" si="15"/>
        <v xml:space="preserve"> 104.328</v>
      </c>
    </row>
    <row r="225" spans="1:25" ht="17.5" x14ac:dyDescent="0.45">
      <c r="A225" t="s">
        <v>1345</v>
      </c>
      <c r="B225" t="s">
        <v>1346</v>
      </c>
      <c r="C225" t="str">
        <f t="shared" si="12"/>
        <v>ул. Байкальская</v>
      </c>
      <c r="D225" t="str">
        <f t="shared" si="13"/>
        <v>238б</v>
      </c>
      <c r="E225" t="s">
        <v>132</v>
      </c>
      <c r="F225" t="s">
        <v>243</v>
      </c>
      <c r="G225" t="s">
        <v>24</v>
      </c>
      <c r="H225" t="s">
        <v>25</v>
      </c>
      <c r="I225" t="s">
        <v>106</v>
      </c>
      <c r="K225" t="s">
        <v>22</v>
      </c>
      <c r="M225" t="s">
        <v>27</v>
      </c>
      <c r="P225" t="s">
        <v>1347</v>
      </c>
      <c r="Q225" t="s">
        <v>1347</v>
      </c>
      <c r="R225" t="s">
        <v>30</v>
      </c>
      <c r="S225" t="s">
        <v>1348</v>
      </c>
      <c r="U225" t="s">
        <v>433</v>
      </c>
      <c r="V225" t="s">
        <v>24</v>
      </c>
      <c r="W225" t="s">
        <v>1349</v>
      </c>
      <c r="X225" s="1" t="str">
        <f t="shared" si="14"/>
        <v>52.2556</v>
      </c>
      <c r="Y225" s="1" t="str">
        <f t="shared" si="15"/>
        <v xml:space="preserve"> 104.329</v>
      </c>
    </row>
    <row r="226" spans="1:25" ht="17.5" x14ac:dyDescent="0.45">
      <c r="A226" t="s">
        <v>1712</v>
      </c>
      <c r="B226" t="s">
        <v>1713</v>
      </c>
      <c r="C226" t="str">
        <f t="shared" si="12"/>
        <v>ул. Байкальская</v>
      </c>
      <c r="D226" t="str">
        <f t="shared" si="13"/>
        <v>244/1</v>
      </c>
      <c r="E226" t="s">
        <v>50</v>
      </c>
      <c r="F226" t="s">
        <v>278</v>
      </c>
      <c r="G226" t="s">
        <v>24</v>
      </c>
      <c r="H226" t="s">
        <v>25</v>
      </c>
      <c r="I226" t="s">
        <v>123</v>
      </c>
      <c r="K226" t="s">
        <v>93</v>
      </c>
      <c r="M226" t="s">
        <v>27</v>
      </c>
      <c r="N226" t="s">
        <v>30</v>
      </c>
      <c r="P226" t="s">
        <v>1714</v>
      </c>
      <c r="Q226" t="s">
        <v>1715</v>
      </c>
      <c r="R226" t="s">
        <v>1716</v>
      </c>
      <c r="S226" t="s">
        <v>1717</v>
      </c>
      <c r="T226" t="s">
        <v>1718</v>
      </c>
      <c r="U226" t="s">
        <v>388</v>
      </c>
      <c r="V226" t="s">
        <v>24</v>
      </c>
      <c r="W226" t="s">
        <v>1719</v>
      </c>
      <c r="X226" s="1" t="str">
        <f t="shared" si="14"/>
        <v>52.2559</v>
      </c>
      <c r="Y226" s="1" t="str">
        <f t="shared" si="15"/>
        <v xml:space="preserve"> 104.331</v>
      </c>
    </row>
    <row r="227" spans="1:25" ht="17.5" x14ac:dyDescent="0.45">
      <c r="A227" t="s">
        <v>1720</v>
      </c>
      <c r="B227" t="s">
        <v>1721</v>
      </c>
      <c r="C227" t="str">
        <f t="shared" si="12"/>
        <v>ул. Байкальская</v>
      </c>
      <c r="D227" t="str">
        <f t="shared" si="13"/>
        <v>244/2</v>
      </c>
      <c r="E227" t="s">
        <v>142</v>
      </c>
      <c r="F227" t="s">
        <v>177</v>
      </c>
      <c r="G227" t="s">
        <v>24</v>
      </c>
      <c r="H227" t="s">
        <v>25</v>
      </c>
      <c r="K227" t="s">
        <v>63</v>
      </c>
      <c r="M227" t="s">
        <v>27</v>
      </c>
      <c r="P227" t="s">
        <v>1722</v>
      </c>
      <c r="Q227" t="s">
        <v>1723</v>
      </c>
      <c r="R227" t="s">
        <v>1724</v>
      </c>
      <c r="T227" t="s">
        <v>30</v>
      </c>
      <c r="U227" t="s">
        <v>1725</v>
      </c>
      <c r="V227" t="s">
        <v>24</v>
      </c>
      <c r="W227" t="s">
        <v>1726</v>
      </c>
      <c r="X227" s="1" t="str">
        <f t="shared" si="14"/>
        <v>52.2556</v>
      </c>
      <c r="Y227" s="1" t="str">
        <f t="shared" si="15"/>
        <v xml:space="preserve"> 104.331</v>
      </c>
    </row>
    <row r="228" spans="1:25" ht="17.5" x14ac:dyDescent="0.45">
      <c r="A228" t="s">
        <v>1727</v>
      </c>
      <c r="B228" t="s">
        <v>1728</v>
      </c>
      <c r="C228" t="str">
        <f t="shared" si="12"/>
        <v>ул. Байкальская</v>
      </c>
      <c r="D228" t="str">
        <f t="shared" si="13"/>
        <v>244/3</v>
      </c>
      <c r="E228" t="s">
        <v>142</v>
      </c>
      <c r="F228" t="s">
        <v>181</v>
      </c>
      <c r="G228" t="s">
        <v>24</v>
      </c>
      <c r="H228" t="s">
        <v>25</v>
      </c>
      <c r="I228" t="s">
        <v>408</v>
      </c>
      <c r="J228" t="s">
        <v>153</v>
      </c>
      <c r="K228" t="s">
        <v>22</v>
      </c>
      <c r="L228" t="s">
        <v>24</v>
      </c>
      <c r="M228" t="s">
        <v>27</v>
      </c>
      <c r="P228" t="s">
        <v>1729</v>
      </c>
      <c r="Q228" t="s">
        <v>1730</v>
      </c>
      <c r="R228" t="s">
        <v>1731</v>
      </c>
      <c r="S228" t="s">
        <v>1732</v>
      </c>
      <c r="T228" t="s">
        <v>1733</v>
      </c>
      <c r="U228" t="s">
        <v>182</v>
      </c>
      <c r="V228" t="s">
        <v>24</v>
      </c>
      <c r="W228" t="s">
        <v>1734</v>
      </c>
      <c r="X228" s="1" t="str">
        <f t="shared" si="14"/>
        <v>52.2564</v>
      </c>
      <c r="Y228" s="1" t="str">
        <f t="shared" si="15"/>
        <v xml:space="preserve"> 104.33</v>
      </c>
    </row>
    <row r="229" spans="1:25" ht="17.5" x14ac:dyDescent="0.45">
      <c r="A229" t="s">
        <v>1735</v>
      </c>
      <c r="B229" t="s">
        <v>1736</v>
      </c>
      <c r="C229" t="str">
        <f t="shared" si="12"/>
        <v>ул. Байкальская</v>
      </c>
      <c r="D229" t="str">
        <f t="shared" si="13"/>
        <v>244/4</v>
      </c>
      <c r="E229" t="s">
        <v>101</v>
      </c>
      <c r="F229" t="s">
        <v>181</v>
      </c>
      <c r="G229" t="s">
        <v>24</v>
      </c>
      <c r="H229" t="s">
        <v>25</v>
      </c>
      <c r="I229" t="s">
        <v>349</v>
      </c>
      <c r="J229" t="s">
        <v>108</v>
      </c>
      <c r="K229" t="s">
        <v>22</v>
      </c>
      <c r="L229" t="s">
        <v>24</v>
      </c>
      <c r="M229" t="s">
        <v>27</v>
      </c>
      <c r="P229" t="s">
        <v>1737</v>
      </c>
      <c r="Q229" t="s">
        <v>1738</v>
      </c>
      <c r="R229" t="s">
        <v>1739</v>
      </c>
      <c r="S229" t="s">
        <v>1740</v>
      </c>
      <c r="T229" t="s">
        <v>1733</v>
      </c>
      <c r="U229" t="s">
        <v>182</v>
      </c>
      <c r="V229" t="s">
        <v>24</v>
      </c>
      <c r="W229" t="s">
        <v>1741</v>
      </c>
      <c r="X229" s="1" t="str">
        <f t="shared" si="14"/>
        <v>52.2563</v>
      </c>
      <c r="Y229" s="1" t="str">
        <f t="shared" si="15"/>
        <v xml:space="preserve"> 104.331</v>
      </c>
    </row>
    <row r="230" spans="1:25" ht="17.5" x14ac:dyDescent="0.45">
      <c r="A230" t="s">
        <v>1742</v>
      </c>
      <c r="B230" t="s">
        <v>1743</v>
      </c>
      <c r="C230" t="str">
        <f t="shared" si="12"/>
        <v>ул. Байкальская</v>
      </c>
      <c r="D230" t="str">
        <f t="shared" si="13"/>
        <v>244/5</v>
      </c>
      <c r="E230" t="s">
        <v>101</v>
      </c>
      <c r="F230" t="s">
        <v>552</v>
      </c>
      <c r="G230" t="s">
        <v>24</v>
      </c>
      <c r="H230" t="s">
        <v>25</v>
      </c>
      <c r="I230" t="s">
        <v>152</v>
      </c>
      <c r="J230" t="s">
        <v>98</v>
      </c>
      <c r="K230" t="s">
        <v>22</v>
      </c>
      <c r="L230" t="s">
        <v>24</v>
      </c>
      <c r="M230" t="s">
        <v>27</v>
      </c>
      <c r="P230" t="s">
        <v>1744</v>
      </c>
      <c r="Q230" t="s">
        <v>1745</v>
      </c>
      <c r="R230" t="s">
        <v>1746</v>
      </c>
      <c r="S230" t="s">
        <v>1747</v>
      </c>
      <c r="T230" t="s">
        <v>1733</v>
      </c>
      <c r="U230" t="s">
        <v>182</v>
      </c>
      <c r="V230" t="s">
        <v>24</v>
      </c>
      <c r="W230" t="s">
        <v>1748</v>
      </c>
      <c r="X230" s="1" t="str">
        <f t="shared" si="14"/>
        <v>52.2562</v>
      </c>
      <c r="Y230" s="1" t="str">
        <f t="shared" si="15"/>
        <v xml:space="preserve"> 104.331</v>
      </c>
    </row>
    <row r="231" spans="1:25" ht="17.5" x14ac:dyDescent="0.45">
      <c r="A231" t="s">
        <v>1749</v>
      </c>
      <c r="B231" t="s">
        <v>1750</v>
      </c>
      <c r="C231" t="str">
        <f t="shared" si="12"/>
        <v>ул. Байкальская</v>
      </c>
      <c r="D231" t="str">
        <f t="shared" si="13"/>
        <v>244/6</v>
      </c>
      <c r="E231" t="s">
        <v>142</v>
      </c>
      <c r="F231" t="s">
        <v>552</v>
      </c>
      <c r="G231" t="s">
        <v>24</v>
      </c>
      <c r="H231" t="s">
        <v>25</v>
      </c>
      <c r="I231" t="s">
        <v>190</v>
      </c>
      <c r="J231" t="s">
        <v>112</v>
      </c>
      <c r="K231" t="s">
        <v>22</v>
      </c>
      <c r="L231" t="s">
        <v>24</v>
      </c>
      <c r="M231" t="s">
        <v>27</v>
      </c>
      <c r="P231" t="s">
        <v>1751</v>
      </c>
      <c r="Q231" t="s">
        <v>1752</v>
      </c>
      <c r="R231" t="s">
        <v>1753</v>
      </c>
      <c r="S231" t="s">
        <v>1747</v>
      </c>
      <c r="T231" t="s">
        <v>1733</v>
      </c>
      <c r="U231" t="s">
        <v>182</v>
      </c>
      <c r="V231" t="s">
        <v>24</v>
      </c>
      <c r="W231" t="s">
        <v>1754</v>
      </c>
      <c r="X231" s="1" t="str">
        <f t="shared" si="14"/>
        <v>52.256</v>
      </c>
      <c r="Y231" s="1" t="str">
        <f t="shared" si="15"/>
        <v xml:space="preserve"> 104.331</v>
      </c>
    </row>
    <row r="232" spans="1:25" ht="17.5" x14ac:dyDescent="0.45">
      <c r="A232" t="s">
        <v>1755</v>
      </c>
      <c r="B232" t="s">
        <v>1756</v>
      </c>
      <c r="C232" t="str">
        <f t="shared" si="12"/>
        <v>ул. Байкальская</v>
      </c>
      <c r="D232" t="str">
        <f t="shared" si="13"/>
        <v>289/1</v>
      </c>
      <c r="E232" t="s">
        <v>101</v>
      </c>
      <c r="F232" t="s">
        <v>558</v>
      </c>
      <c r="G232" t="s">
        <v>24</v>
      </c>
      <c r="H232" t="s">
        <v>25</v>
      </c>
      <c r="I232" t="s">
        <v>505</v>
      </c>
      <c r="J232" t="s">
        <v>505</v>
      </c>
      <c r="K232" t="s">
        <v>22</v>
      </c>
      <c r="L232" t="s">
        <v>24</v>
      </c>
      <c r="M232" t="s">
        <v>27</v>
      </c>
      <c r="N232" t="s">
        <v>30</v>
      </c>
      <c r="P232" t="s">
        <v>1320</v>
      </c>
      <c r="Q232" t="s">
        <v>1757</v>
      </c>
      <c r="R232" t="s">
        <v>313</v>
      </c>
      <c r="S232" t="s">
        <v>1758</v>
      </c>
      <c r="T232" t="s">
        <v>1058</v>
      </c>
      <c r="U232" t="s">
        <v>605</v>
      </c>
      <c r="V232" t="s">
        <v>24</v>
      </c>
      <c r="W232" t="s">
        <v>1759</v>
      </c>
      <c r="X232" s="1" t="str">
        <f t="shared" si="14"/>
        <v>52.2598</v>
      </c>
      <c r="Y232" s="1" t="str">
        <f t="shared" si="15"/>
        <v xml:space="preserve"> 104.355</v>
      </c>
    </row>
    <row r="233" spans="1:25" ht="17.5" x14ac:dyDescent="0.45">
      <c r="A233" t="s">
        <v>1760</v>
      </c>
      <c r="B233" t="s">
        <v>1761</v>
      </c>
      <c r="C233" t="str">
        <f t="shared" si="12"/>
        <v>ул. Байкальская</v>
      </c>
      <c r="D233" t="str">
        <f t="shared" si="13"/>
        <v>289/3</v>
      </c>
      <c r="E233" t="s">
        <v>142</v>
      </c>
      <c r="F233" t="s">
        <v>558</v>
      </c>
      <c r="G233" t="s">
        <v>24</v>
      </c>
      <c r="H233" t="s">
        <v>25</v>
      </c>
      <c r="I233" t="s">
        <v>229</v>
      </c>
      <c r="J233" t="s">
        <v>229</v>
      </c>
      <c r="K233" t="s">
        <v>22</v>
      </c>
      <c r="L233" t="s">
        <v>24</v>
      </c>
      <c r="M233" t="s">
        <v>27</v>
      </c>
      <c r="N233" t="s">
        <v>30</v>
      </c>
      <c r="P233" t="s">
        <v>1762</v>
      </c>
      <c r="Q233" t="s">
        <v>1763</v>
      </c>
      <c r="R233" t="s">
        <v>1764</v>
      </c>
      <c r="S233" t="s">
        <v>1765</v>
      </c>
      <c r="T233" t="s">
        <v>1766</v>
      </c>
      <c r="U233" t="s">
        <v>605</v>
      </c>
      <c r="V233" t="s">
        <v>24</v>
      </c>
      <c r="W233" t="s">
        <v>1767</v>
      </c>
      <c r="X233" s="1" t="str">
        <f t="shared" si="14"/>
        <v>52.2588</v>
      </c>
      <c r="Y233" s="1" t="str">
        <f t="shared" si="15"/>
        <v xml:space="preserve"> 104.356</v>
      </c>
    </row>
    <row r="234" spans="1:25" ht="17.5" x14ac:dyDescent="0.45">
      <c r="A234" t="s">
        <v>1768</v>
      </c>
      <c r="B234" t="s">
        <v>1769</v>
      </c>
      <c r="C234" t="str">
        <f t="shared" si="12"/>
        <v>ул. Байкальская</v>
      </c>
      <c r="D234" t="str">
        <f t="shared" si="13"/>
        <v>289/4</v>
      </c>
      <c r="E234" t="s">
        <v>65</v>
      </c>
      <c r="F234" t="s">
        <v>558</v>
      </c>
      <c r="G234" t="s">
        <v>24</v>
      </c>
      <c r="H234" t="s">
        <v>25</v>
      </c>
      <c r="I234" t="s">
        <v>349</v>
      </c>
      <c r="J234" t="s">
        <v>349</v>
      </c>
      <c r="K234" t="s">
        <v>22</v>
      </c>
      <c r="L234" t="s">
        <v>24</v>
      </c>
      <c r="M234" t="s">
        <v>27</v>
      </c>
      <c r="N234" t="s">
        <v>30</v>
      </c>
      <c r="P234" t="s">
        <v>1770</v>
      </c>
      <c r="Q234" t="s">
        <v>1771</v>
      </c>
      <c r="R234" t="s">
        <v>1772</v>
      </c>
      <c r="S234" t="s">
        <v>1136</v>
      </c>
      <c r="T234" t="s">
        <v>1773</v>
      </c>
      <c r="U234" t="s">
        <v>605</v>
      </c>
      <c r="V234" t="s">
        <v>24</v>
      </c>
      <c r="W234" t="s">
        <v>1767</v>
      </c>
      <c r="X234" s="1" t="str">
        <f t="shared" si="14"/>
        <v>52.2588</v>
      </c>
      <c r="Y234" s="1" t="str">
        <f t="shared" si="15"/>
        <v xml:space="preserve"> 104.356</v>
      </c>
    </row>
    <row r="235" spans="1:25" ht="17.5" x14ac:dyDescent="0.45">
      <c r="A235" t="s">
        <v>1774</v>
      </c>
      <c r="B235" t="s">
        <v>1775</v>
      </c>
      <c r="C235" t="str">
        <f t="shared" si="12"/>
        <v>ул. Байкальская</v>
      </c>
      <c r="D235" t="str">
        <f t="shared" si="13"/>
        <v>289/5</v>
      </c>
      <c r="E235" t="s">
        <v>101</v>
      </c>
      <c r="F235" t="s">
        <v>558</v>
      </c>
      <c r="G235" t="s">
        <v>24</v>
      </c>
      <c r="H235" t="s">
        <v>25</v>
      </c>
      <c r="I235" t="s">
        <v>150</v>
      </c>
      <c r="J235" t="s">
        <v>150</v>
      </c>
      <c r="K235" t="s">
        <v>22</v>
      </c>
      <c r="L235" t="s">
        <v>24</v>
      </c>
      <c r="M235" t="s">
        <v>27</v>
      </c>
      <c r="N235" t="s">
        <v>30</v>
      </c>
      <c r="P235" t="s">
        <v>1776</v>
      </c>
      <c r="Q235" t="s">
        <v>1777</v>
      </c>
      <c r="R235" t="s">
        <v>1778</v>
      </c>
      <c r="S235" t="s">
        <v>1779</v>
      </c>
      <c r="T235" t="s">
        <v>1780</v>
      </c>
      <c r="U235" t="s">
        <v>605</v>
      </c>
      <c r="V235" t="s">
        <v>24</v>
      </c>
      <c r="W235" t="s">
        <v>1781</v>
      </c>
      <c r="X235" s="1" t="str">
        <f t="shared" si="14"/>
        <v>52.2589</v>
      </c>
      <c r="Y235" s="1" t="str">
        <f t="shared" si="15"/>
        <v xml:space="preserve"> 104.356</v>
      </c>
    </row>
    <row r="236" spans="1:25" ht="17.5" x14ac:dyDescent="0.45">
      <c r="A236" t="s">
        <v>1782</v>
      </c>
      <c r="B236" t="s">
        <v>1783</v>
      </c>
      <c r="C236" t="str">
        <f t="shared" si="12"/>
        <v>ул. Байкальская</v>
      </c>
      <c r="D236" t="str">
        <f t="shared" si="13"/>
        <v>289/7</v>
      </c>
      <c r="E236" t="s">
        <v>53</v>
      </c>
      <c r="F236" t="s">
        <v>257</v>
      </c>
      <c r="G236" t="s">
        <v>24</v>
      </c>
      <c r="H236" t="s">
        <v>25</v>
      </c>
      <c r="I236" t="s">
        <v>141</v>
      </c>
      <c r="K236" t="s">
        <v>22</v>
      </c>
      <c r="L236" t="s">
        <v>24</v>
      </c>
      <c r="M236" t="s">
        <v>27</v>
      </c>
      <c r="N236" t="s">
        <v>30</v>
      </c>
      <c r="P236" t="s">
        <v>1784</v>
      </c>
      <c r="Q236" t="s">
        <v>1785</v>
      </c>
      <c r="R236" t="s">
        <v>1786</v>
      </c>
      <c r="S236" t="s">
        <v>1787</v>
      </c>
      <c r="T236" t="s">
        <v>1788</v>
      </c>
      <c r="U236" t="s">
        <v>182</v>
      </c>
      <c r="V236" t="s">
        <v>24</v>
      </c>
      <c r="W236" t="s">
        <v>1789</v>
      </c>
      <c r="X236" s="1" t="str">
        <f t="shared" si="14"/>
        <v>52.2582</v>
      </c>
      <c r="Y236" s="1" t="str">
        <f t="shared" si="15"/>
        <v xml:space="preserve"> 104.356</v>
      </c>
    </row>
    <row r="237" spans="1:25" ht="17.5" x14ac:dyDescent="0.45">
      <c r="A237" t="s">
        <v>1790</v>
      </c>
      <c r="B237" t="s">
        <v>1791</v>
      </c>
      <c r="C237" t="str">
        <f t="shared" si="12"/>
        <v>ул. Байкальская</v>
      </c>
      <c r="D237" t="str">
        <f t="shared" si="13"/>
        <v>289/8</v>
      </c>
      <c r="E237" t="s">
        <v>53</v>
      </c>
      <c r="F237" t="s">
        <v>257</v>
      </c>
      <c r="G237" t="s">
        <v>24</v>
      </c>
      <c r="H237" t="s">
        <v>25</v>
      </c>
      <c r="I237" t="s">
        <v>150</v>
      </c>
      <c r="K237" t="s">
        <v>22</v>
      </c>
      <c r="L237" t="s">
        <v>24</v>
      </c>
      <c r="M237" t="s">
        <v>27</v>
      </c>
      <c r="N237" t="s">
        <v>30</v>
      </c>
      <c r="P237" t="s">
        <v>1792</v>
      </c>
      <c r="Q237" t="s">
        <v>1793</v>
      </c>
      <c r="R237" t="s">
        <v>137</v>
      </c>
      <c r="S237" t="s">
        <v>1794</v>
      </c>
      <c r="T237" t="s">
        <v>1788</v>
      </c>
      <c r="U237" t="s">
        <v>182</v>
      </c>
      <c r="V237" t="s">
        <v>24</v>
      </c>
      <c r="W237" t="s">
        <v>1789</v>
      </c>
      <c r="X237" s="1" t="str">
        <f t="shared" si="14"/>
        <v>52.2582</v>
      </c>
      <c r="Y237" s="1" t="str">
        <f t="shared" si="15"/>
        <v xml:space="preserve"> 104.356</v>
      </c>
    </row>
    <row r="238" spans="1:25" ht="17.5" x14ac:dyDescent="0.45">
      <c r="A238" t="s">
        <v>1795</v>
      </c>
      <c r="B238" t="s">
        <v>1796</v>
      </c>
      <c r="C238" t="str">
        <f t="shared" si="12"/>
        <v>ул. Байкальская</v>
      </c>
      <c r="D238" t="str">
        <f t="shared" si="13"/>
        <v>291/1</v>
      </c>
      <c r="E238" t="s">
        <v>132</v>
      </c>
      <c r="F238" t="s">
        <v>275</v>
      </c>
      <c r="G238" t="s">
        <v>24</v>
      </c>
      <c r="H238" t="s">
        <v>25</v>
      </c>
      <c r="I238" t="s">
        <v>124</v>
      </c>
      <c r="J238" t="s">
        <v>335</v>
      </c>
      <c r="K238" t="s">
        <v>22</v>
      </c>
      <c r="L238" t="s">
        <v>24</v>
      </c>
      <c r="M238" t="s">
        <v>27</v>
      </c>
      <c r="N238" t="s">
        <v>322</v>
      </c>
      <c r="O238" t="s">
        <v>779</v>
      </c>
      <c r="P238" t="s">
        <v>1797</v>
      </c>
      <c r="Q238" t="s">
        <v>1798</v>
      </c>
      <c r="R238" t="s">
        <v>1799</v>
      </c>
      <c r="S238" t="s">
        <v>1800</v>
      </c>
      <c r="U238" t="s">
        <v>277</v>
      </c>
      <c r="V238" t="s">
        <v>24</v>
      </c>
      <c r="W238" t="s">
        <v>1801</v>
      </c>
      <c r="X238" s="1" t="str">
        <f t="shared" si="14"/>
        <v>52.2592</v>
      </c>
      <c r="Y238" s="1" t="str">
        <f t="shared" si="15"/>
        <v xml:space="preserve"> 104.359</v>
      </c>
    </row>
    <row r="239" spans="1:25" ht="17.5" x14ac:dyDescent="0.45">
      <c r="A239" t="s">
        <v>1802</v>
      </c>
      <c r="B239" t="s">
        <v>1803</v>
      </c>
      <c r="C239" t="str">
        <f t="shared" si="12"/>
        <v>ул. Байкальская</v>
      </c>
      <c r="D239" t="str">
        <f t="shared" si="13"/>
        <v>291/2</v>
      </c>
      <c r="E239" t="s">
        <v>132</v>
      </c>
      <c r="F239" t="s">
        <v>278</v>
      </c>
      <c r="G239" t="s">
        <v>24</v>
      </c>
      <c r="H239" t="s">
        <v>25</v>
      </c>
      <c r="I239" t="s">
        <v>124</v>
      </c>
      <c r="J239" t="s">
        <v>410</v>
      </c>
      <c r="K239" t="s">
        <v>22</v>
      </c>
      <c r="L239" t="s">
        <v>24</v>
      </c>
      <c r="M239" t="s">
        <v>27</v>
      </c>
      <c r="N239" t="s">
        <v>322</v>
      </c>
      <c r="O239" t="s">
        <v>779</v>
      </c>
      <c r="P239" t="s">
        <v>1804</v>
      </c>
      <c r="Q239" t="s">
        <v>1805</v>
      </c>
      <c r="T239" t="s">
        <v>30</v>
      </c>
      <c r="U239" t="s">
        <v>277</v>
      </c>
      <c r="V239" t="s">
        <v>24</v>
      </c>
      <c r="W239" t="s">
        <v>1806</v>
      </c>
      <c r="X239" s="1" t="str">
        <f t="shared" si="14"/>
        <v>52.2594</v>
      </c>
      <c r="Y239" s="1" t="str">
        <f t="shared" si="15"/>
        <v xml:space="preserve"> 104.359</v>
      </c>
    </row>
    <row r="240" spans="1:25" ht="17.5" x14ac:dyDescent="0.45">
      <c r="A240" t="s">
        <v>1807</v>
      </c>
      <c r="B240" t="s">
        <v>1808</v>
      </c>
      <c r="C240" t="str">
        <f t="shared" si="12"/>
        <v>ул. Байкальская</v>
      </c>
      <c r="D240" t="str">
        <f t="shared" si="13"/>
        <v>293/2</v>
      </c>
      <c r="E240" t="s">
        <v>142</v>
      </c>
      <c r="F240" t="s">
        <v>181</v>
      </c>
      <c r="G240" t="s">
        <v>24</v>
      </c>
      <c r="H240" t="s">
        <v>25</v>
      </c>
      <c r="I240" t="s">
        <v>412</v>
      </c>
      <c r="J240" t="s">
        <v>335</v>
      </c>
      <c r="K240" t="s">
        <v>22</v>
      </c>
      <c r="L240" t="s">
        <v>24</v>
      </c>
      <c r="M240" t="s">
        <v>27</v>
      </c>
      <c r="N240" t="s">
        <v>322</v>
      </c>
      <c r="O240" t="s">
        <v>1371</v>
      </c>
      <c r="P240" t="s">
        <v>1809</v>
      </c>
      <c r="Q240" t="s">
        <v>1810</v>
      </c>
      <c r="R240" t="s">
        <v>1811</v>
      </c>
      <c r="S240" t="s">
        <v>1812</v>
      </c>
      <c r="T240" t="s">
        <v>1813</v>
      </c>
      <c r="U240" t="s">
        <v>1814</v>
      </c>
      <c r="V240" t="s">
        <v>24</v>
      </c>
      <c r="W240" t="s">
        <v>1815</v>
      </c>
      <c r="X240" s="1" t="str">
        <f t="shared" si="14"/>
        <v>52.2579</v>
      </c>
      <c r="Y240" s="1" t="str">
        <f t="shared" si="15"/>
        <v xml:space="preserve"> 104.358</v>
      </c>
    </row>
    <row r="241" spans="1:25" ht="17.5" x14ac:dyDescent="0.45">
      <c r="A241" t="s">
        <v>1816</v>
      </c>
      <c r="B241" t="s">
        <v>1817</v>
      </c>
      <c r="C241" t="str">
        <f t="shared" si="12"/>
        <v>ул. Байкальская</v>
      </c>
      <c r="D241" t="str">
        <f t="shared" si="13"/>
        <v>293/3</v>
      </c>
      <c r="E241" t="s">
        <v>153</v>
      </c>
      <c r="F241" t="s">
        <v>181</v>
      </c>
      <c r="G241" t="s">
        <v>24</v>
      </c>
      <c r="H241" t="s">
        <v>25</v>
      </c>
      <c r="I241" t="s">
        <v>45</v>
      </c>
      <c r="K241" t="s">
        <v>22</v>
      </c>
      <c r="L241" t="s">
        <v>24</v>
      </c>
      <c r="M241" t="s">
        <v>27</v>
      </c>
      <c r="N241" t="s">
        <v>322</v>
      </c>
      <c r="O241" t="s">
        <v>1371</v>
      </c>
      <c r="P241" t="s">
        <v>1818</v>
      </c>
      <c r="Q241" t="s">
        <v>1819</v>
      </c>
      <c r="R241" t="s">
        <v>1820</v>
      </c>
      <c r="S241" t="s">
        <v>1370</v>
      </c>
      <c r="T241" t="s">
        <v>1821</v>
      </c>
      <c r="U241" t="s">
        <v>199</v>
      </c>
      <c r="V241" t="s">
        <v>24</v>
      </c>
      <c r="W241" t="s">
        <v>1815</v>
      </c>
      <c r="X241" s="1" t="str">
        <f t="shared" si="14"/>
        <v>52.2579</v>
      </c>
      <c r="Y241" s="1" t="str">
        <f t="shared" si="15"/>
        <v xml:space="preserve"> 104.358</v>
      </c>
    </row>
    <row r="242" spans="1:25" ht="17.5" x14ac:dyDescent="0.45">
      <c r="A242" t="s">
        <v>1822</v>
      </c>
      <c r="B242" t="s">
        <v>1823</v>
      </c>
      <c r="C242" t="str">
        <f t="shared" si="12"/>
        <v>ул. Байкальская</v>
      </c>
      <c r="D242" t="str">
        <f t="shared" si="13"/>
        <v>293/4</v>
      </c>
      <c r="E242" t="s">
        <v>142</v>
      </c>
      <c r="F242" t="s">
        <v>181</v>
      </c>
      <c r="G242" t="s">
        <v>24</v>
      </c>
      <c r="H242" t="s">
        <v>25</v>
      </c>
      <c r="I242" t="s">
        <v>190</v>
      </c>
      <c r="J242" t="s">
        <v>410</v>
      </c>
      <c r="K242" t="s">
        <v>22</v>
      </c>
      <c r="L242" t="s">
        <v>24</v>
      </c>
      <c r="M242" t="s">
        <v>27</v>
      </c>
      <c r="N242" t="s">
        <v>322</v>
      </c>
      <c r="O242" t="s">
        <v>1371</v>
      </c>
      <c r="P242" t="s">
        <v>1824</v>
      </c>
      <c r="Q242" t="s">
        <v>1825</v>
      </c>
      <c r="R242" t="s">
        <v>1826</v>
      </c>
      <c r="T242" t="s">
        <v>1813</v>
      </c>
      <c r="U242" t="s">
        <v>1827</v>
      </c>
      <c r="V242" t="s">
        <v>24</v>
      </c>
      <c r="W242" t="s">
        <v>1828</v>
      </c>
      <c r="X242" s="1" t="str">
        <f t="shared" si="14"/>
        <v>52.2581</v>
      </c>
      <c r="Y242" s="1" t="str">
        <f t="shared" si="15"/>
        <v xml:space="preserve"> 104.358</v>
      </c>
    </row>
    <row r="243" spans="1:25" ht="17.5" x14ac:dyDescent="0.45">
      <c r="A243" t="s">
        <v>1829</v>
      </c>
      <c r="B243" t="s">
        <v>1830</v>
      </c>
      <c r="C243" t="str">
        <f t="shared" si="12"/>
        <v>ул. Байкальская</v>
      </c>
      <c r="D243" t="str">
        <f t="shared" si="13"/>
        <v>293/5</v>
      </c>
      <c r="E243" t="s">
        <v>142</v>
      </c>
      <c r="F243" t="s">
        <v>555</v>
      </c>
      <c r="G243" t="s">
        <v>24</v>
      </c>
      <c r="H243" t="s">
        <v>25</v>
      </c>
      <c r="I243" t="s">
        <v>163</v>
      </c>
      <c r="K243" t="s">
        <v>22</v>
      </c>
      <c r="L243" t="s">
        <v>24</v>
      </c>
      <c r="M243" t="s">
        <v>27</v>
      </c>
      <c r="N243" t="s">
        <v>322</v>
      </c>
      <c r="O243" t="s">
        <v>1371</v>
      </c>
      <c r="P243" t="s">
        <v>1831</v>
      </c>
      <c r="Q243" t="s">
        <v>1832</v>
      </c>
      <c r="R243" t="s">
        <v>30</v>
      </c>
      <c r="S243" t="s">
        <v>1833</v>
      </c>
      <c r="T243" t="s">
        <v>1821</v>
      </c>
      <c r="U243" t="s">
        <v>1827</v>
      </c>
      <c r="V243" t="s">
        <v>24</v>
      </c>
      <c r="W243" t="s">
        <v>1834</v>
      </c>
      <c r="X243" s="1" t="str">
        <f t="shared" si="14"/>
        <v>52.2583</v>
      </c>
      <c r="Y243" s="1" t="str">
        <f t="shared" si="15"/>
        <v xml:space="preserve"> 104.358</v>
      </c>
    </row>
    <row r="244" spans="1:25" ht="17.5" x14ac:dyDescent="0.45">
      <c r="A244" t="s">
        <v>1835</v>
      </c>
      <c r="B244" t="s">
        <v>1836</v>
      </c>
      <c r="C244" t="str">
        <f t="shared" si="12"/>
        <v>ул. Байкальская</v>
      </c>
      <c r="D244" t="str">
        <f t="shared" si="13"/>
        <v>293/6</v>
      </c>
      <c r="E244" t="s">
        <v>142</v>
      </c>
      <c r="F244" t="s">
        <v>555</v>
      </c>
      <c r="G244" t="s">
        <v>24</v>
      </c>
      <c r="H244" t="s">
        <v>25</v>
      </c>
      <c r="I244" t="s">
        <v>412</v>
      </c>
      <c r="K244" t="s">
        <v>22</v>
      </c>
      <c r="L244" t="s">
        <v>24</v>
      </c>
      <c r="M244" t="s">
        <v>27</v>
      </c>
      <c r="N244" t="s">
        <v>322</v>
      </c>
      <c r="O244" t="s">
        <v>1371</v>
      </c>
      <c r="P244" t="s">
        <v>1837</v>
      </c>
      <c r="Q244" t="s">
        <v>1838</v>
      </c>
      <c r="R244" t="s">
        <v>1839</v>
      </c>
      <c r="S244" t="s">
        <v>1840</v>
      </c>
      <c r="T244" t="s">
        <v>1821</v>
      </c>
      <c r="U244" t="s">
        <v>1814</v>
      </c>
      <c r="V244" t="s">
        <v>24</v>
      </c>
      <c r="W244" t="s">
        <v>1841</v>
      </c>
      <c r="X244" s="1" t="str">
        <f t="shared" si="14"/>
        <v>52.2584</v>
      </c>
      <c r="Y244" s="1" t="str">
        <f t="shared" si="15"/>
        <v xml:space="preserve"> 104.358</v>
      </c>
    </row>
    <row r="245" spans="1:25" ht="17.5" x14ac:dyDescent="0.45">
      <c r="A245" t="s">
        <v>1842</v>
      </c>
      <c r="B245" t="s">
        <v>1843</v>
      </c>
      <c r="C245" t="str">
        <f t="shared" si="12"/>
        <v>ул. Байкальская</v>
      </c>
      <c r="D245" t="str">
        <f t="shared" si="13"/>
        <v>295/1</v>
      </c>
      <c r="E245" t="s">
        <v>146</v>
      </c>
      <c r="F245" t="s">
        <v>323</v>
      </c>
      <c r="G245" t="s">
        <v>24</v>
      </c>
      <c r="H245" t="s">
        <v>25</v>
      </c>
      <c r="I245" t="s">
        <v>111</v>
      </c>
      <c r="K245" t="s">
        <v>26</v>
      </c>
      <c r="L245" t="s">
        <v>24</v>
      </c>
      <c r="M245" t="s">
        <v>27</v>
      </c>
      <c r="N245" t="s">
        <v>142</v>
      </c>
      <c r="P245" t="s">
        <v>1844</v>
      </c>
      <c r="Q245" t="s">
        <v>1845</v>
      </c>
      <c r="R245" t="s">
        <v>1846</v>
      </c>
      <c r="S245" t="s">
        <v>1847</v>
      </c>
      <c r="T245" t="s">
        <v>1848</v>
      </c>
      <c r="U245" t="s">
        <v>1849</v>
      </c>
      <c r="V245" t="s">
        <v>24</v>
      </c>
      <c r="W245" t="s">
        <v>1850</v>
      </c>
      <c r="X245" s="1" t="str">
        <f t="shared" si="14"/>
        <v>52.2575</v>
      </c>
      <c r="Y245" s="1" t="str">
        <f t="shared" si="15"/>
        <v xml:space="preserve"> 104.361</v>
      </c>
    </row>
    <row r="246" spans="1:25" ht="17.5" x14ac:dyDescent="0.45">
      <c r="A246" t="s">
        <v>2034</v>
      </c>
      <c r="B246" t="s">
        <v>2035</v>
      </c>
      <c r="C246" t="str">
        <f t="shared" si="12"/>
        <v>ул. Байкальская</v>
      </c>
      <c r="D246" t="str">
        <f t="shared" si="13"/>
        <v>295/13</v>
      </c>
      <c r="E246" t="s">
        <v>50</v>
      </c>
      <c r="F246" t="s">
        <v>561</v>
      </c>
      <c r="G246" t="s">
        <v>24</v>
      </c>
      <c r="H246" t="s">
        <v>25</v>
      </c>
      <c r="I246" t="s">
        <v>148</v>
      </c>
      <c r="K246" t="s">
        <v>93</v>
      </c>
      <c r="M246" t="s">
        <v>27</v>
      </c>
      <c r="N246" t="s">
        <v>30</v>
      </c>
      <c r="P246" t="s">
        <v>2036</v>
      </c>
      <c r="Q246" t="s">
        <v>2037</v>
      </c>
      <c r="R246" t="s">
        <v>2038</v>
      </c>
      <c r="U246" t="s">
        <v>388</v>
      </c>
      <c r="V246" t="s">
        <v>24</v>
      </c>
      <c r="W246" t="s">
        <v>2039</v>
      </c>
      <c r="X246" s="1" t="str">
        <f t="shared" si="14"/>
        <v>52.2584</v>
      </c>
      <c r="Y246" s="1" t="str">
        <f t="shared" si="15"/>
        <v xml:space="preserve"> 104.36</v>
      </c>
    </row>
    <row r="247" spans="1:25" ht="17.5" x14ac:dyDescent="0.45">
      <c r="A247" t="s">
        <v>1861</v>
      </c>
      <c r="B247" t="s">
        <v>1862</v>
      </c>
      <c r="C247" t="str">
        <f t="shared" si="12"/>
        <v>ул. Байкальская</v>
      </c>
      <c r="D247" t="str">
        <f t="shared" si="13"/>
        <v>295/8</v>
      </c>
      <c r="E247" t="s">
        <v>146</v>
      </c>
      <c r="F247" t="s">
        <v>275</v>
      </c>
      <c r="G247" t="s">
        <v>24</v>
      </c>
      <c r="H247" t="s">
        <v>25</v>
      </c>
      <c r="I247" t="s">
        <v>1451</v>
      </c>
      <c r="J247" t="s">
        <v>423</v>
      </c>
      <c r="K247" t="s">
        <v>63</v>
      </c>
      <c r="L247" t="s">
        <v>24</v>
      </c>
      <c r="M247" t="s">
        <v>27</v>
      </c>
      <c r="N247" t="s">
        <v>142</v>
      </c>
      <c r="P247" t="s">
        <v>1863</v>
      </c>
      <c r="Q247" t="s">
        <v>1864</v>
      </c>
      <c r="R247" t="s">
        <v>1865</v>
      </c>
      <c r="S247" t="s">
        <v>1866</v>
      </c>
      <c r="T247" t="s">
        <v>1867</v>
      </c>
      <c r="U247" t="s">
        <v>41</v>
      </c>
      <c r="V247" t="s">
        <v>24</v>
      </c>
      <c r="W247" t="s">
        <v>1868</v>
      </c>
      <c r="X247" s="1" t="str">
        <f t="shared" si="14"/>
        <v>52.2586</v>
      </c>
      <c r="Y247" s="1" t="str">
        <f t="shared" si="15"/>
        <v xml:space="preserve"> 104.361</v>
      </c>
    </row>
    <row r="248" spans="1:25" ht="17.5" x14ac:dyDescent="0.45">
      <c r="A248" t="s">
        <v>1852</v>
      </c>
      <c r="B248" t="s">
        <v>1853</v>
      </c>
      <c r="C248" t="str">
        <f t="shared" si="12"/>
        <v>ул. Байкальская</v>
      </c>
      <c r="D248" t="str">
        <f t="shared" si="13"/>
        <v>295/8а</v>
      </c>
      <c r="E248" t="s">
        <v>50</v>
      </c>
      <c r="F248" t="s">
        <v>561</v>
      </c>
      <c r="G248" t="s">
        <v>24</v>
      </c>
      <c r="H248" t="s">
        <v>25</v>
      </c>
      <c r="I248" t="s">
        <v>84</v>
      </c>
      <c r="J248" t="s">
        <v>132</v>
      </c>
      <c r="K248" t="s">
        <v>22</v>
      </c>
      <c r="L248" t="s">
        <v>24</v>
      </c>
      <c r="M248" t="s">
        <v>27</v>
      </c>
      <c r="N248" t="s">
        <v>30</v>
      </c>
      <c r="O248" t="s">
        <v>1854</v>
      </c>
      <c r="P248" t="s">
        <v>1855</v>
      </c>
      <c r="Q248" t="s">
        <v>1856</v>
      </c>
      <c r="R248" t="s">
        <v>1857</v>
      </c>
      <c r="S248" t="s">
        <v>1375</v>
      </c>
      <c r="T248" t="s">
        <v>1858</v>
      </c>
      <c r="U248" t="s">
        <v>1859</v>
      </c>
      <c r="V248" t="s">
        <v>24</v>
      </c>
      <c r="W248" t="s">
        <v>1860</v>
      </c>
      <c r="X248" s="1" t="str">
        <f t="shared" si="14"/>
        <v>52.2591</v>
      </c>
      <c r="Y248" s="1" t="str">
        <f t="shared" si="15"/>
        <v xml:space="preserve"> 104.361</v>
      </c>
    </row>
    <row r="249" spans="1:25" ht="17.5" x14ac:dyDescent="0.45">
      <c r="A249" t="s">
        <v>1869</v>
      </c>
      <c r="B249" t="s">
        <v>1870</v>
      </c>
      <c r="C249" t="str">
        <f t="shared" si="12"/>
        <v>ул. Байкальская</v>
      </c>
      <c r="D249" t="str">
        <f t="shared" si="13"/>
        <v>318/1</v>
      </c>
      <c r="E249" t="s">
        <v>132</v>
      </c>
      <c r="F249" t="s">
        <v>555</v>
      </c>
      <c r="G249" t="s">
        <v>24</v>
      </c>
      <c r="H249" t="s">
        <v>25</v>
      </c>
      <c r="I249" t="s">
        <v>335</v>
      </c>
      <c r="K249" t="s">
        <v>22</v>
      </c>
      <c r="L249" t="s">
        <v>24</v>
      </c>
      <c r="M249" t="s">
        <v>27</v>
      </c>
      <c r="N249" t="s">
        <v>30</v>
      </c>
      <c r="P249" t="s">
        <v>1871</v>
      </c>
      <c r="Q249" t="s">
        <v>1872</v>
      </c>
      <c r="R249" t="s">
        <v>1873</v>
      </c>
      <c r="S249" t="s">
        <v>1874</v>
      </c>
      <c r="T249" t="s">
        <v>1875</v>
      </c>
      <c r="U249" t="s">
        <v>596</v>
      </c>
      <c r="V249" t="s">
        <v>24</v>
      </c>
      <c r="W249" t="s">
        <v>1876</v>
      </c>
      <c r="X249" s="1" t="str">
        <f t="shared" si="14"/>
        <v>52.2499</v>
      </c>
      <c r="Y249" s="1" t="str">
        <f t="shared" si="15"/>
        <v xml:space="preserve"> 104.358</v>
      </c>
    </row>
    <row r="250" spans="1:25" ht="17.5" x14ac:dyDescent="0.45">
      <c r="A250" t="s">
        <v>1877</v>
      </c>
      <c r="B250" t="s">
        <v>1878</v>
      </c>
      <c r="C250" t="str">
        <f t="shared" si="12"/>
        <v>ул. Байкальская</v>
      </c>
      <c r="D250" t="str">
        <f t="shared" si="13"/>
        <v>318/2</v>
      </c>
      <c r="E250" t="s">
        <v>132</v>
      </c>
      <c r="F250" t="s">
        <v>555</v>
      </c>
      <c r="G250" t="s">
        <v>24</v>
      </c>
      <c r="H250" t="s">
        <v>25</v>
      </c>
      <c r="I250" t="s">
        <v>335</v>
      </c>
      <c r="K250" t="s">
        <v>22</v>
      </c>
      <c r="L250" t="s">
        <v>24</v>
      </c>
      <c r="M250" t="s">
        <v>27</v>
      </c>
      <c r="P250" t="s">
        <v>1879</v>
      </c>
      <c r="Q250" t="s">
        <v>1880</v>
      </c>
      <c r="R250" t="s">
        <v>1881</v>
      </c>
      <c r="S250" t="s">
        <v>1882</v>
      </c>
      <c r="T250" t="s">
        <v>1875</v>
      </c>
      <c r="U250" t="s">
        <v>324</v>
      </c>
      <c r="V250" t="s">
        <v>24</v>
      </c>
      <c r="W250" t="s">
        <v>1883</v>
      </c>
      <c r="X250" s="1" t="str">
        <f t="shared" si="14"/>
        <v>52.2498</v>
      </c>
      <c r="Y250" s="1" t="str">
        <f t="shared" si="15"/>
        <v xml:space="preserve"> 104.358</v>
      </c>
    </row>
    <row r="251" spans="1:25" ht="17.5" x14ac:dyDescent="0.45">
      <c r="A251" t="s">
        <v>1884</v>
      </c>
      <c r="B251" t="s">
        <v>1885</v>
      </c>
      <c r="C251" t="str">
        <f t="shared" si="12"/>
        <v>ул. Байкальская</v>
      </c>
      <c r="D251" t="str">
        <f t="shared" si="13"/>
        <v>318/3</v>
      </c>
      <c r="E251" t="s">
        <v>101</v>
      </c>
      <c r="F251" t="s">
        <v>561</v>
      </c>
      <c r="G251" t="s">
        <v>24</v>
      </c>
      <c r="H251" t="s">
        <v>25</v>
      </c>
      <c r="I251" t="s">
        <v>173</v>
      </c>
      <c r="J251" t="s">
        <v>180</v>
      </c>
      <c r="K251" t="s">
        <v>22</v>
      </c>
      <c r="L251" t="s">
        <v>24</v>
      </c>
      <c r="M251" t="s">
        <v>27</v>
      </c>
      <c r="P251" t="s">
        <v>1886</v>
      </c>
      <c r="Q251" t="s">
        <v>1887</v>
      </c>
      <c r="R251" t="s">
        <v>1888</v>
      </c>
      <c r="S251" t="s">
        <v>1889</v>
      </c>
      <c r="T251" t="s">
        <v>1875</v>
      </c>
      <c r="U251" t="s">
        <v>324</v>
      </c>
      <c r="V251" t="s">
        <v>24</v>
      </c>
      <c r="W251" t="s">
        <v>1890</v>
      </c>
      <c r="X251" s="1" t="str">
        <f t="shared" si="14"/>
        <v>52.2497</v>
      </c>
      <c r="Y251" s="1" t="str">
        <f t="shared" si="15"/>
        <v xml:space="preserve"> 104.358</v>
      </c>
    </row>
    <row r="252" spans="1:25" ht="17.5" x14ac:dyDescent="0.45">
      <c r="A252" t="s">
        <v>1891</v>
      </c>
      <c r="B252" t="s">
        <v>1892</v>
      </c>
      <c r="C252" t="str">
        <f t="shared" si="12"/>
        <v>ул. Байкальская</v>
      </c>
      <c r="D252" t="str">
        <f t="shared" si="13"/>
        <v>320/1</v>
      </c>
      <c r="E252" t="s">
        <v>132</v>
      </c>
      <c r="F252" t="s">
        <v>561</v>
      </c>
      <c r="G252" t="s">
        <v>24</v>
      </c>
      <c r="H252" t="s">
        <v>25</v>
      </c>
      <c r="I252" t="s">
        <v>335</v>
      </c>
      <c r="K252" t="s">
        <v>22</v>
      </c>
      <c r="L252" t="s">
        <v>24</v>
      </c>
      <c r="M252" t="s">
        <v>27</v>
      </c>
      <c r="P252" t="s">
        <v>1893</v>
      </c>
      <c r="Q252" t="s">
        <v>1894</v>
      </c>
      <c r="R252" t="s">
        <v>1895</v>
      </c>
      <c r="S252" t="s">
        <v>1896</v>
      </c>
      <c r="T252" t="s">
        <v>1897</v>
      </c>
      <c r="U252" t="s">
        <v>324</v>
      </c>
      <c r="V252" t="s">
        <v>24</v>
      </c>
      <c r="W252" t="s">
        <v>1876</v>
      </c>
      <c r="X252" s="1" t="str">
        <f t="shared" si="14"/>
        <v>52.2499</v>
      </c>
      <c r="Y252" s="1" t="str">
        <f t="shared" si="15"/>
        <v xml:space="preserve"> 104.358</v>
      </c>
    </row>
    <row r="253" spans="1:25" ht="17.5" x14ac:dyDescent="0.45">
      <c r="A253" t="s">
        <v>1898</v>
      </c>
      <c r="B253" t="s">
        <v>1899</v>
      </c>
      <c r="C253" t="str">
        <f t="shared" si="12"/>
        <v>ул. Байкальская</v>
      </c>
      <c r="D253" t="str">
        <f t="shared" si="13"/>
        <v>320/2</v>
      </c>
      <c r="E253" t="s">
        <v>132</v>
      </c>
      <c r="F253" t="s">
        <v>555</v>
      </c>
      <c r="G253" t="s">
        <v>24</v>
      </c>
      <c r="H253" t="s">
        <v>25</v>
      </c>
      <c r="I253" t="s">
        <v>272</v>
      </c>
      <c r="K253" t="s">
        <v>22</v>
      </c>
      <c r="L253" t="s">
        <v>24</v>
      </c>
      <c r="M253" t="s">
        <v>27</v>
      </c>
      <c r="N253" t="s">
        <v>322</v>
      </c>
      <c r="P253" t="s">
        <v>1900</v>
      </c>
      <c r="Q253" t="s">
        <v>1362</v>
      </c>
      <c r="R253" t="s">
        <v>1901</v>
      </c>
      <c r="S253" t="s">
        <v>1902</v>
      </c>
      <c r="T253" t="s">
        <v>1903</v>
      </c>
      <c r="U253" t="s">
        <v>1904</v>
      </c>
      <c r="V253" t="s">
        <v>24</v>
      </c>
      <c r="W253" t="s">
        <v>1905</v>
      </c>
      <c r="X253" s="1" t="str">
        <f t="shared" si="14"/>
        <v>52.2501</v>
      </c>
      <c r="Y253" s="1" t="str">
        <f t="shared" si="15"/>
        <v xml:space="preserve"> 104.358</v>
      </c>
    </row>
    <row r="254" spans="1:25" ht="17.5" x14ac:dyDescent="0.45">
      <c r="A254" t="s">
        <v>1906</v>
      </c>
      <c r="B254" t="s">
        <v>1907</v>
      </c>
      <c r="C254" t="str">
        <f t="shared" si="12"/>
        <v>ул. Байкальская</v>
      </c>
      <c r="D254" t="str">
        <f t="shared" si="13"/>
        <v>342/1</v>
      </c>
      <c r="E254" t="s">
        <v>142</v>
      </c>
      <c r="F254" t="s">
        <v>938</v>
      </c>
      <c r="G254" t="s">
        <v>24</v>
      </c>
      <c r="H254" t="s">
        <v>25</v>
      </c>
      <c r="I254" t="s">
        <v>85</v>
      </c>
      <c r="K254" t="s">
        <v>22</v>
      </c>
      <c r="M254" t="s">
        <v>27</v>
      </c>
      <c r="P254" t="s">
        <v>1908</v>
      </c>
      <c r="Q254" t="s">
        <v>1909</v>
      </c>
      <c r="R254" t="s">
        <v>1910</v>
      </c>
      <c r="S254" t="s">
        <v>1911</v>
      </c>
      <c r="T254" t="s">
        <v>1912</v>
      </c>
      <c r="V254" t="s">
        <v>24</v>
      </c>
      <c r="W254" t="s">
        <v>1913</v>
      </c>
      <c r="X254" s="1" t="str">
        <f t="shared" si="14"/>
        <v>52.2529</v>
      </c>
      <c r="Y254" s="1" t="str">
        <f t="shared" si="15"/>
        <v xml:space="preserve"> 104.361</v>
      </c>
    </row>
    <row r="255" spans="1:25" ht="17.5" x14ac:dyDescent="0.45">
      <c r="A255" t="s">
        <v>1914</v>
      </c>
      <c r="B255" t="s">
        <v>1915</v>
      </c>
      <c r="C255" t="str">
        <f t="shared" si="12"/>
        <v>ул. Байкальская</v>
      </c>
      <c r="D255" t="str">
        <f t="shared" si="13"/>
        <v>342/3</v>
      </c>
      <c r="E255" t="s">
        <v>146</v>
      </c>
      <c r="F255" t="s">
        <v>323</v>
      </c>
      <c r="G255" t="s">
        <v>24</v>
      </c>
      <c r="H255" t="s">
        <v>25</v>
      </c>
      <c r="I255" t="s">
        <v>132</v>
      </c>
      <c r="K255" t="s">
        <v>22</v>
      </c>
      <c r="L255" t="s">
        <v>24</v>
      </c>
      <c r="M255" t="s">
        <v>27</v>
      </c>
      <c r="P255" t="s">
        <v>1916</v>
      </c>
      <c r="Q255" t="s">
        <v>1917</v>
      </c>
      <c r="R255" t="s">
        <v>1918</v>
      </c>
      <c r="S255" t="s">
        <v>1919</v>
      </c>
      <c r="T255" t="s">
        <v>1920</v>
      </c>
      <c r="U255" t="s">
        <v>324</v>
      </c>
      <c r="V255" t="s">
        <v>24</v>
      </c>
      <c r="W255" t="s">
        <v>1921</v>
      </c>
      <c r="X255" s="1" t="str">
        <f t="shared" si="14"/>
        <v>52.2529</v>
      </c>
      <c r="Y255" s="1" t="str">
        <f t="shared" si="15"/>
        <v xml:space="preserve"> 104.362</v>
      </c>
    </row>
    <row r="256" spans="1:25" ht="17.5" x14ac:dyDescent="0.45">
      <c r="A256" t="s">
        <v>1922</v>
      </c>
      <c r="B256" t="s">
        <v>1923</v>
      </c>
      <c r="C256" t="str">
        <f t="shared" si="12"/>
        <v>ул. Байкальская</v>
      </c>
      <c r="D256" t="str">
        <f t="shared" si="13"/>
        <v>342/4</v>
      </c>
      <c r="E256" t="s">
        <v>146</v>
      </c>
      <c r="F256" t="s">
        <v>938</v>
      </c>
      <c r="G256" t="s">
        <v>24</v>
      </c>
      <c r="H256" t="s">
        <v>25</v>
      </c>
      <c r="I256" t="s">
        <v>153</v>
      </c>
      <c r="K256" t="s">
        <v>22</v>
      </c>
      <c r="L256" t="s">
        <v>24</v>
      </c>
      <c r="M256" t="s">
        <v>27</v>
      </c>
      <c r="P256" t="s">
        <v>1924</v>
      </c>
      <c r="Q256" t="s">
        <v>1925</v>
      </c>
      <c r="R256" t="s">
        <v>30</v>
      </c>
      <c r="S256" t="s">
        <v>1926</v>
      </c>
      <c r="T256" t="s">
        <v>1920</v>
      </c>
      <c r="U256" t="s">
        <v>324</v>
      </c>
      <c r="V256" t="s">
        <v>24</v>
      </c>
      <c r="W256" t="s">
        <v>1927</v>
      </c>
      <c r="X256" s="1" t="str">
        <f t="shared" si="14"/>
        <v>52.2527</v>
      </c>
      <c r="Y256" s="1" t="str">
        <f t="shared" si="15"/>
        <v xml:space="preserve"> 104.361</v>
      </c>
    </row>
    <row r="257" spans="1:25" ht="17.5" x14ac:dyDescent="0.45">
      <c r="A257" t="s">
        <v>1928</v>
      </c>
      <c r="B257" t="s">
        <v>1929</v>
      </c>
      <c r="C257" t="str">
        <f t="shared" si="12"/>
        <v>ул. Байкальская</v>
      </c>
      <c r="D257" t="str">
        <f t="shared" si="13"/>
        <v>346/1</v>
      </c>
      <c r="E257" t="s">
        <v>132</v>
      </c>
      <c r="F257" t="s">
        <v>213</v>
      </c>
      <c r="G257" t="s">
        <v>24</v>
      </c>
      <c r="H257" t="s">
        <v>25</v>
      </c>
      <c r="I257" t="s">
        <v>304</v>
      </c>
      <c r="J257" t="s">
        <v>304</v>
      </c>
      <c r="K257" t="s">
        <v>63</v>
      </c>
      <c r="M257" t="s">
        <v>27</v>
      </c>
      <c r="P257" t="s">
        <v>1930</v>
      </c>
      <c r="Q257" t="s">
        <v>1931</v>
      </c>
      <c r="R257" t="s">
        <v>1932</v>
      </c>
      <c r="S257" t="s">
        <v>1933</v>
      </c>
      <c r="V257" t="s">
        <v>24</v>
      </c>
      <c r="W257" t="s">
        <v>1934</v>
      </c>
      <c r="X257" s="1" t="str">
        <f t="shared" si="14"/>
        <v>52.2529</v>
      </c>
      <c r="Y257" s="1" t="str">
        <f t="shared" si="15"/>
        <v xml:space="preserve"> 104.369</v>
      </c>
    </row>
    <row r="258" spans="1:25" ht="17.5" x14ac:dyDescent="0.45">
      <c r="A258" t="s">
        <v>1936</v>
      </c>
      <c r="B258" t="s">
        <v>1937</v>
      </c>
      <c r="C258" t="str">
        <f t="shared" si="12"/>
        <v>ул. Байкальская</v>
      </c>
      <c r="D258" t="str">
        <f t="shared" si="13"/>
        <v>346/4</v>
      </c>
      <c r="E258" t="s">
        <v>132</v>
      </c>
      <c r="F258" t="s">
        <v>258</v>
      </c>
      <c r="G258" t="s">
        <v>24</v>
      </c>
      <c r="H258" t="s">
        <v>25</v>
      </c>
      <c r="I258" t="s">
        <v>1373</v>
      </c>
      <c r="K258" t="s">
        <v>63</v>
      </c>
      <c r="M258" t="s">
        <v>27</v>
      </c>
      <c r="P258" t="s">
        <v>1938</v>
      </c>
      <c r="Q258" t="s">
        <v>1939</v>
      </c>
      <c r="R258" t="s">
        <v>1940</v>
      </c>
      <c r="S258" t="s">
        <v>1941</v>
      </c>
      <c r="V258" t="s">
        <v>24</v>
      </c>
      <c r="W258" t="s">
        <v>1942</v>
      </c>
      <c r="X258" s="1" t="str">
        <f t="shared" si="14"/>
        <v>52.253</v>
      </c>
      <c r="Y258" s="1" t="str">
        <f t="shared" si="15"/>
        <v xml:space="preserve"> 104.372</v>
      </c>
    </row>
    <row r="259" spans="1:25" ht="17.5" x14ac:dyDescent="0.45">
      <c r="A259" t="s">
        <v>1943</v>
      </c>
      <c r="B259" t="s">
        <v>1944</v>
      </c>
      <c r="C259" t="str">
        <f t="shared" ref="C259:C322" si="16">LEFT(B259,SEARCH(",",B259)-1)</f>
        <v>ул. Байкальская</v>
      </c>
      <c r="D259" t="str">
        <f t="shared" ref="D259:D322" si="17">MID(B259,SEARCH(",",B259)+2,SEARCH(",",B259,SEARCH(",",B259)+1)-SEARCH(",",B259)-2)</f>
        <v>346/5</v>
      </c>
      <c r="E259" t="s">
        <v>132</v>
      </c>
      <c r="F259" t="s">
        <v>258</v>
      </c>
      <c r="G259" t="s">
        <v>24</v>
      </c>
      <c r="H259" t="s">
        <v>25</v>
      </c>
      <c r="I259" t="s">
        <v>163</v>
      </c>
      <c r="K259" t="s">
        <v>22</v>
      </c>
      <c r="M259" t="s">
        <v>27</v>
      </c>
      <c r="P259" t="s">
        <v>1945</v>
      </c>
      <c r="Q259" t="s">
        <v>1946</v>
      </c>
      <c r="R259" t="s">
        <v>1947</v>
      </c>
      <c r="S259" t="s">
        <v>1948</v>
      </c>
      <c r="V259" t="s">
        <v>24</v>
      </c>
      <c r="W259" t="s">
        <v>1949</v>
      </c>
      <c r="X259" s="1" t="str">
        <f t="shared" ref="X259:X322" si="18">LEFTB(W259,FIND(",",W259)-1)</f>
        <v>52.2529</v>
      </c>
      <c r="Y259" s="1" t="str">
        <f t="shared" ref="Y259:Y322" si="19">RIGHTB(W259,LEN(W259)-FIND(",",W259))</f>
        <v xml:space="preserve"> 104.373</v>
      </c>
    </row>
    <row r="260" spans="1:25" ht="17.5" x14ac:dyDescent="0.45">
      <c r="A260" t="s">
        <v>1950</v>
      </c>
      <c r="B260" t="s">
        <v>1951</v>
      </c>
      <c r="C260" t="str">
        <f t="shared" si="16"/>
        <v>ул. Байкальская</v>
      </c>
      <c r="D260" t="str">
        <f t="shared" si="17"/>
        <v>346/6</v>
      </c>
      <c r="E260" t="s">
        <v>132</v>
      </c>
      <c r="F260" t="s">
        <v>258</v>
      </c>
      <c r="G260" t="s">
        <v>24</v>
      </c>
      <c r="H260" t="s">
        <v>25</v>
      </c>
      <c r="I260" t="s">
        <v>141</v>
      </c>
      <c r="K260" t="s">
        <v>22</v>
      </c>
      <c r="M260" t="s">
        <v>27</v>
      </c>
      <c r="P260" t="s">
        <v>1952</v>
      </c>
      <c r="Q260" t="s">
        <v>1953</v>
      </c>
      <c r="R260" t="s">
        <v>1954</v>
      </c>
      <c r="S260" t="s">
        <v>1955</v>
      </c>
      <c r="V260" t="s">
        <v>24</v>
      </c>
      <c r="W260" t="s">
        <v>1956</v>
      </c>
      <c r="X260" s="1" t="str">
        <f t="shared" si="18"/>
        <v>52.2525</v>
      </c>
      <c r="Y260" s="1" t="str">
        <f t="shared" si="19"/>
        <v xml:space="preserve"> 104.369</v>
      </c>
    </row>
    <row r="261" spans="1:25" ht="17.5" x14ac:dyDescent="0.45">
      <c r="A261" t="s">
        <v>1957</v>
      </c>
      <c r="B261" t="s">
        <v>1958</v>
      </c>
      <c r="C261" t="str">
        <f t="shared" si="16"/>
        <v>ул. Байкальская</v>
      </c>
      <c r="D261" t="str">
        <f t="shared" si="17"/>
        <v>346/7</v>
      </c>
      <c r="E261" t="s">
        <v>132</v>
      </c>
      <c r="F261" t="s">
        <v>258</v>
      </c>
      <c r="G261" t="s">
        <v>24</v>
      </c>
      <c r="H261" t="s">
        <v>25</v>
      </c>
      <c r="I261" t="s">
        <v>141</v>
      </c>
      <c r="K261" t="s">
        <v>22</v>
      </c>
      <c r="M261" t="s">
        <v>27</v>
      </c>
      <c r="P261" t="s">
        <v>1959</v>
      </c>
      <c r="Q261" t="s">
        <v>1960</v>
      </c>
      <c r="R261" t="s">
        <v>1961</v>
      </c>
      <c r="S261" t="s">
        <v>1962</v>
      </c>
      <c r="V261" t="s">
        <v>24</v>
      </c>
      <c r="W261" t="s">
        <v>1963</v>
      </c>
      <c r="X261" s="1" t="str">
        <f t="shared" si="18"/>
        <v>52.2525</v>
      </c>
      <c r="Y261" s="1" t="str">
        <f t="shared" si="19"/>
        <v xml:space="preserve"> 104.37</v>
      </c>
    </row>
    <row r="262" spans="1:25" ht="17.5" x14ac:dyDescent="0.45">
      <c r="A262" t="s">
        <v>1964</v>
      </c>
      <c r="B262" t="s">
        <v>1965</v>
      </c>
      <c r="C262" t="str">
        <f t="shared" si="16"/>
        <v>ул. Байкальская</v>
      </c>
      <c r="D262" t="str">
        <f t="shared" si="17"/>
        <v>346/8</v>
      </c>
      <c r="E262" t="s">
        <v>132</v>
      </c>
      <c r="F262" t="s">
        <v>213</v>
      </c>
      <c r="G262" t="s">
        <v>24</v>
      </c>
      <c r="H262" t="s">
        <v>25</v>
      </c>
      <c r="I262" t="s">
        <v>1121</v>
      </c>
      <c r="J262" t="s">
        <v>1121</v>
      </c>
      <c r="K262" t="s">
        <v>63</v>
      </c>
      <c r="L262" t="s">
        <v>88</v>
      </c>
      <c r="M262" t="s">
        <v>27</v>
      </c>
      <c r="P262" t="s">
        <v>1966</v>
      </c>
      <c r="Q262" t="s">
        <v>1967</v>
      </c>
      <c r="R262" t="s">
        <v>1968</v>
      </c>
      <c r="S262" t="s">
        <v>1969</v>
      </c>
      <c r="V262" t="s">
        <v>24</v>
      </c>
      <c r="W262" t="s">
        <v>1970</v>
      </c>
      <c r="X262" s="1" t="str">
        <f t="shared" si="18"/>
        <v>52.2523</v>
      </c>
      <c r="Y262" s="1" t="str">
        <f t="shared" si="19"/>
        <v xml:space="preserve"> 104.368</v>
      </c>
    </row>
    <row r="263" spans="1:25" ht="17.5" x14ac:dyDescent="0.45">
      <c r="A263" t="s">
        <v>1971</v>
      </c>
      <c r="B263" t="s">
        <v>1972</v>
      </c>
      <c r="C263" t="str">
        <f t="shared" si="16"/>
        <v>ул. Байкальская</v>
      </c>
      <c r="D263" t="str">
        <f t="shared" si="17"/>
        <v>352/1</v>
      </c>
      <c r="E263" t="s">
        <v>63</v>
      </c>
      <c r="F263" t="s">
        <v>556</v>
      </c>
      <c r="G263" t="s">
        <v>24</v>
      </c>
      <c r="H263" t="s">
        <v>25</v>
      </c>
      <c r="K263" t="s">
        <v>146</v>
      </c>
      <c r="M263" t="s">
        <v>27</v>
      </c>
      <c r="P263" t="s">
        <v>1973</v>
      </c>
      <c r="Q263" t="s">
        <v>1974</v>
      </c>
      <c r="R263" t="s">
        <v>30</v>
      </c>
      <c r="S263" t="s">
        <v>30</v>
      </c>
      <c r="T263" t="s">
        <v>1975</v>
      </c>
      <c r="U263" t="s">
        <v>1976</v>
      </c>
      <c r="V263" t="s">
        <v>24</v>
      </c>
      <c r="W263" t="s">
        <v>1977</v>
      </c>
      <c r="X263" s="1" t="str">
        <f t="shared" si="18"/>
        <v>52.2527</v>
      </c>
      <c r="Y263" s="1" t="str">
        <f t="shared" si="19"/>
        <v xml:space="preserve"> 104.376</v>
      </c>
    </row>
    <row r="264" spans="1:25" ht="17.5" x14ac:dyDescent="0.45">
      <c r="A264" t="s">
        <v>1978</v>
      </c>
      <c r="B264" t="s">
        <v>1979</v>
      </c>
      <c r="C264" t="str">
        <f t="shared" si="16"/>
        <v>ул. Байкальская</v>
      </c>
      <c r="D264" t="str">
        <f t="shared" si="17"/>
        <v>352/2</v>
      </c>
      <c r="E264" t="s">
        <v>63</v>
      </c>
      <c r="F264" t="s">
        <v>558</v>
      </c>
      <c r="G264" t="s">
        <v>24</v>
      </c>
      <c r="H264" t="s">
        <v>25</v>
      </c>
      <c r="K264" t="s">
        <v>146</v>
      </c>
      <c r="M264" t="s">
        <v>27</v>
      </c>
      <c r="P264" t="s">
        <v>1980</v>
      </c>
      <c r="Q264" t="s">
        <v>1981</v>
      </c>
      <c r="R264" t="s">
        <v>30</v>
      </c>
      <c r="S264" t="s">
        <v>30</v>
      </c>
      <c r="T264" t="s">
        <v>1982</v>
      </c>
      <c r="U264" t="s">
        <v>1976</v>
      </c>
      <c r="V264" t="s">
        <v>24</v>
      </c>
      <c r="W264" t="s">
        <v>1983</v>
      </c>
      <c r="X264" s="1" t="str">
        <f t="shared" si="18"/>
        <v>52.2527</v>
      </c>
      <c r="Y264" s="1" t="str">
        <f t="shared" si="19"/>
        <v xml:space="preserve"> 104.377</v>
      </c>
    </row>
    <row r="265" spans="1:25" ht="17.5" x14ac:dyDescent="0.45">
      <c r="A265" t="s">
        <v>1984</v>
      </c>
      <c r="B265" t="s">
        <v>1985</v>
      </c>
      <c r="C265" t="str">
        <f t="shared" si="16"/>
        <v>ул. Байкальская</v>
      </c>
      <c r="D265" t="str">
        <f t="shared" si="17"/>
        <v>352/4</v>
      </c>
      <c r="E265" t="s">
        <v>63</v>
      </c>
      <c r="F265" t="s">
        <v>558</v>
      </c>
      <c r="G265" t="s">
        <v>24</v>
      </c>
      <c r="H265" t="s">
        <v>25</v>
      </c>
      <c r="K265" t="s">
        <v>93</v>
      </c>
      <c r="M265" t="s">
        <v>27</v>
      </c>
      <c r="P265" t="s">
        <v>1986</v>
      </c>
      <c r="Q265" t="s">
        <v>1987</v>
      </c>
      <c r="R265" t="s">
        <v>30</v>
      </c>
      <c r="S265" t="s">
        <v>30</v>
      </c>
      <c r="T265" t="s">
        <v>1988</v>
      </c>
      <c r="U265" t="s">
        <v>1989</v>
      </c>
      <c r="V265" t="s">
        <v>24</v>
      </c>
      <c r="W265" t="s">
        <v>1990</v>
      </c>
      <c r="X265" s="1" t="str">
        <f t="shared" si="18"/>
        <v>52.2527</v>
      </c>
      <c r="Y265" s="1" t="str">
        <f t="shared" si="19"/>
        <v xml:space="preserve"> 104.378</v>
      </c>
    </row>
    <row r="266" spans="1:25" ht="17.5" x14ac:dyDescent="0.45">
      <c r="A266" t="s">
        <v>1991</v>
      </c>
      <c r="B266" t="s">
        <v>1992</v>
      </c>
      <c r="C266" t="str">
        <f t="shared" si="16"/>
        <v>ул. Байкальская</v>
      </c>
      <c r="D266" t="str">
        <f t="shared" si="17"/>
        <v>352/5</v>
      </c>
      <c r="E266" t="s">
        <v>63</v>
      </c>
      <c r="F266" t="s">
        <v>558</v>
      </c>
      <c r="G266" t="s">
        <v>24</v>
      </c>
      <c r="H266" t="s">
        <v>25</v>
      </c>
      <c r="K266" t="s">
        <v>93</v>
      </c>
      <c r="M266" t="s">
        <v>27</v>
      </c>
      <c r="P266" t="s">
        <v>1821</v>
      </c>
      <c r="Q266" t="s">
        <v>1821</v>
      </c>
      <c r="R266" t="s">
        <v>30</v>
      </c>
      <c r="S266" t="s">
        <v>30</v>
      </c>
      <c r="T266" t="s">
        <v>1993</v>
      </c>
      <c r="U266" t="s">
        <v>1994</v>
      </c>
      <c r="V266" t="s">
        <v>24</v>
      </c>
      <c r="W266" t="s">
        <v>1995</v>
      </c>
      <c r="X266" s="1" t="str">
        <f t="shared" si="18"/>
        <v>52.2525</v>
      </c>
      <c r="Y266" s="1" t="str">
        <f t="shared" si="19"/>
        <v xml:space="preserve"> 104.378</v>
      </c>
    </row>
    <row r="267" spans="1:25" ht="17.5" x14ac:dyDescent="0.45">
      <c r="A267" t="s">
        <v>2053</v>
      </c>
      <c r="B267" t="s">
        <v>2054</v>
      </c>
      <c r="C267" t="str">
        <f t="shared" si="16"/>
        <v>ул. Баргузинская</v>
      </c>
      <c r="D267" t="str">
        <f t="shared" si="17"/>
        <v>18</v>
      </c>
      <c r="E267" t="s">
        <v>22</v>
      </c>
      <c r="F267" t="s">
        <v>64</v>
      </c>
      <c r="G267" t="s">
        <v>24</v>
      </c>
      <c r="H267" t="s">
        <v>25</v>
      </c>
      <c r="I267" t="s">
        <v>93</v>
      </c>
      <c r="K267" t="s">
        <v>22</v>
      </c>
      <c r="L267" t="s">
        <v>24</v>
      </c>
      <c r="M267" t="s">
        <v>27</v>
      </c>
      <c r="N267" t="s">
        <v>108</v>
      </c>
      <c r="O267" t="s">
        <v>2055</v>
      </c>
      <c r="P267" t="s">
        <v>2056</v>
      </c>
      <c r="Q267" t="s">
        <v>2056</v>
      </c>
      <c r="R267" t="s">
        <v>30</v>
      </c>
      <c r="S267" t="s">
        <v>2057</v>
      </c>
      <c r="T267" t="s">
        <v>2058</v>
      </c>
      <c r="U267" t="s">
        <v>340</v>
      </c>
      <c r="V267" t="s">
        <v>24</v>
      </c>
      <c r="W267" t="s">
        <v>2059</v>
      </c>
      <c r="X267" s="1" t="str">
        <f t="shared" si="18"/>
        <v>52.293</v>
      </c>
      <c r="Y267" s="1" t="str">
        <f t="shared" si="19"/>
        <v xml:space="preserve"> 104.361</v>
      </c>
    </row>
    <row r="268" spans="1:25" ht="17.5" x14ac:dyDescent="0.45">
      <c r="A268" t="s">
        <v>2040</v>
      </c>
      <c r="B268" t="s">
        <v>2041</v>
      </c>
      <c r="C268" t="str">
        <f t="shared" si="16"/>
        <v>ул. Баргузинская</v>
      </c>
      <c r="D268" t="str">
        <f t="shared" si="17"/>
        <v>2</v>
      </c>
      <c r="E268" t="s">
        <v>22</v>
      </c>
      <c r="F268" t="s">
        <v>64</v>
      </c>
      <c r="G268" t="s">
        <v>24</v>
      </c>
      <c r="H268" t="s">
        <v>25</v>
      </c>
      <c r="I268" t="s">
        <v>63</v>
      </c>
      <c r="K268" t="s">
        <v>22</v>
      </c>
      <c r="L268" t="s">
        <v>24</v>
      </c>
      <c r="M268" t="s">
        <v>27</v>
      </c>
      <c r="N268" t="s">
        <v>349</v>
      </c>
      <c r="O268" t="s">
        <v>2042</v>
      </c>
      <c r="P268" t="s">
        <v>259</v>
      </c>
      <c r="Q268" t="s">
        <v>259</v>
      </c>
      <c r="R268" t="s">
        <v>30</v>
      </c>
      <c r="S268" t="s">
        <v>2043</v>
      </c>
      <c r="T268" t="s">
        <v>2044</v>
      </c>
      <c r="U268" t="s">
        <v>340</v>
      </c>
      <c r="V268" t="s">
        <v>24</v>
      </c>
      <c r="W268" t="s">
        <v>2045</v>
      </c>
      <c r="X268" s="1" t="str">
        <f t="shared" si="18"/>
        <v>52.2929</v>
      </c>
      <c r="Y268" s="1" t="str">
        <f t="shared" si="19"/>
        <v xml:space="preserve"> 104.356</v>
      </c>
    </row>
    <row r="269" spans="1:25" ht="17.5" x14ac:dyDescent="0.45">
      <c r="A269" t="s">
        <v>2060</v>
      </c>
      <c r="B269" t="s">
        <v>2061</v>
      </c>
      <c r="C269" t="str">
        <f t="shared" si="16"/>
        <v>ул. Баргузинская</v>
      </c>
      <c r="D269" t="str">
        <f t="shared" si="17"/>
        <v>20</v>
      </c>
      <c r="E269" t="s">
        <v>22</v>
      </c>
      <c r="F269" t="s">
        <v>64</v>
      </c>
      <c r="G269" t="s">
        <v>24</v>
      </c>
      <c r="H269" t="s">
        <v>25</v>
      </c>
      <c r="I269" t="s">
        <v>93</v>
      </c>
      <c r="K269" t="s">
        <v>22</v>
      </c>
      <c r="L269" t="s">
        <v>24</v>
      </c>
      <c r="M269" t="s">
        <v>27</v>
      </c>
      <c r="N269" t="s">
        <v>260</v>
      </c>
      <c r="O269" t="s">
        <v>2062</v>
      </c>
      <c r="P269" t="s">
        <v>1109</v>
      </c>
      <c r="Q269" t="s">
        <v>1109</v>
      </c>
      <c r="R269" t="s">
        <v>30</v>
      </c>
      <c r="S269" t="s">
        <v>547</v>
      </c>
      <c r="T269" t="s">
        <v>415</v>
      </c>
      <c r="U269" t="s">
        <v>340</v>
      </c>
      <c r="V269" t="s">
        <v>24</v>
      </c>
      <c r="W269" t="s">
        <v>2059</v>
      </c>
      <c r="X269" s="1" t="str">
        <f t="shared" si="18"/>
        <v>52.293</v>
      </c>
      <c r="Y269" s="1" t="str">
        <f t="shared" si="19"/>
        <v xml:space="preserve"> 104.361</v>
      </c>
    </row>
    <row r="270" spans="1:25" ht="17.5" x14ac:dyDescent="0.45">
      <c r="A270" t="s">
        <v>2063</v>
      </c>
      <c r="B270" t="s">
        <v>2064</v>
      </c>
      <c r="C270" t="str">
        <f t="shared" si="16"/>
        <v>ул. Баргузинская</v>
      </c>
      <c r="D270" t="str">
        <f t="shared" si="17"/>
        <v>22</v>
      </c>
      <c r="E270" t="s">
        <v>22</v>
      </c>
      <c r="F270" t="s">
        <v>135</v>
      </c>
      <c r="G270" t="s">
        <v>24</v>
      </c>
      <c r="H270" t="s">
        <v>25</v>
      </c>
      <c r="I270" t="s">
        <v>93</v>
      </c>
      <c r="K270" t="s">
        <v>22</v>
      </c>
      <c r="L270" t="s">
        <v>24</v>
      </c>
      <c r="M270" t="s">
        <v>27</v>
      </c>
      <c r="N270" t="s">
        <v>45</v>
      </c>
      <c r="O270" t="s">
        <v>2065</v>
      </c>
      <c r="P270" t="s">
        <v>2066</v>
      </c>
      <c r="Q270" t="s">
        <v>2066</v>
      </c>
      <c r="R270" t="s">
        <v>30</v>
      </c>
      <c r="S270" t="s">
        <v>2067</v>
      </c>
      <c r="T270" t="s">
        <v>2068</v>
      </c>
      <c r="U270" t="s">
        <v>2069</v>
      </c>
      <c r="V270" t="s">
        <v>24</v>
      </c>
      <c r="W270" t="s">
        <v>2070</v>
      </c>
      <c r="X270" s="1" t="str">
        <f t="shared" si="18"/>
        <v>52.293</v>
      </c>
      <c r="Y270" s="1" t="str">
        <f t="shared" si="19"/>
        <v xml:space="preserve"> 104.362</v>
      </c>
    </row>
    <row r="271" spans="1:25" ht="17.5" x14ac:dyDescent="0.45">
      <c r="A271" t="s">
        <v>2071</v>
      </c>
      <c r="B271" t="s">
        <v>2072</v>
      </c>
      <c r="C271" t="str">
        <f t="shared" si="16"/>
        <v>ул. Баргузинская</v>
      </c>
      <c r="D271" t="str">
        <f t="shared" si="17"/>
        <v>24</v>
      </c>
      <c r="E271" t="s">
        <v>22</v>
      </c>
      <c r="F271" t="s">
        <v>64</v>
      </c>
      <c r="G271" t="s">
        <v>24</v>
      </c>
      <c r="H271" t="s">
        <v>25</v>
      </c>
      <c r="I271" t="s">
        <v>63</v>
      </c>
      <c r="K271" t="s">
        <v>22</v>
      </c>
      <c r="L271" t="s">
        <v>24</v>
      </c>
      <c r="M271" t="s">
        <v>27</v>
      </c>
      <c r="N271" t="s">
        <v>408</v>
      </c>
      <c r="O271" t="s">
        <v>2073</v>
      </c>
      <c r="P271" t="s">
        <v>2074</v>
      </c>
      <c r="Q271" t="s">
        <v>2074</v>
      </c>
      <c r="R271" t="s">
        <v>30</v>
      </c>
      <c r="S271" t="s">
        <v>1234</v>
      </c>
      <c r="T271" t="s">
        <v>1235</v>
      </c>
      <c r="U271" t="s">
        <v>32</v>
      </c>
      <c r="V271" t="s">
        <v>24</v>
      </c>
      <c r="W271" t="s">
        <v>2075</v>
      </c>
      <c r="X271" s="1" t="str">
        <f t="shared" si="18"/>
        <v>52.2931</v>
      </c>
      <c r="Y271" s="1" t="str">
        <f t="shared" si="19"/>
        <v xml:space="preserve"> 104.362</v>
      </c>
    </row>
    <row r="272" spans="1:25" ht="17.5" x14ac:dyDescent="0.45">
      <c r="A272" t="s">
        <v>2076</v>
      </c>
      <c r="B272" t="s">
        <v>2077</v>
      </c>
      <c r="C272" t="str">
        <f t="shared" si="16"/>
        <v>ул. Баргузинская</v>
      </c>
      <c r="D272" t="str">
        <f t="shared" si="17"/>
        <v>29а</v>
      </c>
      <c r="E272" t="s">
        <v>22</v>
      </c>
      <c r="F272" t="s">
        <v>134</v>
      </c>
      <c r="G272" t="s">
        <v>24</v>
      </c>
      <c r="H272" t="s">
        <v>25</v>
      </c>
      <c r="I272" t="s">
        <v>26</v>
      </c>
      <c r="K272" t="s">
        <v>22</v>
      </c>
      <c r="M272" t="s">
        <v>27</v>
      </c>
      <c r="P272" t="s">
        <v>2078</v>
      </c>
      <c r="Q272" t="s">
        <v>2079</v>
      </c>
      <c r="R272" t="s">
        <v>30</v>
      </c>
      <c r="T272" t="s">
        <v>320</v>
      </c>
      <c r="U272" t="s">
        <v>1089</v>
      </c>
      <c r="V272" t="s">
        <v>24</v>
      </c>
      <c r="W272" t="s">
        <v>2080</v>
      </c>
      <c r="X272" s="1" t="str">
        <f t="shared" si="18"/>
        <v>52.2933</v>
      </c>
      <c r="Y272" s="1" t="str">
        <f t="shared" si="19"/>
        <v xml:space="preserve"> 104.362</v>
      </c>
    </row>
    <row r="273" spans="1:25" ht="17.5" x14ac:dyDescent="0.45">
      <c r="A273" t="s">
        <v>2046</v>
      </c>
      <c r="B273" t="s">
        <v>2047</v>
      </c>
      <c r="C273" t="str">
        <f t="shared" si="16"/>
        <v>ул. Баргузинская</v>
      </c>
      <c r="D273" t="str">
        <f t="shared" si="17"/>
        <v>6</v>
      </c>
      <c r="E273" t="s">
        <v>22</v>
      </c>
      <c r="F273" t="s">
        <v>64</v>
      </c>
      <c r="G273" t="s">
        <v>24</v>
      </c>
      <c r="H273" t="s">
        <v>25</v>
      </c>
      <c r="I273" t="s">
        <v>93</v>
      </c>
      <c r="K273" t="s">
        <v>22</v>
      </c>
      <c r="L273" t="s">
        <v>24</v>
      </c>
      <c r="M273" t="s">
        <v>27</v>
      </c>
      <c r="N273" t="s">
        <v>263</v>
      </c>
      <c r="O273" t="s">
        <v>2048</v>
      </c>
      <c r="P273" t="s">
        <v>2049</v>
      </c>
      <c r="Q273" t="s">
        <v>1123</v>
      </c>
      <c r="R273" t="s">
        <v>30</v>
      </c>
      <c r="S273" t="s">
        <v>2050</v>
      </c>
      <c r="T273" t="s">
        <v>413</v>
      </c>
      <c r="U273" t="s">
        <v>32</v>
      </c>
      <c r="V273" t="s">
        <v>24</v>
      </c>
      <c r="W273" t="s">
        <v>2051</v>
      </c>
      <c r="X273" s="1" t="str">
        <f t="shared" si="18"/>
        <v>52.2929</v>
      </c>
      <c r="Y273" s="1" t="str">
        <f t="shared" si="19"/>
        <v xml:space="preserve"> 104.357</v>
      </c>
    </row>
    <row r="274" spans="1:25" ht="17.5" x14ac:dyDescent="0.45">
      <c r="A274" t="s">
        <v>2283</v>
      </c>
      <c r="B274" t="s">
        <v>2284</v>
      </c>
      <c r="C274" t="str">
        <f t="shared" si="16"/>
        <v>ул. Баррикад</v>
      </c>
      <c r="D274" t="str">
        <f t="shared" si="17"/>
        <v>145/10</v>
      </c>
      <c r="E274" t="s">
        <v>26</v>
      </c>
      <c r="F274" t="s">
        <v>253</v>
      </c>
      <c r="G274" t="s">
        <v>24</v>
      </c>
      <c r="H274" t="s">
        <v>25</v>
      </c>
      <c r="I274" t="s">
        <v>156</v>
      </c>
      <c r="J274" t="s">
        <v>22</v>
      </c>
      <c r="K274" t="s">
        <v>26</v>
      </c>
      <c r="L274" t="s">
        <v>24</v>
      </c>
      <c r="M274" t="s">
        <v>27</v>
      </c>
      <c r="N274" t="s">
        <v>148</v>
      </c>
      <c r="O274" t="s">
        <v>2149</v>
      </c>
      <c r="P274" t="s">
        <v>2285</v>
      </c>
      <c r="Q274" t="s">
        <v>2286</v>
      </c>
      <c r="R274" t="s">
        <v>30</v>
      </c>
      <c r="S274" t="s">
        <v>547</v>
      </c>
      <c r="T274" t="s">
        <v>2287</v>
      </c>
      <c r="U274" t="s">
        <v>32</v>
      </c>
      <c r="V274" t="s">
        <v>24</v>
      </c>
      <c r="W274" t="s">
        <v>2288</v>
      </c>
      <c r="X274" s="1" t="str">
        <f t="shared" si="18"/>
        <v>52.2927</v>
      </c>
      <c r="Y274" s="1" t="str">
        <f t="shared" si="19"/>
        <v xml:space="preserve"> 104.334</v>
      </c>
    </row>
    <row r="275" spans="1:25" ht="17.5" x14ac:dyDescent="0.45">
      <c r="A275" t="s">
        <v>2290</v>
      </c>
      <c r="B275" t="s">
        <v>2291</v>
      </c>
      <c r="C275" t="str">
        <f t="shared" si="16"/>
        <v>ул. Баррикад</v>
      </c>
      <c r="D275" t="str">
        <f t="shared" si="17"/>
        <v>145/12</v>
      </c>
      <c r="E275" t="s">
        <v>26</v>
      </c>
      <c r="F275" t="s">
        <v>283</v>
      </c>
      <c r="G275" t="s">
        <v>24</v>
      </c>
      <c r="H275" t="s">
        <v>25</v>
      </c>
      <c r="I275" t="s">
        <v>85</v>
      </c>
      <c r="K275" t="s">
        <v>26</v>
      </c>
      <c r="L275" t="s">
        <v>24</v>
      </c>
      <c r="M275" t="s">
        <v>27</v>
      </c>
      <c r="N275" t="s">
        <v>263</v>
      </c>
      <c r="O275" t="s">
        <v>2149</v>
      </c>
      <c r="P275" t="s">
        <v>2292</v>
      </c>
      <c r="Q275" t="s">
        <v>2293</v>
      </c>
      <c r="R275" t="s">
        <v>30</v>
      </c>
      <c r="S275" t="s">
        <v>94</v>
      </c>
      <c r="T275" t="s">
        <v>2294</v>
      </c>
      <c r="U275" t="s">
        <v>32</v>
      </c>
      <c r="V275" t="s">
        <v>24</v>
      </c>
      <c r="W275" t="s">
        <v>2295</v>
      </c>
      <c r="X275" s="1" t="str">
        <f t="shared" si="18"/>
        <v>52.2926</v>
      </c>
      <c r="Y275" s="1" t="str">
        <f t="shared" si="19"/>
        <v xml:space="preserve"> 104.331</v>
      </c>
    </row>
    <row r="276" spans="1:25" ht="17.5" x14ac:dyDescent="0.45">
      <c r="A276" t="s">
        <v>2296</v>
      </c>
      <c r="B276" t="s">
        <v>2297</v>
      </c>
      <c r="C276" t="str">
        <f t="shared" si="16"/>
        <v>ул. Баррикад</v>
      </c>
      <c r="D276" t="str">
        <f t="shared" si="17"/>
        <v>145/13</v>
      </c>
      <c r="E276" t="s">
        <v>26</v>
      </c>
      <c r="F276" t="s">
        <v>283</v>
      </c>
      <c r="G276" t="s">
        <v>24</v>
      </c>
      <c r="H276" t="s">
        <v>25</v>
      </c>
      <c r="I276" t="s">
        <v>104</v>
      </c>
      <c r="J276" t="s">
        <v>22</v>
      </c>
      <c r="K276" t="s">
        <v>26</v>
      </c>
      <c r="L276" t="s">
        <v>24</v>
      </c>
      <c r="M276" t="s">
        <v>27</v>
      </c>
      <c r="N276" t="s">
        <v>263</v>
      </c>
      <c r="O276" t="s">
        <v>2149</v>
      </c>
      <c r="P276" t="s">
        <v>2298</v>
      </c>
      <c r="Q276" t="s">
        <v>2299</v>
      </c>
      <c r="R276" t="s">
        <v>30</v>
      </c>
      <c r="S276" t="s">
        <v>107</v>
      </c>
      <c r="T276" t="s">
        <v>1821</v>
      </c>
      <c r="U276" t="s">
        <v>32</v>
      </c>
      <c r="V276" t="s">
        <v>24</v>
      </c>
      <c r="W276" t="s">
        <v>2300</v>
      </c>
      <c r="X276" s="1" t="str">
        <f t="shared" si="18"/>
        <v>52.2929</v>
      </c>
      <c r="Y276" s="1" t="str">
        <f t="shared" si="19"/>
        <v xml:space="preserve"> 104.333</v>
      </c>
    </row>
    <row r="277" spans="1:25" ht="17.5" x14ac:dyDescent="0.45">
      <c r="A277" t="s">
        <v>2301</v>
      </c>
      <c r="B277" t="s">
        <v>2302</v>
      </c>
      <c r="C277" t="str">
        <f t="shared" si="16"/>
        <v>ул. Баррикад</v>
      </c>
      <c r="D277" t="str">
        <f t="shared" si="17"/>
        <v>145/14</v>
      </c>
      <c r="E277" t="s">
        <v>26</v>
      </c>
      <c r="F277" t="s">
        <v>283</v>
      </c>
      <c r="G277" t="s">
        <v>24</v>
      </c>
      <c r="H277" t="s">
        <v>25</v>
      </c>
      <c r="I277" t="s">
        <v>156</v>
      </c>
      <c r="J277" t="s">
        <v>22</v>
      </c>
      <c r="K277" t="s">
        <v>22</v>
      </c>
      <c r="L277" t="s">
        <v>24</v>
      </c>
      <c r="M277" t="s">
        <v>27</v>
      </c>
      <c r="N277" t="s">
        <v>141</v>
      </c>
      <c r="O277" t="s">
        <v>2149</v>
      </c>
      <c r="P277" t="s">
        <v>2303</v>
      </c>
      <c r="Q277" t="s">
        <v>2304</v>
      </c>
      <c r="R277" t="s">
        <v>30</v>
      </c>
      <c r="S277" t="s">
        <v>412</v>
      </c>
      <c r="T277" t="s">
        <v>2210</v>
      </c>
      <c r="U277" t="s">
        <v>32</v>
      </c>
      <c r="V277" t="s">
        <v>24</v>
      </c>
      <c r="W277" t="s">
        <v>2305</v>
      </c>
      <c r="X277" s="1" t="str">
        <f t="shared" si="18"/>
        <v>52.2929</v>
      </c>
      <c r="Y277" s="1" t="str">
        <f t="shared" si="19"/>
        <v xml:space="preserve"> 104.332</v>
      </c>
    </row>
    <row r="278" spans="1:25" ht="17.5" x14ac:dyDescent="0.45">
      <c r="A278" t="s">
        <v>2306</v>
      </c>
      <c r="B278" t="s">
        <v>2307</v>
      </c>
      <c r="C278" t="str">
        <f t="shared" si="16"/>
        <v>ул. Баррикад</v>
      </c>
      <c r="D278" t="str">
        <f t="shared" si="17"/>
        <v>145/15</v>
      </c>
      <c r="E278" t="s">
        <v>63</v>
      </c>
      <c r="F278" t="s">
        <v>1236</v>
      </c>
      <c r="G278" t="s">
        <v>24</v>
      </c>
      <c r="H278" t="s">
        <v>25</v>
      </c>
      <c r="I278" t="s">
        <v>101</v>
      </c>
      <c r="J278" t="s">
        <v>93</v>
      </c>
      <c r="K278" t="s">
        <v>26</v>
      </c>
      <c r="L278" t="s">
        <v>24</v>
      </c>
      <c r="M278" t="s">
        <v>27</v>
      </c>
      <c r="N278" t="s">
        <v>37</v>
      </c>
      <c r="P278" t="s">
        <v>2308</v>
      </c>
      <c r="Q278" t="s">
        <v>2309</v>
      </c>
      <c r="R278" t="s">
        <v>2310</v>
      </c>
      <c r="S278" t="s">
        <v>423</v>
      </c>
      <c r="T278" t="s">
        <v>2311</v>
      </c>
      <c r="U278" t="s">
        <v>32</v>
      </c>
      <c r="V278" t="s">
        <v>24</v>
      </c>
      <c r="W278" t="s">
        <v>2312</v>
      </c>
      <c r="X278" s="1" t="str">
        <f t="shared" si="18"/>
        <v>52.2919</v>
      </c>
      <c r="Y278" s="1" t="str">
        <f t="shared" si="19"/>
        <v xml:space="preserve"> 104.333</v>
      </c>
    </row>
    <row r="279" spans="1:25" ht="17.5" x14ac:dyDescent="0.45">
      <c r="A279" t="s">
        <v>2314</v>
      </c>
      <c r="B279" t="s">
        <v>2315</v>
      </c>
      <c r="C279" t="str">
        <f t="shared" si="16"/>
        <v>ул. Баррикад</v>
      </c>
      <c r="D279" t="str">
        <f t="shared" si="17"/>
        <v>169/14</v>
      </c>
      <c r="E279" t="s">
        <v>26</v>
      </c>
      <c r="F279" t="s">
        <v>64</v>
      </c>
      <c r="G279" t="s">
        <v>24</v>
      </c>
      <c r="H279" t="s">
        <v>25</v>
      </c>
      <c r="I279" t="s">
        <v>73</v>
      </c>
      <c r="K279" t="s">
        <v>22</v>
      </c>
      <c r="L279" t="s">
        <v>24</v>
      </c>
      <c r="M279" t="s">
        <v>27</v>
      </c>
      <c r="N279" t="s">
        <v>98</v>
      </c>
      <c r="O279" t="s">
        <v>2316</v>
      </c>
      <c r="P279" t="s">
        <v>2317</v>
      </c>
      <c r="Q279" t="s">
        <v>2318</v>
      </c>
      <c r="T279" t="s">
        <v>2319</v>
      </c>
      <c r="U279" t="s">
        <v>155</v>
      </c>
      <c r="V279" t="s">
        <v>24</v>
      </c>
      <c r="W279" t="s">
        <v>2320</v>
      </c>
      <c r="X279" s="1" t="str">
        <f t="shared" si="18"/>
        <v>52.2921</v>
      </c>
      <c r="Y279" s="1" t="str">
        <f t="shared" si="19"/>
        <v xml:space="preserve"> 104.347</v>
      </c>
    </row>
    <row r="280" spans="1:25" ht="17.5" x14ac:dyDescent="0.45">
      <c r="A280" t="s">
        <v>2081</v>
      </c>
      <c r="B280" t="s">
        <v>2082</v>
      </c>
      <c r="C280" t="str">
        <f t="shared" si="16"/>
        <v>ул. Баррикад</v>
      </c>
      <c r="D280" t="str">
        <f t="shared" si="17"/>
        <v>17</v>
      </c>
      <c r="E280" t="s">
        <v>26</v>
      </c>
      <c r="F280" t="s">
        <v>139</v>
      </c>
      <c r="G280" t="s">
        <v>88</v>
      </c>
      <c r="H280" t="s">
        <v>89</v>
      </c>
      <c r="M280" t="s">
        <v>27</v>
      </c>
      <c r="P280" t="s">
        <v>2083</v>
      </c>
      <c r="Q280" t="s">
        <v>30</v>
      </c>
      <c r="R280" t="s">
        <v>30</v>
      </c>
      <c r="T280" t="s">
        <v>2084</v>
      </c>
      <c r="V280" t="s">
        <v>24</v>
      </c>
      <c r="W280" t="s">
        <v>2085</v>
      </c>
      <c r="X280" s="1" t="str">
        <f t="shared" si="18"/>
        <v>52.2983</v>
      </c>
      <c r="Y280" s="1" t="str">
        <f t="shared" si="19"/>
        <v xml:space="preserve"> 104.301</v>
      </c>
    </row>
    <row r="281" spans="1:25" ht="17.5" x14ac:dyDescent="0.45">
      <c r="A281" t="s">
        <v>2321</v>
      </c>
      <c r="B281" t="s">
        <v>2322</v>
      </c>
      <c r="C281" t="str">
        <f t="shared" si="16"/>
        <v>ул. Баррикад</v>
      </c>
      <c r="D281" t="str">
        <f t="shared" si="17"/>
        <v>185/10</v>
      </c>
      <c r="E281" t="s">
        <v>26</v>
      </c>
      <c r="F281" t="s">
        <v>283</v>
      </c>
      <c r="G281" t="s">
        <v>24</v>
      </c>
      <c r="H281" t="s">
        <v>25</v>
      </c>
      <c r="I281" t="s">
        <v>101</v>
      </c>
      <c r="K281" t="s">
        <v>26</v>
      </c>
      <c r="L281" t="s">
        <v>24</v>
      </c>
      <c r="M281" t="s">
        <v>27</v>
      </c>
      <c r="N281" t="s">
        <v>98</v>
      </c>
      <c r="O281" t="s">
        <v>2235</v>
      </c>
      <c r="P281" t="s">
        <v>2323</v>
      </c>
      <c r="Q281" t="s">
        <v>2324</v>
      </c>
      <c r="R281" t="s">
        <v>30</v>
      </c>
      <c r="S281" t="s">
        <v>94</v>
      </c>
      <c r="T281" t="s">
        <v>320</v>
      </c>
      <c r="U281" t="s">
        <v>32</v>
      </c>
      <c r="V281" t="s">
        <v>24</v>
      </c>
      <c r="W281" t="s">
        <v>2325</v>
      </c>
      <c r="X281" s="1" t="str">
        <f t="shared" si="18"/>
        <v>52.2928</v>
      </c>
      <c r="Y281" s="1" t="str">
        <f t="shared" si="19"/>
        <v xml:space="preserve"> 104.354</v>
      </c>
    </row>
    <row r="282" spans="1:25" ht="17.5" x14ac:dyDescent="0.45">
      <c r="A282" t="s">
        <v>2326</v>
      </c>
      <c r="B282" t="s">
        <v>2327</v>
      </c>
      <c r="C282" t="str">
        <f t="shared" si="16"/>
        <v>ул. Баррикад</v>
      </c>
      <c r="D282" t="str">
        <f t="shared" si="17"/>
        <v>185/11</v>
      </c>
      <c r="E282" t="s">
        <v>26</v>
      </c>
      <c r="F282" t="s">
        <v>283</v>
      </c>
      <c r="G282" t="s">
        <v>24</v>
      </c>
      <c r="H282" t="s">
        <v>25</v>
      </c>
      <c r="I282" t="s">
        <v>101</v>
      </c>
      <c r="K282" t="s">
        <v>26</v>
      </c>
      <c r="L282" t="s">
        <v>24</v>
      </c>
      <c r="M282" t="s">
        <v>27</v>
      </c>
      <c r="P282" t="s">
        <v>1293</v>
      </c>
      <c r="Q282" t="s">
        <v>2328</v>
      </c>
      <c r="R282" t="s">
        <v>30</v>
      </c>
      <c r="S282" t="s">
        <v>28</v>
      </c>
      <c r="T282" t="s">
        <v>2228</v>
      </c>
      <c r="U282" t="s">
        <v>32</v>
      </c>
      <c r="V282" t="s">
        <v>24</v>
      </c>
      <c r="W282" t="s">
        <v>2329</v>
      </c>
      <c r="X282" s="1" t="str">
        <f t="shared" si="18"/>
        <v>52.2931</v>
      </c>
      <c r="Y282" s="1" t="str">
        <f t="shared" si="19"/>
        <v xml:space="preserve"> 104.354</v>
      </c>
    </row>
    <row r="283" spans="1:25" ht="17.5" x14ac:dyDescent="0.45">
      <c r="A283" t="s">
        <v>2238</v>
      </c>
      <c r="B283" t="s">
        <v>2239</v>
      </c>
      <c r="C283" t="str">
        <f t="shared" si="16"/>
        <v>ул. Баррикад</v>
      </c>
      <c r="D283" t="str">
        <f t="shared" si="17"/>
        <v>185/9</v>
      </c>
      <c r="E283" t="s">
        <v>26</v>
      </c>
      <c r="F283" t="s">
        <v>87</v>
      </c>
      <c r="G283" t="s">
        <v>24</v>
      </c>
      <c r="H283" t="s">
        <v>25</v>
      </c>
      <c r="I283" t="s">
        <v>73</v>
      </c>
      <c r="K283" t="s">
        <v>22</v>
      </c>
      <c r="M283" t="s">
        <v>27</v>
      </c>
      <c r="P283" t="s">
        <v>2240</v>
      </c>
      <c r="Q283" t="s">
        <v>2241</v>
      </c>
      <c r="T283" t="s">
        <v>2224</v>
      </c>
      <c r="U283" t="s">
        <v>155</v>
      </c>
      <c r="V283" t="s">
        <v>24</v>
      </c>
      <c r="W283" t="s">
        <v>2242</v>
      </c>
      <c r="X283" s="1" t="str">
        <f t="shared" si="18"/>
        <v>52.2927</v>
      </c>
      <c r="Y283" s="1" t="str">
        <f t="shared" si="19"/>
        <v xml:space="preserve"> 104.354</v>
      </c>
    </row>
    <row r="284" spans="1:25" ht="17.5" x14ac:dyDescent="0.45">
      <c r="A284" t="s">
        <v>2086</v>
      </c>
      <c r="B284" t="s">
        <v>2087</v>
      </c>
      <c r="C284" t="str">
        <f t="shared" si="16"/>
        <v>ул. Баррикад</v>
      </c>
      <c r="D284" t="str">
        <f t="shared" si="17"/>
        <v>29</v>
      </c>
      <c r="E284" t="s">
        <v>22</v>
      </c>
      <c r="F284" t="s">
        <v>346</v>
      </c>
      <c r="G284" t="s">
        <v>88</v>
      </c>
      <c r="H284" t="s">
        <v>89</v>
      </c>
      <c r="I284" t="s">
        <v>73</v>
      </c>
      <c r="K284" t="s">
        <v>22</v>
      </c>
      <c r="L284" t="s">
        <v>24</v>
      </c>
      <c r="M284" t="s">
        <v>27</v>
      </c>
      <c r="P284" t="s">
        <v>514</v>
      </c>
      <c r="Q284" t="s">
        <v>514</v>
      </c>
      <c r="R284" t="s">
        <v>30</v>
      </c>
      <c r="T284" t="s">
        <v>2088</v>
      </c>
      <c r="U284" t="s">
        <v>32</v>
      </c>
      <c r="V284" t="s">
        <v>24</v>
      </c>
      <c r="W284" t="s">
        <v>2089</v>
      </c>
      <c r="X284" s="1" t="str">
        <f t="shared" si="18"/>
        <v>52.297</v>
      </c>
      <c r="Y284" s="1" t="str">
        <f t="shared" si="19"/>
        <v xml:space="preserve"> 104.302</v>
      </c>
    </row>
    <row r="285" spans="1:25" ht="17.5" x14ac:dyDescent="0.45">
      <c r="A285" t="s">
        <v>2090</v>
      </c>
      <c r="B285" t="s">
        <v>2091</v>
      </c>
      <c r="C285" t="str">
        <f t="shared" si="16"/>
        <v>ул. Баррикад</v>
      </c>
      <c r="D285" t="str">
        <f t="shared" si="17"/>
        <v>34в</v>
      </c>
      <c r="E285" t="s">
        <v>22</v>
      </c>
      <c r="G285" t="s">
        <v>24</v>
      </c>
      <c r="H285" t="s">
        <v>25</v>
      </c>
      <c r="I285" t="s">
        <v>50</v>
      </c>
      <c r="K285" t="s">
        <v>22</v>
      </c>
      <c r="M285" t="s">
        <v>27</v>
      </c>
      <c r="N285" t="s">
        <v>94</v>
      </c>
      <c r="O285" t="s">
        <v>2092</v>
      </c>
      <c r="P285" t="s">
        <v>2093</v>
      </c>
      <c r="Q285" t="s">
        <v>2094</v>
      </c>
      <c r="R285" t="s">
        <v>108</v>
      </c>
      <c r="T285" t="s">
        <v>400</v>
      </c>
      <c r="U285" t="s">
        <v>1089</v>
      </c>
      <c r="V285" t="s">
        <v>24</v>
      </c>
      <c r="W285" t="s">
        <v>2095</v>
      </c>
      <c r="X285" s="1" t="str">
        <f t="shared" si="18"/>
        <v>52.2919</v>
      </c>
      <c r="Y285" s="1" t="str">
        <f t="shared" si="19"/>
        <v xml:space="preserve"> 104.317</v>
      </c>
    </row>
    <row r="286" spans="1:25" ht="17.5" x14ac:dyDescent="0.45">
      <c r="A286" t="s">
        <v>2243</v>
      </c>
      <c r="B286" t="s">
        <v>2244</v>
      </c>
      <c r="C286" t="str">
        <f t="shared" si="16"/>
        <v>ул. Баррикад</v>
      </c>
      <c r="D286" t="str">
        <f t="shared" si="17"/>
        <v>54/11</v>
      </c>
      <c r="E286" t="s">
        <v>26</v>
      </c>
      <c r="F286" t="s">
        <v>283</v>
      </c>
      <c r="G286" t="s">
        <v>24</v>
      </c>
      <c r="H286" t="s">
        <v>25</v>
      </c>
      <c r="I286" t="s">
        <v>65</v>
      </c>
      <c r="K286" t="s">
        <v>22</v>
      </c>
      <c r="L286" t="s">
        <v>24</v>
      </c>
      <c r="M286" t="s">
        <v>27</v>
      </c>
      <c r="P286" t="s">
        <v>2245</v>
      </c>
      <c r="Q286" t="s">
        <v>2246</v>
      </c>
      <c r="R286" t="s">
        <v>30</v>
      </c>
      <c r="S286" t="s">
        <v>1220</v>
      </c>
      <c r="T286" t="s">
        <v>191</v>
      </c>
      <c r="U286" t="s">
        <v>340</v>
      </c>
      <c r="V286" t="s">
        <v>24</v>
      </c>
      <c r="W286" t="s">
        <v>2247</v>
      </c>
      <c r="X286" s="1" t="str">
        <f t="shared" si="18"/>
        <v>52.2903</v>
      </c>
      <c r="Y286" s="1" t="str">
        <f t="shared" si="19"/>
        <v xml:space="preserve"> 104.328</v>
      </c>
    </row>
    <row r="287" spans="1:25" ht="17.5" x14ac:dyDescent="0.45">
      <c r="A287" t="s">
        <v>2248</v>
      </c>
      <c r="B287" t="s">
        <v>2249</v>
      </c>
      <c r="C287" t="str">
        <f t="shared" si="16"/>
        <v>ул. Баррикад</v>
      </c>
      <c r="D287" t="str">
        <f t="shared" si="17"/>
        <v>54/13</v>
      </c>
      <c r="E287" t="s">
        <v>26</v>
      </c>
      <c r="F287" t="s">
        <v>1021</v>
      </c>
      <c r="G287" t="s">
        <v>88</v>
      </c>
      <c r="H287" t="s">
        <v>89</v>
      </c>
      <c r="I287" t="s">
        <v>73</v>
      </c>
      <c r="K287" t="s">
        <v>22</v>
      </c>
      <c r="L287" t="s">
        <v>24</v>
      </c>
      <c r="M287" t="s">
        <v>27</v>
      </c>
      <c r="P287" t="s">
        <v>2250</v>
      </c>
      <c r="Q287" t="s">
        <v>965</v>
      </c>
      <c r="R287" t="s">
        <v>30</v>
      </c>
      <c r="S287" t="s">
        <v>183</v>
      </c>
      <c r="T287" t="s">
        <v>2251</v>
      </c>
      <c r="U287" t="s">
        <v>32</v>
      </c>
      <c r="V287" t="s">
        <v>24</v>
      </c>
      <c r="W287" t="s">
        <v>2252</v>
      </c>
      <c r="X287" s="1" t="str">
        <f t="shared" si="18"/>
        <v>52.2899</v>
      </c>
      <c r="Y287" s="1" t="str">
        <f t="shared" si="19"/>
        <v xml:space="preserve"> 104.328</v>
      </c>
    </row>
    <row r="288" spans="1:25" ht="17.5" x14ac:dyDescent="0.45">
      <c r="A288" t="s">
        <v>2147</v>
      </c>
      <c r="B288" t="s">
        <v>2148</v>
      </c>
      <c r="C288" t="str">
        <f t="shared" si="16"/>
        <v>ул. Баррикад</v>
      </c>
      <c r="D288" t="str">
        <f t="shared" si="17"/>
        <v>54а</v>
      </c>
      <c r="E288" t="s">
        <v>93</v>
      </c>
      <c r="F288" t="s">
        <v>139</v>
      </c>
      <c r="G288" t="s">
        <v>24</v>
      </c>
      <c r="H288" t="s">
        <v>25</v>
      </c>
      <c r="I288" t="s">
        <v>111</v>
      </c>
      <c r="J288" t="s">
        <v>101</v>
      </c>
      <c r="K288" t="s">
        <v>26</v>
      </c>
      <c r="L288" t="s">
        <v>24</v>
      </c>
      <c r="M288" t="s">
        <v>27</v>
      </c>
      <c r="N288" t="s">
        <v>341</v>
      </c>
      <c r="O288" t="s">
        <v>2149</v>
      </c>
      <c r="P288" t="s">
        <v>2150</v>
      </c>
      <c r="Q288" t="s">
        <v>2151</v>
      </c>
      <c r="R288" t="s">
        <v>30</v>
      </c>
      <c r="S288" t="s">
        <v>1315</v>
      </c>
      <c r="T288" t="s">
        <v>2152</v>
      </c>
      <c r="U288" t="s">
        <v>340</v>
      </c>
      <c r="V288" t="s">
        <v>24</v>
      </c>
      <c r="W288" t="s">
        <v>2153</v>
      </c>
      <c r="X288" s="1" t="str">
        <f t="shared" si="18"/>
        <v>52.291</v>
      </c>
      <c r="Y288" s="1" t="str">
        <f t="shared" si="19"/>
        <v xml:space="preserve"> 104.328</v>
      </c>
    </row>
    <row r="289" spans="1:25" ht="17.5" x14ac:dyDescent="0.45">
      <c r="A289" t="s">
        <v>2139</v>
      </c>
      <c r="B289" t="s">
        <v>2140</v>
      </c>
      <c r="C289" t="str">
        <f t="shared" si="16"/>
        <v>ул. Баррикад</v>
      </c>
      <c r="D289" t="str">
        <f t="shared" si="17"/>
        <v>54б</v>
      </c>
      <c r="E289" t="s">
        <v>93</v>
      </c>
      <c r="F289" t="s">
        <v>97</v>
      </c>
      <c r="G289" t="s">
        <v>24</v>
      </c>
      <c r="H289" t="s">
        <v>25</v>
      </c>
      <c r="I289" t="s">
        <v>272</v>
      </c>
      <c r="J289" t="s">
        <v>101</v>
      </c>
      <c r="K289" t="s">
        <v>26</v>
      </c>
      <c r="L289" t="s">
        <v>24</v>
      </c>
      <c r="M289" t="s">
        <v>27</v>
      </c>
      <c r="N289" t="s">
        <v>85</v>
      </c>
      <c r="O289" t="s">
        <v>2141</v>
      </c>
      <c r="P289" t="s">
        <v>2142</v>
      </c>
      <c r="Q289" t="s">
        <v>2143</v>
      </c>
      <c r="R289" t="s">
        <v>30</v>
      </c>
      <c r="S289" t="s">
        <v>2144</v>
      </c>
      <c r="T289" t="s">
        <v>2145</v>
      </c>
      <c r="U289" t="s">
        <v>340</v>
      </c>
      <c r="V289" t="s">
        <v>24</v>
      </c>
      <c r="W289" t="s">
        <v>2146</v>
      </c>
      <c r="X289" s="1" t="str">
        <f t="shared" si="18"/>
        <v>52.2909</v>
      </c>
      <c r="Y289" s="1" t="str">
        <f t="shared" si="19"/>
        <v xml:space="preserve"> 104.329</v>
      </c>
    </row>
    <row r="290" spans="1:25" ht="17.5" x14ac:dyDescent="0.45">
      <c r="A290" t="s">
        <v>2179</v>
      </c>
      <c r="B290" t="s">
        <v>2180</v>
      </c>
      <c r="C290" t="str">
        <f t="shared" si="16"/>
        <v>ул. Баррикад</v>
      </c>
      <c r="D290" t="str">
        <f t="shared" si="17"/>
        <v>54в</v>
      </c>
      <c r="E290" t="s">
        <v>50</v>
      </c>
      <c r="F290" t="s">
        <v>97</v>
      </c>
      <c r="G290" t="s">
        <v>24</v>
      </c>
      <c r="H290" t="s">
        <v>25</v>
      </c>
      <c r="I290" t="s">
        <v>232</v>
      </c>
      <c r="J290" t="s">
        <v>101</v>
      </c>
      <c r="K290" t="s">
        <v>93</v>
      </c>
      <c r="L290" t="s">
        <v>24</v>
      </c>
      <c r="M290" t="s">
        <v>27</v>
      </c>
      <c r="N290" t="s">
        <v>112</v>
      </c>
      <c r="O290" t="s">
        <v>2181</v>
      </c>
      <c r="P290" t="s">
        <v>2182</v>
      </c>
      <c r="Q290" t="s">
        <v>2183</v>
      </c>
      <c r="R290" t="s">
        <v>30</v>
      </c>
      <c r="S290" t="s">
        <v>2184</v>
      </c>
      <c r="T290" t="s">
        <v>2185</v>
      </c>
      <c r="U290" t="s">
        <v>2186</v>
      </c>
      <c r="V290" t="s">
        <v>24</v>
      </c>
      <c r="W290" t="s">
        <v>2187</v>
      </c>
      <c r="X290" s="1" t="str">
        <f t="shared" si="18"/>
        <v>52.2902</v>
      </c>
      <c r="Y290" s="1" t="str">
        <f t="shared" si="19"/>
        <v xml:space="preserve"> 104.327</v>
      </c>
    </row>
    <row r="291" spans="1:25" ht="17.5" x14ac:dyDescent="0.45">
      <c r="A291" t="s">
        <v>2188</v>
      </c>
      <c r="B291" t="s">
        <v>2189</v>
      </c>
      <c r="C291" t="str">
        <f t="shared" si="16"/>
        <v>ул. Баррикад</v>
      </c>
      <c r="D291" t="str">
        <f t="shared" si="17"/>
        <v>54г</v>
      </c>
      <c r="E291" t="s">
        <v>93</v>
      </c>
      <c r="F291" t="s">
        <v>92</v>
      </c>
      <c r="G291" t="s">
        <v>24</v>
      </c>
      <c r="H291" t="s">
        <v>25</v>
      </c>
      <c r="I291" t="s">
        <v>547</v>
      </c>
      <c r="J291" t="s">
        <v>101</v>
      </c>
      <c r="K291" t="s">
        <v>26</v>
      </c>
      <c r="L291" t="s">
        <v>24</v>
      </c>
      <c r="M291" t="s">
        <v>27</v>
      </c>
      <c r="N291" t="s">
        <v>190</v>
      </c>
      <c r="O291" t="s">
        <v>2098</v>
      </c>
      <c r="P291" t="s">
        <v>554</v>
      </c>
      <c r="Q291" t="s">
        <v>2190</v>
      </c>
      <c r="R291" t="s">
        <v>30</v>
      </c>
      <c r="S291" t="s">
        <v>2191</v>
      </c>
      <c r="T291" t="s">
        <v>2192</v>
      </c>
      <c r="U291" t="s">
        <v>340</v>
      </c>
      <c r="V291" t="s">
        <v>24</v>
      </c>
      <c r="W291" t="s">
        <v>2193</v>
      </c>
      <c r="X291" s="1" t="str">
        <f t="shared" si="18"/>
        <v>52.2903</v>
      </c>
      <c r="Y291" s="1" t="str">
        <f t="shared" si="19"/>
        <v xml:space="preserve"> 104.327</v>
      </c>
    </row>
    <row r="292" spans="1:25" ht="17.5" x14ac:dyDescent="0.45">
      <c r="A292" t="s">
        <v>2125</v>
      </c>
      <c r="B292" t="s">
        <v>2126</v>
      </c>
      <c r="C292" t="str">
        <f t="shared" si="16"/>
        <v>ул. Баррикад</v>
      </c>
      <c r="D292" t="str">
        <f t="shared" si="17"/>
        <v>54д</v>
      </c>
      <c r="E292" t="s">
        <v>93</v>
      </c>
      <c r="F292" t="s">
        <v>92</v>
      </c>
      <c r="G292" t="s">
        <v>24</v>
      </c>
      <c r="H292" t="s">
        <v>25</v>
      </c>
      <c r="I292" t="s">
        <v>232</v>
      </c>
      <c r="J292" t="s">
        <v>101</v>
      </c>
      <c r="K292" t="s">
        <v>63</v>
      </c>
      <c r="L292" t="s">
        <v>24</v>
      </c>
      <c r="M292" t="s">
        <v>27</v>
      </c>
      <c r="N292" t="s">
        <v>94</v>
      </c>
      <c r="O292" t="s">
        <v>2098</v>
      </c>
      <c r="P292" t="s">
        <v>2127</v>
      </c>
      <c r="Q292" t="s">
        <v>2128</v>
      </c>
      <c r="R292" t="s">
        <v>30</v>
      </c>
      <c r="S292" t="s">
        <v>2129</v>
      </c>
      <c r="T292" t="s">
        <v>2130</v>
      </c>
      <c r="U292" t="s">
        <v>340</v>
      </c>
      <c r="V292" t="s">
        <v>24</v>
      </c>
      <c r="W292" t="s">
        <v>2131</v>
      </c>
      <c r="X292" s="1" t="str">
        <f t="shared" si="18"/>
        <v>52.2903</v>
      </c>
      <c r="Y292" s="1" t="str">
        <f t="shared" si="19"/>
        <v xml:space="preserve"> 104.329</v>
      </c>
    </row>
    <row r="293" spans="1:25" ht="17.5" x14ac:dyDescent="0.45">
      <c r="A293" t="s">
        <v>2161</v>
      </c>
      <c r="B293" t="s">
        <v>2162</v>
      </c>
      <c r="C293" t="str">
        <f t="shared" si="16"/>
        <v>ул. Баррикад</v>
      </c>
      <c r="D293" t="str">
        <f t="shared" si="17"/>
        <v>54е</v>
      </c>
      <c r="E293" t="s">
        <v>50</v>
      </c>
      <c r="F293" t="s">
        <v>188</v>
      </c>
      <c r="G293" t="s">
        <v>24</v>
      </c>
      <c r="H293" t="s">
        <v>25</v>
      </c>
      <c r="I293" t="s">
        <v>255</v>
      </c>
      <c r="J293" t="s">
        <v>101</v>
      </c>
      <c r="K293" t="s">
        <v>63</v>
      </c>
      <c r="L293" t="s">
        <v>24</v>
      </c>
      <c r="M293" t="s">
        <v>27</v>
      </c>
      <c r="N293" t="s">
        <v>408</v>
      </c>
      <c r="O293" t="s">
        <v>2098</v>
      </c>
      <c r="P293" t="s">
        <v>2163</v>
      </c>
      <c r="Q293" t="s">
        <v>2164</v>
      </c>
      <c r="R293" t="s">
        <v>30</v>
      </c>
      <c r="S293" t="s">
        <v>2165</v>
      </c>
      <c r="T293" t="s">
        <v>2166</v>
      </c>
      <c r="U293" t="s">
        <v>340</v>
      </c>
      <c r="V293" t="s">
        <v>24</v>
      </c>
      <c r="W293" t="s">
        <v>2131</v>
      </c>
      <c r="X293" s="1" t="str">
        <f t="shared" si="18"/>
        <v>52.2903</v>
      </c>
      <c r="Y293" s="1" t="str">
        <f t="shared" si="19"/>
        <v xml:space="preserve"> 104.329</v>
      </c>
    </row>
    <row r="294" spans="1:25" ht="17.5" x14ac:dyDescent="0.45">
      <c r="A294" t="s">
        <v>2132</v>
      </c>
      <c r="B294" t="s">
        <v>2133</v>
      </c>
      <c r="C294" t="str">
        <f t="shared" si="16"/>
        <v>ул. Баррикад</v>
      </c>
      <c r="D294" t="str">
        <f t="shared" si="17"/>
        <v>54ж</v>
      </c>
      <c r="E294" t="s">
        <v>93</v>
      </c>
      <c r="F294" t="s">
        <v>188</v>
      </c>
      <c r="G294" t="s">
        <v>24</v>
      </c>
      <c r="H294" t="s">
        <v>25</v>
      </c>
      <c r="I294" t="s">
        <v>412</v>
      </c>
      <c r="J294" t="s">
        <v>101</v>
      </c>
      <c r="K294" t="s">
        <v>63</v>
      </c>
      <c r="L294" t="s">
        <v>24</v>
      </c>
      <c r="M294" t="s">
        <v>27</v>
      </c>
      <c r="N294" t="s">
        <v>407</v>
      </c>
      <c r="O294" t="s">
        <v>2134</v>
      </c>
      <c r="P294" t="s">
        <v>2135</v>
      </c>
      <c r="Q294" t="s">
        <v>2136</v>
      </c>
      <c r="R294" t="s">
        <v>30</v>
      </c>
      <c r="S294" t="s">
        <v>1376</v>
      </c>
      <c r="T294" t="s">
        <v>2137</v>
      </c>
      <c r="U294" t="s">
        <v>340</v>
      </c>
      <c r="V294" t="s">
        <v>24</v>
      </c>
      <c r="W294" t="s">
        <v>2138</v>
      </c>
      <c r="X294" s="1" t="str">
        <f t="shared" si="18"/>
        <v>52.291</v>
      </c>
      <c r="Y294" s="1" t="str">
        <f t="shared" si="19"/>
        <v xml:space="preserve"> 104.329</v>
      </c>
    </row>
    <row r="295" spans="1:25" ht="17.5" x14ac:dyDescent="0.45">
      <c r="A295" t="s">
        <v>2096</v>
      </c>
      <c r="B295" t="s">
        <v>2097</v>
      </c>
      <c r="C295" t="str">
        <f t="shared" si="16"/>
        <v>ул. Баррикад</v>
      </c>
      <c r="D295" t="str">
        <f t="shared" si="17"/>
        <v>54з</v>
      </c>
      <c r="E295" t="s">
        <v>50</v>
      </c>
      <c r="F295" t="s">
        <v>252</v>
      </c>
      <c r="G295" t="s">
        <v>24</v>
      </c>
      <c r="H295" t="s">
        <v>25</v>
      </c>
      <c r="I295" t="s">
        <v>232</v>
      </c>
      <c r="J295" t="s">
        <v>101</v>
      </c>
      <c r="K295" t="s">
        <v>63</v>
      </c>
      <c r="L295" t="s">
        <v>24</v>
      </c>
      <c r="M295" t="s">
        <v>27</v>
      </c>
      <c r="N295" t="s">
        <v>341</v>
      </c>
      <c r="O295" t="s">
        <v>2098</v>
      </c>
      <c r="P295" t="s">
        <v>2099</v>
      </c>
      <c r="Q295" t="s">
        <v>2100</v>
      </c>
      <c r="R295" t="s">
        <v>30</v>
      </c>
      <c r="S295" t="s">
        <v>2101</v>
      </c>
      <c r="T295" t="s">
        <v>2102</v>
      </c>
      <c r="U295" t="s">
        <v>2103</v>
      </c>
      <c r="V295" t="s">
        <v>24</v>
      </c>
      <c r="W295" t="s">
        <v>2104</v>
      </c>
      <c r="X295" s="1" t="str">
        <f t="shared" si="18"/>
        <v>52.2887</v>
      </c>
      <c r="Y295" s="1" t="str">
        <f t="shared" si="19"/>
        <v xml:space="preserve"> 104.326</v>
      </c>
    </row>
    <row r="296" spans="1:25" ht="17.5" x14ac:dyDescent="0.45">
      <c r="A296" t="s">
        <v>2167</v>
      </c>
      <c r="B296" t="s">
        <v>2168</v>
      </c>
      <c r="C296" t="str">
        <f t="shared" si="16"/>
        <v>ул. Баррикад</v>
      </c>
      <c r="D296" t="str">
        <f t="shared" si="17"/>
        <v>54и</v>
      </c>
      <c r="E296" t="s">
        <v>50</v>
      </c>
      <c r="F296" t="s">
        <v>298</v>
      </c>
      <c r="G296" t="s">
        <v>24</v>
      </c>
      <c r="H296" t="s">
        <v>25</v>
      </c>
      <c r="I296" t="s">
        <v>255</v>
      </c>
      <c r="J296" t="s">
        <v>101</v>
      </c>
      <c r="K296" t="s">
        <v>63</v>
      </c>
      <c r="L296" t="s">
        <v>24</v>
      </c>
      <c r="M296" t="s">
        <v>27</v>
      </c>
      <c r="N296" t="s">
        <v>165</v>
      </c>
      <c r="O296" t="s">
        <v>2098</v>
      </c>
      <c r="P296" t="s">
        <v>2169</v>
      </c>
      <c r="Q296" t="s">
        <v>2170</v>
      </c>
      <c r="R296" t="s">
        <v>30</v>
      </c>
      <c r="S296" t="s">
        <v>857</v>
      </c>
      <c r="T296" t="s">
        <v>2171</v>
      </c>
      <c r="U296" t="s">
        <v>340</v>
      </c>
      <c r="V296" t="s">
        <v>24</v>
      </c>
      <c r="W296" t="s">
        <v>2172</v>
      </c>
      <c r="X296" s="1" t="str">
        <f t="shared" si="18"/>
        <v>52.2888</v>
      </c>
      <c r="Y296" s="1" t="str">
        <f t="shared" si="19"/>
        <v xml:space="preserve"> 104.327</v>
      </c>
    </row>
    <row r="297" spans="1:25" ht="17.5" x14ac:dyDescent="0.45">
      <c r="A297" t="s">
        <v>2173</v>
      </c>
      <c r="B297" t="s">
        <v>2174</v>
      </c>
      <c r="C297" t="str">
        <f t="shared" si="16"/>
        <v>ул. Баррикад</v>
      </c>
      <c r="D297" t="str">
        <f t="shared" si="17"/>
        <v>54к</v>
      </c>
      <c r="E297" t="s">
        <v>50</v>
      </c>
      <c r="F297" t="s">
        <v>298</v>
      </c>
      <c r="G297" t="s">
        <v>24</v>
      </c>
      <c r="H297" t="s">
        <v>25</v>
      </c>
      <c r="I297" t="s">
        <v>232</v>
      </c>
      <c r="J297" t="s">
        <v>101</v>
      </c>
      <c r="K297" t="s">
        <v>63</v>
      </c>
      <c r="L297" t="s">
        <v>24</v>
      </c>
      <c r="M297" t="s">
        <v>27</v>
      </c>
      <c r="N297" t="s">
        <v>124</v>
      </c>
      <c r="O297" t="s">
        <v>2098</v>
      </c>
      <c r="P297" t="s">
        <v>2175</v>
      </c>
      <c r="Q297" t="s">
        <v>2176</v>
      </c>
      <c r="R297" t="s">
        <v>30</v>
      </c>
      <c r="S297" t="s">
        <v>336</v>
      </c>
      <c r="T297" t="s">
        <v>2177</v>
      </c>
      <c r="U297" t="s">
        <v>340</v>
      </c>
      <c r="V297" t="s">
        <v>24</v>
      </c>
      <c r="W297" t="s">
        <v>2178</v>
      </c>
      <c r="X297" s="1" t="str">
        <f t="shared" si="18"/>
        <v>52.2892</v>
      </c>
      <c r="Y297" s="1" t="str">
        <f t="shared" si="19"/>
        <v xml:space="preserve"> 104.326</v>
      </c>
    </row>
    <row r="298" spans="1:25" ht="17.5" x14ac:dyDescent="0.45">
      <c r="A298" t="s">
        <v>2111</v>
      </c>
      <c r="B298" t="s">
        <v>2112</v>
      </c>
      <c r="C298" t="str">
        <f t="shared" si="16"/>
        <v>ул. Баррикад</v>
      </c>
      <c r="D298" t="str">
        <f t="shared" si="17"/>
        <v>54л</v>
      </c>
      <c r="E298" t="s">
        <v>50</v>
      </c>
      <c r="F298" t="s">
        <v>261</v>
      </c>
      <c r="G298" t="s">
        <v>24</v>
      </c>
      <c r="H298" t="s">
        <v>25</v>
      </c>
      <c r="I298" t="s">
        <v>232</v>
      </c>
      <c r="J298" t="s">
        <v>101</v>
      </c>
      <c r="K298" t="s">
        <v>63</v>
      </c>
      <c r="L298" t="s">
        <v>24</v>
      </c>
      <c r="M298" t="s">
        <v>27</v>
      </c>
      <c r="N298" t="s">
        <v>335</v>
      </c>
      <c r="O298" t="s">
        <v>2098</v>
      </c>
      <c r="P298" t="s">
        <v>2113</v>
      </c>
      <c r="Q298" t="s">
        <v>2114</v>
      </c>
      <c r="R298" t="s">
        <v>30</v>
      </c>
      <c r="S298" t="s">
        <v>2115</v>
      </c>
      <c r="T298" t="s">
        <v>2116</v>
      </c>
      <c r="U298" t="s">
        <v>340</v>
      </c>
      <c r="V298" t="s">
        <v>24</v>
      </c>
      <c r="W298" t="s">
        <v>2117</v>
      </c>
      <c r="X298" s="1" t="str">
        <f t="shared" si="18"/>
        <v>52.2893</v>
      </c>
      <c r="Y298" s="1" t="str">
        <f t="shared" si="19"/>
        <v xml:space="preserve"> 104.326</v>
      </c>
    </row>
    <row r="299" spans="1:25" ht="17.5" x14ac:dyDescent="0.45">
      <c r="A299" t="s">
        <v>2118</v>
      </c>
      <c r="B299" t="s">
        <v>2119</v>
      </c>
      <c r="C299" t="str">
        <f t="shared" si="16"/>
        <v>ул. Баррикад</v>
      </c>
      <c r="D299" t="str">
        <f t="shared" si="17"/>
        <v>54м</v>
      </c>
      <c r="E299" t="s">
        <v>50</v>
      </c>
      <c r="F299" t="s">
        <v>261</v>
      </c>
      <c r="G299" t="s">
        <v>24</v>
      </c>
      <c r="H299" t="s">
        <v>25</v>
      </c>
      <c r="I299" t="s">
        <v>90</v>
      </c>
      <c r="J299" t="s">
        <v>101</v>
      </c>
      <c r="K299" t="s">
        <v>63</v>
      </c>
      <c r="L299" t="s">
        <v>24</v>
      </c>
      <c r="M299" t="s">
        <v>27</v>
      </c>
      <c r="N299" t="s">
        <v>341</v>
      </c>
      <c r="O299" t="s">
        <v>2098</v>
      </c>
      <c r="P299" t="s">
        <v>2120</v>
      </c>
      <c r="Q299" t="s">
        <v>2121</v>
      </c>
      <c r="R299" t="s">
        <v>30</v>
      </c>
      <c r="S299" t="s">
        <v>2122</v>
      </c>
      <c r="T299" t="s">
        <v>2123</v>
      </c>
      <c r="U299" t="s">
        <v>340</v>
      </c>
      <c r="V299" t="s">
        <v>24</v>
      </c>
      <c r="W299" t="s">
        <v>2124</v>
      </c>
      <c r="X299" s="1" t="str">
        <f t="shared" si="18"/>
        <v>52.2894</v>
      </c>
      <c r="Y299" s="1" t="str">
        <f t="shared" si="19"/>
        <v xml:space="preserve"> 104.327</v>
      </c>
    </row>
    <row r="300" spans="1:25" ht="17.5" x14ac:dyDescent="0.45">
      <c r="A300" t="s">
        <v>2105</v>
      </c>
      <c r="B300" t="s">
        <v>2106</v>
      </c>
      <c r="C300" t="str">
        <f t="shared" si="16"/>
        <v>ул. Баррикад</v>
      </c>
      <c r="D300" t="str">
        <f t="shared" si="17"/>
        <v>54н</v>
      </c>
      <c r="E300" t="s">
        <v>50</v>
      </c>
      <c r="F300" t="s">
        <v>261</v>
      </c>
      <c r="G300" t="s">
        <v>24</v>
      </c>
      <c r="H300" t="s">
        <v>25</v>
      </c>
      <c r="I300" t="s">
        <v>232</v>
      </c>
      <c r="J300" t="s">
        <v>101</v>
      </c>
      <c r="K300" t="s">
        <v>63</v>
      </c>
      <c r="L300" t="s">
        <v>24</v>
      </c>
      <c r="M300" t="s">
        <v>27</v>
      </c>
      <c r="N300" t="s">
        <v>112</v>
      </c>
      <c r="O300" t="s">
        <v>2098</v>
      </c>
      <c r="P300" t="s">
        <v>2107</v>
      </c>
      <c r="Q300" t="s">
        <v>2108</v>
      </c>
      <c r="R300" t="s">
        <v>30</v>
      </c>
      <c r="S300" t="s">
        <v>353</v>
      </c>
      <c r="T300" t="s">
        <v>2109</v>
      </c>
      <c r="U300" t="s">
        <v>340</v>
      </c>
      <c r="V300" t="s">
        <v>24</v>
      </c>
      <c r="W300" t="s">
        <v>2110</v>
      </c>
      <c r="X300" s="1" t="str">
        <f t="shared" si="18"/>
        <v>52.2894</v>
      </c>
      <c r="Y300" s="1" t="str">
        <f t="shared" si="19"/>
        <v xml:space="preserve"> 104.328</v>
      </c>
    </row>
    <row r="301" spans="1:25" ht="17.5" x14ac:dyDescent="0.45">
      <c r="A301" t="s">
        <v>2154</v>
      </c>
      <c r="B301" t="s">
        <v>2155</v>
      </c>
      <c r="C301" t="str">
        <f t="shared" si="16"/>
        <v>ул. Баррикад</v>
      </c>
      <c r="D301" t="str">
        <f t="shared" si="17"/>
        <v>54о</v>
      </c>
      <c r="E301" t="s">
        <v>93</v>
      </c>
      <c r="F301" t="s">
        <v>151</v>
      </c>
      <c r="G301" t="s">
        <v>24</v>
      </c>
      <c r="H301" t="s">
        <v>25</v>
      </c>
      <c r="I301" t="s">
        <v>37</v>
      </c>
      <c r="J301" t="s">
        <v>101</v>
      </c>
      <c r="K301" t="s">
        <v>63</v>
      </c>
      <c r="L301" t="s">
        <v>24</v>
      </c>
      <c r="M301" t="s">
        <v>27</v>
      </c>
      <c r="N301" t="s">
        <v>229</v>
      </c>
      <c r="O301" t="s">
        <v>2098</v>
      </c>
      <c r="P301" t="s">
        <v>2156</v>
      </c>
      <c r="Q301" t="s">
        <v>2157</v>
      </c>
      <c r="R301" t="s">
        <v>30</v>
      </c>
      <c r="S301" t="s">
        <v>2158</v>
      </c>
      <c r="T301" t="s">
        <v>2159</v>
      </c>
      <c r="U301" t="s">
        <v>340</v>
      </c>
      <c r="V301" t="s">
        <v>24</v>
      </c>
      <c r="W301" t="s">
        <v>2160</v>
      </c>
      <c r="X301" s="1" t="str">
        <f t="shared" si="18"/>
        <v>52.2896</v>
      </c>
      <c r="Y301" s="1" t="str">
        <f t="shared" si="19"/>
        <v xml:space="preserve"> 104.329</v>
      </c>
    </row>
    <row r="302" spans="1:25" ht="17.5" x14ac:dyDescent="0.45">
      <c r="A302" t="s">
        <v>2194</v>
      </c>
      <c r="B302" t="s">
        <v>2195</v>
      </c>
      <c r="C302" t="str">
        <f t="shared" si="16"/>
        <v>ул. Баррикад</v>
      </c>
      <c r="D302" t="str">
        <f t="shared" si="17"/>
        <v>59</v>
      </c>
      <c r="E302" t="s">
        <v>93</v>
      </c>
      <c r="F302" t="s">
        <v>64</v>
      </c>
      <c r="G302" t="s">
        <v>88</v>
      </c>
      <c r="H302" t="s">
        <v>89</v>
      </c>
      <c r="I302" t="s">
        <v>106</v>
      </c>
      <c r="K302" t="s">
        <v>26</v>
      </c>
      <c r="L302" t="s">
        <v>24</v>
      </c>
      <c r="M302" t="s">
        <v>27</v>
      </c>
      <c r="N302" t="s">
        <v>263</v>
      </c>
      <c r="P302" t="s">
        <v>2196</v>
      </c>
      <c r="Q302" t="s">
        <v>2197</v>
      </c>
      <c r="R302" t="s">
        <v>30</v>
      </c>
      <c r="S302" t="s">
        <v>30</v>
      </c>
      <c r="T302" t="s">
        <v>2198</v>
      </c>
      <c r="U302" t="s">
        <v>2199</v>
      </c>
      <c r="V302" t="s">
        <v>24</v>
      </c>
      <c r="W302" t="s">
        <v>2200</v>
      </c>
      <c r="X302" s="1" t="str">
        <f t="shared" si="18"/>
        <v>52.2948</v>
      </c>
      <c r="Y302" s="1" t="str">
        <f t="shared" si="19"/>
        <v xml:space="preserve"> 104.309</v>
      </c>
    </row>
    <row r="303" spans="1:25" ht="17.5" x14ac:dyDescent="0.45">
      <c r="A303" t="s">
        <v>2253</v>
      </c>
      <c r="B303" t="s">
        <v>2254</v>
      </c>
      <c r="C303" t="str">
        <f t="shared" si="16"/>
        <v>ул. Баррикад</v>
      </c>
      <c r="D303" t="str">
        <f t="shared" si="17"/>
        <v>62/10</v>
      </c>
      <c r="E303" t="s">
        <v>105</v>
      </c>
      <c r="F303" t="s">
        <v>234</v>
      </c>
      <c r="G303" t="s">
        <v>24</v>
      </c>
      <c r="H303" t="s">
        <v>25</v>
      </c>
      <c r="I303" t="s">
        <v>1912</v>
      </c>
      <c r="J303" t="s">
        <v>2217</v>
      </c>
      <c r="K303" t="s">
        <v>63</v>
      </c>
      <c r="L303" t="s">
        <v>88</v>
      </c>
      <c r="M303" t="s">
        <v>27</v>
      </c>
      <c r="P303" t="s">
        <v>2255</v>
      </c>
      <c r="Q303" t="s">
        <v>2256</v>
      </c>
      <c r="R303" t="s">
        <v>2257</v>
      </c>
      <c r="T303" t="s">
        <v>2258</v>
      </c>
      <c r="U303" t="s">
        <v>324</v>
      </c>
      <c r="V303" t="s">
        <v>24</v>
      </c>
      <c r="W303" t="s">
        <v>2259</v>
      </c>
      <c r="X303" s="1" t="str">
        <f t="shared" si="18"/>
        <v>52.2897</v>
      </c>
      <c r="Y303" s="1" t="str">
        <f t="shared" si="19"/>
        <v xml:space="preserve"> 104.342</v>
      </c>
    </row>
    <row r="304" spans="1:25" ht="17.5" x14ac:dyDescent="0.45">
      <c r="A304" t="s">
        <v>2260</v>
      </c>
      <c r="B304" t="s">
        <v>2261</v>
      </c>
      <c r="C304" t="str">
        <f t="shared" si="16"/>
        <v>ул. Баррикад</v>
      </c>
      <c r="D304" t="str">
        <f t="shared" si="17"/>
        <v>62/11</v>
      </c>
      <c r="E304" t="s">
        <v>105</v>
      </c>
      <c r="F304" t="s">
        <v>213</v>
      </c>
      <c r="G304" t="s">
        <v>24</v>
      </c>
      <c r="H304" t="s">
        <v>25</v>
      </c>
      <c r="I304" t="s">
        <v>1023</v>
      </c>
      <c r="J304" t="s">
        <v>280</v>
      </c>
      <c r="K304" t="s">
        <v>26</v>
      </c>
      <c r="L304" t="s">
        <v>88</v>
      </c>
      <c r="M304" t="s">
        <v>27</v>
      </c>
      <c r="P304" t="s">
        <v>2262</v>
      </c>
      <c r="Q304" t="s">
        <v>2263</v>
      </c>
      <c r="R304" t="s">
        <v>30</v>
      </c>
      <c r="S304" t="s">
        <v>2264</v>
      </c>
      <c r="T304" t="s">
        <v>2265</v>
      </c>
      <c r="U304" t="s">
        <v>324</v>
      </c>
      <c r="V304" t="s">
        <v>24</v>
      </c>
      <c r="W304" t="s">
        <v>2266</v>
      </c>
      <c r="X304" s="1" t="str">
        <f t="shared" si="18"/>
        <v>52.2895</v>
      </c>
      <c r="Y304" s="1" t="str">
        <f t="shared" si="19"/>
        <v xml:space="preserve"> 104.343</v>
      </c>
    </row>
    <row r="305" spans="1:25" ht="17.5" x14ac:dyDescent="0.45">
      <c r="A305" t="s">
        <v>2267</v>
      </c>
      <c r="B305" t="s">
        <v>2268</v>
      </c>
      <c r="C305" t="str">
        <f t="shared" si="16"/>
        <v>ул. Баррикад</v>
      </c>
      <c r="D305" t="str">
        <f t="shared" si="17"/>
        <v>62/12</v>
      </c>
      <c r="E305" t="s">
        <v>142</v>
      </c>
      <c r="F305" t="s">
        <v>969</v>
      </c>
      <c r="G305" t="s">
        <v>24</v>
      </c>
      <c r="H305" t="s">
        <v>25</v>
      </c>
      <c r="I305" t="s">
        <v>409</v>
      </c>
      <c r="J305" t="s">
        <v>149</v>
      </c>
      <c r="K305" t="s">
        <v>26</v>
      </c>
      <c r="L305" t="s">
        <v>88</v>
      </c>
      <c r="M305" t="s">
        <v>27</v>
      </c>
      <c r="P305" t="s">
        <v>2269</v>
      </c>
      <c r="Q305" t="s">
        <v>2270</v>
      </c>
      <c r="R305" t="s">
        <v>2271</v>
      </c>
      <c r="S305" t="s">
        <v>2272</v>
      </c>
      <c r="T305" t="s">
        <v>2273</v>
      </c>
      <c r="U305" t="s">
        <v>2274</v>
      </c>
      <c r="V305" t="s">
        <v>24</v>
      </c>
      <c r="W305" t="s">
        <v>2275</v>
      </c>
      <c r="X305" s="1" t="str">
        <f t="shared" si="18"/>
        <v>52.2886</v>
      </c>
      <c r="Y305" s="1" t="str">
        <f t="shared" si="19"/>
        <v xml:space="preserve"> 104.343</v>
      </c>
    </row>
    <row r="306" spans="1:25" ht="17.5" x14ac:dyDescent="0.45">
      <c r="A306" t="s">
        <v>2276</v>
      </c>
      <c r="B306" t="s">
        <v>2277</v>
      </c>
      <c r="C306" t="str">
        <f t="shared" si="16"/>
        <v>ул. Баррикад</v>
      </c>
      <c r="D306" t="str">
        <f t="shared" si="17"/>
        <v>62/13</v>
      </c>
      <c r="E306" t="s">
        <v>142</v>
      </c>
      <c r="F306" t="s">
        <v>969</v>
      </c>
      <c r="G306" t="s">
        <v>24</v>
      </c>
      <c r="H306" t="s">
        <v>25</v>
      </c>
      <c r="I306" t="s">
        <v>433</v>
      </c>
      <c r="J306" t="s">
        <v>144</v>
      </c>
      <c r="K306" t="s">
        <v>63</v>
      </c>
      <c r="L306" t="s">
        <v>88</v>
      </c>
      <c r="M306" t="s">
        <v>27</v>
      </c>
      <c r="P306" t="s">
        <v>2278</v>
      </c>
      <c r="Q306" t="s">
        <v>2279</v>
      </c>
      <c r="R306" t="s">
        <v>316</v>
      </c>
      <c r="S306" t="s">
        <v>2280</v>
      </c>
      <c r="T306" t="s">
        <v>2281</v>
      </c>
      <c r="U306" t="s">
        <v>334</v>
      </c>
      <c r="V306" t="s">
        <v>24</v>
      </c>
      <c r="W306" t="s">
        <v>2282</v>
      </c>
      <c r="X306" s="1" t="str">
        <f t="shared" si="18"/>
        <v>52.2884</v>
      </c>
      <c r="Y306" s="1" t="str">
        <f t="shared" si="19"/>
        <v xml:space="preserve"> 104.343</v>
      </c>
    </row>
    <row r="307" spans="1:25" ht="17.5" x14ac:dyDescent="0.45">
      <c r="A307" t="s">
        <v>2201</v>
      </c>
      <c r="B307" t="s">
        <v>2202</v>
      </c>
      <c r="C307" t="str">
        <f t="shared" si="16"/>
        <v>ул. Баррикад</v>
      </c>
      <c r="D307" t="str">
        <f t="shared" si="17"/>
        <v>64</v>
      </c>
      <c r="E307" t="s">
        <v>26</v>
      </c>
      <c r="F307" t="s">
        <v>64</v>
      </c>
      <c r="G307" t="s">
        <v>88</v>
      </c>
      <c r="H307" t="s">
        <v>89</v>
      </c>
      <c r="I307" t="s">
        <v>142</v>
      </c>
      <c r="K307" t="s">
        <v>22</v>
      </c>
      <c r="M307" t="s">
        <v>27</v>
      </c>
      <c r="P307" t="s">
        <v>2203</v>
      </c>
      <c r="Q307" t="s">
        <v>2204</v>
      </c>
      <c r="R307" t="s">
        <v>30</v>
      </c>
      <c r="S307" t="s">
        <v>341</v>
      </c>
      <c r="T307" t="s">
        <v>2205</v>
      </c>
      <c r="U307" t="s">
        <v>155</v>
      </c>
      <c r="V307" t="s">
        <v>24</v>
      </c>
      <c r="W307" t="s">
        <v>2206</v>
      </c>
      <c r="X307" s="1" t="str">
        <f t="shared" si="18"/>
        <v>52.2914</v>
      </c>
      <c r="Y307" s="1" t="str">
        <f t="shared" si="19"/>
        <v xml:space="preserve"> 104.345</v>
      </c>
    </row>
    <row r="308" spans="1:25" ht="17.5" x14ac:dyDescent="0.45">
      <c r="A308" t="s">
        <v>2207</v>
      </c>
      <c r="B308" t="s">
        <v>2208</v>
      </c>
      <c r="C308" t="str">
        <f t="shared" si="16"/>
        <v>ул. Баррикад</v>
      </c>
      <c r="D308" t="str">
        <f t="shared" si="17"/>
        <v>66</v>
      </c>
      <c r="E308" t="s">
        <v>26</v>
      </c>
      <c r="F308" t="s">
        <v>64</v>
      </c>
      <c r="G308" t="s">
        <v>24</v>
      </c>
      <c r="H308" t="s">
        <v>25</v>
      </c>
      <c r="I308" t="s">
        <v>132</v>
      </c>
      <c r="K308" t="s">
        <v>22</v>
      </c>
      <c r="M308" t="s">
        <v>27</v>
      </c>
      <c r="P308" t="s">
        <v>429</v>
      </c>
      <c r="Q308" t="s">
        <v>2209</v>
      </c>
      <c r="R308" t="s">
        <v>30</v>
      </c>
      <c r="S308" t="s">
        <v>341</v>
      </c>
      <c r="T308" t="s">
        <v>2210</v>
      </c>
      <c r="U308" t="s">
        <v>155</v>
      </c>
      <c r="V308" t="s">
        <v>24</v>
      </c>
      <c r="W308" t="s">
        <v>2211</v>
      </c>
      <c r="X308" s="1" t="str">
        <f t="shared" si="18"/>
        <v>52.2915</v>
      </c>
      <c r="Y308" s="1" t="str">
        <f t="shared" si="19"/>
        <v xml:space="preserve"> 104.346</v>
      </c>
    </row>
    <row r="309" spans="1:25" ht="17.5" x14ac:dyDescent="0.45">
      <c r="A309" t="s">
        <v>2212</v>
      </c>
      <c r="B309" t="s">
        <v>2213</v>
      </c>
      <c r="C309" t="str">
        <f t="shared" si="16"/>
        <v>ул. Баррикад</v>
      </c>
      <c r="D309" t="str">
        <f t="shared" si="17"/>
        <v>70</v>
      </c>
      <c r="E309" t="s">
        <v>26</v>
      </c>
      <c r="F309" t="s">
        <v>64</v>
      </c>
      <c r="G309" t="s">
        <v>24</v>
      </c>
      <c r="H309" t="s">
        <v>25</v>
      </c>
      <c r="I309" t="s">
        <v>73</v>
      </c>
      <c r="K309" t="s">
        <v>22</v>
      </c>
      <c r="M309" t="s">
        <v>27</v>
      </c>
      <c r="P309" t="s">
        <v>2214</v>
      </c>
      <c r="Q309" t="s">
        <v>2215</v>
      </c>
      <c r="R309" t="s">
        <v>30</v>
      </c>
      <c r="S309" t="s">
        <v>547</v>
      </c>
      <c r="T309" t="s">
        <v>430</v>
      </c>
      <c r="U309" t="s">
        <v>155</v>
      </c>
      <c r="V309" t="s">
        <v>24</v>
      </c>
      <c r="W309" t="s">
        <v>2216</v>
      </c>
      <c r="X309" s="1" t="str">
        <f t="shared" si="18"/>
        <v>52.2912</v>
      </c>
      <c r="Y309" s="1" t="str">
        <f t="shared" si="19"/>
        <v xml:space="preserve"> 104.346</v>
      </c>
    </row>
    <row r="310" spans="1:25" ht="17.5" x14ac:dyDescent="0.45">
      <c r="A310" t="s">
        <v>2330</v>
      </c>
      <c r="B310" t="s">
        <v>2331</v>
      </c>
      <c r="C310" t="str">
        <f t="shared" si="16"/>
        <v>ул. Баумана</v>
      </c>
      <c r="D310" t="str">
        <f t="shared" si="17"/>
        <v>154</v>
      </c>
      <c r="E310" t="s">
        <v>26</v>
      </c>
      <c r="F310" t="s">
        <v>87</v>
      </c>
      <c r="G310" t="s">
        <v>88</v>
      </c>
      <c r="H310" t="s">
        <v>89</v>
      </c>
      <c r="I310" t="s">
        <v>101</v>
      </c>
      <c r="K310" t="s">
        <v>26</v>
      </c>
      <c r="M310" t="s">
        <v>27</v>
      </c>
      <c r="N310" t="s">
        <v>108</v>
      </c>
      <c r="P310" t="s">
        <v>2332</v>
      </c>
      <c r="Q310" t="s">
        <v>1441</v>
      </c>
      <c r="R310" t="s">
        <v>30</v>
      </c>
      <c r="U310" t="s">
        <v>109</v>
      </c>
      <c r="V310" t="s">
        <v>24</v>
      </c>
      <c r="W310" t="s">
        <v>2333</v>
      </c>
      <c r="X310" s="1" t="str">
        <f t="shared" si="18"/>
        <v>52.3438</v>
      </c>
      <c r="Y310" s="1" t="str">
        <f t="shared" si="19"/>
        <v xml:space="preserve"> 104.178</v>
      </c>
    </row>
    <row r="311" spans="1:25" ht="17.5" x14ac:dyDescent="0.45">
      <c r="A311" t="s">
        <v>2334</v>
      </c>
      <c r="B311" t="s">
        <v>2335</v>
      </c>
      <c r="C311" t="str">
        <f t="shared" si="16"/>
        <v>ул. Баумана</v>
      </c>
      <c r="D311" t="str">
        <f t="shared" si="17"/>
        <v>160</v>
      </c>
      <c r="E311" t="s">
        <v>50</v>
      </c>
      <c r="F311" t="s">
        <v>264</v>
      </c>
      <c r="G311" t="s">
        <v>24</v>
      </c>
      <c r="H311" t="s">
        <v>25</v>
      </c>
      <c r="I311" t="s">
        <v>229</v>
      </c>
      <c r="K311" t="s">
        <v>26</v>
      </c>
      <c r="L311" t="s">
        <v>24</v>
      </c>
      <c r="M311" t="s">
        <v>27</v>
      </c>
      <c r="N311" t="s">
        <v>93</v>
      </c>
      <c r="O311" t="s">
        <v>2336</v>
      </c>
      <c r="P311" t="s">
        <v>2337</v>
      </c>
      <c r="Q311" t="s">
        <v>2338</v>
      </c>
      <c r="R311" t="s">
        <v>30</v>
      </c>
      <c r="S311" t="s">
        <v>2339</v>
      </c>
      <c r="T311" t="s">
        <v>2340</v>
      </c>
      <c r="U311" t="s">
        <v>121</v>
      </c>
      <c r="V311" t="s">
        <v>24</v>
      </c>
      <c r="W311" t="s">
        <v>2341</v>
      </c>
      <c r="X311" s="1" t="str">
        <f t="shared" si="18"/>
        <v>52.3444</v>
      </c>
      <c r="Y311" s="1" t="str">
        <f t="shared" si="19"/>
        <v xml:space="preserve"> 104.177</v>
      </c>
    </row>
    <row r="312" spans="1:25" ht="17.5" x14ac:dyDescent="0.45">
      <c r="A312" t="s">
        <v>2342</v>
      </c>
      <c r="B312" t="s">
        <v>2343</v>
      </c>
      <c r="C312" t="str">
        <f t="shared" si="16"/>
        <v>ул. Баумана</v>
      </c>
      <c r="D312" t="str">
        <f t="shared" si="17"/>
        <v>162</v>
      </c>
      <c r="E312" t="s">
        <v>63</v>
      </c>
      <c r="F312" t="s">
        <v>92</v>
      </c>
      <c r="G312" t="s">
        <v>24</v>
      </c>
      <c r="H312" t="s">
        <v>25</v>
      </c>
      <c r="I312" t="s">
        <v>111</v>
      </c>
      <c r="K312" t="s">
        <v>26</v>
      </c>
      <c r="M312" t="s">
        <v>27</v>
      </c>
      <c r="P312" t="s">
        <v>2344</v>
      </c>
      <c r="Q312" t="s">
        <v>2344</v>
      </c>
      <c r="R312" t="s">
        <v>30</v>
      </c>
      <c r="T312" t="s">
        <v>2345</v>
      </c>
      <c r="U312" t="s">
        <v>2052</v>
      </c>
      <c r="V312" t="s">
        <v>24</v>
      </c>
      <c r="W312" t="s">
        <v>2346</v>
      </c>
      <c r="X312" s="1" t="str">
        <f t="shared" si="18"/>
        <v>52.3446</v>
      </c>
      <c r="Y312" s="1" t="str">
        <f t="shared" si="19"/>
        <v xml:space="preserve"> 104.176</v>
      </c>
    </row>
    <row r="313" spans="1:25" ht="17.5" x14ac:dyDescent="0.45">
      <c r="A313" t="s">
        <v>2347</v>
      </c>
      <c r="B313" t="s">
        <v>2348</v>
      </c>
      <c r="C313" t="str">
        <f t="shared" si="16"/>
        <v>ул. Баумана</v>
      </c>
      <c r="D313" t="str">
        <f t="shared" si="17"/>
        <v>164</v>
      </c>
      <c r="E313" t="s">
        <v>50</v>
      </c>
      <c r="F313" t="s">
        <v>252</v>
      </c>
      <c r="G313" t="s">
        <v>24</v>
      </c>
      <c r="H313" t="s">
        <v>25</v>
      </c>
      <c r="I313" t="s">
        <v>299</v>
      </c>
      <c r="J313" t="s">
        <v>299</v>
      </c>
      <c r="K313" t="s">
        <v>93</v>
      </c>
      <c r="L313" t="s">
        <v>24</v>
      </c>
      <c r="M313" t="s">
        <v>27</v>
      </c>
      <c r="N313" t="s">
        <v>341</v>
      </c>
      <c r="O313" t="s">
        <v>2349</v>
      </c>
      <c r="P313" t="s">
        <v>2350</v>
      </c>
      <c r="Q313" t="s">
        <v>2351</v>
      </c>
      <c r="R313" t="s">
        <v>30</v>
      </c>
      <c r="S313" t="s">
        <v>2352</v>
      </c>
      <c r="T313" t="s">
        <v>2353</v>
      </c>
      <c r="U313" t="s">
        <v>143</v>
      </c>
      <c r="V313" t="s">
        <v>24</v>
      </c>
      <c r="W313" t="s">
        <v>2354</v>
      </c>
      <c r="X313" s="1" t="str">
        <f t="shared" si="18"/>
        <v>52.3452</v>
      </c>
      <c r="Y313" s="1" t="str">
        <f t="shared" si="19"/>
        <v xml:space="preserve"> 104.175</v>
      </c>
    </row>
    <row r="314" spans="1:25" ht="17.5" x14ac:dyDescent="0.45">
      <c r="A314" t="s">
        <v>2355</v>
      </c>
      <c r="B314" t="s">
        <v>2356</v>
      </c>
      <c r="C314" t="str">
        <f t="shared" si="16"/>
        <v>ул. Баумана</v>
      </c>
      <c r="D314" t="str">
        <f t="shared" si="17"/>
        <v>168</v>
      </c>
      <c r="E314" t="s">
        <v>50</v>
      </c>
      <c r="F314" t="s">
        <v>188</v>
      </c>
      <c r="G314" t="s">
        <v>24</v>
      </c>
      <c r="H314" t="s">
        <v>25</v>
      </c>
      <c r="I314" t="s">
        <v>232</v>
      </c>
      <c r="J314" t="s">
        <v>37</v>
      </c>
      <c r="K314" t="s">
        <v>63</v>
      </c>
      <c r="L314" t="s">
        <v>24</v>
      </c>
      <c r="M314" t="s">
        <v>27</v>
      </c>
      <c r="N314" t="s">
        <v>156</v>
      </c>
      <c r="O314" t="s">
        <v>2357</v>
      </c>
      <c r="P314" t="s">
        <v>2358</v>
      </c>
      <c r="Q314" t="s">
        <v>2359</v>
      </c>
      <c r="R314" t="s">
        <v>30</v>
      </c>
      <c r="S314" t="s">
        <v>2360</v>
      </c>
      <c r="T314" t="s">
        <v>2361</v>
      </c>
      <c r="U314" t="s">
        <v>143</v>
      </c>
      <c r="V314" t="s">
        <v>24</v>
      </c>
      <c r="W314" t="s">
        <v>2362</v>
      </c>
      <c r="X314" s="1" t="str">
        <f t="shared" si="18"/>
        <v>52.3456</v>
      </c>
      <c r="Y314" s="1" t="str">
        <f t="shared" si="19"/>
        <v xml:space="preserve"> 104.175</v>
      </c>
    </row>
    <row r="315" spans="1:25" ht="17.5" x14ac:dyDescent="0.45">
      <c r="A315" t="s">
        <v>2363</v>
      </c>
      <c r="B315" t="s">
        <v>2364</v>
      </c>
      <c r="C315" t="str">
        <f t="shared" si="16"/>
        <v>ул. Баумана</v>
      </c>
      <c r="D315" t="str">
        <f t="shared" si="17"/>
        <v>170</v>
      </c>
      <c r="E315" t="s">
        <v>50</v>
      </c>
      <c r="F315" t="s">
        <v>329</v>
      </c>
      <c r="G315" t="s">
        <v>24</v>
      </c>
      <c r="H315" t="s">
        <v>25</v>
      </c>
      <c r="I315" t="s">
        <v>232</v>
      </c>
      <c r="J315" t="s">
        <v>37</v>
      </c>
      <c r="K315" t="s">
        <v>63</v>
      </c>
      <c r="L315" t="s">
        <v>24</v>
      </c>
      <c r="M315" t="s">
        <v>27</v>
      </c>
      <c r="N315" t="s">
        <v>108</v>
      </c>
      <c r="O315" t="s">
        <v>2365</v>
      </c>
      <c r="P315" t="s">
        <v>2366</v>
      </c>
      <c r="Q315" t="s">
        <v>2366</v>
      </c>
      <c r="R315" t="s">
        <v>30</v>
      </c>
      <c r="S315" t="s">
        <v>2367</v>
      </c>
      <c r="T315" t="s">
        <v>2368</v>
      </c>
      <c r="U315" t="s">
        <v>143</v>
      </c>
      <c r="V315" t="s">
        <v>24</v>
      </c>
      <c r="W315" t="s">
        <v>2369</v>
      </c>
      <c r="X315" s="1" t="str">
        <f t="shared" si="18"/>
        <v>52.3461</v>
      </c>
      <c r="Y315" s="1" t="str">
        <f t="shared" si="19"/>
        <v xml:space="preserve"> 104.174</v>
      </c>
    </row>
    <row r="316" spans="1:25" ht="17.5" x14ac:dyDescent="0.45">
      <c r="A316" t="s">
        <v>2370</v>
      </c>
      <c r="B316" t="s">
        <v>2371</v>
      </c>
      <c r="C316" t="str">
        <f t="shared" si="16"/>
        <v>ул. Баумана</v>
      </c>
      <c r="D316" t="str">
        <f t="shared" si="17"/>
        <v>172</v>
      </c>
      <c r="E316" t="s">
        <v>50</v>
      </c>
      <c r="F316" t="s">
        <v>395</v>
      </c>
      <c r="G316" t="s">
        <v>24</v>
      </c>
      <c r="H316" t="s">
        <v>25</v>
      </c>
      <c r="I316" t="s">
        <v>232</v>
      </c>
      <c r="J316" t="s">
        <v>158</v>
      </c>
      <c r="K316" t="s">
        <v>93</v>
      </c>
      <c r="L316" t="s">
        <v>24</v>
      </c>
      <c r="M316" t="s">
        <v>27</v>
      </c>
      <c r="N316" t="s">
        <v>30</v>
      </c>
      <c r="O316" t="s">
        <v>2372</v>
      </c>
      <c r="P316" t="s">
        <v>2373</v>
      </c>
      <c r="Q316" t="s">
        <v>2373</v>
      </c>
      <c r="R316" t="s">
        <v>30</v>
      </c>
      <c r="S316" t="s">
        <v>399</v>
      </c>
      <c r="T316" t="s">
        <v>2374</v>
      </c>
      <c r="U316" t="s">
        <v>130</v>
      </c>
      <c r="V316" t="s">
        <v>24</v>
      </c>
      <c r="W316" t="s">
        <v>2375</v>
      </c>
      <c r="X316" s="1" t="str">
        <f t="shared" si="18"/>
        <v>52.3462</v>
      </c>
      <c r="Y316" s="1" t="str">
        <f t="shared" si="19"/>
        <v xml:space="preserve"> 104.174</v>
      </c>
    </row>
    <row r="317" spans="1:25" ht="17.5" x14ac:dyDescent="0.45">
      <c r="A317" t="s">
        <v>2376</v>
      </c>
      <c r="B317" t="s">
        <v>2377</v>
      </c>
      <c r="C317" t="str">
        <f t="shared" si="16"/>
        <v>ул. Баумана</v>
      </c>
      <c r="D317" t="str">
        <f t="shared" si="17"/>
        <v>178</v>
      </c>
      <c r="E317" t="s">
        <v>50</v>
      </c>
      <c r="F317" t="s">
        <v>326</v>
      </c>
      <c r="G317" t="s">
        <v>24</v>
      </c>
      <c r="H317" t="s">
        <v>25</v>
      </c>
      <c r="I317" t="s">
        <v>173</v>
      </c>
      <c r="J317" t="s">
        <v>409</v>
      </c>
      <c r="K317" t="s">
        <v>146</v>
      </c>
      <c r="L317" t="s">
        <v>24</v>
      </c>
      <c r="M317" t="s">
        <v>27</v>
      </c>
      <c r="N317" t="s">
        <v>158</v>
      </c>
      <c r="O317" t="s">
        <v>2349</v>
      </c>
      <c r="P317" t="s">
        <v>2378</v>
      </c>
      <c r="Q317" t="s">
        <v>2379</v>
      </c>
      <c r="R317" t="s">
        <v>30</v>
      </c>
      <c r="S317" t="s">
        <v>2380</v>
      </c>
      <c r="T317" t="s">
        <v>2381</v>
      </c>
      <c r="U317" t="s">
        <v>143</v>
      </c>
      <c r="V317" t="s">
        <v>24</v>
      </c>
      <c r="W317" t="s">
        <v>2382</v>
      </c>
      <c r="X317" s="1" t="str">
        <f t="shared" si="18"/>
        <v>52.3467</v>
      </c>
      <c r="Y317" s="1" t="str">
        <f t="shared" si="19"/>
        <v xml:space="preserve"> 104.172</v>
      </c>
    </row>
    <row r="318" spans="1:25" ht="17.5" x14ac:dyDescent="0.45">
      <c r="A318" t="s">
        <v>2383</v>
      </c>
      <c r="B318" t="s">
        <v>2384</v>
      </c>
      <c r="C318" t="str">
        <f t="shared" si="16"/>
        <v>ул. Баумана</v>
      </c>
      <c r="D318" t="str">
        <f t="shared" si="17"/>
        <v>193</v>
      </c>
      <c r="E318" t="s">
        <v>132</v>
      </c>
      <c r="F318" t="s">
        <v>515</v>
      </c>
      <c r="G318" t="s">
        <v>24</v>
      </c>
      <c r="H318" t="s">
        <v>25</v>
      </c>
      <c r="I318" t="s">
        <v>102</v>
      </c>
      <c r="J318" t="s">
        <v>2385</v>
      </c>
      <c r="K318" t="s">
        <v>26</v>
      </c>
      <c r="L318" t="s">
        <v>24</v>
      </c>
      <c r="M318" t="s">
        <v>27</v>
      </c>
      <c r="P318" t="s">
        <v>2386</v>
      </c>
      <c r="Q318" t="s">
        <v>2387</v>
      </c>
      <c r="R318" t="s">
        <v>2388</v>
      </c>
      <c r="S318" t="s">
        <v>2389</v>
      </c>
      <c r="T318" t="s">
        <v>2390</v>
      </c>
      <c r="U318" t="s">
        <v>433</v>
      </c>
      <c r="V318" t="s">
        <v>24</v>
      </c>
      <c r="W318" t="s">
        <v>2391</v>
      </c>
      <c r="X318" s="1" t="str">
        <f t="shared" si="18"/>
        <v>52.3477</v>
      </c>
      <c r="Y318" s="1" t="str">
        <f t="shared" si="19"/>
        <v xml:space="preserve"> 104.162</v>
      </c>
    </row>
    <row r="319" spans="1:25" ht="17.5" x14ac:dyDescent="0.45">
      <c r="A319" t="s">
        <v>2392</v>
      </c>
      <c r="B319" t="s">
        <v>2393</v>
      </c>
      <c r="C319" t="str">
        <f t="shared" si="16"/>
        <v>ул. Баумана</v>
      </c>
      <c r="D319" t="str">
        <f t="shared" si="17"/>
        <v>195</v>
      </c>
      <c r="E319" t="s">
        <v>132</v>
      </c>
      <c r="F319" t="s">
        <v>515</v>
      </c>
      <c r="G319" t="s">
        <v>24</v>
      </c>
      <c r="H319" t="s">
        <v>25</v>
      </c>
      <c r="I319" t="s">
        <v>304</v>
      </c>
      <c r="K319" t="s">
        <v>63</v>
      </c>
      <c r="L319" t="s">
        <v>24</v>
      </c>
      <c r="M319" t="s">
        <v>27</v>
      </c>
      <c r="N319" t="s">
        <v>142</v>
      </c>
      <c r="O319" t="s">
        <v>2394</v>
      </c>
      <c r="P319" t="s">
        <v>1875</v>
      </c>
      <c r="Q319" t="s">
        <v>2395</v>
      </c>
      <c r="R319" t="s">
        <v>2396</v>
      </c>
      <c r="S319" t="s">
        <v>2397</v>
      </c>
      <c r="T319" t="s">
        <v>30</v>
      </c>
      <c r="U319" t="s">
        <v>515</v>
      </c>
      <c r="V319" t="s">
        <v>24</v>
      </c>
      <c r="W319" t="s">
        <v>2398</v>
      </c>
      <c r="X319" s="1" t="str">
        <f t="shared" si="18"/>
        <v>52.3474</v>
      </c>
      <c r="Y319" s="1" t="str">
        <f t="shared" si="19"/>
        <v xml:space="preserve"> 104.161</v>
      </c>
    </row>
    <row r="320" spans="1:25" ht="17.5" x14ac:dyDescent="0.45">
      <c r="A320" t="s">
        <v>2404</v>
      </c>
      <c r="B320" t="s">
        <v>2405</v>
      </c>
      <c r="C320" t="str">
        <f t="shared" si="16"/>
        <v>ул. Баумана</v>
      </c>
      <c r="D320" t="str">
        <f t="shared" si="17"/>
        <v>215</v>
      </c>
      <c r="E320" t="s">
        <v>50</v>
      </c>
      <c r="F320" t="s">
        <v>395</v>
      </c>
      <c r="G320" t="s">
        <v>24</v>
      </c>
      <c r="H320" t="s">
        <v>25</v>
      </c>
      <c r="I320" t="s">
        <v>1486</v>
      </c>
      <c r="J320" t="s">
        <v>263</v>
      </c>
      <c r="K320" t="s">
        <v>146</v>
      </c>
      <c r="L320" t="s">
        <v>24</v>
      </c>
      <c r="M320" t="s">
        <v>27</v>
      </c>
      <c r="N320" t="s">
        <v>30</v>
      </c>
      <c r="O320" t="s">
        <v>2406</v>
      </c>
      <c r="P320" t="s">
        <v>338</v>
      </c>
      <c r="Q320" t="s">
        <v>338</v>
      </c>
      <c r="R320" t="s">
        <v>2407</v>
      </c>
      <c r="S320" t="s">
        <v>2408</v>
      </c>
      <c r="T320" t="s">
        <v>550</v>
      </c>
      <c r="U320" t="s">
        <v>2052</v>
      </c>
      <c r="V320" t="s">
        <v>24</v>
      </c>
      <c r="W320" t="s">
        <v>2409</v>
      </c>
      <c r="X320" s="1" t="str">
        <f t="shared" si="18"/>
        <v>52.347</v>
      </c>
      <c r="Y320" s="1" t="str">
        <f t="shared" si="19"/>
        <v xml:space="preserve"> 104.161</v>
      </c>
    </row>
    <row r="321" spans="1:25" ht="17.5" x14ac:dyDescent="0.45">
      <c r="A321" t="s">
        <v>2419</v>
      </c>
      <c r="B321" t="s">
        <v>2420</v>
      </c>
      <c r="C321" t="str">
        <f t="shared" si="16"/>
        <v>ул. Баумана</v>
      </c>
      <c r="D321" t="str">
        <f t="shared" si="17"/>
        <v>216</v>
      </c>
      <c r="E321" t="s">
        <v>50</v>
      </c>
      <c r="F321" t="s">
        <v>140</v>
      </c>
      <c r="G321" t="s">
        <v>24</v>
      </c>
      <c r="H321" t="s">
        <v>25</v>
      </c>
      <c r="I321" t="s">
        <v>299</v>
      </c>
      <c r="J321" t="s">
        <v>149</v>
      </c>
      <c r="K321" t="s">
        <v>93</v>
      </c>
      <c r="L321" t="s">
        <v>88</v>
      </c>
      <c r="M321" t="s">
        <v>27</v>
      </c>
      <c r="N321" t="s">
        <v>335</v>
      </c>
      <c r="O321" t="s">
        <v>230</v>
      </c>
      <c r="P321" t="s">
        <v>2421</v>
      </c>
      <c r="Q321" t="s">
        <v>2422</v>
      </c>
      <c r="R321" t="s">
        <v>30</v>
      </c>
      <c r="S321" t="s">
        <v>2423</v>
      </c>
      <c r="T321" t="s">
        <v>2424</v>
      </c>
      <c r="U321" t="s">
        <v>143</v>
      </c>
      <c r="V321" t="s">
        <v>24</v>
      </c>
      <c r="W321" t="s">
        <v>2425</v>
      </c>
      <c r="X321" s="1" t="str">
        <f t="shared" si="18"/>
        <v>52.353</v>
      </c>
      <c r="Y321" s="1" t="str">
        <f t="shared" si="19"/>
        <v xml:space="preserve"> 104.152</v>
      </c>
    </row>
    <row r="322" spans="1:25" ht="17.5" x14ac:dyDescent="0.45">
      <c r="A322" t="s">
        <v>2410</v>
      </c>
      <c r="B322" t="s">
        <v>2411</v>
      </c>
      <c r="C322" t="str">
        <f t="shared" si="16"/>
        <v>ул. Баумана</v>
      </c>
      <c r="D322" t="str">
        <f t="shared" si="17"/>
        <v>216а</v>
      </c>
      <c r="E322" t="s">
        <v>142</v>
      </c>
      <c r="F322" t="s">
        <v>286</v>
      </c>
      <c r="G322" t="s">
        <v>24</v>
      </c>
      <c r="H322" t="s">
        <v>25</v>
      </c>
      <c r="I322" t="s">
        <v>299</v>
      </c>
      <c r="J322" t="s">
        <v>2412</v>
      </c>
      <c r="K322" t="s">
        <v>26</v>
      </c>
      <c r="L322" t="s">
        <v>24</v>
      </c>
      <c r="M322" t="s">
        <v>27</v>
      </c>
      <c r="N322" t="s">
        <v>322</v>
      </c>
      <c r="O322" t="s">
        <v>2413</v>
      </c>
      <c r="P322" t="s">
        <v>2414</v>
      </c>
      <c r="Q322" t="s">
        <v>2414</v>
      </c>
      <c r="R322" t="s">
        <v>30</v>
      </c>
      <c r="S322" t="s">
        <v>2415</v>
      </c>
      <c r="T322" t="s">
        <v>2416</v>
      </c>
      <c r="U322" t="s">
        <v>2417</v>
      </c>
      <c r="V322" t="s">
        <v>24</v>
      </c>
      <c r="W322" t="s">
        <v>2418</v>
      </c>
      <c r="X322" s="1" t="str">
        <f t="shared" si="18"/>
        <v>52.3539</v>
      </c>
      <c r="Y322" s="1" t="str">
        <f t="shared" si="19"/>
        <v xml:space="preserve"> 104.154</v>
      </c>
    </row>
    <row r="323" spans="1:25" ht="17.5" x14ac:dyDescent="0.45">
      <c r="A323" t="s">
        <v>2427</v>
      </c>
      <c r="B323" t="s">
        <v>2428</v>
      </c>
      <c r="C323" t="str">
        <f t="shared" ref="C323:C386" si="20">LEFT(B323,SEARCH(",",B323)-1)</f>
        <v>ул. Баумана</v>
      </c>
      <c r="D323" t="str">
        <f t="shared" ref="D323:D386" si="21">MID(B323,SEARCH(",",B323)+2,SEARCH(",",B323,SEARCH(",",B323)+1)-SEARCH(",",B323)-2)</f>
        <v>218</v>
      </c>
      <c r="E323" t="s">
        <v>50</v>
      </c>
      <c r="F323" t="s">
        <v>140</v>
      </c>
      <c r="G323" t="s">
        <v>24</v>
      </c>
      <c r="H323" t="s">
        <v>25</v>
      </c>
      <c r="I323" t="s">
        <v>1321</v>
      </c>
      <c r="J323" t="s">
        <v>304</v>
      </c>
      <c r="K323" t="s">
        <v>146</v>
      </c>
      <c r="L323" t="s">
        <v>24</v>
      </c>
      <c r="M323" t="s">
        <v>27</v>
      </c>
      <c r="N323" t="s">
        <v>106</v>
      </c>
      <c r="O323" t="s">
        <v>2349</v>
      </c>
      <c r="P323" t="s">
        <v>2429</v>
      </c>
      <c r="Q323" t="s">
        <v>2429</v>
      </c>
      <c r="R323" t="s">
        <v>30</v>
      </c>
      <c r="S323" t="s">
        <v>2430</v>
      </c>
      <c r="T323" t="s">
        <v>2431</v>
      </c>
      <c r="U323" t="s">
        <v>143</v>
      </c>
      <c r="V323" t="s">
        <v>24</v>
      </c>
      <c r="W323" t="s">
        <v>2432</v>
      </c>
      <c r="X323" s="1" t="str">
        <f t="shared" ref="X323:X386" si="22">LEFTB(W323,FIND(",",W323)-1)</f>
        <v>52.3527</v>
      </c>
      <c r="Y323" s="1" t="str">
        <f t="shared" ref="Y323:Y386" si="23">RIGHTB(W323,LEN(W323)-FIND(",",W323))</f>
        <v xml:space="preserve"> 104.151</v>
      </c>
    </row>
    <row r="324" spans="1:25" ht="17.5" x14ac:dyDescent="0.45">
      <c r="A324" t="s">
        <v>2433</v>
      </c>
      <c r="B324" t="s">
        <v>2434</v>
      </c>
      <c r="C324" t="str">
        <f t="shared" si="20"/>
        <v>ул. Баумана</v>
      </c>
      <c r="D324" t="str">
        <f t="shared" si="21"/>
        <v>220</v>
      </c>
      <c r="E324" t="s">
        <v>50</v>
      </c>
      <c r="F324" t="s">
        <v>140</v>
      </c>
      <c r="G324" t="s">
        <v>24</v>
      </c>
      <c r="H324" t="s">
        <v>25</v>
      </c>
      <c r="I324" t="s">
        <v>299</v>
      </c>
      <c r="J324" t="s">
        <v>123</v>
      </c>
      <c r="K324" t="s">
        <v>93</v>
      </c>
      <c r="L324" t="s">
        <v>24</v>
      </c>
      <c r="M324" t="s">
        <v>27</v>
      </c>
      <c r="N324" t="s">
        <v>272</v>
      </c>
      <c r="O324" t="s">
        <v>2435</v>
      </c>
      <c r="P324" t="s">
        <v>2436</v>
      </c>
      <c r="Q324" t="s">
        <v>2436</v>
      </c>
      <c r="R324" t="s">
        <v>30</v>
      </c>
      <c r="S324" t="s">
        <v>2437</v>
      </c>
      <c r="T324" t="s">
        <v>2438</v>
      </c>
      <c r="U324" t="s">
        <v>143</v>
      </c>
      <c r="V324" t="s">
        <v>24</v>
      </c>
      <c r="W324" t="s">
        <v>2439</v>
      </c>
      <c r="X324" s="1" t="str">
        <f t="shared" si="22"/>
        <v>52.3532</v>
      </c>
      <c r="Y324" s="1" t="str">
        <f t="shared" si="23"/>
        <v xml:space="preserve"> 104.151</v>
      </c>
    </row>
    <row r="325" spans="1:25" ht="17.5" x14ac:dyDescent="0.45">
      <c r="A325" t="s">
        <v>2440</v>
      </c>
      <c r="B325" t="s">
        <v>2441</v>
      </c>
      <c r="C325" t="str">
        <f t="shared" si="20"/>
        <v>ул. Баумана</v>
      </c>
      <c r="D325" t="str">
        <f t="shared" si="21"/>
        <v>221</v>
      </c>
      <c r="E325" t="s">
        <v>132</v>
      </c>
      <c r="G325" t="s">
        <v>24</v>
      </c>
      <c r="H325" t="s">
        <v>25</v>
      </c>
      <c r="K325" t="s">
        <v>22</v>
      </c>
      <c r="M325" t="s">
        <v>27</v>
      </c>
      <c r="P325" t="s">
        <v>2442</v>
      </c>
      <c r="Q325" t="s">
        <v>2443</v>
      </c>
      <c r="W325" t="s">
        <v>2444</v>
      </c>
      <c r="X325" s="1" t="str">
        <f t="shared" si="22"/>
        <v>52.348</v>
      </c>
      <c r="Y325" s="1" t="str">
        <f t="shared" si="23"/>
        <v xml:space="preserve"> 104.159</v>
      </c>
    </row>
    <row r="326" spans="1:25" ht="17.5" x14ac:dyDescent="0.45">
      <c r="A326" t="s">
        <v>2446</v>
      </c>
      <c r="B326" t="s">
        <v>2447</v>
      </c>
      <c r="C326" t="str">
        <f t="shared" si="20"/>
        <v>ул. Баумана</v>
      </c>
      <c r="D326" t="str">
        <f t="shared" si="21"/>
        <v>226</v>
      </c>
      <c r="E326" t="s">
        <v>50</v>
      </c>
      <c r="F326" t="s">
        <v>140</v>
      </c>
      <c r="G326" t="s">
        <v>24</v>
      </c>
      <c r="H326" t="s">
        <v>25</v>
      </c>
      <c r="I326" t="s">
        <v>299</v>
      </c>
      <c r="J326" t="s">
        <v>149</v>
      </c>
      <c r="K326" t="s">
        <v>93</v>
      </c>
      <c r="L326" t="s">
        <v>24</v>
      </c>
      <c r="M326" t="s">
        <v>27</v>
      </c>
      <c r="P326" t="s">
        <v>2448</v>
      </c>
      <c r="Q326" t="s">
        <v>2448</v>
      </c>
      <c r="R326" t="s">
        <v>30</v>
      </c>
      <c r="S326" t="s">
        <v>2449</v>
      </c>
      <c r="T326" t="s">
        <v>2450</v>
      </c>
      <c r="U326" t="s">
        <v>2232</v>
      </c>
      <c r="V326" t="s">
        <v>24</v>
      </c>
      <c r="W326" t="s">
        <v>2451</v>
      </c>
      <c r="X326" s="1" t="str">
        <f t="shared" si="22"/>
        <v>52.3532</v>
      </c>
      <c r="Y326" s="1" t="str">
        <f t="shared" si="23"/>
        <v xml:space="preserve"> 104.149</v>
      </c>
    </row>
    <row r="327" spans="1:25" ht="17.5" x14ac:dyDescent="0.45">
      <c r="A327" t="s">
        <v>2452</v>
      </c>
      <c r="B327" t="s">
        <v>2453</v>
      </c>
      <c r="C327" t="str">
        <f t="shared" si="20"/>
        <v>ул. Баумана</v>
      </c>
      <c r="D327" t="str">
        <f t="shared" si="21"/>
        <v>227</v>
      </c>
      <c r="E327" t="s">
        <v>50</v>
      </c>
      <c r="F327" t="s">
        <v>179</v>
      </c>
      <c r="G327" t="s">
        <v>24</v>
      </c>
      <c r="H327" t="s">
        <v>25</v>
      </c>
      <c r="I327" t="s">
        <v>1294</v>
      </c>
      <c r="K327" t="s">
        <v>73</v>
      </c>
      <c r="L327" t="s">
        <v>24</v>
      </c>
      <c r="M327" t="s">
        <v>27</v>
      </c>
      <c r="N327" t="s">
        <v>30</v>
      </c>
      <c r="O327" t="s">
        <v>2454</v>
      </c>
      <c r="P327" t="s">
        <v>2455</v>
      </c>
      <c r="Q327" t="s">
        <v>2456</v>
      </c>
      <c r="R327" t="s">
        <v>2457</v>
      </c>
      <c r="S327" t="s">
        <v>2458</v>
      </c>
      <c r="T327" t="s">
        <v>2459</v>
      </c>
      <c r="U327" t="s">
        <v>130</v>
      </c>
      <c r="V327" t="s">
        <v>24</v>
      </c>
      <c r="W327" t="s">
        <v>2460</v>
      </c>
      <c r="X327" s="1" t="str">
        <f t="shared" si="22"/>
        <v>52.348</v>
      </c>
      <c r="Y327" s="1" t="str">
        <f t="shared" si="23"/>
        <v xml:space="preserve"> 104.158</v>
      </c>
    </row>
    <row r="328" spans="1:25" ht="17.5" x14ac:dyDescent="0.45">
      <c r="A328" t="s">
        <v>2494</v>
      </c>
      <c r="B328" t="s">
        <v>2495</v>
      </c>
      <c r="C328" t="str">
        <f t="shared" si="20"/>
        <v>ул. Баумана</v>
      </c>
      <c r="D328" t="str">
        <f t="shared" si="21"/>
        <v>231/9</v>
      </c>
      <c r="E328" t="s">
        <v>65</v>
      </c>
      <c r="F328" t="s">
        <v>561</v>
      </c>
      <c r="G328" t="s">
        <v>24</v>
      </c>
      <c r="H328" t="s">
        <v>25</v>
      </c>
      <c r="I328" t="s">
        <v>152</v>
      </c>
      <c r="J328" t="s">
        <v>65</v>
      </c>
      <c r="K328" t="s">
        <v>22</v>
      </c>
      <c r="L328" t="s">
        <v>88</v>
      </c>
      <c r="M328" t="s">
        <v>27</v>
      </c>
      <c r="N328" t="s">
        <v>117</v>
      </c>
      <c r="O328" t="s">
        <v>2496</v>
      </c>
      <c r="P328" t="s">
        <v>2497</v>
      </c>
      <c r="Q328" t="s">
        <v>2498</v>
      </c>
      <c r="R328" t="s">
        <v>2499</v>
      </c>
      <c r="T328" t="s">
        <v>2500</v>
      </c>
      <c r="V328" t="s">
        <v>24</v>
      </c>
      <c r="W328" t="s">
        <v>2501</v>
      </c>
      <c r="X328" s="1" t="str">
        <f t="shared" si="22"/>
        <v>52.35</v>
      </c>
      <c r="Y328" s="1" t="str">
        <f t="shared" si="23"/>
        <v xml:space="preserve"> 104.155</v>
      </c>
    </row>
    <row r="329" spans="1:25" ht="17.5" x14ac:dyDescent="0.45">
      <c r="A329" t="s">
        <v>2502</v>
      </c>
      <c r="B329" t="s">
        <v>2503</v>
      </c>
      <c r="C329" t="str">
        <f t="shared" si="20"/>
        <v>ул. Баумана</v>
      </c>
      <c r="D329" t="str">
        <f t="shared" si="21"/>
        <v>233/1</v>
      </c>
      <c r="E329" t="s">
        <v>50</v>
      </c>
      <c r="F329" t="s">
        <v>556</v>
      </c>
      <c r="G329" t="s">
        <v>24</v>
      </c>
      <c r="H329" t="s">
        <v>25</v>
      </c>
      <c r="I329" t="s">
        <v>101</v>
      </c>
      <c r="K329" t="s">
        <v>22</v>
      </c>
      <c r="M329" t="s">
        <v>27</v>
      </c>
      <c r="P329" t="s">
        <v>2504</v>
      </c>
      <c r="Q329" t="s">
        <v>2505</v>
      </c>
      <c r="R329" t="s">
        <v>317</v>
      </c>
      <c r="U329" t="s">
        <v>434</v>
      </c>
      <c r="V329" t="s">
        <v>24</v>
      </c>
      <c r="W329" t="s">
        <v>2506</v>
      </c>
      <c r="X329" s="1" t="str">
        <f t="shared" si="22"/>
        <v>52.3489</v>
      </c>
      <c r="Y329" s="1" t="str">
        <f t="shared" si="23"/>
        <v xml:space="preserve"> 104.153</v>
      </c>
    </row>
    <row r="330" spans="1:25" ht="17.5" x14ac:dyDescent="0.45">
      <c r="A330" t="s">
        <v>2464</v>
      </c>
      <c r="B330" t="s">
        <v>2465</v>
      </c>
      <c r="C330" t="str">
        <f t="shared" si="20"/>
        <v>ул. Баумана</v>
      </c>
      <c r="D330" t="str">
        <f t="shared" si="21"/>
        <v>235а</v>
      </c>
      <c r="E330" t="s">
        <v>50</v>
      </c>
      <c r="F330" t="s">
        <v>264</v>
      </c>
      <c r="G330" t="s">
        <v>24</v>
      </c>
      <c r="H330" t="s">
        <v>25</v>
      </c>
      <c r="I330" t="s">
        <v>195</v>
      </c>
      <c r="J330" t="s">
        <v>111</v>
      </c>
      <c r="K330" t="s">
        <v>26</v>
      </c>
      <c r="L330" t="s">
        <v>24</v>
      </c>
      <c r="M330" t="s">
        <v>27</v>
      </c>
      <c r="N330" t="s">
        <v>229</v>
      </c>
      <c r="O330" t="s">
        <v>54</v>
      </c>
      <c r="P330" t="s">
        <v>2466</v>
      </c>
      <c r="Q330" t="s">
        <v>2467</v>
      </c>
      <c r="R330" t="s">
        <v>30</v>
      </c>
      <c r="S330" t="s">
        <v>2468</v>
      </c>
      <c r="U330" t="s">
        <v>2052</v>
      </c>
      <c r="V330" t="s">
        <v>24</v>
      </c>
      <c r="W330" t="s">
        <v>2469</v>
      </c>
      <c r="X330" s="1" t="str">
        <f t="shared" si="22"/>
        <v>52.3464</v>
      </c>
      <c r="Y330" s="1" t="str">
        <f t="shared" si="23"/>
        <v xml:space="preserve"> 104.156</v>
      </c>
    </row>
    <row r="331" spans="1:25" ht="17.5" x14ac:dyDescent="0.45">
      <c r="A331" t="s">
        <v>2470</v>
      </c>
      <c r="B331" t="s">
        <v>2471</v>
      </c>
      <c r="C331" t="str">
        <f t="shared" si="20"/>
        <v>ул. Баумана</v>
      </c>
      <c r="D331" t="str">
        <f t="shared" si="21"/>
        <v>236</v>
      </c>
      <c r="E331" t="s">
        <v>50</v>
      </c>
      <c r="F331" t="s">
        <v>319</v>
      </c>
      <c r="G331" t="s">
        <v>24</v>
      </c>
      <c r="H331" t="s">
        <v>25</v>
      </c>
      <c r="I331" t="s">
        <v>299</v>
      </c>
      <c r="J331" t="s">
        <v>149</v>
      </c>
      <c r="K331" t="s">
        <v>93</v>
      </c>
      <c r="L331" t="s">
        <v>24</v>
      </c>
      <c r="M331" t="s">
        <v>27</v>
      </c>
      <c r="P331" t="s">
        <v>2472</v>
      </c>
      <c r="Q331" t="s">
        <v>2472</v>
      </c>
      <c r="R331" t="s">
        <v>30</v>
      </c>
      <c r="S331" t="s">
        <v>2473</v>
      </c>
      <c r="T331" t="s">
        <v>2474</v>
      </c>
      <c r="U331" t="s">
        <v>143</v>
      </c>
      <c r="V331" t="s">
        <v>24</v>
      </c>
      <c r="W331" t="s">
        <v>2475</v>
      </c>
      <c r="X331" s="1" t="str">
        <f t="shared" si="22"/>
        <v>52.3538</v>
      </c>
      <c r="Y331" s="1" t="str">
        <f t="shared" si="23"/>
        <v xml:space="preserve"> 104.148</v>
      </c>
    </row>
    <row r="332" spans="1:25" ht="17.5" x14ac:dyDescent="0.45">
      <c r="A332" t="s">
        <v>2476</v>
      </c>
      <c r="B332" t="s">
        <v>2477</v>
      </c>
      <c r="C332" t="str">
        <f t="shared" si="20"/>
        <v>ул. Баумана</v>
      </c>
      <c r="D332" t="str">
        <f t="shared" si="21"/>
        <v>238</v>
      </c>
      <c r="E332" t="s">
        <v>50</v>
      </c>
      <c r="F332" t="s">
        <v>271</v>
      </c>
      <c r="G332" t="s">
        <v>24</v>
      </c>
      <c r="H332" t="s">
        <v>25</v>
      </c>
      <c r="I332" t="s">
        <v>150</v>
      </c>
      <c r="K332" t="s">
        <v>93</v>
      </c>
      <c r="L332" t="s">
        <v>24</v>
      </c>
      <c r="M332" t="s">
        <v>27</v>
      </c>
      <c r="P332" t="s">
        <v>2478</v>
      </c>
      <c r="Q332" t="s">
        <v>1317</v>
      </c>
      <c r="R332" t="s">
        <v>2479</v>
      </c>
      <c r="U332" t="s">
        <v>1369</v>
      </c>
      <c r="V332" t="s">
        <v>24</v>
      </c>
      <c r="W332" t="s">
        <v>2480</v>
      </c>
      <c r="X332" s="1" t="str">
        <f t="shared" si="22"/>
        <v>52.3549</v>
      </c>
      <c r="Y332" s="1" t="str">
        <f t="shared" si="23"/>
        <v xml:space="preserve"> 104.147</v>
      </c>
    </row>
    <row r="333" spans="1:25" ht="17.5" x14ac:dyDescent="0.45">
      <c r="A333" t="s">
        <v>2481</v>
      </c>
      <c r="B333" t="s">
        <v>2482</v>
      </c>
      <c r="C333" t="str">
        <f t="shared" si="20"/>
        <v>ул. Баумана</v>
      </c>
      <c r="D333" t="str">
        <f t="shared" si="21"/>
        <v>239</v>
      </c>
      <c r="E333" t="s">
        <v>50</v>
      </c>
      <c r="F333" t="s">
        <v>127</v>
      </c>
      <c r="G333" t="s">
        <v>24</v>
      </c>
      <c r="H333" t="s">
        <v>25</v>
      </c>
      <c r="I333" t="s">
        <v>299</v>
      </c>
      <c r="J333" t="s">
        <v>98</v>
      </c>
      <c r="K333" t="s">
        <v>146</v>
      </c>
      <c r="L333" t="s">
        <v>24</v>
      </c>
      <c r="M333" t="s">
        <v>27</v>
      </c>
      <c r="N333" t="s">
        <v>30</v>
      </c>
      <c r="O333" t="s">
        <v>2483</v>
      </c>
      <c r="P333" t="s">
        <v>2484</v>
      </c>
      <c r="Q333" t="s">
        <v>2485</v>
      </c>
      <c r="R333" t="s">
        <v>30</v>
      </c>
      <c r="S333" t="s">
        <v>2486</v>
      </c>
      <c r="T333" t="s">
        <v>2487</v>
      </c>
      <c r="U333" t="s">
        <v>2052</v>
      </c>
      <c r="V333" t="s">
        <v>24</v>
      </c>
      <c r="W333" t="s">
        <v>2488</v>
      </c>
      <c r="X333" s="1" t="str">
        <f t="shared" si="22"/>
        <v>52.3444</v>
      </c>
      <c r="Y333" s="1" t="str">
        <f t="shared" si="23"/>
        <v xml:space="preserve"> 104.158</v>
      </c>
    </row>
    <row r="334" spans="1:25" ht="17.5" x14ac:dyDescent="0.45">
      <c r="A334" t="s">
        <v>2527</v>
      </c>
      <c r="B334" t="s">
        <v>2528</v>
      </c>
      <c r="C334" t="str">
        <f t="shared" si="20"/>
        <v>ул. Безбокова</v>
      </c>
      <c r="D334" t="str">
        <f t="shared" si="21"/>
        <v>18</v>
      </c>
      <c r="E334" t="s">
        <v>26</v>
      </c>
      <c r="F334" t="s">
        <v>135</v>
      </c>
      <c r="G334" t="s">
        <v>24</v>
      </c>
      <c r="H334" t="s">
        <v>25</v>
      </c>
      <c r="I334" t="s">
        <v>73</v>
      </c>
      <c r="K334" t="s">
        <v>22</v>
      </c>
      <c r="M334" t="s">
        <v>27</v>
      </c>
      <c r="P334" t="s">
        <v>2529</v>
      </c>
      <c r="Q334" t="s">
        <v>2530</v>
      </c>
      <c r="R334" t="s">
        <v>30</v>
      </c>
      <c r="S334" t="s">
        <v>2531</v>
      </c>
      <c r="T334" t="s">
        <v>2532</v>
      </c>
      <c r="U334" t="s">
        <v>539</v>
      </c>
      <c r="V334" t="s">
        <v>24</v>
      </c>
      <c r="W334" t="s">
        <v>2533</v>
      </c>
      <c r="X334" s="1" t="str">
        <f t="shared" si="22"/>
        <v>52.2319</v>
      </c>
      <c r="Y334" s="1" t="str">
        <f t="shared" si="23"/>
        <v xml:space="preserve"> 104.312</v>
      </c>
    </row>
    <row r="335" spans="1:25" ht="17.5" x14ac:dyDescent="0.45">
      <c r="A335" t="s">
        <v>2537</v>
      </c>
      <c r="B335" t="s">
        <v>2538</v>
      </c>
      <c r="C335" t="str">
        <f t="shared" si="20"/>
        <v>ул. Безбокова</v>
      </c>
      <c r="D335" t="str">
        <f t="shared" si="21"/>
        <v>30</v>
      </c>
      <c r="E335" t="s">
        <v>26</v>
      </c>
      <c r="F335" t="s">
        <v>64</v>
      </c>
      <c r="G335" t="s">
        <v>24</v>
      </c>
      <c r="H335" t="s">
        <v>25</v>
      </c>
      <c r="I335" t="s">
        <v>73</v>
      </c>
      <c r="K335" t="s">
        <v>22</v>
      </c>
      <c r="M335" t="s">
        <v>27</v>
      </c>
      <c r="P335" t="s">
        <v>2236</v>
      </c>
      <c r="Q335" t="s">
        <v>1043</v>
      </c>
      <c r="R335" t="s">
        <v>30</v>
      </c>
      <c r="S335" t="s">
        <v>124</v>
      </c>
      <c r="T335" t="s">
        <v>2539</v>
      </c>
      <c r="U335" t="s">
        <v>385</v>
      </c>
      <c r="V335" t="s">
        <v>24</v>
      </c>
      <c r="W335" t="s">
        <v>2540</v>
      </c>
      <c r="X335" s="1" t="str">
        <f t="shared" si="22"/>
        <v>52.2334</v>
      </c>
      <c r="Y335" s="1" t="str">
        <f t="shared" si="23"/>
        <v xml:space="preserve"> 104.307</v>
      </c>
    </row>
    <row r="336" spans="1:25" ht="17.5" x14ac:dyDescent="0.45">
      <c r="A336" t="s">
        <v>2572</v>
      </c>
      <c r="B336" t="s">
        <v>2573</v>
      </c>
      <c r="C336" t="str">
        <f t="shared" si="20"/>
        <v>ул. Безбокова</v>
      </c>
      <c r="D336" t="str">
        <f t="shared" si="21"/>
        <v>30/2</v>
      </c>
      <c r="E336" t="s">
        <v>132</v>
      </c>
      <c r="F336" t="s">
        <v>427</v>
      </c>
      <c r="G336" t="s">
        <v>24</v>
      </c>
      <c r="H336" t="s">
        <v>25</v>
      </c>
      <c r="I336" t="s">
        <v>99</v>
      </c>
      <c r="J336" t="s">
        <v>37</v>
      </c>
      <c r="K336" t="s">
        <v>22</v>
      </c>
      <c r="L336" t="s">
        <v>24</v>
      </c>
      <c r="M336" t="s">
        <v>27</v>
      </c>
      <c r="N336" t="s">
        <v>73</v>
      </c>
      <c r="P336" t="s">
        <v>2574</v>
      </c>
      <c r="Q336" t="s">
        <v>2575</v>
      </c>
      <c r="R336" t="s">
        <v>30</v>
      </c>
      <c r="S336" t="s">
        <v>2576</v>
      </c>
      <c r="T336" t="s">
        <v>30</v>
      </c>
      <c r="U336" t="s">
        <v>182</v>
      </c>
      <c r="V336" t="s">
        <v>24</v>
      </c>
      <c r="W336" t="s">
        <v>2577</v>
      </c>
      <c r="X336" s="1" t="str">
        <f t="shared" si="22"/>
        <v>52.2346</v>
      </c>
      <c r="Y336" s="1" t="str">
        <f t="shared" si="23"/>
        <v xml:space="preserve"> 104.304</v>
      </c>
    </row>
    <row r="337" spans="1:25" ht="17.5" x14ac:dyDescent="0.45">
      <c r="A337" t="s">
        <v>2578</v>
      </c>
      <c r="B337" t="s">
        <v>2579</v>
      </c>
      <c r="C337" t="str">
        <f t="shared" si="20"/>
        <v>ул. Безбокова</v>
      </c>
      <c r="D337" t="str">
        <f t="shared" si="21"/>
        <v>30/3</v>
      </c>
      <c r="E337" t="s">
        <v>132</v>
      </c>
      <c r="F337" t="s">
        <v>427</v>
      </c>
      <c r="G337" t="s">
        <v>24</v>
      </c>
      <c r="H337" t="s">
        <v>25</v>
      </c>
      <c r="I337" t="s">
        <v>94</v>
      </c>
      <c r="J337" t="s">
        <v>94</v>
      </c>
      <c r="K337" t="s">
        <v>22</v>
      </c>
      <c r="L337" t="s">
        <v>24</v>
      </c>
      <c r="M337" t="s">
        <v>27</v>
      </c>
      <c r="N337" t="s">
        <v>73</v>
      </c>
      <c r="P337" t="s">
        <v>2580</v>
      </c>
      <c r="Q337" t="s">
        <v>2581</v>
      </c>
      <c r="R337" t="s">
        <v>330</v>
      </c>
      <c r="S337" t="s">
        <v>2582</v>
      </c>
      <c r="T337" t="s">
        <v>30</v>
      </c>
      <c r="U337" t="s">
        <v>182</v>
      </c>
      <c r="V337" t="s">
        <v>24</v>
      </c>
      <c r="W337" t="s">
        <v>2583</v>
      </c>
      <c r="X337" s="1" t="str">
        <f t="shared" si="22"/>
        <v>52.2347</v>
      </c>
      <c r="Y337" s="1" t="str">
        <f t="shared" si="23"/>
        <v xml:space="preserve"> 104.305</v>
      </c>
    </row>
    <row r="338" spans="1:25" ht="17.5" x14ac:dyDescent="0.45">
      <c r="A338" t="s">
        <v>2584</v>
      </c>
      <c r="B338" t="s">
        <v>2585</v>
      </c>
      <c r="C338" t="str">
        <f t="shared" si="20"/>
        <v>ул. Безбокова</v>
      </c>
      <c r="D338" t="str">
        <f t="shared" si="21"/>
        <v>30/4</v>
      </c>
      <c r="E338" t="s">
        <v>142</v>
      </c>
      <c r="F338" t="s">
        <v>427</v>
      </c>
      <c r="G338" t="s">
        <v>24</v>
      </c>
      <c r="H338" t="s">
        <v>25</v>
      </c>
      <c r="I338" t="s">
        <v>94</v>
      </c>
      <c r="J338" t="s">
        <v>94</v>
      </c>
      <c r="K338" t="s">
        <v>22</v>
      </c>
      <c r="L338" t="s">
        <v>24</v>
      </c>
      <c r="M338" t="s">
        <v>27</v>
      </c>
      <c r="N338" t="s">
        <v>73</v>
      </c>
      <c r="P338" t="s">
        <v>2586</v>
      </c>
      <c r="Q338" t="s">
        <v>2587</v>
      </c>
      <c r="R338" t="s">
        <v>2588</v>
      </c>
      <c r="S338" t="s">
        <v>2589</v>
      </c>
      <c r="T338" t="s">
        <v>30</v>
      </c>
      <c r="U338" t="s">
        <v>182</v>
      </c>
      <c r="V338" t="s">
        <v>24</v>
      </c>
      <c r="W338" t="s">
        <v>2590</v>
      </c>
      <c r="X338" s="1" t="str">
        <f t="shared" si="22"/>
        <v>52.2349</v>
      </c>
      <c r="Y338" s="1" t="str">
        <f t="shared" si="23"/>
        <v xml:space="preserve"> 104.305</v>
      </c>
    </row>
    <row r="339" spans="1:25" ht="17.5" x14ac:dyDescent="0.45">
      <c r="A339" t="s">
        <v>2591</v>
      </c>
      <c r="B339" t="s">
        <v>2592</v>
      </c>
      <c r="C339" t="str">
        <f t="shared" si="20"/>
        <v>ул. Безбокова</v>
      </c>
      <c r="D339" t="str">
        <f t="shared" si="21"/>
        <v>30/7</v>
      </c>
      <c r="E339" t="s">
        <v>53</v>
      </c>
      <c r="F339" t="s">
        <v>427</v>
      </c>
      <c r="G339" t="s">
        <v>24</v>
      </c>
      <c r="H339" t="s">
        <v>25</v>
      </c>
      <c r="I339" t="s">
        <v>1026</v>
      </c>
      <c r="J339" t="s">
        <v>1026</v>
      </c>
      <c r="K339" t="s">
        <v>26</v>
      </c>
      <c r="L339" t="s">
        <v>24</v>
      </c>
      <c r="M339" t="s">
        <v>27</v>
      </c>
      <c r="N339" t="s">
        <v>30</v>
      </c>
      <c r="P339" t="s">
        <v>2593</v>
      </c>
      <c r="Q339" t="s">
        <v>2594</v>
      </c>
      <c r="R339" t="s">
        <v>30</v>
      </c>
      <c r="S339" t="s">
        <v>2595</v>
      </c>
      <c r="T339" t="s">
        <v>419</v>
      </c>
      <c r="U339" t="s">
        <v>2596</v>
      </c>
      <c r="V339" t="s">
        <v>24</v>
      </c>
      <c r="W339" t="s">
        <v>2597</v>
      </c>
      <c r="X339" s="1" t="str">
        <f t="shared" si="22"/>
        <v>52.2354</v>
      </c>
      <c r="Y339" s="1" t="str">
        <f t="shared" si="23"/>
        <v xml:space="preserve"> 104.304</v>
      </c>
    </row>
    <row r="340" spans="1:25" ht="17.5" x14ac:dyDescent="0.45">
      <c r="A340" t="s">
        <v>2598</v>
      </c>
      <c r="B340" t="s">
        <v>2599</v>
      </c>
      <c r="C340" t="str">
        <f t="shared" si="20"/>
        <v>ул. Безбокова</v>
      </c>
      <c r="D340" t="str">
        <f t="shared" si="21"/>
        <v>30/8</v>
      </c>
      <c r="E340" t="s">
        <v>53</v>
      </c>
      <c r="F340" t="s">
        <v>427</v>
      </c>
      <c r="G340" t="s">
        <v>24</v>
      </c>
      <c r="H340" t="s">
        <v>25</v>
      </c>
      <c r="I340" t="s">
        <v>1026</v>
      </c>
      <c r="J340" t="s">
        <v>1026</v>
      </c>
      <c r="K340" t="s">
        <v>26</v>
      </c>
      <c r="L340" t="s">
        <v>24</v>
      </c>
      <c r="M340" t="s">
        <v>27</v>
      </c>
      <c r="N340" t="s">
        <v>30</v>
      </c>
      <c r="P340" t="s">
        <v>2600</v>
      </c>
      <c r="Q340" t="s">
        <v>2601</v>
      </c>
      <c r="R340" t="s">
        <v>30</v>
      </c>
      <c r="S340" t="s">
        <v>2602</v>
      </c>
      <c r="T340" t="s">
        <v>419</v>
      </c>
      <c r="U340" t="s">
        <v>2596</v>
      </c>
      <c r="V340" t="s">
        <v>24</v>
      </c>
      <c r="W340" t="s">
        <v>2603</v>
      </c>
      <c r="X340" s="1" t="str">
        <f t="shared" si="22"/>
        <v>52.2358</v>
      </c>
      <c r="Y340" s="1" t="str">
        <f t="shared" si="23"/>
        <v xml:space="preserve"> 104.304</v>
      </c>
    </row>
    <row r="341" spans="1:25" ht="17.5" x14ac:dyDescent="0.45">
      <c r="A341" t="s">
        <v>2604</v>
      </c>
      <c r="B341" t="s">
        <v>2605</v>
      </c>
      <c r="C341" t="str">
        <f t="shared" si="20"/>
        <v>ул. Безбокова</v>
      </c>
      <c r="D341" t="str">
        <f t="shared" si="21"/>
        <v>30/9</v>
      </c>
      <c r="E341" t="s">
        <v>53</v>
      </c>
      <c r="F341" t="s">
        <v>427</v>
      </c>
      <c r="G341" t="s">
        <v>24</v>
      </c>
      <c r="H341" t="s">
        <v>25</v>
      </c>
      <c r="I341" t="s">
        <v>129</v>
      </c>
      <c r="J341" t="s">
        <v>129</v>
      </c>
      <c r="K341" t="s">
        <v>26</v>
      </c>
      <c r="L341" t="s">
        <v>24</v>
      </c>
      <c r="M341" t="s">
        <v>27</v>
      </c>
      <c r="N341" t="s">
        <v>30</v>
      </c>
      <c r="P341" t="s">
        <v>2606</v>
      </c>
      <c r="Q341" t="s">
        <v>2607</v>
      </c>
      <c r="R341" t="s">
        <v>30</v>
      </c>
      <c r="S341" t="s">
        <v>2608</v>
      </c>
      <c r="T341" t="s">
        <v>419</v>
      </c>
      <c r="U341" t="s">
        <v>605</v>
      </c>
      <c r="V341" t="s">
        <v>24</v>
      </c>
      <c r="W341" t="s">
        <v>2609</v>
      </c>
      <c r="X341" s="1" t="str">
        <f t="shared" si="22"/>
        <v>52.2358</v>
      </c>
      <c r="Y341" s="1" t="str">
        <f t="shared" si="23"/>
        <v xml:space="preserve"> 104.305</v>
      </c>
    </row>
    <row r="342" spans="1:25" ht="17.5" x14ac:dyDescent="0.45">
      <c r="A342" t="s">
        <v>2541</v>
      </c>
      <c r="B342" t="s">
        <v>2542</v>
      </c>
      <c r="C342" t="str">
        <f t="shared" si="20"/>
        <v>ул. Безбокова</v>
      </c>
      <c r="D342" t="str">
        <f t="shared" si="21"/>
        <v>34</v>
      </c>
      <c r="E342" t="s">
        <v>93</v>
      </c>
      <c r="F342" t="s">
        <v>160</v>
      </c>
      <c r="G342" t="s">
        <v>24</v>
      </c>
      <c r="H342" t="s">
        <v>25</v>
      </c>
      <c r="I342" t="s">
        <v>149</v>
      </c>
      <c r="K342" t="s">
        <v>93</v>
      </c>
      <c r="L342" t="s">
        <v>24</v>
      </c>
      <c r="M342" t="s">
        <v>27</v>
      </c>
      <c r="N342" t="s">
        <v>111</v>
      </c>
      <c r="P342" t="s">
        <v>2543</v>
      </c>
      <c r="Q342" t="s">
        <v>2544</v>
      </c>
      <c r="R342" t="s">
        <v>30</v>
      </c>
      <c r="S342" t="s">
        <v>2545</v>
      </c>
      <c r="T342" t="s">
        <v>30</v>
      </c>
      <c r="U342" t="s">
        <v>385</v>
      </c>
      <c r="V342" t="s">
        <v>24</v>
      </c>
      <c r="W342" t="s">
        <v>2546</v>
      </c>
      <c r="X342" s="1" t="str">
        <f t="shared" si="22"/>
        <v>52.2367</v>
      </c>
      <c r="Y342" s="1" t="str">
        <f t="shared" si="23"/>
        <v xml:space="preserve"> 104.302</v>
      </c>
    </row>
    <row r="343" spans="1:25" ht="17.5" x14ac:dyDescent="0.45">
      <c r="A343" t="s">
        <v>2515</v>
      </c>
      <c r="B343" t="s">
        <v>2516</v>
      </c>
      <c r="C343" t="str">
        <f t="shared" si="20"/>
        <v>ул. Безбокова</v>
      </c>
      <c r="D343" t="str">
        <f t="shared" si="21"/>
        <v>5</v>
      </c>
      <c r="E343" t="s">
        <v>50</v>
      </c>
      <c r="F343" t="s">
        <v>331</v>
      </c>
      <c r="G343" t="s">
        <v>24</v>
      </c>
      <c r="H343" t="s">
        <v>25</v>
      </c>
      <c r="I343" t="s">
        <v>173</v>
      </c>
      <c r="K343" t="s">
        <v>146</v>
      </c>
      <c r="L343" t="s">
        <v>88</v>
      </c>
      <c r="M343" t="s">
        <v>27</v>
      </c>
      <c r="N343" t="s">
        <v>112</v>
      </c>
      <c r="P343" t="s">
        <v>2517</v>
      </c>
      <c r="Q343" t="s">
        <v>2493</v>
      </c>
      <c r="R343" t="s">
        <v>2518</v>
      </c>
      <c r="S343" t="s">
        <v>2519</v>
      </c>
      <c r="T343" t="s">
        <v>30</v>
      </c>
      <c r="U343" t="s">
        <v>143</v>
      </c>
      <c r="V343" t="s">
        <v>24</v>
      </c>
      <c r="W343" t="s">
        <v>2520</v>
      </c>
      <c r="X343" s="1" t="str">
        <f t="shared" si="22"/>
        <v>52.2355</v>
      </c>
      <c r="Y343" s="1" t="str">
        <f t="shared" si="23"/>
        <v xml:space="preserve"> 104.299</v>
      </c>
    </row>
    <row r="344" spans="1:25" ht="17.5" x14ac:dyDescent="0.45">
      <c r="A344" t="s">
        <v>2521</v>
      </c>
      <c r="B344" t="s">
        <v>2522</v>
      </c>
      <c r="C344" t="str">
        <f t="shared" si="20"/>
        <v>ул. Безбокова</v>
      </c>
      <c r="D344" t="str">
        <f t="shared" si="21"/>
        <v>6</v>
      </c>
      <c r="E344" t="s">
        <v>63</v>
      </c>
      <c r="F344" t="s">
        <v>64</v>
      </c>
      <c r="G344" t="s">
        <v>24</v>
      </c>
      <c r="H344" t="s">
        <v>25</v>
      </c>
      <c r="I344" t="s">
        <v>101</v>
      </c>
      <c r="K344" t="s">
        <v>63</v>
      </c>
      <c r="M344" t="s">
        <v>27</v>
      </c>
      <c r="P344" t="s">
        <v>2523</v>
      </c>
      <c r="Q344" t="s">
        <v>2500</v>
      </c>
      <c r="R344" t="s">
        <v>30</v>
      </c>
      <c r="S344" t="s">
        <v>129</v>
      </c>
      <c r="T344" t="s">
        <v>30</v>
      </c>
      <c r="U344" t="s">
        <v>385</v>
      </c>
      <c r="V344" t="s">
        <v>24</v>
      </c>
      <c r="W344" t="s">
        <v>2524</v>
      </c>
      <c r="X344" s="1" t="str">
        <f t="shared" si="22"/>
        <v>52.2328</v>
      </c>
      <c r="Y344" s="1" t="str">
        <f t="shared" si="23"/>
        <v xml:space="preserve"> 104.315</v>
      </c>
    </row>
    <row r="345" spans="1:25" ht="17.5" x14ac:dyDescent="0.45">
      <c r="A345" t="s">
        <v>2549</v>
      </c>
      <c r="B345" t="s">
        <v>2550</v>
      </c>
      <c r="C345" t="str">
        <f t="shared" si="20"/>
        <v>ул. Безбокова</v>
      </c>
      <c r="D345" t="str">
        <f t="shared" si="21"/>
        <v>9/3</v>
      </c>
      <c r="E345" t="s">
        <v>63</v>
      </c>
      <c r="F345" t="s">
        <v>240</v>
      </c>
      <c r="G345" t="s">
        <v>24</v>
      </c>
      <c r="H345" t="s">
        <v>25</v>
      </c>
      <c r="I345" t="s">
        <v>322</v>
      </c>
      <c r="K345" t="s">
        <v>22</v>
      </c>
      <c r="L345" t="s">
        <v>88</v>
      </c>
      <c r="M345" t="s">
        <v>27</v>
      </c>
      <c r="N345" t="s">
        <v>119</v>
      </c>
      <c r="O345" t="s">
        <v>779</v>
      </c>
      <c r="P345" t="s">
        <v>2551</v>
      </c>
      <c r="Q345" t="s">
        <v>2552</v>
      </c>
      <c r="R345" t="s">
        <v>30</v>
      </c>
      <c r="S345" t="s">
        <v>2553</v>
      </c>
      <c r="T345" t="s">
        <v>2554</v>
      </c>
      <c r="U345" t="s">
        <v>324</v>
      </c>
      <c r="V345" t="s">
        <v>24</v>
      </c>
      <c r="W345" t="s">
        <v>2555</v>
      </c>
      <c r="X345" s="1" t="str">
        <f t="shared" si="22"/>
        <v>52.2376</v>
      </c>
      <c r="Y345" s="1" t="str">
        <f t="shared" si="23"/>
        <v xml:space="preserve"> 104.297</v>
      </c>
    </row>
    <row r="346" spans="1:25" ht="17.5" x14ac:dyDescent="0.45">
      <c r="A346" t="s">
        <v>2556</v>
      </c>
      <c r="B346" t="s">
        <v>2557</v>
      </c>
      <c r="C346" t="str">
        <f t="shared" si="20"/>
        <v>ул. Безбокова</v>
      </c>
      <c r="D346" t="str">
        <f t="shared" si="21"/>
        <v>9/5</v>
      </c>
      <c r="E346" t="s">
        <v>63</v>
      </c>
      <c r="F346" t="s">
        <v>552</v>
      </c>
      <c r="G346" t="s">
        <v>24</v>
      </c>
      <c r="H346" t="s">
        <v>25</v>
      </c>
      <c r="I346" t="s">
        <v>132</v>
      </c>
      <c r="K346" t="s">
        <v>22</v>
      </c>
      <c r="L346" t="s">
        <v>88</v>
      </c>
      <c r="M346" t="s">
        <v>27</v>
      </c>
      <c r="N346" t="s">
        <v>50</v>
      </c>
      <c r="O346" t="s">
        <v>779</v>
      </c>
      <c r="P346" t="s">
        <v>2558</v>
      </c>
      <c r="Q346" t="s">
        <v>2559</v>
      </c>
      <c r="R346" t="s">
        <v>1175</v>
      </c>
      <c r="S346" t="s">
        <v>372</v>
      </c>
      <c r="T346" t="s">
        <v>157</v>
      </c>
      <c r="U346" t="s">
        <v>388</v>
      </c>
      <c r="V346" t="s">
        <v>24</v>
      </c>
      <c r="W346" t="s">
        <v>2560</v>
      </c>
      <c r="X346" s="1" t="str">
        <f t="shared" si="22"/>
        <v>52.2369</v>
      </c>
      <c r="Y346" s="1" t="str">
        <f t="shared" si="23"/>
        <v xml:space="preserve"> 104.297</v>
      </c>
    </row>
    <row r="347" spans="1:25" ht="17.5" x14ac:dyDescent="0.45">
      <c r="A347" t="s">
        <v>2561</v>
      </c>
      <c r="B347" t="s">
        <v>2562</v>
      </c>
      <c r="C347" t="str">
        <f t="shared" si="20"/>
        <v>ул. Безбокова</v>
      </c>
      <c r="D347" t="str">
        <f t="shared" si="21"/>
        <v>9/6</v>
      </c>
      <c r="E347" t="s">
        <v>63</v>
      </c>
      <c r="F347" t="s">
        <v>552</v>
      </c>
      <c r="G347" t="s">
        <v>24</v>
      </c>
      <c r="H347" t="s">
        <v>25</v>
      </c>
      <c r="I347" t="s">
        <v>22</v>
      </c>
      <c r="K347" t="s">
        <v>22</v>
      </c>
      <c r="L347" t="s">
        <v>88</v>
      </c>
      <c r="M347" t="s">
        <v>27</v>
      </c>
      <c r="N347" t="s">
        <v>50</v>
      </c>
      <c r="O347" t="s">
        <v>779</v>
      </c>
      <c r="P347" t="s">
        <v>2563</v>
      </c>
      <c r="Q347" t="s">
        <v>2559</v>
      </c>
      <c r="R347" t="s">
        <v>1175</v>
      </c>
      <c r="S347" t="s">
        <v>372</v>
      </c>
      <c r="T347" t="s">
        <v>157</v>
      </c>
      <c r="U347" t="s">
        <v>388</v>
      </c>
      <c r="V347" t="s">
        <v>24</v>
      </c>
      <c r="W347" t="s">
        <v>2564</v>
      </c>
      <c r="X347" s="1" t="str">
        <f t="shared" si="22"/>
        <v>52.2371</v>
      </c>
      <c r="Y347" s="1" t="str">
        <f t="shared" si="23"/>
        <v xml:space="preserve"> 104.297</v>
      </c>
    </row>
    <row r="348" spans="1:25" ht="17.5" x14ac:dyDescent="0.45">
      <c r="A348" t="s">
        <v>2565</v>
      </c>
      <c r="B348" t="s">
        <v>2566</v>
      </c>
      <c r="C348" t="str">
        <f t="shared" si="20"/>
        <v>ул. Безбокова</v>
      </c>
      <c r="D348" t="str">
        <f t="shared" si="21"/>
        <v>9/7</v>
      </c>
      <c r="E348" t="s">
        <v>63</v>
      </c>
      <c r="F348" t="s">
        <v>552</v>
      </c>
      <c r="G348" t="s">
        <v>24</v>
      </c>
      <c r="H348" t="s">
        <v>25</v>
      </c>
      <c r="I348" t="s">
        <v>22</v>
      </c>
      <c r="K348" t="s">
        <v>22</v>
      </c>
      <c r="L348" t="s">
        <v>88</v>
      </c>
      <c r="M348" t="s">
        <v>27</v>
      </c>
      <c r="N348" t="s">
        <v>50</v>
      </c>
      <c r="O348" t="s">
        <v>779</v>
      </c>
      <c r="P348" t="s">
        <v>2563</v>
      </c>
      <c r="Q348" t="s">
        <v>2559</v>
      </c>
      <c r="R348" t="s">
        <v>1175</v>
      </c>
      <c r="S348" t="s">
        <v>372</v>
      </c>
      <c r="T348" t="s">
        <v>157</v>
      </c>
      <c r="U348" t="s">
        <v>2567</v>
      </c>
      <c r="V348" t="s">
        <v>24</v>
      </c>
      <c r="W348" t="s">
        <v>2568</v>
      </c>
      <c r="X348" s="1" t="str">
        <f t="shared" si="22"/>
        <v>52.2372</v>
      </c>
      <c r="Y348" s="1" t="str">
        <f t="shared" si="23"/>
        <v xml:space="preserve"> 104.297</v>
      </c>
    </row>
    <row r="349" spans="1:25" ht="17.5" x14ac:dyDescent="0.45">
      <c r="A349" t="s">
        <v>2569</v>
      </c>
      <c r="B349" t="s">
        <v>2570</v>
      </c>
      <c r="C349" t="str">
        <f t="shared" si="20"/>
        <v>ул. Безбокова</v>
      </c>
      <c r="D349" t="str">
        <f t="shared" si="21"/>
        <v>9/8</v>
      </c>
      <c r="E349" t="s">
        <v>63</v>
      </c>
      <c r="F349" t="s">
        <v>552</v>
      </c>
      <c r="G349" t="s">
        <v>24</v>
      </c>
      <c r="H349" t="s">
        <v>25</v>
      </c>
      <c r="I349" t="s">
        <v>22</v>
      </c>
      <c r="K349" t="s">
        <v>22</v>
      </c>
      <c r="L349" t="s">
        <v>88</v>
      </c>
      <c r="M349" t="s">
        <v>27</v>
      </c>
      <c r="N349" t="s">
        <v>50</v>
      </c>
      <c r="O349" t="s">
        <v>779</v>
      </c>
      <c r="P349" t="s">
        <v>2563</v>
      </c>
      <c r="Q349" t="s">
        <v>2559</v>
      </c>
      <c r="R349" t="s">
        <v>1175</v>
      </c>
      <c r="S349" t="s">
        <v>372</v>
      </c>
      <c r="T349" t="s">
        <v>157</v>
      </c>
      <c r="U349" t="s">
        <v>2567</v>
      </c>
      <c r="V349" t="s">
        <v>24</v>
      </c>
      <c r="W349" t="s">
        <v>2571</v>
      </c>
      <c r="X349" s="1" t="str">
        <f t="shared" si="22"/>
        <v>52.2373</v>
      </c>
      <c r="Y349" s="1" t="str">
        <f t="shared" si="23"/>
        <v xml:space="preserve"> 104.297</v>
      </c>
    </row>
    <row r="350" spans="1:25" ht="17.5" x14ac:dyDescent="0.45">
      <c r="A350" t="s">
        <v>2610</v>
      </c>
      <c r="B350" t="s">
        <v>2611</v>
      </c>
      <c r="C350" t="str">
        <f t="shared" si="20"/>
        <v>ул. Белинского</v>
      </c>
      <c r="D350" t="str">
        <f t="shared" si="21"/>
        <v>5</v>
      </c>
      <c r="E350" t="s">
        <v>26</v>
      </c>
      <c r="F350" t="s">
        <v>234</v>
      </c>
      <c r="G350" t="s">
        <v>24</v>
      </c>
      <c r="H350" t="s">
        <v>25</v>
      </c>
      <c r="K350" t="s">
        <v>22</v>
      </c>
      <c r="M350" t="s">
        <v>27</v>
      </c>
      <c r="N350" t="s">
        <v>144</v>
      </c>
      <c r="P350" t="s">
        <v>1104</v>
      </c>
      <c r="Q350" t="s">
        <v>2612</v>
      </c>
      <c r="R350" t="s">
        <v>30</v>
      </c>
      <c r="S350" t="s">
        <v>30</v>
      </c>
      <c r="T350" t="s">
        <v>2489</v>
      </c>
      <c r="U350" t="s">
        <v>41</v>
      </c>
      <c r="V350" t="s">
        <v>24</v>
      </c>
      <c r="W350" t="s">
        <v>2613</v>
      </c>
      <c r="X350" s="1" t="str">
        <f t="shared" si="22"/>
        <v>52.2721</v>
      </c>
      <c r="Y350" s="1" t="str">
        <f t="shared" si="23"/>
        <v xml:space="preserve"> 104.264</v>
      </c>
    </row>
    <row r="351" spans="1:25" ht="17.5" x14ac:dyDescent="0.45">
      <c r="A351" t="s">
        <v>2614</v>
      </c>
      <c r="B351" t="s">
        <v>2615</v>
      </c>
      <c r="C351" t="str">
        <f t="shared" si="20"/>
        <v>ул. Белобородова</v>
      </c>
      <c r="D351" t="str">
        <f t="shared" si="21"/>
        <v>11</v>
      </c>
      <c r="E351" t="s">
        <v>26</v>
      </c>
      <c r="F351" t="s">
        <v>168</v>
      </c>
      <c r="G351" t="s">
        <v>88</v>
      </c>
      <c r="H351" t="s">
        <v>89</v>
      </c>
      <c r="I351" t="s">
        <v>65</v>
      </c>
      <c r="K351" t="s">
        <v>26</v>
      </c>
      <c r="L351" t="s">
        <v>24</v>
      </c>
      <c r="M351" t="s">
        <v>27</v>
      </c>
      <c r="N351" t="s">
        <v>255</v>
      </c>
      <c r="P351" t="s">
        <v>2233</v>
      </c>
      <c r="Q351" t="s">
        <v>2616</v>
      </c>
      <c r="R351" t="s">
        <v>30</v>
      </c>
      <c r="S351" t="s">
        <v>30</v>
      </c>
      <c r="T351" t="s">
        <v>2617</v>
      </c>
      <c r="U351" t="s">
        <v>385</v>
      </c>
      <c r="V351" t="s">
        <v>24</v>
      </c>
      <c r="W351" t="s">
        <v>2618</v>
      </c>
      <c r="X351" s="1" t="str">
        <f t="shared" si="22"/>
        <v>52.2342</v>
      </c>
      <c r="Y351" s="1" t="str">
        <f t="shared" si="23"/>
        <v xml:space="preserve"> 104.277</v>
      </c>
    </row>
    <row r="352" spans="1:25" ht="17.5" x14ac:dyDescent="0.45">
      <c r="A352" t="s">
        <v>2626</v>
      </c>
      <c r="B352" t="s">
        <v>2627</v>
      </c>
      <c r="C352" t="str">
        <f t="shared" si="20"/>
        <v>ул. Блюхера</v>
      </c>
      <c r="D352" t="str">
        <f t="shared" si="21"/>
        <v>7</v>
      </c>
      <c r="E352" t="s">
        <v>26</v>
      </c>
      <c r="F352" t="s">
        <v>228</v>
      </c>
      <c r="G352" t="s">
        <v>24</v>
      </c>
      <c r="H352" t="s">
        <v>25</v>
      </c>
      <c r="I352" t="s">
        <v>166</v>
      </c>
      <c r="K352" t="s">
        <v>26</v>
      </c>
      <c r="L352" t="s">
        <v>24</v>
      </c>
      <c r="M352" t="s">
        <v>27</v>
      </c>
      <c r="N352" t="s">
        <v>335</v>
      </c>
      <c r="P352" t="s">
        <v>2628</v>
      </c>
      <c r="Q352" t="s">
        <v>2629</v>
      </c>
      <c r="R352" t="s">
        <v>2445</v>
      </c>
      <c r="S352" t="s">
        <v>30</v>
      </c>
      <c r="T352" t="s">
        <v>2630</v>
      </c>
      <c r="U352" t="s">
        <v>41</v>
      </c>
      <c r="V352" t="s">
        <v>24</v>
      </c>
      <c r="W352" t="s">
        <v>2631</v>
      </c>
      <c r="X352" s="1" t="str">
        <f t="shared" si="22"/>
        <v>52.374</v>
      </c>
      <c r="Y352" s="1" t="str">
        <f t="shared" si="23"/>
        <v xml:space="preserve"> 104.15</v>
      </c>
    </row>
    <row r="353" spans="1:25" ht="17.5" x14ac:dyDescent="0.45">
      <c r="A353" t="s">
        <v>2632</v>
      </c>
      <c r="B353" t="s">
        <v>2633</v>
      </c>
      <c r="C353" t="str">
        <f t="shared" si="20"/>
        <v>ул. Блюхера</v>
      </c>
      <c r="D353" t="str">
        <f t="shared" si="21"/>
        <v>9</v>
      </c>
      <c r="E353" t="s">
        <v>22</v>
      </c>
      <c r="F353" t="s">
        <v>174</v>
      </c>
      <c r="G353" t="s">
        <v>24</v>
      </c>
      <c r="H353" t="s">
        <v>25</v>
      </c>
      <c r="I353" t="s">
        <v>63</v>
      </c>
      <c r="L353" t="s">
        <v>24</v>
      </c>
      <c r="M353" t="s">
        <v>27</v>
      </c>
      <c r="N353" t="s">
        <v>98</v>
      </c>
      <c r="P353" t="s">
        <v>2634</v>
      </c>
      <c r="Q353" t="s">
        <v>2612</v>
      </c>
      <c r="R353" t="s">
        <v>30</v>
      </c>
      <c r="S353" t="s">
        <v>30</v>
      </c>
      <c r="T353" t="s">
        <v>30</v>
      </c>
      <c r="U353" t="s">
        <v>41</v>
      </c>
      <c r="V353" t="s">
        <v>24</v>
      </c>
      <c r="W353" t="s">
        <v>2631</v>
      </c>
      <c r="X353" s="1" t="str">
        <f t="shared" si="22"/>
        <v>52.374</v>
      </c>
      <c r="Y353" s="1" t="str">
        <f t="shared" si="23"/>
        <v xml:space="preserve"> 104.15</v>
      </c>
    </row>
    <row r="354" spans="1:25" ht="17.5" x14ac:dyDescent="0.45">
      <c r="A354" t="s">
        <v>2648</v>
      </c>
      <c r="B354" t="s">
        <v>2649</v>
      </c>
      <c r="C354" t="str">
        <f t="shared" si="20"/>
        <v>ул. Богдана Хмельницкого</v>
      </c>
      <c r="D354" t="str">
        <f t="shared" si="21"/>
        <v>14/1</v>
      </c>
      <c r="E354" t="s">
        <v>22</v>
      </c>
      <c r="F354" t="s">
        <v>346</v>
      </c>
      <c r="G354" t="s">
        <v>24</v>
      </c>
      <c r="H354" t="s">
        <v>25</v>
      </c>
      <c r="I354" t="s">
        <v>50</v>
      </c>
      <c r="K354" t="s">
        <v>22</v>
      </c>
      <c r="L354" t="s">
        <v>24</v>
      </c>
      <c r="M354" t="s">
        <v>27</v>
      </c>
      <c r="P354" t="s">
        <v>2650</v>
      </c>
      <c r="Q354" t="s">
        <v>990</v>
      </c>
      <c r="U354" t="s">
        <v>32</v>
      </c>
      <c r="V354" t="s">
        <v>24</v>
      </c>
      <c r="W354" t="s">
        <v>2651</v>
      </c>
      <c r="X354" s="1" t="str">
        <f t="shared" si="22"/>
        <v>52.2816</v>
      </c>
      <c r="Y354" s="1" t="str">
        <f t="shared" si="23"/>
        <v xml:space="preserve"> 104.289</v>
      </c>
    </row>
    <row r="355" spans="1:25" ht="17.5" x14ac:dyDescent="0.45">
      <c r="A355" t="s">
        <v>2641</v>
      </c>
      <c r="B355" t="s">
        <v>2642</v>
      </c>
      <c r="C355" t="str">
        <f t="shared" si="20"/>
        <v>ул. Богдана Хмельницкого</v>
      </c>
      <c r="D355" t="str">
        <f t="shared" si="21"/>
        <v>35</v>
      </c>
      <c r="E355" t="s">
        <v>93</v>
      </c>
      <c r="F355" t="s">
        <v>188</v>
      </c>
      <c r="G355" t="s">
        <v>24</v>
      </c>
      <c r="H355" t="s">
        <v>25</v>
      </c>
      <c r="I355" t="s">
        <v>94</v>
      </c>
      <c r="K355" t="s">
        <v>63</v>
      </c>
      <c r="M355" t="s">
        <v>27</v>
      </c>
      <c r="P355" t="s">
        <v>2643</v>
      </c>
      <c r="Q355" t="s">
        <v>2644</v>
      </c>
      <c r="R355" t="s">
        <v>30</v>
      </c>
      <c r="S355" t="s">
        <v>2645</v>
      </c>
      <c r="U355" t="s">
        <v>509</v>
      </c>
      <c r="V355" t="s">
        <v>24</v>
      </c>
      <c r="W355" t="s">
        <v>2646</v>
      </c>
      <c r="X355" s="1" t="str">
        <f t="shared" si="22"/>
        <v>52.2799</v>
      </c>
      <c r="Y355" s="1" t="str">
        <f t="shared" si="23"/>
        <v xml:space="preserve"> 104.293</v>
      </c>
    </row>
    <row r="356" spans="1:25" ht="17.5" x14ac:dyDescent="0.45">
      <c r="A356" t="s">
        <v>2655</v>
      </c>
      <c r="B356" t="s">
        <v>2656</v>
      </c>
      <c r="C356" t="str">
        <f t="shared" si="20"/>
        <v>ул. Бородина</v>
      </c>
      <c r="D356" t="str">
        <f t="shared" si="21"/>
        <v>13/2</v>
      </c>
      <c r="E356" t="s">
        <v>132</v>
      </c>
      <c r="F356" t="s">
        <v>181</v>
      </c>
      <c r="G356" t="s">
        <v>24</v>
      </c>
      <c r="H356" t="s">
        <v>25</v>
      </c>
      <c r="I356" t="s">
        <v>124</v>
      </c>
      <c r="K356" t="s">
        <v>22</v>
      </c>
      <c r="L356" t="s">
        <v>88</v>
      </c>
      <c r="M356" t="s">
        <v>27</v>
      </c>
      <c r="N356" t="s">
        <v>153</v>
      </c>
      <c r="P356" t="s">
        <v>2657</v>
      </c>
      <c r="Q356" t="s">
        <v>2658</v>
      </c>
      <c r="R356" t="s">
        <v>2659</v>
      </c>
      <c r="S356" t="s">
        <v>415</v>
      </c>
      <c r="T356" t="s">
        <v>1169</v>
      </c>
      <c r="U356" t="s">
        <v>605</v>
      </c>
      <c r="V356" t="s">
        <v>24</v>
      </c>
      <c r="W356" t="s">
        <v>2660</v>
      </c>
      <c r="X356" s="1" t="str">
        <f t="shared" si="22"/>
        <v>52.227</v>
      </c>
      <c r="Y356" s="1" t="str">
        <f t="shared" si="23"/>
        <v xml:space="preserve"> 104.309</v>
      </c>
    </row>
    <row r="357" spans="1:25" ht="17.5" x14ac:dyDescent="0.45">
      <c r="A357" t="s">
        <v>2661</v>
      </c>
      <c r="B357" t="s">
        <v>2662</v>
      </c>
      <c r="C357" t="str">
        <f t="shared" si="20"/>
        <v>ул. Бородина</v>
      </c>
      <c r="D357" t="str">
        <f t="shared" si="21"/>
        <v>13/3</v>
      </c>
      <c r="E357" t="s">
        <v>50</v>
      </c>
      <c r="F357" t="s">
        <v>181</v>
      </c>
      <c r="G357" t="s">
        <v>24</v>
      </c>
      <c r="H357" t="s">
        <v>25</v>
      </c>
      <c r="I357" t="s">
        <v>158</v>
      </c>
      <c r="K357" t="s">
        <v>22</v>
      </c>
      <c r="M357" t="s">
        <v>27</v>
      </c>
      <c r="N357" t="s">
        <v>153</v>
      </c>
      <c r="P357" t="s">
        <v>2663</v>
      </c>
      <c r="Q357" t="s">
        <v>2664</v>
      </c>
      <c r="R357" t="s">
        <v>2665</v>
      </c>
      <c r="S357" t="s">
        <v>2666</v>
      </c>
      <c r="T357" t="s">
        <v>1169</v>
      </c>
      <c r="U357" t="s">
        <v>605</v>
      </c>
      <c r="V357" t="s">
        <v>24</v>
      </c>
      <c r="W357" t="s">
        <v>2667</v>
      </c>
      <c r="X357" s="1" t="str">
        <f t="shared" si="22"/>
        <v>52.2268</v>
      </c>
      <c r="Y357" s="1" t="str">
        <f t="shared" si="23"/>
        <v xml:space="preserve"> 104.309</v>
      </c>
    </row>
    <row r="358" spans="1:25" ht="17.5" x14ac:dyDescent="0.45">
      <c r="A358" t="s">
        <v>2701</v>
      </c>
      <c r="B358" t="s">
        <v>2702</v>
      </c>
      <c r="C358" t="str">
        <f t="shared" si="20"/>
        <v>ул. Боткина</v>
      </c>
      <c r="D358" t="str">
        <f t="shared" si="21"/>
        <v>11</v>
      </c>
      <c r="E358" t="s">
        <v>50</v>
      </c>
      <c r="F358" t="s">
        <v>327</v>
      </c>
      <c r="G358" t="s">
        <v>24</v>
      </c>
      <c r="H358" t="s">
        <v>25</v>
      </c>
      <c r="I358" t="s">
        <v>232</v>
      </c>
      <c r="J358" t="s">
        <v>37</v>
      </c>
      <c r="K358" t="s">
        <v>93</v>
      </c>
      <c r="L358" t="s">
        <v>24</v>
      </c>
      <c r="M358" t="s">
        <v>27</v>
      </c>
      <c r="N358" t="s">
        <v>30</v>
      </c>
      <c r="O358" t="s">
        <v>2703</v>
      </c>
      <c r="P358" t="s">
        <v>2704</v>
      </c>
      <c r="Q358" t="s">
        <v>2705</v>
      </c>
      <c r="R358" t="s">
        <v>30</v>
      </c>
      <c r="S358" t="s">
        <v>2706</v>
      </c>
      <c r="T358" t="s">
        <v>30</v>
      </c>
      <c r="U358" t="s">
        <v>143</v>
      </c>
      <c r="V358" t="s">
        <v>24</v>
      </c>
      <c r="W358" t="s">
        <v>2707</v>
      </c>
      <c r="X358" s="1" t="str">
        <f t="shared" si="22"/>
        <v>52.2875</v>
      </c>
      <c r="Y358" s="1" t="str">
        <f t="shared" si="23"/>
        <v xml:space="preserve"> 104.243</v>
      </c>
    </row>
    <row r="359" spans="1:25" ht="17.5" x14ac:dyDescent="0.45">
      <c r="A359" t="s">
        <v>2674</v>
      </c>
      <c r="B359" t="s">
        <v>2675</v>
      </c>
      <c r="C359" t="str">
        <f t="shared" si="20"/>
        <v>ул. Боткина</v>
      </c>
      <c r="D359" t="str">
        <f t="shared" si="21"/>
        <v>2</v>
      </c>
      <c r="E359" t="s">
        <v>26</v>
      </c>
      <c r="F359" t="s">
        <v>2670</v>
      </c>
      <c r="G359" t="s">
        <v>24</v>
      </c>
      <c r="H359" t="s">
        <v>25</v>
      </c>
      <c r="I359" t="s">
        <v>73</v>
      </c>
      <c r="K359" t="s">
        <v>26</v>
      </c>
      <c r="L359" t="s">
        <v>24</v>
      </c>
      <c r="M359" t="s">
        <v>27</v>
      </c>
      <c r="N359" t="s">
        <v>232</v>
      </c>
      <c r="P359" t="s">
        <v>2676</v>
      </c>
      <c r="Q359" t="s">
        <v>2676</v>
      </c>
      <c r="R359" t="s">
        <v>30</v>
      </c>
      <c r="S359" t="s">
        <v>30</v>
      </c>
      <c r="T359" t="s">
        <v>2677</v>
      </c>
      <c r="U359" t="s">
        <v>86</v>
      </c>
      <c r="V359" t="s">
        <v>24</v>
      </c>
      <c r="W359" t="s">
        <v>2678</v>
      </c>
      <c r="X359" s="1" t="str">
        <f t="shared" si="22"/>
        <v>52.2903</v>
      </c>
      <c r="Y359" s="1" t="str">
        <f t="shared" si="23"/>
        <v xml:space="preserve"> 104.251</v>
      </c>
    </row>
    <row r="360" spans="1:25" ht="17.5" x14ac:dyDescent="0.45">
      <c r="A360" t="s">
        <v>2668</v>
      </c>
      <c r="B360" t="s">
        <v>2669</v>
      </c>
      <c r="C360" t="str">
        <f t="shared" si="20"/>
        <v>ул. Боткина</v>
      </c>
      <c r="D360" t="str">
        <f t="shared" si="21"/>
        <v>2а</v>
      </c>
      <c r="E360" t="s">
        <v>26</v>
      </c>
      <c r="F360" t="s">
        <v>2670</v>
      </c>
      <c r="G360" t="s">
        <v>24</v>
      </c>
      <c r="H360" t="s">
        <v>25</v>
      </c>
      <c r="I360" t="s">
        <v>73</v>
      </c>
      <c r="K360" t="s">
        <v>26</v>
      </c>
      <c r="L360" t="s">
        <v>24</v>
      </c>
      <c r="M360" t="s">
        <v>27</v>
      </c>
      <c r="N360" t="s">
        <v>232</v>
      </c>
      <c r="P360" t="s">
        <v>2671</v>
      </c>
      <c r="Q360" t="s">
        <v>2672</v>
      </c>
      <c r="R360" t="s">
        <v>30</v>
      </c>
      <c r="S360" t="s">
        <v>30</v>
      </c>
      <c r="T360" t="s">
        <v>30</v>
      </c>
      <c r="U360" t="s">
        <v>86</v>
      </c>
      <c r="V360" t="s">
        <v>24</v>
      </c>
      <c r="W360" t="s">
        <v>2673</v>
      </c>
      <c r="X360" s="1" t="str">
        <f t="shared" si="22"/>
        <v>52.2902</v>
      </c>
      <c r="Y360" s="1" t="str">
        <f t="shared" si="23"/>
        <v xml:space="preserve"> 104.25</v>
      </c>
    </row>
    <row r="361" spans="1:25" ht="17.5" x14ac:dyDescent="0.45">
      <c r="A361" t="s">
        <v>2708</v>
      </c>
      <c r="B361" t="s">
        <v>2709</v>
      </c>
      <c r="C361" t="str">
        <f t="shared" si="20"/>
        <v>ул. Боткина</v>
      </c>
      <c r="D361" t="str">
        <f t="shared" si="21"/>
        <v>32</v>
      </c>
      <c r="E361" t="s">
        <v>50</v>
      </c>
      <c r="F361" t="s">
        <v>303</v>
      </c>
      <c r="G361" t="s">
        <v>24</v>
      </c>
      <c r="H361" t="s">
        <v>25</v>
      </c>
      <c r="I361" t="s">
        <v>321</v>
      </c>
      <c r="J361" t="s">
        <v>2710</v>
      </c>
      <c r="K361" t="s">
        <v>73</v>
      </c>
      <c r="L361" t="s">
        <v>24</v>
      </c>
      <c r="M361" t="s">
        <v>27</v>
      </c>
      <c r="N361" t="s">
        <v>158</v>
      </c>
      <c r="O361" t="s">
        <v>2711</v>
      </c>
      <c r="P361" t="s">
        <v>2712</v>
      </c>
      <c r="Q361" t="s">
        <v>2713</v>
      </c>
      <c r="R361" t="s">
        <v>30</v>
      </c>
      <c r="S361" t="s">
        <v>176</v>
      </c>
      <c r="T361" t="s">
        <v>2714</v>
      </c>
      <c r="U361" t="s">
        <v>143</v>
      </c>
      <c r="V361" t="s">
        <v>24</v>
      </c>
      <c r="W361" t="s">
        <v>2715</v>
      </c>
      <c r="X361" s="1" t="str">
        <f t="shared" si="22"/>
        <v>52.2917</v>
      </c>
      <c r="Y361" s="1" t="str">
        <f t="shared" si="23"/>
        <v xml:space="preserve"> 104.248</v>
      </c>
    </row>
    <row r="362" spans="1:25" ht="17.5" x14ac:dyDescent="0.45">
      <c r="A362" t="s">
        <v>2679</v>
      </c>
      <c r="B362" t="s">
        <v>2680</v>
      </c>
      <c r="C362" t="str">
        <f t="shared" si="20"/>
        <v>ул. Боткина</v>
      </c>
      <c r="D362" t="str">
        <f t="shared" si="21"/>
        <v>5</v>
      </c>
      <c r="E362" t="s">
        <v>93</v>
      </c>
      <c r="F362" t="s">
        <v>64</v>
      </c>
      <c r="G362" t="s">
        <v>24</v>
      </c>
      <c r="H362" t="s">
        <v>25</v>
      </c>
      <c r="I362" t="s">
        <v>106</v>
      </c>
      <c r="J362" t="s">
        <v>101</v>
      </c>
      <c r="K362" t="s">
        <v>63</v>
      </c>
      <c r="L362" t="s">
        <v>24</v>
      </c>
      <c r="M362" t="s">
        <v>27</v>
      </c>
      <c r="N362" t="s">
        <v>322</v>
      </c>
      <c r="O362" t="s">
        <v>2681</v>
      </c>
      <c r="P362" t="s">
        <v>2682</v>
      </c>
      <c r="Q362" t="s">
        <v>2683</v>
      </c>
      <c r="R362" t="s">
        <v>2684</v>
      </c>
      <c r="S362" t="s">
        <v>2685</v>
      </c>
      <c r="T362" t="s">
        <v>30</v>
      </c>
      <c r="U362" t="s">
        <v>236</v>
      </c>
      <c r="V362" t="s">
        <v>24</v>
      </c>
      <c r="W362" t="s">
        <v>2686</v>
      </c>
      <c r="X362" s="1" t="str">
        <f t="shared" si="22"/>
        <v>52.2886</v>
      </c>
      <c r="Y362" s="1" t="str">
        <f t="shared" si="23"/>
        <v xml:space="preserve"> 104.244</v>
      </c>
    </row>
    <row r="363" spans="1:25" ht="17.5" x14ac:dyDescent="0.45">
      <c r="A363" t="s">
        <v>2687</v>
      </c>
      <c r="B363" t="s">
        <v>2688</v>
      </c>
      <c r="C363" t="str">
        <f t="shared" si="20"/>
        <v>ул. Боткина</v>
      </c>
      <c r="D363" t="str">
        <f t="shared" si="21"/>
        <v>7</v>
      </c>
      <c r="E363" t="s">
        <v>26</v>
      </c>
      <c r="F363" t="s">
        <v>64</v>
      </c>
      <c r="G363" t="s">
        <v>24</v>
      </c>
      <c r="H363" t="s">
        <v>25</v>
      </c>
      <c r="I363" t="s">
        <v>106</v>
      </c>
      <c r="J363" t="s">
        <v>101</v>
      </c>
      <c r="K363" t="s">
        <v>63</v>
      </c>
      <c r="L363" t="s">
        <v>24</v>
      </c>
      <c r="M363" t="s">
        <v>27</v>
      </c>
      <c r="N363" t="s">
        <v>30</v>
      </c>
      <c r="O363" t="s">
        <v>2689</v>
      </c>
      <c r="P363" t="s">
        <v>2690</v>
      </c>
      <c r="Q363" t="s">
        <v>2691</v>
      </c>
      <c r="R363" t="s">
        <v>30</v>
      </c>
      <c r="S363" t="s">
        <v>30</v>
      </c>
      <c r="T363" t="s">
        <v>30</v>
      </c>
      <c r="U363" t="s">
        <v>236</v>
      </c>
      <c r="V363" t="s">
        <v>24</v>
      </c>
      <c r="W363" t="s">
        <v>2692</v>
      </c>
      <c r="X363" s="1" t="str">
        <f t="shared" si="22"/>
        <v>52.2885</v>
      </c>
      <c r="Y363" s="1" t="str">
        <f t="shared" si="23"/>
        <v xml:space="preserve"> 104.243</v>
      </c>
    </row>
    <row r="364" spans="1:25" ht="17.5" x14ac:dyDescent="0.45">
      <c r="A364" t="s">
        <v>2716</v>
      </c>
      <c r="B364" t="s">
        <v>2717</v>
      </c>
      <c r="C364" t="str">
        <f t="shared" si="20"/>
        <v>ул. Боткина</v>
      </c>
      <c r="D364" t="str">
        <f t="shared" si="21"/>
        <v>7/1</v>
      </c>
      <c r="E364" t="s">
        <v>50</v>
      </c>
      <c r="F364" t="s">
        <v>181</v>
      </c>
      <c r="G364" t="s">
        <v>24</v>
      </c>
      <c r="H364" t="s">
        <v>25</v>
      </c>
      <c r="K364" t="s">
        <v>22</v>
      </c>
      <c r="M364" t="s">
        <v>27</v>
      </c>
      <c r="N364" t="s">
        <v>63</v>
      </c>
      <c r="P364" t="s">
        <v>2718</v>
      </c>
      <c r="Q364" t="s">
        <v>2719</v>
      </c>
      <c r="R364" t="s">
        <v>2720</v>
      </c>
      <c r="U364" t="s">
        <v>2721</v>
      </c>
      <c r="V364" t="s">
        <v>24</v>
      </c>
      <c r="W364" t="s">
        <v>2692</v>
      </c>
      <c r="X364" s="1" t="str">
        <f t="shared" si="22"/>
        <v>52.2885</v>
      </c>
      <c r="Y364" s="1" t="str">
        <f t="shared" si="23"/>
        <v xml:space="preserve"> 104.243</v>
      </c>
    </row>
    <row r="365" spans="1:25" ht="17.5" x14ac:dyDescent="0.45">
      <c r="A365" t="s">
        <v>2722</v>
      </c>
      <c r="B365" t="s">
        <v>2723</v>
      </c>
      <c r="C365" t="str">
        <f t="shared" si="20"/>
        <v>ул. Боткина</v>
      </c>
      <c r="D365" t="str">
        <f t="shared" si="21"/>
        <v>7/2</v>
      </c>
      <c r="E365" t="s">
        <v>50</v>
      </c>
      <c r="F365" t="s">
        <v>181</v>
      </c>
      <c r="G365" t="s">
        <v>24</v>
      </c>
      <c r="H365" t="s">
        <v>25</v>
      </c>
      <c r="K365" t="s">
        <v>22</v>
      </c>
      <c r="M365" t="s">
        <v>27</v>
      </c>
      <c r="N365" t="s">
        <v>63</v>
      </c>
      <c r="P365" t="s">
        <v>2724</v>
      </c>
      <c r="Q365" t="s">
        <v>2725</v>
      </c>
      <c r="R365" t="s">
        <v>312</v>
      </c>
      <c r="U365" t="s">
        <v>2721</v>
      </c>
      <c r="V365" t="s">
        <v>24</v>
      </c>
      <c r="W365" t="s">
        <v>2726</v>
      </c>
      <c r="X365" s="1" t="str">
        <f t="shared" si="22"/>
        <v>52.2884</v>
      </c>
      <c r="Y365" s="1" t="str">
        <f t="shared" si="23"/>
        <v xml:space="preserve"> 104.243</v>
      </c>
    </row>
    <row r="366" spans="1:25" ht="17.5" x14ac:dyDescent="0.45">
      <c r="A366" t="s">
        <v>2693</v>
      </c>
      <c r="B366" t="s">
        <v>2694</v>
      </c>
      <c r="C366" t="str">
        <f t="shared" si="20"/>
        <v>ул. Боткина</v>
      </c>
      <c r="D366" t="str">
        <f t="shared" si="21"/>
        <v>8а</v>
      </c>
      <c r="E366" t="s">
        <v>132</v>
      </c>
      <c r="F366" t="s">
        <v>83</v>
      </c>
      <c r="G366" t="s">
        <v>24</v>
      </c>
      <c r="H366" t="s">
        <v>25</v>
      </c>
      <c r="I366" t="s">
        <v>2695</v>
      </c>
      <c r="J366" t="s">
        <v>2696</v>
      </c>
      <c r="K366" t="s">
        <v>146</v>
      </c>
      <c r="L366" t="s">
        <v>24</v>
      </c>
      <c r="M366" t="s">
        <v>27</v>
      </c>
      <c r="N366" t="s">
        <v>146</v>
      </c>
      <c r="O366" t="s">
        <v>162</v>
      </c>
      <c r="P366" t="s">
        <v>2697</v>
      </c>
      <c r="Q366" t="s">
        <v>2698</v>
      </c>
      <c r="R366" t="s">
        <v>2525</v>
      </c>
      <c r="S366" t="s">
        <v>2699</v>
      </c>
      <c r="T366" t="s">
        <v>30</v>
      </c>
      <c r="U366" t="s">
        <v>433</v>
      </c>
      <c r="V366" t="s">
        <v>24</v>
      </c>
      <c r="W366" t="s">
        <v>2700</v>
      </c>
      <c r="X366" s="1" t="str">
        <f t="shared" si="22"/>
        <v>52.29</v>
      </c>
      <c r="Y366" s="1" t="str">
        <f t="shared" si="23"/>
        <v xml:space="preserve"> 104.247</v>
      </c>
    </row>
    <row r="367" spans="1:25" ht="17.5" x14ac:dyDescent="0.45">
      <c r="A367" t="s">
        <v>2730</v>
      </c>
      <c r="B367" t="s">
        <v>2731</v>
      </c>
      <c r="C367" t="str">
        <f t="shared" si="20"/>
        <v>ул. Бочкина</v>
      </c>
      <c r="D367" t="str">
        <f t="shared" si="21"/>
        <v>4</v>
      </c>
      <c r="E367" t="s">
        <v>26</v>
      </c>
      <c r="G367" t="s">
        <v>88</v>
      </c>
      <c r="H367" t="s">
        <v>89</v>
      </c>
      <c r="K367" t="s">
        <v>22</v>
      </c>
      <c r="M367" t="s">
        <v>27</v>
      </c>
      <c r="P367" t="s">
        <v>2732</v>
      </c>
      <c r="Q367" t="s">
        <v>1023</v>
      </c>
      <c r="R367" t="s">
        <v>30</v>
      </c>
      <c r="T367" t="s">
        <v>2733</v>
      </c>
      <c r="U367" t="s">
        <v>385</v>
      </c>
      <c r="V367" t="s">
        <v>24</v>
      </c>
      <c r="W367" t="s">
        <v>2734</v>
      </c>
      <c r="X367" s="1" t="str">
        <f t="shared" si="22"/>
        <v>52.2336</v>
      </c>
      <c r="Y367" s="1" t="str">
        <f t="shared" si="23"/>
        <v xml:space="preserve"> 104.314</v>
      </c>
    </row>
    <row r="368" spans="1:25" ht="17.5" x14ac:dyDescent="0.45">
      <c r="A368" t="s">
        <v>2735</v>
      </c>
      <c r="B368" t="s">
        <v>2736</v>
      </c>
      <c r="C368" t="str">
        <f t="shared" si="20"/>
        <v>ул. Бочкина</v>
      </c>
      <c r="D368" t="str">
        <f t="shared" si="21"/>
        <v>5</v>
      </c>
      <c r="E368" t="s">
        <v>26</v>
      </c>
      <c r="F368" t="s">
        <v>283</v>
      </c>
      <c r="G368" t="s">
        <v>88</v>
      </c>
      <c r="H368" t="s">
        <v>89</v>
      </c>
      <c r="I368" t="s">
        <v>73</v>
      </c>
      <c r="K368" t="s">
        <v>22</v>
      </c>
      <c r="L368" t="s">
        <v>24</v>
      </c>
      <c r="M368" t="s">
        <v>27</v>
      </c>
      <c r="P368" t="s">
        <v>2221</v>
      </c>
      <c r="Q368" t="s">
        <v>2511</v>
      </c>
      <c r="R368" t="s">
        <v>30</v>
      </c>
      <c r="S368" t="s">
        <v>2737</v>
      </c>
      <c r="T368" t="s">
        <v>87</v>
      </c>
      <c r="U368" t="s">
        <v>2514</v>
      </c>
      <c r="V368" t="s">
        <v>24</v>
      </c>
      <c r="W368" t="s">
        <v>2738</v>
      </c>
      <c r="X368" s="1" t="str">
        <f t="shared" si="22"/>
        <v>52.2328</v>
      </c>
      <c r="Y368" s="1" t="str">
        <f t="shared" si="23"/>
        <v xml:space="preserve"> 104.314</v>
      </c>
    </row>
    <row r="369" spans="1:25" ht="17.5" x14ac:dyDescent="0.45">
      <c r="A369" t="s">
        <v>2739</v>
      </c>
      <c r="B369" t="s">
        <v>2740</v>
      </c>
      <c r="C369" t="str">
        <f t="shared" si="20"/>
        <v>ул. Бочкина</v>
      </c>
      <c r="D369" t="str">
        <f t="shared" si="21"/>
        <v>7</v>
      </c>
      <c r="E369" t="s">
        <v>146</v>
      </c>
      <c r="F369" t="s">
        <v>561</v>
      </c>
      <c r="G369" t="s">
        <v>24</v>
      </c>
      <c r="H369" t="s">
        <v>25</v>
      </c>
      <c r="I369" t="s">
        <v>195</v>
      </c>
      <c r="K369" t="s">
        <v>22</v>
      </c>
      <c r="L369" t="s">
        <v>24</v>
      </c>
      <c r="M369" t="s">
        <v>27</v>
      </c>
      <c r="P369" t="s">
        <v>2741</v>
      </c>
      <c r="Q369" t="s">
        <v>2741</v>
      </c>
      <c r="R369" t="s">
        <v>2742</v>
      </c>
      <c r="U369" t="s">
        <v>2743</v>
      </c>
      <c r="V369" t="s">
        <v>24</v>
      </c>
      <c r="W369" t="s">
        <v>2744</v>
      </c>
      <c r="X369" s="1" t="str">
        <f t="shared" si="22"/>
        <v>52.2326</v>
      </c>
      <c r="Y369" s="1" t="str">
        <f t="shared" si="23"/>
        <v xml:space="preserve"> 104.314</v>
      </c>
    </row>
    <row r="370" spans="1:25" ht="17.5" x14ac:dyDescent="0.45">
      <c r="A370" t="s">
        <v>2773</v>
      </c>
      <c r="B370" t="s">
        <v>2774</v>
      </c>
      <c r="C370" t="str">
        <f t="shared" si="20"/>
        <v>ул. Булавина</v>
      </c>
      <c r="D370" t="str">
        <f t="shared" si="21"/>
        <v>10/4</v>
      </c>
      <c r="E370" t="s">
        <v>132</v>
      </c>
      <c r="F370" t="s">
        <v>258</v>
      </c>
      <c r="G370" t="s">
        <v>24</v>
      </c>
      <c r="H370" t="s">
        <v>25</v>
      </c>
      <c r="I370" t="s">
        <v>163</v>
      </c>
      <c r="K370" t="s">
        <v>22</v>
      </c>
      <c r="L370" t="s">
        <v>24</v>
      </c>
      <c r="M370" t="s">
        <v>27</v>
      </c>
      <c r="N370" t="s">
        <v>142</v>
      </c>
      <c r="O370" t="s">
        <v>2771</v>
      </c>
      <c r="P370" t="s">
        <v>2765</v>
      </c>
      <c r="Q370" t="s">
        <v>2772</v>
      </c>
      <c r="R370" t="s">
        <v>30</v>
      </c>
      <c r="S370" t="s">
        <v>1221</v>
      </c>
      <c r="T370" t="s">
        <v>2766</v>
      </c>
      <c r="U370" t="s">
        <v>405</v>
      </c>
      <c r="V370" t="s">
        <v>24</v>
      </c>
      <c r="W370" t="s">
        <v>2775</v>
      </c>
      <c r="X370" s="1" t="str">
        <f t="shared" si="22"/>
        <v>52.2654</v>
      </c>
      <c r="Y370" s="1" t="str">
        <f t="shared" si="23"/>
        <v xml:space="preserve"> 104.216</v>
      </c>
    </row>
    <row r="371" spans="1:25" ht="17.5" x14ac:dyDescent="0.45">
      <c r="A371" t="s">
        <v>2776</v>
      </c>
      <c r="B371" t="s">
        <v>2777</v>
      </c>
      <c r="C371" t="str">
        <f t="shared" si="20"/>
        <v>ул. Булавина</v>
      </c>
      <c r="D371" t="str">
        <f t="shared" si="21"/>
        <v>10/5</v>
      </c>
      <c r="E371" t="s">
        <v>132</v>
      </c>
      <c r="F371" t="s">
        <v>258</v>
      </c>
      <c r="G371" t="s">
        <v>24</v>
      </c>
      <c r="H371" t="s">
        <v>25</v>
      </c>
      <c r="I371" t="s">
        <v>37</v>
      </c>
      <c r="K371" t="s">
        <v>22</v>
      </c>
      <c r="L371" t="s">
        <v>24</v>
      </c>
      <c r="M371" t="s">
        <v>27</v>
      </c>
      <c r="N371" t="s">
        <v>142</v>
      </c>
      <c r="O371" t="s">
        <v>2771</v>
      </c>
      <c r="P371" t="s">
        <v>2778</v>
      </c>
      <c r="Q371" t="s">
        <v>2768</v>
      </c>
      <c r="R371" t="s">
        <v>2463</v>
      </c>
      <c r="S371" t="s">
        <v>2779</v>
      </c>
      <c r="T371" t="s">
        <v>2770</v>
      </c>
      <c r="U371" t="s">
        <v>2767</v>
      </c>
      <c r="V371" t="s">
        <v>24</v>
      </c>
      <c r="W371" t="s">
        <v>2780</v>
      </c>
      <c r="X371" s="1" t="str">
        <f t="shared" si="22"/>
        <v>52.2651</v>
      </c>
      <c r="Y371" s="1" t="str">
        <f t="shared" si="23"/>
        <v xml:space="preserve"> 104.215</v>
      </c>
    </row>
    <row r="372" spans="1:25" ht="17.5" x14ac:dyDescent="0.45">
      <c r="A372" t="s">
        <v>2781</v>
      </c>
      <c r="B372" t="s">
        <v>2782</v>
      </c>
      <c r="C372" t="str">
        <f t="shared" si="20"/>
        <v>ул. Булавина</v>
      </c>
      <c r="D372" t="str">
        <f t="shared" si="21"/>
        <v>10/6</v>
      </c>
      <c r="E372" t="s">
        <v>132</v>
      </c>
      <c r="F372" t="s">
        <v>258</v>
      </c>
      <c r="G372" t="s">
        <v>24</v>
      </c>
      <c r="H372" t="s">
        <v>25</v>
      </c>
      <c r="I372" t="s">
        <v>163</v>
      </c>
      <c r="K372" t="s">
        <v>22</v>
      </c>
      <c r="L372" t="s">
        <v>24</v>
      </c>
      <c r="M372" t="s">
        <v>27</v>
      </c>
      <c r="N372" t="s">
        <v>142</v>
      </c>
      <c r="O372" t="s">
        <v>2771</v>
      </c>
      <c r="P372" t="s">
        <v>2765</v>
      </c>
      <c r="Q372" t="s">
        <v>2772</v>
      </c>
      <c r="R372" t="s">
        <v>30</v>
      </c>
      <c r="S372" t="s">
        <v>1221</v>
      </c>
      <c r="T372" t="s">
        <v>2766</v>
      </c>
      <c r="U372" t="s">
        <v>405</v>
      </c>
      <c r="V372" t="s">
        <v>24</v>
      </c>
      <c r="W372" t="s">
        <v>2783</v>
      </c>
      <c r="X372" s="1" t="str">
        <f t="shared" si="22"/>
        <v>52.2652</v>
      </c>
      <c r="Y372" s="1" t="str">
        <f t="shared" si="23"/>
        <v xml:space="preserve"> 104.215</v>
      </c>
    </row>
    <row r="373" spans="1:25" ht="17.5" x14ac:dyDescent="0.45">
      <c r="A373" t="s">
        <v>2749</v>
      </c>
      <c r="B373" t="s">
        <v>2750</v>
      </c>
      <c r="C373" t="str">
        <f t="shared" si="20"/>
        <v>ул. Булавина</v>
      </c>
      <c r="D373" t="str">
        <f t="shared" si="21"/>
        <v>10а</v>
      </c>
      <c r="E373" t="s">
        <v>50</v>
      </c>
      <c r="F373" t="s">
        <v>389</v>
      </c>
      <c r="G373" t="s">
        <v>24</v>
      </c>
      <c r="H373" t="s">
        <v>25</v>
      </c>
      <c r="I373" t="s">
        <v>232</v>
      </c>
      <c r="J373" t="s">
        <v>272</v>
      </c>
      <c r="K373" t="s">
        <v>26</v>
      </c>
      <c r="L373" t="s">
        <v>24</v>
      </c>
      <c r="M373" t="s">
        <v>27</v>
      </c>
      <c r="N373" t="s">
        <v>322</v>
      </c>
      <c r="O373" t="s">
        <v>2751</v>
      </c>
      <c r="P373" t="s">
        <v>2752</v>
      </c>
      <c r="Q373" t="s">
        <v>2753</v>
      </c>
      <c r="R373" t="s">
        <v>30</v>
      </c>
      <c r="S373" t="s">
        <v>2754</v>
      </c>
      <c r="T373" t="s">
        <v>419</v>
      </c>
      <c r="U373" t="s">
        <v>2755</v>
      </c>
      <c r="V373" t="s">
        <v>24</v>
      </c>
      <c r="W373" t="s">
        <v>2756</v>
      </c>
      <c r="X373" s="1" t="str">
        <f t="shared" si="22"/>
        <v>52.2662</v>
      </c>
      <c r="Y373" s="1" t="str">
        <f t="shared" si="23"/>
        <v xml:space="preserve"> 104.218</v>
      </c>
    </row>
    <row r="374" spans="1:25" ht="17.5" x14ac:dyDescent="0.45">
      <c r="A374" t="s">
        <v>2757</v>
      </c>
      <c r="B374" t="s">
        <v>2758</v>
      </c>
      <c r="C374" t="str">
        <f t="shared" si="20"/>
        <v>ул. Булавина</v>
      </c>
      <c r="D374" t="str">
        <f t="shared" si="21"/>
        <v>10б</v>
      </c>
      <c r="E374" t="s">
        <v>50</v>
      </c>
      <c r="F374" t="s">
        <v>389</v>
      </c>
      <c r="G374" t="s">
        <v>24</v>
      </c>
      <c r="H374" t="s">
        <v>25</v>
      </c>
      <c r="I374" t="s">
        <v>643</v>
      </c>
      <c r="J374" t="s">
        <v>272</v>
      </c>
      <c r="K374" t="s">
        <v>26</v>
      </c>
      <c r="L374" t="s">
        <v>24</v>
      </c>
      <c r="M374" t="s">
        <v>27</v>
      </c>
      <c r="N374" t="s">
        <v>195</v>
      </c>
      <c r="O374" t="s">
        <v>2759</v>
      </c>
      <c r="P374" t="s">
        <v>2760</v>
      </c>
      <c r="Q374" t="s">
        <v>2761</v>
      </c>
      <c r="R374" t="s">
        <v>30</v>
      </c>
      <c r="S374" t="s">
        <v>2762</v>
      </c>
      <c r="T374" t="s">
        <v>1912</v>
      </c>
      <c r="U374" t="s">
        <v>2755</v>
      </c>
      <c r="V374" t="s">
        <v>24</v>
      </c>
      <c r="W374" t="s">
        <v>2763</v>
      </c>
      <c r="X374" s="1" t="str">
        <f t="shared" si="22"/>
        <v>52.2659</v>
      </c>
      <c r="Y374" s="1" t="str">
        <f t="shared" si="23"/>
        <v xml:space="preserve"> 104.218</v>
      </c>
    </row>
    <row r="375" spans="1:25" ht="17.5" x14ac:dyDescent="0.45">
      <c r="A375" t="s">
        <v>2784</v>
      </c>
      <c r="B375" t="s">
        <v>2785</v>
      </c>
      <c r="C375" t="str">
        <f t="shared" si="20"/>
        <v>ул. Бурлова</v>
      </c>
      <c r="D375" t="str">
        <f t="shared" si="21"/>
        <v>2</v>
      </c>
      <c r="E375" t="s">
        <v>146</v>
      </c>
      <c r="F375" t="s">
        <v>275</v>
      </c>
      <c r="G375" t="s">
        <v>24</v>
      </c>
      <c r="H375" t="s">
        <v>25</v>
      </c>
      <c r="I375" t="s">
        <v>142</v>
      </c>
      <c r="K375" t="s">
        <v>26</v>
      </c>
      <c r="L375" t="s">
        <v>24</v>
      </c>
      <c r="M375" t="s">
        <v>27</v>
      </c>
      <c r="N375" t="s">
        <v>63</v>
      </c>
      <c r="P375" t="s">
        <v>2786</v>
      </c>
      <c r="Q375" t="s">
        <v>2718</v>
      </c>
      <c r="R375" t="s">
        <v>2787</v>
      </c>
      <c r="V375" t="s">
        <v>24</v>
      </c>
      <c r="W375" t="s">
        <v>2788</v>
      </c>
      <c r="X375" s="1" t="str">
        <f t="shared" si="22"/>
        <v>52.2889</v>
      </c>
      <c r="Y375" s="1" t="str">
        <f t="shared" si="23"/>
        <v xml:space="preserve"> 104.268</v>
      </c>
    </row>
    <row r="376" spans="1:25" ht="17.5" x14ac:dyDescent="0.45">
      <c r="A376" t="s">
        <v>2789</v>
      </c>
      <c r="B376" t="s">
        <v>2790</v>
      </c>
      <c r="C376" t="str">
        <f t="shared" si="20"/>
        <v>ул. Вагина</v>
      </c>
      <c r="D376" t="str">
        <f t="shared" si="21"/>
        <v>19/1</v>
      </c>
      <c r="E376" t="s">
        <v>50</v>
      </c>
      <c r="F376" t="s">
        <v>427</v>
      </c>
      <c r="G376" t="s">
        <v>24</v>
      </c>
      <c r="H376" t="s">
        <v>25</v>
      </c>
      <c r="I376" t="s">
        <v>85</v>
      </c>
      <c r="K376" t="s">
        <v>22</v>
      </c>
      <c r="M376" t="s">
        <v>27</v>
      </c>
      <c r="P376" t="s">
        <v>1217</v>
      </c>
      <c r="Q376" t="s">
        <v>2791</v>
      </c>
      <c r="V376" t="s">
        <v>24</v>
      </c>
      <c r="W376" t="s">
        <v>2792</v>
      </c>
      <c r="X376" s="1" t="str">
        <f t="shared" si="22"/>
        <v>52.3102</v>
      </c>
      <c r="Y376" s="1" t="str">
        <f t="shared" si="23"/>
        <v xml:space="preserve"> 104.304</v>
      </c>
    </row>
    <row r="377" spans="1:25" ht="17.5" x14ac:dyDescent="0.45">
      <c r="A377" t="s">
        <v>2793</v>
      </c>
      <c r="B377" t="s">
        <v>2794</v>
      </c>
      <c r="C377" t="str">
        <f t="shared" si="20"/>
        <v>ул. Вампилова</v>
      </c>
      <c r="D377" t="str">
        <f t="shared" si="21"/>
        <v>20</v>
      </c>
      <c r="E377" t="s">
        <v>132</v>
      </c>
      <c r="F377" t="s">
        <v>552</v>
      </c>
      <c r="G377" t="s">
        <v>24</v>
      </c>
      <c r="H377" t="s">
        <v>25</v>
      </c>
      <c r="I377" t="s">
        <v>335</v>
      </c>
      <c r="J377" t="s">
        <v>272</v>
      </c>
      <c r="K377" t="s">
        <v>22</v>
      </c>
      <c r="M377" t="s">
        <v>27</v>
      </c>
      <c r="N377" t="s">
        <v>63</v>
      </c>
      <c r="P377" t="s">
        <v>2795</v>
      </c>
      <c r="Q377" t="s">
        <v>2796</v>
      </c>
      <c r="R377" t="s">
        <v>1291</v>
      </c>
      <c r="S377" t="s">
        <v>2797</v>
      </c>
      <c r="T377" t="s">
        <v>1301</v>
      </c>
      <c r="U377" t="s">
        <v>2798</v>
      </c>
      <c r="V377" t="s">
        <v>24</v>
      </c>
      <c r="W377" t="s">
        <v>2799</v>
      </c>
      <c r="X377" s="1" t="str">
        <f t="shared" si="22"/>
        <v>52.2538</v>
      </c>
      <c r="Y377" s="1" t="str">
        <f t="shared" si="23"/>
        <v xml:space="preserve"> 104.233</v>
      </c>
    </row>
    <row r="378" spans="1:25" ht="17.5" x14ac:dyDescent="0.45">
      <c r="A378" t="s">
        <v>2800</v>
      </c>
      <c r="B378" t="s">
        <v>2801</v>
      </c>
      <c r="C378" t="str">
        <f t="shared" si="20"/>
        <v>ул. Вампилова</v>
      </c>
      <c r="D378" t="str">
        <f t="shared" si="21"/>
        <v>22</v>
      </c>
      <c r="E378" t="s">
        <v>132</v>
      </c>
      <c r="F378" t="s">
        <v>552</v>
      </c>
      <c r="G378" t="s">
        <v>24</v>
      </c>
      <c r="H378" t="s">
        <v>25</v>
      </c>
      <c r="I378" t="s">
        <v>335</v>
      </c>
      <c r="J378" t="s">
        <v>410</v>
      </c>
      <c r="K378" t="s">
        <v>22</v>
      </c>
      <c r="M378" t="s">
        <v>27</v>
      </c>
      <c r="N378" t="s">
        <v>63</v>
      </c>
      <c r="P378" t="s">
        <v>2802</v>
      </c>
      <c r="Q378" t="s">
        <v>2803</v>
      </c>
      <c r="R378" t="s">
        <v>2804</v>
      </c>
      <c r="S378" t="s">
        <v>399</v>
      </c>
      <c r="U378" t="s">
        <v>2798</v>
      </c>
      <c r="V378" t="s">
        <v>24</v>
      </c>
      <c r="W378" t="s">
        <v>2799</v>
      </c>
      <c r="X378" s="1" t="str">
        <f t="shared" si="22"/>
        <v>52.2538</v>
      </c>
      <c r="Y378" s="1" t="str">
        <f t="shared" si="23"/>
        <v xml:space="preserve"> 104.233</v>
      </c>
    </row>
    <row r="379" spans="1:25" ht="17.5" x14ac:dyDescent="0.45">
      <c r="A379" t="s">
        <v>2805</v>
      </c>
      <c r="B379" t="s">
        <v>2806</v>
      </c>
      <c r="C379" t="str">
        <f t="shared" si="20"/>
        <v>ул. Вампилова</v>
      </c>
      <c r="D379" t="str">
        <f t="shared" si="21"/>
        <v>24</v>
      </c>
      <c r="E379" t="s">
        <v>132</v>
      </c>
      <c r="F379" t="s">
        <v>552</v>
      </c>
      <c r="G379" t="s">
        <v>24</v>
      </c>
      <c r="H379" t="s">
        <v>25</v>
      </c>
      <c r="I379" t="s">
        <v>335</v>
      </c>
      <c r="J379" t="s">
        <v>335</v>
      </c>
      <c r="K379" t="s">
        <v>22</v>
      </c>
      <c r="M379" t="s">
        <v>27</v>
      </c>
      <c r="N379" t="s">
        <v>63</v>
      </c>
      <c r="P379" t="s">
        <v>2807</v>
      </c>
      <c r="Q379" t="s">
        <v>2808</v>
      </c>
      <c r="R379" t="s">
        <v>2809</v>
      </c>
      <c r="S379" t="s">
        <v>2810</v>
      </c>
      <c r="V379" t="s">
        <v>24</v>
      </c>
      <c r="W379" t="s">
        <v>2811</v>
      </c>
      <c r="X379" s="1" t="str">
        <f t="shared" si="22"/>
        <v>52.2537</v>
      </c>
      <c r="Y379" s="1" t="str">
        <f t="shared" si="23"/>
        <v xml:space="preserve"> 104.233</v>
      </c>
    </row>
    <row r="380" spans="1:25" ht="17.5" x14ac:dyDescent="0.45">
      <c r="A380" t="s">
        <v>2812</v>
      </c>
      <c r="B380" t="s">
        <v>2813</v>
      </c>
      <c r="C380" t="str">
        <f t="shared" si="20"/>
        <v>ул. Вампилова</v>
      </c>
      <c r="D380" t="str">
        <f t="shared" si="21"/>
        <v>26</v>
      </c>
      <c r="E380" t="s">
        <v>132</v>
      </c>
      <c r="F380" t="s">
        <v>552</v>
      </c>
      <c r="G380" t="s">
        <v>24</v>
      </c>
      <c r="H380" t="s">
        <v>25</v>
      </c>
      <c r="I380" t="s">
        <v>335</v>
      </c>
      <c r="J380" t="s">
        <v>335</v>
      </c>
      <c r="K380" t="s">
        <v>22</v>
      </c>
      <c r="M380" t="s">
        <v>27</v>
      </c>
      <c r="N380" t="s">
        <v>63</v>
      </c>
      <c r="P380" t="s">
        <v>2814</v>
      </c>
      <c r="Q380" t="s">
        <v>414</v>
      </c>
      <c r="R380" t="s">
        <v>1100</v>
      </c>
      <c r="S380" t="s">
        <v>2815</v>
      </c>
      <c r="V380" t="s">
        <v>24</v>
      </c>
      <c r="W380" t="s">
        <v>2816</v>
      </c>
      <c r="X380" s="1" t="str">
        <f t="shared" si="22"/>
        <v>52.2535</v>
      </c>
      <c r="Y380" s="1" t="str">
        <f t="shared" si="23"/>
        <v xml:space="preserve"> 104.233</v>
      </c>
    </row>
    <row r="381" spans="1:25" ht="17.5" x14ac:dyDescent="0.45">
      <c r="A381" t="s">
        <v>2817</v>
      </c>
      <c r="B381" t="s">
        <v>2818</v>
      </c>
      <c r="C381" t="str">
        <f t="shared" si="20"/>
        <v>ул. Вампилова</v>
      </c>
      <c r="D381" t="str">
        <f t="shared" si="21"/>
        <v>28</v>
      </c>
      <c r="E381" t="s">
        <v>132</v>
      </c>
      <c r="F381" t="s">
        <v>552</v>
      </c>
      <c r="G381" t="s">
        <v>24</v>
      </c>
      <c r="H381" t="s">
        <v>25</v>
      </c>
      <c r="I381" t="s">
        <v>335</v>
      </c>
      <c r="J381" t="s">
        <v>112</v>
      </c>
      <c r="K381" t="s">
        <v>22</v>
      </c>
      <c r="M381" t="s">
        <v>27</v>
      </c>
      <c r="N381" t="s">
        <v>63</v>
      </c>
      <c r="P381" t="s">
        <v>2819</v>
      </c>
      <c r="Q381" t="s">
        <v>2820</v>
      </c>
      <c r="R381" t="s">
        <v>2821</v>
      </c>
      <c r="S381" t="s">
        <v>2728</v>
      </c>
      <c r="V381" t="s">
        <v>24</v>
      </c>
      <c r="W381" t="s">
        <v>2822</v>
      </c>
      <c r="X381" s="1" t="str">
        <f t="shared" si="22"/>
        <v>52.2533</v>
      </c>
      <c r="Y381" s="1" t="str">
        <f t="shared" si="23"/>
        <v xml:space="preserve"> 104.233</v>
      </c>
    </row>
    <row r="382" spans="1:25" ht="17.5" x14ac:dyDescent="0.45">
      <c r="A382" t="s">
        <v>2823</v>
      </c>
      <c r="B382" t="s">
        <v>2824</v>
      </c>
      <c r="C382" t="str">
        <f t="shared" si="20"/>
        <v>ул. Вампилова</v>
      </c>
      <c r="D382" t="str">
        <f t="shared" si="21"/>
        <v>30</v>
      </c>
      <c r="E382" t="s">
        <v>101</v>
      </c>
      <c r="F382" t="s">
        <v>556</v>
      </c>
      <c r="G382" t="s">
        <v>24</v>
      </c>
      <c r="H382" t="s">
        <v>25</v>
      </c>
      <c r="I382" t="s">
        <v>2825</v>
      </c>
      <c r="K382" t="s">
        <v>22</v>
      </c>
      <c r="M382" t="s">
        <v>27</v>
      </c>
      <c r="P382" t="s">
        <v>2826</v>
      </c>
      <c r="Q382" t="s">
        <v>2827</v>
      </c>
      <c r="R382" t="s">
        <v>1848</v>
      </c>
      <c r="S382" t="s">
        <v>2828</v>
      </c>
      <c r="T382" t="s">
        <v>2829</v>
      </c>
      <c r="U382" t="s">
        <v>2830</v>
      </c>
      <c r="V382" t="s">
        <v>24</v>
      </c>
      <c r="W382" t="s">
        <v>2831</v>
      </c>
      <c r="X382" s="1" t="str">
        <f t="shared" si="22"/>
        <v>52.2536</v>
      </c>
      <c r="Y382" s="1" t="str">
        <f t="shared" si="23"/>
        <v xml:space="preserve"> 104.232</v>
      </c>
    </row>
    <row r="383" spans="1:25" ht="17.5" x14ac:dyDescent="0.45">
      <c r="A383" t="s">
        <v>2832</v>
      </c>
      <c r="B383" t="s">
        <v>2833</v>
      </c>
      <c r="C383" t="str">
        <f t="shared" si="20"/>
        <v>ул. Вампилова</v>
      </c>
      <c r="D383" t="str">
        <f t="shared" si="21"/>
        <v>34</v>
      </c>
      <c r="E383" t="s">
        <v>101</v>
      </c>
      <c r="F383" t="s">
        <v>240</v>
      </c>
      <c r="G383" t="s">
        <v>24</v>
      </c>
      <c r="H383" t="s">
        <v>25</v>
      </c>
      <c r="I383" t="s">
        <v>2052</v>
      </c>
      <c r="K383" t="s">
        <v>22</v>
      </c>
      <c r="L383" t="s">
        <v>88</v>
      </c>
      <c r="M383" t="s">
        <v>27</v>
      </c>
      <c r="P383" t="s">
        <v>2834</v>
      </c>
      <c r="Q383" t="s">
        <v>2835</v>
      </c>
      <c r="R383" t="s">
        <v>2836</v>
      </c>
      <c r="S383" t="s">
        <v>2837</v>
      </c>
      <c r="T383" t="s">
        <v>2838</v>
      </c>
      <c r="U383" t="s">
        <v>2839</v>
      </c>
      <c r="V383" t="s">
        <v>24</v>
      </c>
      <c r="W383" t="s">
        <v>2840</v>
      </c>
      <c r="X383" s="1" t="str">
        <f t="shared" si="22"/>
        <v>52.2533</v>
      </c>
      <c r="Y383" s="1" t="str">
        <f t="shared" si="23"/>
        <v xml:space="preserve"> 104.231</v>
      </c>
    </row>
    <row r="384" spans="1:25" ht="17.5" x14ac:dyDescent="0.45">
      <c r="A384" t="s">
        <v>2842</v>
      </c>
      <c r="B384" t="s">
        <v>2843</v>
      </c>
      <c r="C384" t="str">
        <f t="shared" si="20"/>
        <v>ул. Вампилова</v>
      </c>
      <c r="D384" t="str">
        <f t="shared" si="21"/>
        <v>44</v>
      </c>
      <c r="E384" t="s">
        <v>142</v>
      </c>
      <c r="F384" t="s">
        <v>181</v>
      </c>
      <c r="G384" t="s">
        <v>24</v>
      </c>
      <c r="H384" t="s">
        <v>25</v>
      </c>
      <c r="I384" t="s">
        <v>272</v>
      </c>
      <c r="K384" t="s">
        <v>22</v>
      </c>
      <c r="L384" t="s">
        <v>24</v>
      </c>
      <c r="M384" t="s">
        <v>27</v>
      </c>
      <c r="N384" t="s">
        <v>30</v>
      </c>
      <c r="P384" t="s">
        <v>2844</v>
      </c>
      <c r="Q384" t="s">
        <v>2845</v>
      </c>
      <c r="R384" t="s">
        <v>850</v>
      </c>
      <c r="S384" t="s">
        <v>2846</v>
      </c>
      <c r="T384" t="s">
        <v>2847</v>
      </c>
      <c r="U384" t="s">
        <v>2841</v>
      </c>
      <c r="V384" t="s">
        <v>24</v>
      </c>
      <c r="W384" t="s">
        <v>2848</v>
      </c>
      <c r="X384" s="1" t="str">
        <f t="shared" si="22"/>
        <v>52.2526</v>
      </c>
      <c r="Y384" s="1" t="str">
        <f t="shared" si="23"/>
        <v xml:space="preserve"> 104.233</v>
      </c>
    </row>
    <row r="385" spans="1:25" ht="17.5" x14ac:dyDescent="0.45">
      <c r="A385" t="s">
        <v>2849</v>
      </c>
      <c r="B385" t="s">
        <v>2850</v>
      </c>
      <c r="C385" t="str">
        <f t="shared" si="20"/>
        <v>ул. Вампилова</v>
      </c>
      <c r="D385" t="str">
        <f t="shared" si="21"/>
        <v>46</v>
      </c>
      <c r="E385" t="s">
        <v>142</v>
      </c>
      <c r="F385" t="s">
        <v>181</v>
      </c>
      <c r="G385" t="s">
        <v>24</v>
      </c>
      <c r="H385" t="s">
        <v>25</v>
      </c>
      <c r="I385" t="s">
        <v>124</v>
      </c>
      <c r="K385" t="s">
        <v>22</v>
      </c>
      <c r="M385" t="s">
        <v>27</v>
      </c>
      <c r="P385" t="s">
        <v>2851</v>
      </c>
      <c r="Q385" t="s">
        <v>2852</v>
      </c>
      <c r="R385" t="s">
        <v>30</v>
      </c>
      <c r="S385" t="s">
        <v>2853</v>
      </c>
      <c r="T385" t="s">
        <v>2854</v>
      </c>
      <c r="U385" t="s">
        <v>2841</v>
      </c>
      <c r="V385" t="s">
        <v>24</v>
      </c>
      <c r="W385" t="s">
        <v>2848</v>
      </c>
      <c r="X385" s="1" t="str">
        <f t="shared" si="22"/>
        <v>52.2526</v>
      </c>
      <c r="Y385" s="1" t="str">
        <f t="shared" si="23"/>
        <v xml:space="preserve"> 104.233</v>
      </c>
    </row>
    <row r="386" spans="1:25" ht="17.5" x14ac:dyDescent="0.45">
      <c r="A386" t="s">
        <v>2855</v>
      </c>
      <c r="B386" t="s">
        <v>2856</v>
      </c>
      <c r="C386" t="str">
        <f t="shared" si="20"/>
        <v>ул. Вампилова</v>
      </c>
      <c r="D386" t="str">
        <f t="shared" si="21"/>
        <v>48</v>
      </c>
      <c r="E386" t="s">
        <v>142</v>
      </c>
      <c r="F386" t="s">
        <v>552</v>
      </c>
      <c r="G386" t="s">
        <v>24</v>
      </c>
      <c r="H386" t="s">
        <v>25</v>
      </c>
      <c r="I386" t="s">
        <v>124</v>
      </c>
      <c r="K386" t="s">
        <v>22</v>
      </c>
      <c r="L386" t="s">
        <v>24</v>
      </c>
      <c r="M386" t="s">
        <v>27</v>
      </c>
      <c r="N386" t="s">
        <v>30</v>
      </c>
      <c r="P386" t="s">
        <v>2857</v>
      </c>
      <c r="Q386" t="s">
        <v>2858</v>
      </c>
      <c r="R386" t="s">
        <v>2859</v>
      </c>
      <c r="S386" t="s">
        <v>2860</v>
      </c>
      <c r="T386" t="s">
        <v>2861</v>
      </c>
      <c r="U386" t="s">
        <v>2841</v>
      </c>
      <c r="V386" t="s">
        <v>24</v>
      </c>
      <c r="W386" t="s">
        <v>2862</v>
      </c>
      <c r="X386" s="1" t="str">
        <f t="shared" si="22"/>
        <v>52.2526</v>
      </c>
      <c r="Y386" s="1" t="str">
        <f t="shared" si="23"/>
        <v xml:space="preserve"> 104.232</v>
      </c>
    </row>
    <row r="387" spans="1:25" ht="17.5" x14ac:dyDescent="0.45">
      <c r="A387" t="s">
        <v>2863</v>
      </c>
      <c r="B387" t="s">
        <v>2864</v>
      </c>
      <c r="C387" t="str">
        <f t="shared" ref="C387:C450" si="24">LEFT(B387,SEARCH(",",B387)-1)</f>
        <v>ул. Вампилова</v>
      </c>
      <c r="D387" t="str">
        <f t="shared" ref="D387:D450" si="25">MID(B387,SEARCH(",",B387)+2,SEARCH(",",B387,SEARCH(",",B387)+1)-SEARCH(",",B387)-2)</f>
        <v>50</v>
      </c>
      <c r="E387" t="s">
        <v>142</v>
      </c>
      <c r="F387" t="s">
        <v>552</v>
      </c>
      <c r="G387" t="s">
        <v>24</v>
      </c>
      <c r="H387" t="s">
        <v>25</v>
      </c>
      <c r="I387" t="s">
        <v>124</v>
      </c>
      <c r="K387" t="s">
        <v>22</v>
      </c>
      <c r="L387" t="s">
        <v>24</v>
      </c>
      <c r="M387" t="s">
        <v>27</v>
      </c>
      <c r="N387" t="s">
        <v>30</v>
      </c>
      <c r="P387" t="s">
        <v>2865</v>
      </c>
      <c r="Q387" t="s">
        <v>2866</v>
      </c>
      <c r="R387" t="s">
        <v>2867</v>
      </c>
      <c r="S387" t="s">
        <v>2313</v>
      </c>
      <c r="T387" t="s">
        <v>1118</v>
      </c>
      <c r="U387" t="s">
        <v>2841</v>
      </c>
      <c r="V387" t="s">
        <v>24</v>
      </c>
      <c r="W387" t="s">
        <v>2862</v>
      </c>
      <c r="X387" s="1" t="str">
        <f t="shared" ref="X387:X450" si="26">LEFTB(W387,FIND(",",W387)-1)</f>
        <v>52.2526</v>
      </c>
      <c r="Y387" s="1" t="str">
        <f t="shared" ref="Y387:Y450" si="27">RIGHTB(W387,LEN(W387)-FIND(",",W387))</f>
        <v xml:space="preserve"> 104.232</v>
      </c>
    </row>
    <row r="388" spans="1:25" ht="17.5" x14ac:dyDescent="0.45">
      <c r="A388" t="s">
        <v>2868</v>
      </c>
      <c r="B388" t="s">
        <v>2869</v>
      </c>
      <c r="C388" t="str">
        <f t="shared" si="24"/>
        <v>ул. Вампилова</v>
      </c>
      <c r="D388" t="str">
        <f t="shared" si="25"/>
        <v>52</v>
      </c>
      <c r="E388" t="s">
        <v>142</v>
      </c>
      <c r="F388" t="s">
        <v>552</v>
      </c>
      <c r="G388" t="s">
        <v>24</v>
      </c>
      <c r="H388" t="s">
        <v>25</v>
      </c>
      <c r="I388" t="s">
        <v>112</v>
      </c>
      <c r="K388" t="s">
        <v>22</v>
      </c>
      <c r="L388" t="s">
        <v>24</v>
      </c>
      <c r="M388" t="s">
        <v>27</v>
      </c>
      <c r="N388" t="s">
        <v>30</v>
      </c>
      <c r="P388" t="s">
        <v>2870</v>
      </c>
      <c r="Q388" t="s">
        <v>2871</v>
      </c>
      <c r="R388" t="s">
        <v>332</v>
      </c>
      <c r="S388" t="s">
        <v>2872</v>
      </c>
      <c r="T388" t="s">
        <v>1290</v>
      </c>
      <c r="U388" t="s">
        <v>199</v>
      </c>
      <c r="V388" t="s">
        <v>24</v>
      </c>
      <c r="W388" t="s">
        <v>2873</v>
      </c>
      <c r="X388" s="1" t="str">
        <f t="shared" si="26"/>
        <v>52.2529</v>
      </c>
      <c r="Y388" s="1" t="str">
        <f t="shared" si="27"/>
        <v xml:space="preserve"> 104.232</v>
      </c>
    </row>
    <row r="389" spans="1:25" ht="17.5" x14ac:dyDescent="0.45">
      <c r="A389" t="s">
        <v>2874</v>
      </c>
      <c r="B389" t="s">
        <v>2875</v>
      </c>
      <c r="C389" t="str">
        <f t="shared" si="24"/>
        <v>ул. Варламова</v>
      </c>
      <c r="D389" t="str">
        <f t="shared" si="25"/>
        <v>80</v>
      </c>
      <c r="E389" t="s">
        <v>22</v>
      </c>
      <c r="F389" t="s">
        <v>64</v>
      </c>
      <c r="G389" t="s">
        <v>24</v>
      </c>
      <c r="H389" t="s">
        <v>25</v>
      </c>
      <c r="I389" t="s">
        <v>22</v>
      </c>
      <c r="L389" t="s">
        <v>24</v>
      </c>
      <c r="M389" t="s">
        <v>27</v>
      </c>
      <c r="N389" t="s">
        <v>547</v>
      </c>
      <c r="P389" t="s">
        <v>2876</v>
      </c>
      <c r="Q389" t="s">
        <v>2876</v>
      </c>
      <c r="R389" t="s">
        <v>30</v>
      </c>
      <c r="S389" t="s">
        <v>30</v>
      </c>
      <c r="T389" t="s">
        <v>30</v>
      </c>
      <c r="U389" t="s">
        <v>86</v>
      </c>
      <c r="V389" t="s">
        <v>24</v>
      </c>
      <c r="W389" t="s">
        <v>2877</v>
      </c>
      <c r="X389" s="1" t="str">
        <f t="shared" si="26"/>
        <v>52.2288</v>
      </c>
      <c r="Y389" s="1" t="str">
        <f t="shared" si="27"/>
        <v xml:space="preserve"> 104.276</v>
      </c>
    </row>
    <row r="390" spans="1:25" ht="17.5" x14ac:dyDescent="0.45">
      <c r="A390" t="s">
        <v>2878</v>
      </c>
      <c r="B390" t="s">
        <v>2879</v>
      </c>
      <c r="C390" t="str">
        <f t="shared" si="24"/>
        <v>ул. Варламова</v>
      </c>
      <c r="D390" t="str">
        <f t="shared" si="25"/>
        <v>87</v>
      </c>
      <c r="E390" t="s">
        <v>26</v>
      </c>
      <c r="F390" t="s">
        <v>92</v>
      </c>
      <c r="G390" t="s">
        <v>24</v>
      </c>
      <c r="H390" t="s">
        <v>25</v>
      </c>
      <c r="I390" t="s">
        <v>101</v>
      </c>
      <c r="K390" t="s">
        <v>26</v>
      </c>
      <c r="M390" t="s">
        <v>27</v>
      </c>
      <c r="P390" t="s">
        <v>2880</v>
      </c>
      <c r="Q390" t="s">
        <v>1359</v>
      </c>
      <c r="R390" t="s">
        <v>30</v>
      </c>
      <c r="S390" t="s">
        <v>163</v>
      </c>
      <c r="T390" t="s">
        <v>30</v>
      </c>
      <c r="U390" t="s">
        <v>385</v>
      </c>
      <c r="V390" t="s">
        <v>24</v>
      </c>
      <c r="W390" t="s">
        <v>2881</v>
      </c>
      <c r="X390" s="1" t="str">
        <f t="shared" si="26"/>
        <v>52.2297</v>
      </c>
      <c r="Y390" s="1" t="str">
        <f t="shared" si="27"/>
        <v xml:space="preserve"> 104.28</v>
      </c>
    </row>
    <row r="391" spans="1:25" ht="17.5" x14ac:dyDescent="0.45">
      <c r="A391" t="s">
        <v>2882</v>
      </c>
      <c r="B391" t="s">
        <v>2883</v>
      </c>
      <c r="C391" t="str">
        <f t="shared" si="24"/>
        <v>ул. Варламова</v>
      </c>
      <c r="D391" t="str">
        <f t="shared" si="25"/>
        <v>89</v>
      </c>
      <c r="E391" t="s">
        <v>26</v>
      </c>
      <c r="F391" t="s">
        <v>92</v>
      </c>
      <c r="G391" t="s">
        <v>24</v>
      </c>
      <c r="H391" t="s">
        <v>25</v>
      </c>
      <c r="I391" t="s">
        <v>73</v>
      </c>
      <c r="K391" t="s">
        <v>26</v>
      </c>
      <c r="M391" t="s">
        <v>27</v>
      </c>
      <c r="N391" t="s">
        <v>272</v>
      </c>
      <c r="P391" t="s">
        <v>1536</v>
      </c>
      <c r="Q391" t="s">
        <v>1536</v>
      </c>
      <c r="R391" t="s">
        <v>30</v>
      </c>
      <c r="S391" t="s">
        <v>94</v>
      </c>
      <c r="T391" t="s">
        <v>2884</v>
      </c>
      <c r="U391" t="s">
        <v>992</v>
      </c>
      <c r="V391" t="s">
        <v>24</v>
      </c>
      <c r="W391" t="s">
        <v>2885</v>
      </c>
      <c r="X391" s="1" t="str">
        <f t="shared" si="26"/>
        <v>52.2298</v>
      </c>
      <c r="Y391" s="1" t="str">
        <f t="shared" si="27"/>
        <v xml:space="preserve"> 104.28</v>
      </c>
    </row>
    <row r="392" spans="1:25" ht="17.5" x14ac:dyDescent="0.45">
      <c r="A392" t="s">
        <v>2886</v>
      </c>
      <c r="B392" t="s">
        <v>2887</v>
      </c>
      <c r="C392" t="str">
        <f t="shared" si="24"/>
        <v>ул. Варламова</v>
      </c>
      <c r="D392" t="str">
        <f t="shared" si="25"/>
        <v>91</v>
      </c>
      <c r="E392" t="s">
        <v>26</v>
      </c>
      <c r="F392" t="s">
        <v>97</v>
      </c>
      <c r="G392" t="s">
        <v>24</v>
      </c>
      <c r="H392" t="s">
        <v>25</v>
      </c>
      <c r="I392" t="s">
        <v>322</v>
      </c>
      <c r="K392" t="s">
        <v>26</v>
      </c>
      <c r="M392" t="s">
        <v>27</v>
      </c>
      <c r="P392" t="s">
        <v>2888</v>
      </c>
      <c r="Q392" t="s">
        <v>2889</v>
      </c>
      <c r="R392" t="s">
        <v>30</v>
      </c>
      <c r="S392" t="s">
        <v>28</v>
      </c>
      <c r="T392" t="s">
        <v>30</v>
      </c>
      <c r="U392" t="s">
        <v>385</v>
      </c>
      <c r="V392" t="s">
        <v>24</v>
      </c>
      <c r="W392" t="s">
        <v>2890</v>
      </c>
      <c r="X392" s="1" t="str">
        <f t="shared" si="26"/>
        <v>52.2299</v>
      </c>
      <c r="Y392" s="1" t="str">
        <f t="shared" si="27"/>
        <v xml:space="preserve"> 104.281</v>
      </c>
    </row>
    <row r="393" spans="1:25" ht="17.5" x14ac:dyDescent="0.45">
      <c r="A393" t="s">
        <v>2891</v>
      </c>
      <c r="B393" t="s">
        <v>2892</v>
      </c>
      <c r="C393" t="str">
        <f t="shared" si="24"/>
        <v>ул. Варламова</v>
      </c>
      <c r="D393" t="str">
        <f t="shared" si="25"/>
        <v>93</v>
      </c>
      <c r="E393" t="s">
        <v>26</v>
      </c>
      <c r="F393" t="s">
        <v>92</v>
      </c>
      <c r="G393" t="s">
        <v>88</v>
      </c>
      <c r="H393" t="s">
        <v>89</v>
      </c>
      <c r="I393" t="s">
        <v>101</v>
      </c>
      <c r="K393" t="s">
        <v>26</v>
      </c>
      <c r="L393" t="s">
        <v>24</v>
      </c>
      <c r="M393" t="s">
        <v>27</v>
      </c>
      <c r="P393" t="s">
        <v>1664</v>
      </c>
      <c r="Q393" t="s">
        <v>2893</v>
      </c>
      <c r="R393" t="s">
        <v>30</v>
      </c>
      <c r="S393" t="s">
        <v>165</v>
      </c>
      <c r="T393" t="s">
        <v>30</v>
      </c>
      <c r="U393" t="s">
        <v>385</v>
      </c>
      <c r="V393" t="s">
        <v>24</v>
      </c>
      <c r="W393" t="s">
        <v>2890</v>
      </c>
      <c r="X393" s="1" t="str">
        <f t="shared" si="26"/>
        <v>52.2299</v>
      </c>
      <c r="Y393" s="1" t="str">
        <f t="shared" si="27"/>
        <v xml:space="preserve"> 104.281</v>
      </c>
    </row>
    <row r="394" spans="1:25" ht="17.5" x14ac:dyDescent="0.45">
      <c r="A394" t="s">
        <v>2917</v>
      </c>
      <c r="B394" t="s">
        <v>2918</v>
      </c>
      <c r="C394" t="str">
        <f t="shared" si="24"/>
        <v>ул. Верхняя Набережная</v>
      </c>
      <c r="D394" t="str">
        <f t="shared" si="25"/>
        <v>145/1</v>
      </c>
      <c r="E394" t="s">
        <v>63</v>
      </c>
      <c r="F394" t="s">
        <v>558</v>
      </c>
      <c r="G394" t="s">
        <v>24</v>
      </c>
      <c r="H394" t="s">
        <v>25</v>
      </c>
      <c r="I394" t="s">
        <v>111</v>
      </c>
      <c r="K394" t="s">
        <v>26</v>
      </c>
      <c r="L394" t="s">
        <v>24</v>
      </c>
      <c r="M394" t="s">
        <v>27</v>
      </c>
      <c r="N394" t="s">
        <v>132</v>
      </c>
      <c r="O394" t="s">
        <v>2896</v>
      </c>
      <c r="P394" t="s">
        <v>2919</v>
      </c>
      <c r="Q394" t="s">
        <v>2920</v>
      </c>
      <c r="R394" t="s">
        <v>2921</v>
      </c>
      <c r="S394" t="s">
        <v>2922</v>
      </c>
      <c r="T394" t="s">
        <v>2923</v>
      </c>
      <c r="U394" t="s">
        <v>2924</v>
      </c>
      <c r="V394" t="s">
        <v>24</v>
      </c>
      <c r="W394" t="s">
        <v>2925</v>
      </c>
      <c r="X394" s="1" t="str">
        <f t="shared" si="26"/>
        <v>52.2576</v>
      </c>
      <c r="Y394" s="1" t="str">
        <f t="shared" si="27"/>
        <v xml:space="preserve"> 104.306</v>
      </c>
    </row>
    <row r="395" spans="1:25" ht="17.5" x14ac:dyDescent="0.45">
      <c r="A395" t="s">
        <v>2995</v>
      </c>
      <c r="B395" t="s">
        <v>2996</v>
      </c>
      <c r="C395" t="str">
        <f t="shared" si="24"/>
        <v>ул. Верхняя Набережная</v>
      </c>
      <c r="D395" t="str">
        <f t="shared" si="25"/>
        <v>145/14</v>
      </c>
      <c r="E395" t="s">
        <v>63</v>
      </c>
      <c r="F395" t="s">
        <v>558</v>
      </c>
      <c r="G395" t="s">
        <v>24</v>
      </c>
      <c r="H395" t="s">
        <v>25</v>
      </c>
      <c r="I395" t="s">
        <v>300</v>
      </c>
      <c r="K395" t="s">
        <v>26</v>
      </c>
      <c r="L395" t="s">
        <v>24</v>
      </c>
      <c r="M395" t="s">
        <v>27</v>
      </c>
      <c r="N395" t="s">
        <v>132</v>
      </c>
      <c r="O395" t="s">
        <v>2896</v>
      </c>
      <c r="P395" t="s">
        <v>2997</v>
      </c>
      <c r="Q395" t="s">
        <v>2222</v>
      </c>
      <c r="R395" t="s">
        <v>2998</v>
      </c>
      <c r="S395" t="s">
        <v>2999</v>
      </c>
      <c r="T395" t="s">
        <v>3000</v>
      </c>
      <c r="U395" t="s">
        <v>2924</v>
      </c>
      <c r="V395" t="s">
        <v>24</v>
      </c>
      <c r="W395" t="s">
        <v>3001</v>
      </c>
      <c r="X395" s="1" t="str">
        <f t="shared" si="26"/>
        <v>52.2568</v>
      </c>
      <c r="Y395" s="1" t="str">
        <f t="shared" si="27"/>
        <v xml:space="preserve"> 104.31</v>
      </c>
    </row>
    <row r="396" spans="1:25" ht="17.5" x14ac:dyDescent="0.45">
      <c r="A396" t="s">
        <v>3002</v>
      </c>
      <c r="B396" t="s">
        <v>3003</v>
      </c>
      <c r="C396" t="str">
        <f t="shared" si="24"/>
        <v>ул. Верхняя Набережная</v>
      </c>
      <c r="D396" t="str">
        <f t="shared" si="25"/>
        <v>145/15</v>
      </c>
      <c r="E396" t="s">
        <v>63</v>
      </c>
      <c r="F396" t="s">
        <v>558</v>
      </c>
      <c r="G396" t="s">
        <v>24</v>
      </c>
      <c r="H396" t="s">
        <v>25</v>
      </c>
      <c r="I396" t="s">
        <v>300</v>
      </c>
      <c r="K396" t="s">
        <v>26</v>
      </c>
      <c r="L396" t="s">
        <v>24</v>
      </c>
      <c r="M396" t="s">
        <v>27</v>
      </c>
      <c r="N396" t="s">
        <v>132</v>
      </c>
      <c r="O396" t="s">
        <v>2896</v>
      </c>
      <c r="P396" t="s">
        <v>3004</v>
      </c>
      <c r="Q396" t="s">
        <v>1191</v>
      </c>
      <c r="R396" t="s">
        <v>1306</v>
      </c>
      <c r="S396" t="s">
        <v>3005</v>
      </c>
      <c r="T396" t="s">
        <v>1022</v>
      </c>
      <c r="U396" t="s">
        <v>2924</v>
      </c>
      <c r="V396" t="s">
        <v>24</v>
      </c>
      <c r="W396" t="s">
        <v>3006</v>
      </c>
      <c r="X396" s="1" t="str">
        <f t="shared" si="26"/>
        <v>52.2567</v>
      </c>
      <c r="Y396" s="1" t="str">
        <f t="shared" si="27"/>
        <v xml:space="preserve"> 104.31</v>
      </c>
    </row>
    <row r="397" spans="1:25" ht="17.5" x14ac:dyDescent="0.45">
      <c r="A397" t="s">
        <v>3007</v>
      </c>
      <c r="B397" t="s">
        <v>3008</v>
      </c>
      <c r="C397" t="str">
        <f t="shared" si="24"/>
        <v>ул. Верхняя Набережная</v>
      </c>
      <c r="D397" t="str">
        <f t="shared" si="25"/>
        <v>145/16</v>
      </c>
      <c r="E397" t="s">
        <v>63</v>
      </c>
      <c r="F397" t="s">
        <v>558</v>
      </c>
      <c r="G397" t="s">
        <v>24</v>
      </c>
      <c r="H397" t="s">
        <v>25</v>
      </c>
      <c r="I397" t="s">
        <v>111</v>
      </c>
      <c r="K397" t="s">
        <v>26</v>
      </c>
      <c r="L397" t="s">
        <v>24</v>
      </c>
      <c r="M397" t="s">
        <v>27</v>
      </c>
      <c r="N397" t="s">
        <v>132</v>
      </c>
      <c r="O397" t="s">
        <v>2896</v>
      </c>
      <c r="P397" t="s">
        <v>3009</v>
      </c>
      <c r="Q397" t="s">
        <v>3010</v>
      </c>
      <c r="R397" t="s">
        <v>3011</v>
      </c>
      <c r="S397" t="s">
        <v>170</v>
      </c>
      <c r="T397" t="s">
        <v>2221</v>
      </c>
      <c r="U397" t="s">
        <v>2924</v>
      </c>
      <c r="V397" t="s">
        <v>24</v>
      </c>
      <c r="W397" t="s">
        <v>3012</v>
      </c>
      <c r="X397" s="1" t="str">
        <f t="shared" si="26"/>
        <v>52.2566</v>
      </c>
      <c r="Y397" s="1" t="str">
        <f t="shared" si="27"/>
        <v xml:space="preserve"> 104.311</v>
      </c>
    </row>
    <row r="398" spans="1:25" ht="17.5" x14ac:dyDescent="0.45">
      <c r="A398" t="s">
        <v>3013</v>
      </c>
      <c r="B398" t="s">
        <v>3014</v>
      </c>
      <c r="C398" t="str">
        <f t="shared" si="24"/>
        <v>ул. Верхняя Набережная</v>
      </c>
      <c r="D398" t="str">
        <f t="shared" si="25"/>
        <v>145/17</v>
      </c>
      <c r="E398" t="s">
        <v>63</v>
      </c>
      <c r="F398" t="s">
        <v>558</v>
      </c>
      <c r="G398" t="s">
        <v>24</v>
      </c>
      <c r="H398" t="s">
        <v>25</v>
      </c>
      <c r="I398" t="s">
        <v>111</v>
      </c>
      <c r="K398" t="s">
        <v>26</v>
      </c>
      <c r="L398" t="s">
        <v>24</v>
      </c>
      <c r="M398" t="s">
        <v>27</v>
      </c>
      <c r="N398" t="s">
        <v>132</v>
      </c>
      <c r="O398" t="s">
        <v>2896</v>
      </c>
      <c r="P398" t="s">
        <v>3015</v>
      </c>
      <c r="Q398" t="s">
        <v>2766</v>
      </c>
      <c r="R398" t="s">
        <v>2861</v>
      </c>
      <c r="S398" t="s">
        <v>3016</v>
      </c>
      <c r="T398" t="s">
        <v>3017</v>
      </c>
      <c r="U398" t="s">
        <v>2924</v>
      </c>
      <c r="V398" t="s">
        <v>24</v>
      </c>
      <c r="W398" t="s">
        <v>3018</v>
      </c>
      <c r="X398" s="1" t="str">
        <f t="shared" si="26"/>
        <v>52.2564</v>
      </c>
      <c r="Y398" s="1" t="str">
        <f t="shared" si="27"/>
        <v xml:space="preserve"> 104.311</v>
      </c>
    </row>
    <row r="399" spans="1:25" ht="17.5" x14ac:dyDescent="0.45">
      <c r="A399" t="s">
        <v>3019</v>
      </c>
      <c r="B399" t="s">
        <v>3020</v>
      </c>
      <c r="C399" t="str">
        <f t="shared" si="24"/>
        <v>ул. Верхняя Набережная</v>
      </c>
      <c r="D399" t="str">
        <f t="shared" si="25"/>
        <v>145/18</v>
      </c>
      <c r="E399" t="s">
        <v>63</v>
      </c>
      <c r="F399" t="s">
        <v>558</v>
      </c>
      <c r="G399" t="s">
        <v>24</v>
      </c>
      <c r="H399" t="s">
        <v>25</v>
      </c>
      <c r="I399" t="s">
        <v>65</v>
      </c>
      <c r="K399" t="s">
        <v>22</v>
      </c>
      <c r="L399" t="s">
        <v>24</v>
      </c>
      <c r="M399" t="s">
        <v>27</v>
      </c>
      <c r="N399" t="s">
        <v>132</v>
      </c>
      <c r="O399" t="s">
        <v>2896</v>
      </c>
      <c r="P399" t="s">
        <v>3021</v>
      </c>
      <c r="Q399" t="s">
        <v>2941</v>
      </c>
      <c r="R399" t="s">
        <v>3022</v>
      </c>
      <c r="S399" t="s">
        <v>3023</v>
      </c>
      <c r="T399" t="s">
        <v>100</v>
      </c>
      <c r="U399" t="s">
        <v>2924</v>
      </c>
      <c r="V399" t="s">
        <v>24</v>
      </c>
      <c r="W399" t="s">
        <v>3024</v>
      </c>
      <c r="X399" s="1" t="str">
        <f t="shared" si="26"/>
        <v>52.2572</v>
      </c>
      <c r="Y399" s="1" t="str">
        <f t="shared" si="27"/>
        <v xml:space="preserve"> 104.31</v>
      </c>
    </row>
    <row r="400" spans="1:25" ht="17.5" x14ac:dyDescent="0.45">
      <c r="A400" t="s">
        <v>2926</v>
      </c>
      <c r="B400" t="s">
        <v>2927</v>
      </c>
      <c r="C400" t="str">
        <f t="shared" si="24"/>
        <v>ул. Верхняя Набережная</v>
      </c>
      <c r="D400" t="str">
        <f t="shared" si="25"/>
        <v>145/2</v>
      </c>
      <c r="E400" t="s">
        <v>63</v>
      </c>
      <c r="F400" t="s">
        <v>558</v>
      </c>
      <c r="G400" t="s">
        <v>24</v>
      </c>
      <c r="H400" t="s">
        <v>25</v>
      </c>
      <c r="I400" t="s">
        <v>111</v>
      </c>
      <c r="K400" t="s">
        <v>26</v>
      </c>
      <c r="L400" t="s">
        <v>24</v>
      </c>
      <c r="M400" t="s">
        <v>27</v>
      </c>
      <c r="N400" t="s">
        <v>132</v>
      </c>
      <c r="O400" t="s">
        <v>2896</v>
      </c>
      <c r="P400" t="s">
        <v>2928</v>
      </c>
      <c r="Q400" t="s">
        <v>2490</v>
      </c>
      <c r="R400" t="s">
        <v>2929</v>
      </c>
      <c r="S400" t="s">
        <v>2930</v>
      </c>
      <c r="T400" t="s">
        <v>2931</v>
      </c>
      <c r="U400" t="s">
        <v>2924</v>
      </c>
      <c r="V400" t="s">
        <v>24</v>
      </c>
      <c r="W400" t="s">
        <v>2932</v>
      </c>
      <c r="X400" s="1" t="str">
        <f t="shared" si="26"/>
        <v>52.2575</v>
      </c>
      <c r="Y400" s="1" t="str">
        <f t="shared" si="27"/>
        <v xml:space="preserve"> 104.306</v>
      </c>
    </row>
    <row r="401" spans="1:25" ht="17.5" x14ac:dyDescent="0.45">
      <c r="A401" t="s">
        <v>3026</v>
      </c>
      <c r="B401" t="s">
        <v>3027</v>
      </c>
      <c r="C401" t="str">
        <f t="shared" si="24"/>
        <v>ул. Верхняя Набережная</v>
      </c>
      <c r="D401" t="str">
        <f t="shared" si="25"/>
        <v>145/20</v>
      </c>
      <c r="E401" t="s">
        <v>63</v>
      </c>
      <c r="F401" t="s">
        <v>558</v>
      </c>
      <c r="G401" t="s">
        <v>24</v>
      </c>
      <c r="H401" t="s">
        <v>25</v>
      </c>
      <c r="I401" t="s">
        <v>300</v>
      </c>
      <c r="K401" t="s">
        <v>26</v>
      </c>
      <c r="L401" t="s">
        <v>24</v>
      </c>
      <c r="M401" t="s">
        <v>27</v>
      </c>
      <c r="N401" t="s">
        <v>132</v>
      </c>
      <c r="O401" t="s">
        <v>3028</v>
      </c>
      <c r="P401" t="s">
        <v>3029</v>
      </c>
      <c r="Q401" t="s">
        <v>3030</v>
      </c>
      <c r="R401" t="s">
        <v>3031</v>
      </c>
      <c r="S401" t="s">
        <v>3032</v>
      </c>
      <c r="T401" t="s">
        <v>1024</v>
      </c>
      <c r="U401" t="s">
        <v>3025</v>
      </c>
      <c r="V401" t="s">
        <v>24</v>
      </c>
      <c r="W401" t="s">
        <v>3033</v>
      </c>
      <c r="X401" s="1" t="str">
        <f t="shared" si="26"/>
        <v>52.257</v>
      </c>
      <c r="Y401" s="1" t="str">
        <f t="shared" si="27"/>
        <v xml:space="preserve"> 104.31</v>
      </c>
    </row>
    <row r="402" spans="1:25" ht="17.5" x14ac:dyDescent="0.45">
      <c r="A402" t="s">
        <v>3034</v>
      </c>
      <c r="B402" t="s">
        <v>3035</v>
      </c>
      <c r="C402" t="str">
        <f t="shared" si="24"/>
        <v>ул. Верхняя Набережная</v>
      </c>
      <c r="D402" t="str">
        <f t="shared" si="25"/>
        <v>145/21</v>
      </c>
      <c r="E402" t="s">
        <v>63</v>
      </c>
      <c r="F402" t="s">
        <v>558</v>
      </c>
      <c r="G402" t="s">
        <v>24</v>
      </c>
      <c r="H402" t="s">
        <v>25</v>
      </c>
      <c r="I402" t="s">
        <v>117</v>
      </c>
      <c r="K402" t="s">
        <v>26</v>
      </c>
      <c r="L402" t="s">
        <v>24</v>
      </c>
      <c r="M402" t="s">
        <v>27</v>
      </c>
      <c r="N402" t="s">
        <v>132</v>
      </c>
      <c r="O402" t="s">
        <v>2896</v>
      </c>
      <c r="P402" t="s">
        <v>2718</v>
      </c>
      <c r="Q402" t="s">
        <v>3036</v>
      </c>
      <c r="R402" t="s">
        <v>3037</v>
      </c>
      <c r="S402" t="s">
        <v>418</v>
      </c>
      <c r="T402" t="s">
        <v>3038</v>
      </c>
      <c r="U402" t="s">
        <v>3025</v>
      </c>
      <c r="V402" t="s">
        <v>24</v>
      </c>
      <c r="W402" t="s">
        <v>3039</v>
      </c>
      <c r="X402" s="1" t="str">
        <f t="shared" si="26"/>
        <v>52.2569</v>
      </c>
      <c r="Y402" s="1" t="str">
        <f t="shared" si="27"/>
        <v xml:space="preserve"> 104.311</v>
      </c>
    </row>
    <row r="403" spans="1:25" ht="17.5" x14ac:dyDescent="0.45">
      <c r="A403" t="s">
        <v>2933</v>
      </c>
      <c r="B403" t="s">
        <v>2934</v>
      </c>
      <c r="C403" t="str">
        <f t="shared" si="24"/>
        <v>ул. Верхняя Набережная</v>
      </c>
      <c r="D403" t="str">
        <f t="shared" si="25"/>
        <v>145/3</v>
      </c>
      <c r="E403" t="s">
        <v>63</v>
      </c>
      <c r="F403" t="s">
        <v>558</v>
      </c>
      <c r="G403" t="s">
        <v>24</v>
      </c>
      <c r="H403" t="s">
        <v>25</v>
      </c>
      <c r="I403" t="s">
        <v>111</v>
      </c>
      <c r="K403" t="s">
        <v>26</v>
      </c>
      <c r="M403" t="s">
        <v>27</v>
      </c>
      <c r="N403" t="s">
        <v>132</v>
      </c>
      <c r="O403" t="s">
        <v>2896</v>
      </c>
      <c r="P403" t="s">
        <v>2935</v>
      </c>
      <c r="Q403" t="s">
        <v>2764</v>
      </c>
      <c r="R403" t="s">
        <v>2936</v>
      </c>
      <c r="S403" t="s">
        <v>856</v>
      </c>
      <c r="T403" t="s">
        <v>2923</v>
      </c>
      <c r="V403" t="s">
        <v>24</v>
      </c>
      <c r="W403" t="s">
        <v>2937</v>
      </c>
      <c r="X403" s="1" t="str">
        <f t="shared" si="26"/>
        <v>52.2574</v>
      </c>
      <c r="Y403" s="1" t="str">
        <f t="shared" si="27"/>
        <v xml:space="preserve"> 104.307</v>
      </c>
    </row>
    <row r="404" spans="1:25" ht="17.5" x14ac:dyDescent="0.45">
      <c r="A404" t="s">
        <v>2938</v>
      </c>
      <c r="B404" t="s">
        <v>2939</v>
      </c>
      <c r="C404" t="str">
        <f t="shared" si="24"/>
        <v>ул. Верхняя Набережная</v>
      </c>
      <c r="D404" t="str">
        <f t="shared" si="25"/>
        <v>145/4</v>
      </c>
      <c r="E404" t="s">
        <v>63</v>
      </c>
      <c r="F404" t="s">
        <v>558</v>
      </c>
      <c r="G404" t="s">
        <v>24</v>
      </c>
      <c r="H404" t="s">
        <v>25</v>
      </c>
      <c r="I404" t="s">
        <v>111</v>
      </c>
      <c r="K404" t="s">
        <v>26</v>
      </c>
      <c r="L404" t="s">
        <v>24</v>
      </c>
      <c r="M404" t="s">
        <v>27</v>
      </c>
      <c r="N404" t="s">
        <v>132</v>
      </c>
      <c r="P404" t="s">
        <v>2940</v>
      </c>
      <c r="Q404" t="s">
        <v>2941</v>
      </c>
      <c r="R404" t="s">
        <v>2942</v>
      </c>
      <c r="S404" t="s">
        <v>2647</v>
      </c>
      <c r="T404" t="s">
        <v>2943</v>
      </c>
      <c r="U404" t="s">
        <v>2924</v>
      </c>
      <c r="V404" t="s">
        <v>24</v>
      </c>
      <c r="W404" t="s">
        <v>2944</v>
      </c>
      <c r="X404" s="1" t="str">
        <f t="shared" si="26"/>
        <v>52.2573</v>
      </c>
      <c r="Y404" s="1" t="str">
        <f t="shared" si="27"/>
        <v xml:space="preserve"> 104.307</v>
      </c>
    </row>
    <row r="405" spans="1:25" ht="17.5" x14ac:dyDescent="0.45">
      <c r="A405" t="s">
        <v>2945</v>
      </c>
      <c r="B405" t="s">
        <v>2946</v>
      </c>
      <c r="C405" t="str">
        <f t="shared" si="24"/>
        <v>ул. Верхняя Набережная</v>
      </c>
      <c r="D405" t="str">
        <f t="shared" si="25"/>
        <v>145/5</v>
      </c>
      <c r="E405" t="s">
        <v>63</v>
      </c>
      <c r="F405" t="s">
        <v>558</v>
      </c>
      <c r="G405" t="s">
        <v>24</v>
      </c>
      <c r="H405" t="s">
        <v>25</v>
      </c>
      <c r="I405" t="s">
        <v>300</v>
      </c>
      <c r="K405" t="s">
        <v>26</v>
      </c>
      <c r="L405" t="s">
        <v>24</v>
      </c>
      <c r="M405" t="s">
        <v>27</v>
      </c>
      <c r="N405" t="s">
        <v>132</v>
      </c>
      <c r="O405" t="s">
        <v>2896</v>
      </c>
      <c r="P405" t="s">
        <v>2947</v>
      </c>
      <c r="Q405" t="s">
        <v>2948</v>
      </c>
      <c r="R405" t="s">
        <v>1023</v>
      </c>
      <c r="S405" t="s">
        <v>2949</v>
      </c>
      <c r="T405" t="s">
        <v>2950</v>
      </c>
      <c r="U405" t="s">
        <v>2924</v>
      </c>
      <c r="V405" t="s">
        <v>24</v>
      </c>
      <c r="W405" t="s">
        <v>2951</v>
      </c>
      <c r="X405" s="1" t="str">
        <f t="shared" si="26"/>
        <v>52.2571</v>
      </c>
      <c r="Y405" s="1" t="str">
        <f t="shared" si="27"/>
        <v xml:space="preserve"> 104.308</v>
      </c>
    </row>
    <row r="406" spans="1:25" ht="17.5" x14ac:dyDescent="0.45">
      <c r="A406" t="s">
        <v>2952</v>
      </c>
      <c r="B406" t="s">
        <v>2953</v>
      </c>
      <c r="C406" t="str">
        <f t="shared" si="24"/>
        <v>ул. Верхняя Набережная</v>
      </c>
      <c r="D406" t="str">
        <f t="shared" si="25"/>
        <v>145/6</v>
      </c>
      <c r="E406" t="s">
        <v>63</v>
      </c>
      <c r="F406" t="s">
        <v>558</v>
      </c>
      <c r="G406" t="s">
        <v>24</v>
      </c>
      <c r="H406" t="s">
        <v>25</v>
      </c>
      <c r="I406" t="s">
        <v>300</v>
      </c>
      <c r="K406" t="s">
        <v>26</v>
      </c>
      <c r="M406" t="s">
        <v>27</v>
      </c>
      <c r="N406" t="s">
        <v>132</v>
      </c>
      <c r="O406" t="s">
        <v>2896</v>
      </c>
      <c r="P406" t="s">
        <v>2954</v>
      </c>
      <c r="Q406" t="s">
        <v>1043</v>
      </c>
      <c r="R406" t="s">
        <v>2746</v>
      </c>
      <c r="S406" t="s">
        <v>256</v>
      </c>
      <c r="T406" t="s">
        <v>2220</v>
      </c>
      <c r="U406" t="s">
        <v>2924</v>
      </c>
      <c r="V406" t="s">
        <v>24</v>
      </c>
      <c r="W406" t="s">
        <v>2955</v>
      </c>
      <c r="X406" s="1" t="str">
        <f t="shared" si="26"/>
        <v>52.257</v>
      </c>
      <c r="Y406" s="1" t="str">
        <f t="shared" si="27"/>
        <v xml:space="preserve"> 104.308</v>
      </c>
    </row>
    <row r="407" spans="1:25" ht="17.5" x14ac:dyDescent="0.45">
      <c r="A407" t="s">
        <v>2956</v>
      </c>
      <c r="B407" t="s">
        <v>2957</v>
      </c>
      <c r="C407" t="str">
        <f t="shared" si="24"/>
        <v>ул. Верхняя Набережная</v>
      </c>
      <c r="D407" t="str">
        <f t="shared" si="25"/>
        <v>145/7</v>
      </c>
      <c r="E407" t="s">
        <v>63</v>
      </c>
      <c r="F407" t="s">
        <v>558</v>
      </c>
      <c r="G407" t="s">
        <v>24</v>
      </c>
      <c r="H407" t="s">
        <v>25</v>
      </c>
      <c r="I407" t="s">
        <v>111</v>
      </c>
      <c r="K407" t="s">
        <v>26</v>
      </c>
      <c r="L407" t="s">
        <v>24</v>
      </c>
      <c r="M407" t="s">
        <v>27</v>
      </c>
      <c r="N407" t="s">
        <v>132</v>
      </c>
      <c r="O407" t="s">
        <v>2896</v>
      </c>
      <c r="P407" t="s">
        <v>1337</v>
      </c>
      <c r="Q407" t="s">
        <v>2941</v>
      </c>
      <c r="R407" t="s">
        <v>2958</v>
      </c>
      <c r="S407" t="s">
        <v>436</v>
      </c>
      <c r="T407" t="s">
        <v>2959</v>
      </c>
      <c r="U407" t="s">
        <v>2924</v>
      </c>
      <c r="V407" t="s">
        <v>24</v>
      </c>
      <c r="W407" t="s">
        <v>2960</v>
      </c>
      <c r="X407" s="1" t="str">
        <f t="shared" si="26"/>
        <v>52.2574</v>
      </c>
      <c r="Y407" s="1" t="str">
        <f t="shared" si="27"/>
        <v xml:space="preserve"> 104.308</v>
      </c>
    </row>
    <row r="408" spans="1:25" ht="17.5" x14ac:dyDescent="0.45">
      <c r="A408" t="s">
        <v>2961</v>
      </c>
      <c r="B408" t="s">
        <v>2962</v>
      </c>
      <c r="C408" t="str">
        <f t="shared" si="24"/>
        <v>ул. Верхняя Набережная</v>
      </c>
      <c r="D408" t="str">
        <f t="shared" si="25"/>
        <v>145/8</v>
      </c>
      <c r="E408" t="s">
        <v>63</v>
      </c>
      <c r="F408" t="s">
        <v>558</v>
      </c>
      <c r="G408" t="s">
        <v>24</v>
      </c>
      <c r="H408" t="s">
        <v>25</v>
      </c>
      <c r="I408" t="s">
        <v>117</v>
      </c>
      <c r="K408" t="s">
        <v>26</v>
      </c>
      <c r="L408" t="s">
        <v>24</v>
      </c>
      <c r="M408" t="s">
        <v>27</v>
      </c>
      <c r="N408" t="s">
        <v>132</v>
      </c>
      <c r="O408" t="s">
        <v>2896</v>
      </c>
      <c r="P408" t="s">
        <v>2963</v>
      </c>
      <c r="Q408" t="s">
        <v>2964</v>
      </c>
      <c r="R408" t="s">
        <v>1551</v>
      </c>
      <c r="S408" t="s">
        <v>2965</v>
      </c>
      <c r="T408" t="s">
        <v>2727</v>
      </c>
      <c r="U408" t="s">
        <v>2924</v>
      </c>
      <c r="V408" t="s">
        <v>24</v>
      </c>
      <c r="W408" t="s">
        <v>2966</v>
      </c>
      <c r="X408" s="1" t="str">
        <f t="shared" si="26"/>
        <v>52.2573</v>
      </c>
      <c r="Y408" s="1" t="str">
        <f t="shared" si="27"/>
        <v xml:space="preserve"> 104.308</v>
      </c>
    </row>
    <row r="409" spans="1:25" ht="17.5" x14ac:dyDescent="0.45">
      <c r="A409" t="s">
        <v>2967</v>
      </c>
      <c r="B409" t="s">
        <v>2968</v>
      </c>
      <c r="C409" t="str">
        <f t="shared" si="24"/>
        <v>ул. Верхняя Набережная</v>
      </c>
      <c r="D409" t="str">
        <f t="shared" si="25"/>
        <v>145/9</v>
      </c>
      <c r="E409" t="s">
        <v>63</v>
      </c>
      <c r="F409" t="s">
        <v>558</v>
      </c>
      <c r="G409" t="s">
        <v>24</v>
      </c>
      <c r="H409" t="s">
        <v>25</v>
      </c>
      <c r="I409" t="s">
        <v>185</v>
      </c>
      <c r="K409" t="s">
        <v>26</v>
      </c>
      <c r="L409" t="s">
        <v>24</v>
      </c>
      <c r="M409" t="s">
        <v>27</v>
      </c>
      <c r="N409" t="s">
        <v>132</v>
      </c>
      <c r="O409" t="s">
        <v>2896</v>
      </c>
      <c r="P409" t="s">
        <v>2969</v>
      </c>
      <c r="Q409" t="s">
        <v>2970</v>
      </c>
      <c r="R409" t="s">
        <v>562</v>
      </c>
      <c r="S409" t="s">
        <v>145</v>
      </c>
      <c r="T409" t="s">
        <v>403</v>
      </c>
      <c r="U409" t="s">
        <v>2924</v>
      </c>
      <c r="V409" t="s">
        <v>24</v>
      </c>
      <c r="W409" t="s">
        <v>2971</v>
      </c>
      <c r="X409" s="1" t="str">
        <f t="shared" si="26"/>
        <v>52.2576</v>
      </c>
      <c r="Y409" s="1" t="str">
        <f t="shared" si="27"/>
        <v xml:space="preserve"> 104.308</v>
      </c>
    </row>
    <row r="410" spans="1:25" ht="17.5" x14ac:dyDescent="0.45">
      <c r="A410" t="s">
        <v>2894</v>
      </c>
      <c r="B410" t="s">
        <v>2895</v>
      </c>
      <c r="C410" t="str">
        <f t="shared" si="24"/>
        <v>ул. Верхняя Набережная</v>
      </c>
      <c r="D410" t="str">
        <f t="shared" si="25"/>
        <v>145а</v>
      </c>
      <c r="E410" t="s">
        <v>63</v>
      </c>
      <c r="F410" t="s">
        <v>558</v>
      </c>
      <c r="G410" t="s">
        <v>24</v>
      </c>
      <c r="H410" t="s">
        <v>25</v>
      </c>
      <c r="I410" t="s">
        <v>111</v>
      </c>
      <c r="K410" t="s">
        <v>26</v>
      </c>
      <c r="L410" t="s">
        <v>24</v>
      </c>
      <c r="M410" t="s">
        <v>27</v>
      </c>
      <c r="N410" t="s">
        <v>132</v>
      </c>
      <c r="O410" t="s">
        <v>2896</v>
      </c>
      <c r="P410" t="s">
        <v>2897</v>
      </c>
      <c r="Q410" t="s">
        <v>2898</v>
      </c>
      <c r="R410" t="s">
        <v>2234</v>
      </c>
      <c r="S410" t="s">
        <v>2899</v>
      </c>
      <c r="T410" t="s">
        <v>2900</v>
      </c>
      <c r="V410" t="s">
        <v>24</v>
      </c>
      <c r="W410" t="s">
        <v>2901</v>
      </c>
      <c r="X410" s="1" t="str">
        <f t="shared" si="26"/>
        <v>52.2579</v>
      </c>
      <c r="Y410" s="1" t="str">
        <f t="shared" si="27"/>
        <v xml:space="preserve"> 104.306</v>
      </c>
    </row>
    <row r="411" spans="1:25" ht="17.5" x14ac:dyDescent="0.45">
      <c r="A411" t="s">
        <v>3040</v>
      </c>
      <c r="B411" t="s">
        <v>3041</v>
      </c>
      <c r="C411" t="str">
        <f t="shared" si="24"/>
        <v>ул. Верхняя Набережная</v>
      </c>
      <c r="D411" t="str">
        <f t="shared" si="25"/>
        <v>161/13</v>
      </c>
      <c r="E411" t="s">
        <v>53</v>
      </c>
      <c r="F411" t="s">
        <v>258</v>
      </c>
      <c r="G411" t="s">
        <v>24</v>
      </c>
      <c r="H411" t="s">
        <v>25</v>
      </c>
      <c r="I411" t="s">
        <v>2640</v>
      </c>
      <c r="J411" t="s">
        <v>553</v>
      </c>
      <c r="K411" t="s">
        <v>63</v>
      </c>
      <c r="L411" t="s">
        <v>24</v>
      </c>
      <c r="M411" t="s">
        <v>27</v>
      </c>
      <c r="N411" t="s">
        <v>93</v>
      </c>
      <c r="P411" t="s">
        <v>3042</v>
      </c>
      <c r="Q411" t="s">
        <v>3043</v>
      </c>
      <c r="R411" t="s">
        <v>30</v>
      </c>
      <c r="S411" t="s">
        <v>3044</v>
      </c>
      <c r="T411" t="s">
        <v>3045</v>
      </c>
      <c r="U411" t="s">
        <v>182</v>
      </c>
      <c r="V411" t="s">
        <v>24</v>
      </c>
      <c r="W411" t="s">
        <v>3046</v>
      </c>
      <c r="X411" s="1" t="str">
        <f t="shared" si="26"/>
        <v>52.2507</v>
      </c>
      <c r="Y411" s="1" t="str">
        <f t="shared" si="27"/>
        <v xml:space="preserve"> 104.329</v>
      </c>
    </row>
    <row r="412" spans="1:25" ht="17.5" x14ac:dyDescent="0.45">
      <c r="A412" t="s">
        <v>3047</v>
      </c>
      <c r="B412" t="s">
        <v>3048</v>
      </c>
      <c r="C412" t="str">
        <f t="shared" si="24"/>
        <v>ул. Верхняя Набережная</v>
      </c>
      <c r="D412" t="str">
        <f t="shared" si="25"/>
        <v>161/14</v>
      </c>
      <c r="E412" t="s">
        <v>105</v>
      </c>
      <c r="F412" t="s">
        <v>213</v>
      </c>
      <c r="G412" t="s">
        <v>24</v>
      </c>
      <c r="H412" t="s">
        <v>25</v>
      </c>
      <c r="I412" t="s">
        <v>113</v>
      </c>
      <c r="J412" t="s">
        <v>349</v>
      </c>
      <c r="K412" t="s">
        <v>22</v>
      </c>
      <c r="L412" t="s">
        <v>24</v>
      </c>
      <c r="M412" t="s">
        <v>27</v>
      </c>
      <c r="N412" t="s">
        <v>50</v>
      </c>
      <c r="P412" t="s">
        <v>3049</v>
      </c>
      <c r="Q412" t="s">
        <v>3050</v>
      </c>
      <c r="R412" t="s">
        <v>3051</v>
      </c>
      <c r="S412" t="s">
        <v>3052</v>
      </c>
      <c r="T412" t="s">
        <v>511</v>
      </c>
      <c r="U412" t="s">
        <v>182</v>
      </c>
      <c r="V412" t="s">
        <v>24</v>
      </c>
      <c r="W412" t="s">
        <v>3053</v>
      </c>
      <c r="X412" s="1" t="str">
        <f t="shared" si="26"/>
        <v>52.2511</v>
      </c>
      <c r="Y412" s="1" t="str">
        <f t="shared" si="27"/>
        <v xml:space="preserve"> 104.329</v>
      </c>
    </row>
    <row r="413" spans="1:25" ht="17.5" x14ac:dyDescent="0.45">
      <c r="A413" t="s">
        <v>3054</v>
      </c>
      <c r="B413" t="s">
        <v>3055</v>
      </c>
      <c r="C413" t="str">
        <f t="shared" si="24"/>
        <v>ул. Верхняя Набережная</v>
      </c>
      <c r="D413" t="str">
        <f t="shared" si="25"/>
        <v>161/15</v>
      </c>
      <c r="E413" t="s">
        <v>105</v>
      </c>
      <c r="F413" t="s">
        <v>234</v>
      </c>
      <c r="G413" t="s">
        <v>24</v>
      </c>
      <c r="H413" t="s">
        <v>25</v>
      </c>
      <c r="I413" t="s">
        <v>505</v>
      </c>
      <c r="J413" t="s">
        <v>505</v>
      </c>
      <c r="K413" t="s">
        <v>26</v>
      </c>
      <c r="L413" t="s">
        <v>24</v>
      </c>
      <c r="M413" t="s">
        <v>27</v>
      </c>
      <c r="N413" t="s">
        <v>146</v>
      </c>
      <c r="P413" t="s">
        <v>3056</v>
      </c>
      <c r="Q413" t="s">
        <v>3057</v>
      </c>
      <c r="R413" t="s">
        <v>3058</v>
      </c>
      <c r="S413" t="s">
        <v>3059</v>
      </c>
      <c r="T413" t="s">
        <v>30</v>
      </c>
      <c r="U413" t="s">
        <v>182</v>
      </c>
      <c r="V413" t="s">
        <v>24</v>
      </c>
      <c r="W413" t="s">
        <v>3060</v>
      </c>
      <c r="X413" s="1" t="str">
        <f t="shared" si="26"/>
        <v>52.251</v>
      </c>
      <c r="Y413" s="1" t="str">
        <f t="shared" si="27"/>
        <v xml:space="preserve"> 104.33</v>
      </c>
    </row>
    <row r="414" spans="1:25" ht="17.5" x14ac:dyDescent="0.45">
      <c r="A414" t="s">
        <v>2972</v>
      </c>
      <c r="B414" t="s">
        <v>2973</v>
      </c>
      <c r="C414" t="str">
        <f t="shared" si="24"/>
        <v>ул. Верхняя Набережная</v>
      </c>
      <c r="D414" t="str">
        <f t="shared" si="25"/>
        <v>165/1</v>
      </c>
      <c r="E414" t="s">
        <v>101</v>
      </c>
      <c r="F414" t="s">
        <v>427</v>
      </c>
      <c r="G414" t="s">
        <v>24</v>
      </c>
      <c r="H414" t="s">
        <v>25</v>
      </c>
      <c r="I414" t="s">
        <v>123</v>
      </c>
      <c r="J414" t="s">
        <v>184</v>
      </c>
      <c r="K414" t="s">
        <v>22</v>
      </c>
      <c r="L414" t="s">
        <v>24</v>
      </c>
      <c r="M414" t="s">
        <v>27</v>
      </c>
      <c r="N414" t="s">
        <v>73</v>
      </c>
      <c r="P414" t="s">
        <v>2974</v>
      </c>
      <c r="Q414" t="s">
        <v>2975</v>
      </c>
      <c r="R414" t="s">
        <v>2976</v>
      </c>
      <c r="S414" t="s">
        <v>910</v>
      </c>
      <c r="T414" t="s">
        <v>30</v>
      </c>
      <c r="U414" t="s">
        <v>2977</v>
      </c>
      <c r="V414" t="s">
        <v>24</v>
      </c>
      <c r="W414" t="s">
        <v>2978</v>
      </c>
      <c r="X414" s="1" t="str">
        <f t="shared" si="26"/>
        <v>52.25</v>
      </c>
      <c r="Y414" s="1" t="str">
        <f t="shared" si="27"/>
        <v xml:space="preserve"> 104.33</v>
      </c>
    </row>
    <row r="415" spans="1:25" ht="17.5" x14ac:dyDescent="0.45">
      <c r="A415" t="s">
        <v>2979</v>
      </c>
      <c r="B415" t="s">
        <v>2980</v>
      </c>
      <c r="C415" t="str">
        <f t="shared" si="24"/>
        <v>ул. Верхняя Набережная</v>
      </c>
      <c r="D415" t="str">
        <f t="shared" si="25"/>
        <v>165/3</v>
      </c>
      <c r="E415" t="s">
        <v>105</v>
      </c>
      <c r="F415" t="s">
        <v>427</v>
      </c>
      <c r="G415" t="s">
        <v>24</v>
      </c>
      <c r="H415" t="s">
        <v>25</v>
      </c>
      <c r="I415" t="s">
        <v>232</v>
      </c>
      <c r="J415" t="s">
        <v>232</v>
      </c>
      <c r="K415" t="s">
        <v>22</v>
      </c>
      <c r="L415" t="s">
        <v>24</v>
      </c>
      <c r="M415" t="s">
        <v>27</v>
      </c>
      <c r="N415" t="s">
        <v>73</v>
      </c>
      <c r="P415" t="s">
        <v>2981</v>
      </c>
      <c r="Q415" t="s">
        <v>2982</v>
      </c>
      <c r="R415" t="s">
        <v>2983</v>
      </c>
      <c r="S415" t="s">
        <v>2984</v>
      </c>
      <c r="T415" t="s">
        <v>30</v>
      </c>
      <c r="U415" t="s">
        <v>182</v>
      </c>
      <c r="V415" t="s">
        <v>24</v>
      </c>
      <c r="W415" t="s">
        <v>2985</v>
      </c>
      <c r="X415" s="1" t="str">
        <f t="shared" si="26"/>
        <v>52.2501</v>
      </c>
      <c r="Y415" s="1" t="str">
        <f t="shared" si="27"/>
        <v xml:space="preserve"> 104.33</v>
      </c>
    </row>
    <row r="416" spans="1:25" ht="17.5" x14ac:dyDescent="0.45">
      <c r="A416" t="s">
        <v>2986</v>
      </c>
      <c r="B416" t="s">
        <v>2987</v>
      </c>
      <c r="C416" t="str">
        <f t="shared" si="24"/>
        <v>ул. Верхняя Набережная</v>
      </c>
      <c r="D416" t="str">
        <f t="shared" si="25"/>
        <v>165/4</v>
      </c>
      <c r="E416" t="s">
        <v>53</v>
      </c>
      <c r="F416" t="s">
        <v>427</v>
      </c>
      <c r="G416" t="s">
        <v>24</v>
      </c>
      <c r="H416" t="s">
        <v>25</v>
      </c>
      <c r="I416" t="s">
        <v>232</v>
      </c>
      <c r="J416" t="s">
        <v>232</v>
      </c>
      <c r="K416" t="s">
        <v>22</v>
      </c>
      <c r="L416" t="s">
        <v>24</v>
      </c>
      <c r="M416" t="s">
        <v>27</v>
      </c>
      <c r="N416" t="s">
        <v>73</v>
      </c>
      <c r="P416" t="s">
        <v>2988</v>
      </c>
      <c r="Q416" t="s">
        <v>2989</v>
      </c>
      <c r="R416" t="s">
        <v>1361</v>
      </c>
      <c r="S416" t="s">
        <v>2990</v>
      </c>
      <c r="T416" t="s">
        <v>30</v>
      </c>
      <c r="U416" t="s">
        <v>182</v>
      </c>
      <c r="V416" t="s">
        <v>24</v>
      </c>
      <c r="W416" t="s">
        <v>2991</v>
      </c>
      <c r="X416" s="1" t="str">
        <f t="shared" si="26"/>
        <v>52.2503</v>
      </c>
      <c r="Y416" s="1" t="str">
        <f t="shared" si="27"/>
        <v xml:space="preserve"> 104.331</v>
      </c>
    </row>
    <row r="417" spans="1:25" ht="17.5" x14ac:dyDescent="0.45">
      <c r="A417" t="s">
        <v>3061</v>
      </c>
      <c r="B417" t="s">
        <v>3062</v>
      </c>
      <c r="C417" t="str">
        <f t="shared" si="24"/>
        <v>ул. Верхняя Набережная</v>
      </c>
      <c r="D417" t="str">
        <f t="shared" si="25"/>
        <v>167/11</v>
      </c>
      <c r="E417" t="s">
        <v>73</v>
      </c>
      <c r="F417" t="s">
        <v>561</v>
      </c>
      <c r="G417" t="s">
        <v>24</v>
      </c>
      <c r="H417" t="s">
        <v>25</v>
      </c>
      <c r="I417" t="s">
        <v>408</v>
      </c>
      <c r="J417" t="s">
        <v>408</v>
      </c>
      <c r="K417" t="s">
        <v>22</v>
      </c>
      <c r="L417" t="s">
        <v>24</v>
      </c>
      <c r="M417" t="s">
        <v>27</v>
      </c>
      <c r="N417" t="s">
        <v>63</v>
      </c>
      <c r="P417" t="s">
        <v>3063</v>
      </c>
      <c r="Q417" t="s">
        <v>3064</v>
      </c>
      <c r="R417" t="s">
        <v>3065</v>
      </c>
      <c r="S417" t="s">
        <v>3066</v>
      </c>
      <c r="T417" t="s">
        <v>3067</v>
      </c>
      <c r="U417" t="s">
        <v>605</v>
      </c>
      <c r="V417" t="s">
        <v>24</v>
      </c>
      <c r="W417" t="s">
        <v>3068</v>
      </c>
      <c r="X417" s="1" t="str">
        <f t="shared" si="26"/>
        <v>52.2511</v>
      </c>
      <c r="Y417" s="1" t="str">
        <f t="shared" si="27"/>
        <v xml:space="preserve"> 104.332</v>
      </c>
    </row>
    <row r="418" spans="1:25" ht="17.5" x14ac:dyDescent="0.45">
      <c r="A418" t="s">
        <v>2902</v>
      </c>
      <c r="B418" t="s">
        <v>2903</v>
      </c>
      <c r="C418" t="str">
        <f t="shared" si="24"/>
        <v>ул. Верхняя Набережная</v>
      </c>
      <c r="D418" t="str">
        <f t="shared" si="25"/>
        <v>169</v>
      </c>
      <c r="E418" t="s">
        <v>322</v>
      </c>
      <c r="F418" t="s">
        <v>552</v>
      </c>
      <c r="G418" t="s">
        <v>24</v>
      </c>
      <c r="H418" t="s">
        <v>25</v>
      </c>
      <c r="I418" t="s">
        <v>432</v>
      </c>
      <c r="J418" t="s">
        <v>94</v>
      </c>
      <c r="K418" t="s">
        <v>26</v>
      </c>
      <c r="L418" t="s">
        <v>24</v>
      </c>
      <c r="M418" t="s">
        <v>27</v>
      </c>
      <c r="N418" t="s">
        <v>30</v>
      </c>
      <c r="P418" t="s">
        <v>2904</v>
      </c>
      <c r="Q418" t="s">
        <v>2905</v>
      </c>
      <c r="R418" t="s">
        <v>2906</v>
      </c>
      <c r="S418" t="s">
        <v>2907</v>
      </c>
      <c r="T418" t="s">
        <v>2908</v>
      </c>
      <c r="U418" t="s">
        <v>605</v>
      </c>
      <c r="V418" t="s">
        <v>24</v>
      </c>
      <c r="W418" t="s">
        <v>2909</v>
      </c>
      <c r="X418" s="1" t="str">
        <f t="shared" si="26"/>
        <v>52.2497</v>
      </c>
      <c r="Y418" s="1" t="str">
        <f t="shared" si="27"/>
        <v xml:space="preserve"> 104.334</v>
      </c>
    </row>
    <row r="419" spans="1:25" ht="17.5" x14ac:dyDescent="0.45">
      <c r="A419" t="s">
        <v>2910</v>
      </c>
      <c r="B419" t="s">
        <v>2911</v>
      </c>
      <c r="C419" t="str">
        <f t="shared" si="24"/>
        <v>ул. Верхняя Набережная</v>
      </c>
      <c r="D419" t="str">
        <f t="shared" si="25"/>
        <v>173</v>
      </c>
      <c r="E419" t="s">
        <v>53</v>
      </c>
      <c r="F419" t="s">
        <v>213</v>
      </c>
      <c r="G419" t="s">
        <v>24</v>
      </c>
      <c r="H419" t="s">
        <v>25</v>
      </c>
      <c r="I419" t="s">
        <v>299</v>
      </c>
      <c r="J419" t="s">
        <v>322</v>
      </c>
      <c r="K419" t="s">
        <v>22</v>
      </c>
      <c r="L419" t="s">
        <v>24</v>
      </c>
      <c r="M419" t="s">
        <v>27</v>
      </c>
      <c r="N419" t="s">
        <v>50</v>
      </c>
      <c r="P419" t="s">
        <v>2912</v>
      </c>
      <c r="Q419" t="s">
        <v>2913</v>
      </c>
      <c r="R419" t="s">
        <v>2914</v>
      </c>
      <c r="S419" t="s">
        <v>2915</v>
      </c>
      <c r="U419" t="s">
        <v>182</v>
      </c>
      <c r="V419" t="s">
        <v>24</v>
      </c>
      <c r="W419" t="s">
        <v>2916</v>
      </c>
      <c r="X419" s="1" t="str">
        <f t="shared" si="26"/>
        <v>52.2501</v>
      </c>
      <c r="Y419" s="1" t="str">
        <f t="shared" si="27"/>
        <v xml:space="preserve"> 104.336</v>
      </c>
    </row>
    <row r="420" spans="1:25" ht="17.5" x14ac:dyDescent="0.45">
      <c r="A420" t="s">
        <v>3085</v>
      </c>
      <c r="B420" t="s">
        <v>3086</v>
      </c>
      <c r="C420" t="str">
        <f t="shared" si="24"/>
        <v>ул. Вокзальная</v>
      </c>
      <c r="D420" t="str">
        <f t="shared" si="25"/>
        <v>13</v>
      </c>
      <c r="E420" t="s">
        <v>22</v>
      </c>
      <c r="F420" t="s">
        <v>3087</v>
      </c>
      <c r="G420" t="s">
        <v>24</v>
      </c>
      <c r="H420" t="s">
        <v>25</v>
      </c>
      <c r="I420" t="s">
        <v>50</v>
      </c>
      <c r="L420" t="s">
        <v>24</v>
      </c>
      <c r="M420" t="s">
        <v>27</v>
      </c>
      <c r="N420" t="s">
        <v>107</v>
      </c>
      <c r="P420" t="s">
        <v>3088</v>
      </c>
      <c r="Q420" t="s">
        <v>3088</v>
      </c>
      <c r="R420" t="s">
        <v>30</v>
      </c>
      <c r="S420" t="s">
        <v>30</v>
      </c>
      <c r="T420" t="s">
        <v>3089</v>
      </c>
      <c r="U420" t="s">
        <v>86</v>
      </c>
      <c r="V420" t="s">
        <v>24</v>
      </c>
      <c r="W420" t="s">
        <v>3090</v>
      </c>
      <c r="X420" s="1" t="str">
        <f t="shared" si="26"/>
        <v>52.3374</v>
      </c>
      <c r="Y420" s="1" t="str">
        <f t="shared" si="27"/>
        <v xml:space="preserve"> 104.211</v>
      </c>
    </row>
    <row r="421" spans="1:25" ht="17.5" x14ac:dyDescent="0.45">
      <c r="A421" t="s">
        <v>3080</v>
      </c>
      <c r="B421" t="s">
        <v>3081</v>
      </c>
      <c r="C421" t="str">
        <f t="shared" si="24"/>
        <v>ул. Вокзальная</v>
      </c>
      <c r="D421" t="str">
        <f t="shared" si="25"/>
        <v>9</v>
      </c>
      <c r="E421" t="s">
        <v>22</v>
      </c>
      <c r="F421" t="s">
        <v>346</v>
      </c>
      <c r="G421" t="s">
        <v>24</v>
      </c>
      <c r="H421" t="s">
        <v>25</v>
      </c>
      <c r="I421" t="s">
        <v>50</v>
      </c>
      <c r="L421" t="s">
        <v>24</v>
      </c>
      <c r="M421" t="s">
        <v>27</v>
      </c>
      <c r="N421" t="s">
        <v>141</v>
      </c>
      <c r="P421" t="s">
        <v>3082</v>
      </c>
      <c r="Q421" t="s">
        <v>3082</v>
      </c>
      <c r="R421" t="s">
        <v>30</v>
      </c>
      <c r="S421" t="s">
        <v>30</v>
      </c>
      <c r="T421" t="s">
        <v>3083</v>
      </c>
      <c r="U421" t="s">
        <v>86</v>
      </c>
      <c r="V421" t="s">
        <v>24</v>
      </c>
      <c r="W421" t="s">
        <v>3084</v>
      </c>
      <c r="X421" s="1" t="str">
        <f t="shared" si="26"/>
        <v>52.3355</v>
      </c>
      <c r="Y421" s="1" t="str">
        <f t="shared" si="27"/>
        <v xml:space="preserve"> 104.214</v>
      </c>
    </row>
    <row r="422" spans="1:25" ht="17.5" x14ac:dyDescent="0.45">
      <c r="A422" t="s">
        <v>3182</v>
      </c>
      <c r="B422" t="s">
        <v>3183</v>
      </c>
      <c r="C422" t="str">
        <f t="shared" si="24"/>
        <v>ул. Волгоградская</v>
      </c>
      <c r="D422" t="str">
        <f t="shared" si="25"/>
        <v>110</v>
      </c>
      <c r="E422" t="s">
        <v>50</v>
      </c>
      <c r="F422" t="s">
        <v>395</v>
      </c>
      <c r="G422" t="s">
        <v>24</v>
      </c>
      <c r="H422" t="s">
        <v>25</v>
      </c>
      <c r="I422" t="s">
        <v>232</v>
      </c>
      <c r="J422" t="s">
        <v>260</v>
      </c>
      <c r="K422" t="s">
        <v>93</v>
      </c>
      <c r="M422" t="s">
        <v>27</v>
      </c>
      <c r="P422" t="s">
        <v>3184</v>
      </c>
      <c r="Q422" t="s">
        <v>3184</v>
      </c>
      <c r="R422" t="s">
        <v>30</v>
      </c>
      <c r="S422" t="s">
        <v>3185</v>
      </c>
      <c r="T422" t="s">
        <v>3186</v>
      </c>
      <c r="U422" t="s">
        <v>130</v>
      </c>
      <c r="V422" t="s">
        <v>24</v>
      </c>
      <c r="W422" t="s">
        <v>3187</v>
      </c>
      <c r="X422" s="1" t="str">
        <f t="shared" si="26"/>
        <v>52.3475</v>
      </c>
      <c r="Y422" s="1" t="str">
        <f t="shared" si="27"/>
        <v xml:space="preserve"> 104.215</v>
      </c>
    </row>
    <row r="423" spans="1:25" ht="17.5" x14ac:dyDescent="0.45">
      <c r="A423" t="s">
        <v>3188</v>
      </c>
      <c r="B423" t="s">
        <v>3189</v>
      </c>
      <c r="C423" t="str">
        <f t="shared" si="24"/>
        <v>ул. Волгоградская</v>
      </c>
      <c r="D423" t="str">
        <f t="shared" si="25"/>
        <v>112</v>
      </c>
      <c r="E423" t="s">
        <v>50</v>
      </c>
      <c r="F423" t="s">
        <v>395</v>
      </c>
      <c r="G423" t="s">
        <v>24</v>
      </c>
      <c r="H423" t="s">
        <v>25</v>
      </c>
      <c r="I423" t="s">
        <v>131</v>
      </c>
      <c r="J423" t="s">
        <v>409</v>
      </c>
      <c r="K423" t="s">
        <v>146</v>
      </c>
      <c r="L423" t="s">
        <v>88</v>
      </c>
      <c r="M423" t="s">
        <v>27</v>
      </c>
      <c r="N423" t="s">
        <v>65</v>
      </c>
      <c r="O423" t="s">
        <v>3175</v>
      </c>
      <c r="P423" t="s">
        <v>3190</v>
      </c>
      <c r="Q423" t="s">
        <v>3191</v>
      </c>
      <c r="R423" t="s">
        <v>30</v>
      </c>
      <c r="S423" t="s">
        <v>3192</v>
      </c>
      <c r="T423" t="s">
        <v>3193</v>
      </c>
      <c r="U423" t="s">
        <v>1288</v>
      </c>
      <c r="V423" t="s">
        <v>24</v>
      </c>
      <c r="W423" t="s">
        <v>3194</v>
      </c>
      <c r="X423" s="1" t="str">
        <f t="shared" si="26"/>
        <v>52.3482</v>
      </c>
      <c r="Y423" s="1" t="str">
        <f t="shared" si="27"/>
        <v xml:space="preserve"> 104.215</v>
      </c>
    </row>
    <row r="424" spans="1:25" ht="17.5" x14ac:dyDescent="0.45">
      <c r="A424" t="s">
        <v>3195</v>
      </c>
      <c r="B424" t="s">
        <v>3196</v>
      </c>
      <c r="C424" t="str">
        <f t="shared" si="24"/>
        <v>ул. Волгоградская</v>
      </c>
      <c r="D424" t="str">
        <f t="shared" si="25"/>
        <v>118</v>
      </c>
      <c r="E424" t="s">
        <v>50</v>
      </c>
      <c r="F424" t="s">
        <v>406</v>
      </c>
      <c r="G424" t="s">
        <v>24</v>
      </c>
      <c r="H424" t="s">
        <v>25</v>
      </c>
      <c r="I424" t="s">
        <v>144</v>
      </c>
      <c r="J424" t="s">
        <v>409</v>
      </c>
      <c r="K424" t="s">
        <v>146</v>
      </c>
      <c r="L424" t="s">
        <v>24</v>
      </c>
      <c r="M424" t="s">
        <v>27</v>
      </c>
      <c r="N424" t="s">
        <v>195</v>
      </c>
      <c r="P424" t="s">
        <v>3197</v>
      </c>
      <c r="Q424" t="s">
        <v>3198</v>
      </c>
      <c r="R424" t="s">
        <v>30</v>
      </c>
      <c r="S424" t="s">
        <v>3065</v>
      </c>
      <c r="T424" t="s">
        <v>3199</v>
      </c>
      <c r="U424" t="s">
        <v>1288</v>
      </c>
      <c r="V424" t="s">
        <v>24</v>
      </c>
      <c r="W424" t="s">
        <v>3200</v>
      </c>
      <c r="X424" s="1" t="str">
        <f t="shared" si="26"/>
        <v>52.3485</v>
      </c>
      <c r="Y424" s="1" t="str">
        <f t="shared" si="27"/>
        <v xml:space="preserve"> 104.214</v>
      </c>
    </row>
    <row r="425" spans="1:25" ht="17.5" x14ac:dyDescent="0.45">
      <c r="A425" t="s">
        <v>3201</v>
      </c>
      <c r="B425" t="s">
        <v>3202</v>
      </c>
      <c r="C425" t="str">
        <f t="shared" si="24"/>
        <v>ул. Волгоградская</v>
      </c>
      <c r="D425" t="str">
        <f t="shared" si="25"/>
        <v>120</v>
      </c>
      <c r="E425" t="s">
        <v>50</v>
      </c>
      <c r="F425" t="s">
        <v>406</v>
      </c>
      <c r="G425" t="s">
        <v>24</v>
      </c>
      <c r="H425" t="s">
        <v>25</v>
      </c>
      <c r="I425" t="s">
        <v>232</v>
      </c>
      <c r="J425" t="s">
        <v>260</v>
      </c>
      <c r="K425" t="s">
        <v>93</v>
      </c>
      <c r="L425" t="s">
        <v>24</v>
      </c>
      <c r="M425" t="s">
        <v>27</v>
      </c>
      <c r="N425" t="s">
        <v>322</v>
      </c>
      <c r="P425" t="s">
        <v>3203</v>
      </c>
      <c r="Q425" t="s">
        <v>3204</v>
      </c>
      <c r="R425" t="s">
        <v>30</v>
      </c>
      <c r="S425" t="s">
        <v>3205</v>
      </c>
      <c r="T425" t="s">
        <v>3206</v>
      </c>
      <c r="U425" t="s">
        <v>1288</v>
      </c>
      <c r="V425" t="s">
        <v>24</v>
      </c>
      <c r="W425" t="s">
        <v>3207</v>
      </c>
      <c r="X425" s="1" t="str">
        <f t="shared" si="26"/>
        <v>52.3483</v>
      </c>
      <c r="Y425" s="1" t="str">
        <f t="shared" si="27"/>
        <v xml:space="preserve"> 104.213</v>
      </c>
    </row>
    <row r="426" spans="1:25" ht="17.5" x14ac:dyDescent="0.45">
      <c r="A426" t="s">
        <v>3208</v>
      </c>
      <c r="B426" t="s">
        <v>3209</v>
      </c>
      <c r="C426" t="str">
        <f t="shared" si="24"/>
        <v>ул. Волгоградская</v>
      </c>
      <c r="D426" t="str">
        <f t="shared" si="25"/>
        <v>122</v>
      </c>
      <c r="E426" t="s">
        <v>50</v>
      </c>
      <c r="F426" t="s">
        <v>311</v>
      </c>
      <c r="G426" t="s">
        <v>24</v>
      </c>
      <c r="H426" t="s">
        <v>25</v>
      </c>
      <c r="I426" t="s">
        <v>2710</v>
      </c>
      <c r="J426" t="s">
        <v>1451</v>
      </c>
      <c r="K426" t="s">
        <v>146</v>
      </c>
      <c r="L426" t="s">
        <v>24</v>
      </c>
      <c r="M426" t="s">
        <v>27</v>
      </c>
      <c r="N426" t="s">
        <v>300</v>
      </c>
      <c r="P426" t="s">
        <v>3210</v>
      </c>
      <c r="Q426" t="s">
        <v>3211</v>
      </c>
      <c r="R426" t="s">
        <v>3212</v>
      </c>
      <c r="S426" t="s">
        <v>2536</v>
      </c>
      <c r="T426" t="s">
        <v>30</v>
      </c>
      <c r="U426" t="s">
        <v>411</v>
      </c>
      <c r="V426" t="s">
        <v>24</v>
      </c>
      <c r="W426" t="s">
        <v>3213</v>
      </c>
      <c r="X426" s="1" t="str">
        <f t="shared" si="26"/>
        <v>52.3491</v>
      </c>
      <c r="Y426" s="1" t="str">
        <f t="shared" si="27"/>
        <v xml:space="preserve"> 104.212</v>
      </c>
    </row>
    <row r="427" spans="1:25" ht="17.5" x14ac:dyDescent="0.45">
      <c r="A427" t="s">
        <v>3096</v>
      </c>
      <c r="B427" t="s">
        <v>3097</v>
      </c>
      <c r="C427" t="str">
        <f t="shared" si="24"/>
        <v>ул. Волгоградская</v>
      </c>
      <c r="D427" t="str">
        <f t="shared" si="25"/>
        <v>26</v>
      </c>
      <c r="E427" t="s">
        <v>50</v>
      </c>
      <c r="F427" t="s">
        <v>140</v>
      </c>
      <c r="G427" t="s">
        <v>24</v>
      </c>
      <c r="H427" t="s">
        <v>25</v>
      </c>
      <c r="I427" t="s">
        <v>175</v>
      </c>
      <c r="J427" t="s">
        <v>304</v>
      </c>
      <c r="K427" t="s">
        <v>73</v>
      </c>
      <c r="L427" t="s">
        <v>24</v>
      </c>
      <c r="M427" t="s">
        <v>27</v>
      </c>
      <c r="N427" t="s">
        <v>65</v>
      </c>
      <c r="P427" t="s">
        <v>3098</v>
      </c>
      <c r="Q427" t="s">
        <v>3099</v>
      </c>
      <c r="R427" t="s">
        <v>3100</v>
      </c>
      <c r="S427" t="s">
        <v>3101</v>
      </c>
      <c r="T427" t="s">
        <v>2226</v>
      </c>
      <c r="U427" t="s">
        <v>1288</v>
      </c>
      <c r="V427" t="s">
        <v>24</v>
      </c>
      <c r="W427" t="s">
        <v>3102</v>
      </c>
      <c r="X427" s="1" t="str">
        <f t="shared" si="26"/>
        <v>52.3416</v>
      </c>
      <c r="Y427" s="1" t="str">
        <f t="shared" si="27"/>
        <v xml:space="preserve"> 104.225</v>
      </c>
    </row>
    <row r="428" spans="1:25" ht="17.5" x14ac:dyDescent="0.45">
      <c r="A428" t="s">
        <v>3091</v>
      </c>
      <c r="B428" t="s">
        <v>3092</v>
      </c>
      <c r="C428" t="str">
        <f t="shared" si="24"/>
        <v>ул. Волгоградская</v>
      </c>
      <c r="D428" t="str">
        <f t="shared" si="25"/>
        <v>4</v>
      </c>
      <c r="E428" t="s">
        <v>50</v>
      </c>
      <c r="F428" t="s">
        <v>420</v>
      </c>
      <c r="G428" t="s">
        <v>24</v>
      </c>
      <c r="H428" t="s">
        <v>25</v>
      </c>
      <c r="I428" t="s">
        <v>150</v>
      </c>
      <c r="J428" t="s">
        <v>37</v>
      </c>
      <c r="K428" t="s">
        <v>93</v>
      </c>
      <c r="M428" t="s">
        <v>27</v>
      </c>
      <c r="P428" t="s">
        <v>3093</v>
      </c>
      <c r="Q428" t="s">
        <v>3093</v>
      </c>
      <c r="R428" t="s">
        <v>30</v>
      </c>
      <c r="S428" t="s">
        <v>1179</v>
      </c>
      <c r="T428" t="s">
        <v>3094</v>
      </c>
      <c r="U428" t="s">
        <v>143</v>
      </c>
      <c r="V428" t="s">
        <v>24</v>
      </c>
      <c r="W428" t="s">
        <v>3095</v>
      </c>
      <c r="X428" s="1" t="str">
        <f t="shared" si="26"/>
        <v>52.3392</v>
      </c>
      <c r="Y428" s="1" t="str">
        <f t="shared" si="27"/>
        <v xml:space="preserve"> 104.229</v>
      </c>
    </row>
    <row r="429" spans="1:25" ht="17.5" x14ac:dyDescent="0.45">
      <c r="A429" t="s">
        <v>3103</v>
      </c>
      <c r="B429" t="s">
        <v>3104</v>
      </c>
      <c r="C429" t="str">
        <f t="shared" si="24"/>
        <v>ул. Волгоградская</v>
      </c>
      <c r="D429" t="str">
        <f t="shared" si="25"/>
        <v>45</v>
      </c>
      <c r="E429" t="s">
        <v>50</v>
      </c>
      <c r="F429" t="s">
        <v>327</v>
      </c>
      <c r="G429" t="s">
        <v>24</v>
      </c>
      <c r="H429" t="s">
        <v>25</v>
      </c>
      <c r="I429" t="s">
        <v>1220</v>
      </c>
      <c r="J429" t="s">
        <v>409</v>
      </c>
      <c r="K429" t="s">
        <v>146</v>
      </c>
      <c r="L429" t="s">
        <v>24</v>
      </c>
      <c r="M429" t="s">
        <v>27</v>
      </c>
      <c r="N429" t="s">
        <v>195</v>
      </c>
      <c r="P429" t="s">
        <v>3105</v>
      </c>
      <c r="Q429" t="s">
        <v>3106</v>
      </c>
      <c r="R429" t="s">
        <v>904</v>
      </c>
      <c r="S429" t="s">
        <v>3107</v>
      </c>
      <c r="T429" t="s">
        <v>3108</v>
      </c>
      <c r="U429" t="s">
        <v>1288</v>
      </c>
      <c r="V429" t="s">
        <v>24</v>
      </c>
      <c r="W429" t="s">
        <v>3109</v>
      </c>
      <c r="X429" s="1" t="str">
        <f t="shared" si="26"/>
        <v>52.3424</v>
      </c>
      <c r="Y429" s="1" t="str">
        <f t="shared" si="27"/>
        <v xml:space="preserve"> 104.222</v>
      </c>
    </row>
    <row r="430" spans="1:25" ht="17.5" x14ac:dyDescent="0.45">
      <c r="A430" t="s">
        <v>3110</v>
      </c>
      <c r="B430" t="s">
        <v>3111</v>
      </c>
      <c r="C430" t="str">
        <f t="shared" si="24"/>
        <v>ул. Волгоградская</v>
      </c>
      <c r="D430" t="str">
        <f t="shared" si="25"/>
        <v>49</v>
      </c>
      <c r="E430" t="s">
        <v>50</v>
      </c>
      <c r="F430" t="s">
        <v>327</v>
      </c>
      <c r="G430" t="s">
        <v>24</v>
      </c>
      <c r="H430" t="s">
        <v>25</v>
      </c>
      <c r="I430" t="s">
        <v>150</v>
      </c>
      <c r="J430" t="s">
        <v>37</v>
      </c>
      <c r="K430" t="s">
        <v>93</v>
      </c>
      <c r="L430" t="s">
        <v>24</v>
      </c>
      <c r="M430" t="s">
        <v>27</v>
      </c>
      <c r="N430" t="s">
        <v>65</v>
      </c>
      <c r="P430" t="s">
        <v>3112</v>
      </c>
      <c r="Q430" t="s">
        <v>3113</v>
      </c>
      <c r="R430" t="s">
        <v>30</v>
      </c>
      <c r="S430" t="s">
        <v>3114</v>
      </c>
      <c r="T430" t="s">
        <v>3115</v>
      </c>
      <c r="U430" t="s">
        <v>1288</v>
      </c>
      <c r="V430" t="s">
        <v>24</v>
      </c>
      <c r="W430" t="s">
        <v>3116</v>
      </c>
      <c r="X430" s="1" t="str">
        <f t="shared" si="26"/>
        <v>52.3429</v>
      </c>
      <c r="Y430" s="1" t="str">
        <f t="shared" si="27"/>
        <v xml:space="preserve"> 104.221</v>
      </c>
    </row>
    <row r="431" spans="1:25" ht="17.5" x14ac:dyDescent="0.45">
      <c r="A431" t="s">
        <v>3117</v>
      </c>
      <c r="B431" t="s">
        <v>3118</v>
      </c>
      <c r="C431" t="str">
        <f t="shared" si="24"/>
        <v>ул. Волгоградская</v>
      </c>
      <c r="D431" t="str">
        <f t="shared" si="25"/>
        <v>53</v>
      </c>
      <c r="E431" t="s">
        <v>50</v>
      </c>
      <c r="F431" t="s">
        <v>264</v>
      </c>
      <c r="G431" t="s">
        <v>24</v>
      </c>
      <c r="H431" t="s">
        <v>25</v>
      </c>
      <c r="I431" t="s">
        <v>643</v>
      </c>
      <c r="J431" t="s">
        <v>184</v>
      </c>
      <c r="K431" t="s">
        <v>63</v>
      </c>
      <c r="L431" t="s">
        <v>24</v>
      </c>
      <c r="M431" t="s">
        <v>27</v>
      </c>
      <c r="N431" t="s">
        <v>106</v>
      </c>
      <c r="P431" t="s">
        <v>3119</v>
      </c>
      <c r="Q431" t="s">
        <v>3120</v>
      </c>
      <c r="R431" t="s">
        <v>30</v>
      </c>
      <c r="S431" t="s">
        <v>3121</v>
      </c>
      <c r="T431" t="s">
        <v>3122</v>
      </c>
      <c r="U431" t="s">
        <v>411</v>
      </c>
      <c r="V431" t="s">
        <v>24</v>
      </c>
      <c r="W431" t="s">
        <v>3123</v>
      </c>
      <c r="X431" s="1" t="str">
        <f t="shared" si="26"/>
        <v>52.3436</v>
      </c>
      <c r="Y431" s="1" t="str">
        <f t="shared" si="27"/>
        <v xml:space="preserve"> 104.22</v>
      </c>
    </row>
    <row r="432" spans="1:25" ht="17.5" x14ac:dyDescent="0.45">
      <c r="A432" t="s">
        <v>3124</v>
      </c>
      <c r="B432" t="s">
        <v>3125</v>
      </c>
      <c r="C432" t="str">
        <f t="shared" si="24"/>
        <v>ул. Волгоградская</v>
      </c>
      <c r="D432" t="str">
        <f t="shared" si="25"/>
        <v>55</v>
      </c>
      <c r="E432" t="s">
        <v>132</v>
      </c>
      <c r="F432" t="s">
        <v>284</v>
      </c>
      <c r="G432" t="s">
        <v>24</v>
      </c>
      <c r="H432" t="s">
        <v>25</v>
      </c>
      <c r="I432" t="s">
        <v>335</v>
      </c>
      <c r="J432" t="s">
        <v>335</v>
      </c>
      <c r="K432" t="s">
        <v>22</v>
      </c>
      <c r="L432" t="s">
        <v>24</v>
      </c>
      <c r="M432" t="s">
        <v>27</v>
      </c>
      <c r="N432" t="s">
        <v>322</v>
      </c>
      <c r="P432" t="s">
        <v>3126</v>
      </c>
      <c r="Q432" t="s">
        <v>3127</v>
      </c>
      <c r="R432" t="s">
        <v>3128</v>
      </c>
      <c r="S432" t="s">
        <v>2747</v>
      </c>
      <c r="T432" t="s">
        <v>3129</v>
      </c>
      <c r="U432" t="s">
        <v>1288</v>
      </c>
      <c r="V432" t="s">
        <v>24</v>
      </c>
      <c r="W432" t="s">
        <v>3130</v>
      </c>
      <c r="X432" s="1" t="str">
        <f t="shared" si="26"/>
        <v>52.3441</v>
      </c>
      <c r="Y432" s="1" t="str">
        <f t="shared" si="27"/>
        <v xml:space="preserve"> 104.219</v>
      </c>
    </row>
    <row r="433" spans="1:25" ht="17.5" x14ac:dyDescent="0.45">
      <c r="A433" t="s">
        <v>3131</v>
      </c>
      <c r="B433" t="s">
        <v>3132</v>
      </c>
      <c r="C433" t="str">
        <f t="shared" si="24"/>
        <v>ул. Волгоградская</v>
      </c>
      <c r="D433" t="str">
        <f t="shared" si="25"/>
        <v>57</v>
      </c>
      <c r="E433" t="s">
        <v>142</v>
      </c>
      <c r="F433" t="s">
        <v>284</v>
      </c>
      <c r="G433" t="s">
        <v>24</v>
      </c>
      <c r="H433" t="s">
        <v>25</v>
      </c>
      <c r="I433" t="s">
        <v>1373</v>
      </c>
      <c r="J433" t="s">
        <v>2462</v>
      </c>
      <c r="K433" t="s">
        <v>63</v>
      </c>
      <c r="L433" t="s">
        <v>24</v>
      </c>
      <c r="M433" t="s">
        <v>27</v>
      </c>
      <c r="N433" t="s">
        <v>195</v>
      </c>
      <c r="P433" t="s">
        <v>3133</v>
      </c>
      <c r="Q433" t="s">
        <v>3134</v>
      </c>
      <c r="R433" t="s">
        <v>3135</v>
      </c>
      <c r="S433" t="s">
        <v>3136</v>
      </c>
      <c r="T433" t="s">
        <v>3137</v>
      </c>
      <c r="U433" t="s">
        <v>411</v>
      </c>
      <c r="V433" t="s">
        <v>24</v>
      </c>
      <c r="W433" t="s">
        <v>3138</v>
      </c>
      <c r="X433" s="1" t="str">
        <f t="shared" si="26"/>
        <v>52.344</v>
      </c>
      <c r="Y433" s="1" t="str">
        <f t="shared" si="27"/>
        <v xml:space="preserve"> 104.219</v>
      </c>
    </row>
    <row r="434" spans="1:25" ht="17.5" x14ac:dyDescent="0.45">
      <c r="A434" t="s">
        <v>3139</v>
      </c>
      <c r="B434" t="s">
        <v>3140</v>
      </c>
      <c r="C434" t="str">
        <f t="shared" si="24"/>
        <v>ул. Волгоградская</v>
      </c>
      <c r="D434" t="str">
        <f t="shared" si="25"/>
        <v>63</v>
      </c>
      <c r="E434" t="s">
        <v>132</v>
      </c>
      <c r="F434" t="s">
        <v>243</v>
      </c>
      <c r="G434" t="s">
        <v>24</v>
      </c>
      <c r="H434" t="s">
        <v>25</v>
      </c>
      <c r="I434" t="s">
        <v>408</v>
      </c>
      <c r="K434" t="s">
        <v>22</v>
      </c>
      <c r="M434" t="s">
        <v>27</v>
      </c>
      <c r="N434" t="s">
        <v>30</v>
      </c>
      <c r="P434" t="s">
        <v>3141</v>
      </c>
      <c r="Q434" t="s">
        <v>3142</v>
      </c>
      <c r="R434" t="s">
        <v>169</v>
      </c>
      <c r="S434" t="s">
        <v>159</v>
      </c>
      <c r="T434" t="s">
        <v>3143</v>
      </c>
      <c r="U434" t="s">
        <v>1288</v>
      </c>
      <c r="V434" t="s">
        <v>24</v>
      </c>
      <c r="W434" t="s">
        <v>3144</v>
      </c>
      <c r="X434" s="1" t="str">
        <f t="shared" si="26"/>
        <v>52.3444</v>
      </c>
      <c r="Y434" s="1" t="str">
        <f t="shared" si="27"/>
        <v xml:space="preserve"> 104.219</v>
      </c>
    </row>
    <row r="435" spans="1:25" ht="17.5" x14ac:dyDescent="0.45">
      <c r="A435" t="s">
        <v>3145</v>
      </c>
      <c r="B435" t="s">
        <v>3146</v>
      </c>
      <c r="C435" t="str">
        <f t="shared" si="24"/>
        <v>ул. Волгоградская</v>
      </c>
      <c r="D435" t="str">
        <f t="shared" si="25"/>
        <v>65</v>
      </c>
      <c r="E435" t="s">
        <v>132</v>
      </c>
      <c r="F435" t="s">
        <v>51</v>
      </c>
      <c r="G435" t="s">
        <v>24</v>
      </c>
      <c r="H435" t="s">
        <v>25</v>
      </c>
      <c r="I435" t="s">
        <v>149</v>
      </c>
      <c r="K435" t="s">
        <v>22</v>
      </c>
      <c r="L435" t="s">
        <v>24</v>
      </c>
      <c r="M435" t="s">
        <v>27</v>
      </c>
      <c r="N435" t="s">
        <v>158</v>
      </c>
      <c r="P435" t="s">
        <v>3147</v>
      </c>
      <c r="Q435" t="s">
        <v>3148</v>
      </c>
      <c r="R435" t="s">
        <v>30</v>
      </c>
      <c r="S435" t="s">
        <v>3149</v>
      </c>
      <c r="T435" t="s">
        <v>3150</v>
      </c>
      <c r="U435" t="s">
        <v>1288</v>
      </c>
      <c r="V435" t="s">
        <v>24</v>
      </c>
      <c r="W435" t="s">
        <v>3151</v>
      </c>
      <c r="X435" s="1" t="str">
        <f t="shared" si="26"/>
        <v>52.3446</v>
      </c>
      <c r="Y435" s="1" t="str">
        <f t="shared" si="27"/>
        <v xml:space="preserve"> 104.218</v>
      </c>
    </row>
    <row r="436" spans="1:25" ht="17.5" x14ac:dyDescent="0.45">
      <c r="A436" t="s">
        <v>3152</v>
      </c>
      <c r="B436" t="s">
        <v>3153</v>
      </c>
      <c r="C436" t="str">
        <f t="shared" si="24"/>
        <v>ул. Волгоградская</v>
      </c>
      <c r="D436" t="str">
        <f t="shared" si="25"/>
        <v>67</v>
      </c>
      <c r="E436" t="s">
        <v>142</v>
      </c>
      <c r="F436" t="s">
        <v>515</v>
      </c>
      <c r="G436" t="s">
        <v>24</v>
      </c>
      <c r="H436" t="s">
        <v>25</v>
      </c>
      <c r="I436" t="s">
        <v>128</v>
      </c>
      <c r="J436" t="s">
        <v>304</v>
      </c>
      <c r="K436" t="s">
        <v>63</v>
      </c>
      <c r="L436" t="s">
        <v>24</v>
      </c>
      <c r="M436" t="s">
        <v>27</v>
      </c>
      <c r="N436" t="s">
        <v>322</v>
      </c>
      <c r="P436" t="s">
        <v>3154</v>
      </c>
      <c r="Q436" t="s">
        <v>3155</v>
      </c>
      <c r="R436" t="s">
        <v>30</v>
      </c>
      <c r="S436" t="s">
        <v>3156</v>
      </c>
      <c r="T436" t="s">
        <v>3157</v>
      </c>
      <c r="U436" t="s">
        <v>411</v>
      </c>
      <c r="V436" t="s">
        <v>24</v>
      </c>
      <c r="W436" t="s">
        <v>3158</v>
      </c>
      <c r="X436" s="1" t="str">
        <f t="shared" si="26"/>
        <v>52.345</v>
      </c>
      <c r="Y436" s="1" t="str">
        <f t="shared" si="27"/>
        <v xml:space="preserve"> 104.218</v>
      </c>
    </row>
    <row r="437" spans="1:25" ht="17.5" x14ac:dyDescent="0.45">
      <c r="A437" t="s">
        <v>3214</v>
      </c>
      <c r="B437" t="s">
        <v>3215</v>
      </c>
      <c r="C437" t="str">
        <f t="shared" si="24"/>
        <v>ул. Волгоградская</v>
      </c>
      <c r="D437" t="str">
        <f t="shared" si="25"/>
        <v>79/1</v>
      </c>
      <c r="E437" t="s">
        <v>132</v>
      </c>
      <c r="F437" t="s">
        <v>427</v>
      </c>
      <c r="G437" t="s">
        <v>24</v>
      </c>
      <c r="H437" t="s">
        <v>25</v>
      </c>
      <c r="I437" t="s">
        <v>335</v>
      </c>
      <c r="J437" t="s">
        <v>335</v>
      </c>
      <c r="K437" t="s">
        <v>22</v>
      </c>
      <c r="L437" t="s">
        <v>24</v>
      </c>
      <c r="M437" t="s">
        <v>27</v>
      </c>
      <c r="P437" t="s">
        <v>3216</v>
      </c>
      <c r="Q437" t="s">
        <v>3217</v>
      </c>
      <c r="R437" t="s">
        <v>30</v>
      </c>
      <c r="S437" t="s">
        <v>3218</v>
      </c>
      <c r="T437" t="s">
        <v>30</v>
      </c>
      <c r="U437" t="s">
        <v>404</v>
      </c>
      <c r="V437" t="s">
        <v>24</v>
      </c>
      <c r="W437" t="s">
        <v>3219</v>
      </c>
      <c r="X437" s="1" t="str">
        <f t="shared" si="26"/>
        <v>52.3461</v>
      </c>
      <c r="Y437" s="1" t="str">
        <f t="shared" si="27"/>
        <v xml:space="preserve"> 104.216</v>
      </c>
    </row>
    <row r="438" spans="1:25" ht="17.5" x14ac:dyDescent="0.45">
      <c r="A438" t="s">
        <v>3159</v>
      </c>
      <c r="B438" t="s">
        <v>3160</v>
      </c>
      <c r="C438" t="str">
        <f t="shared" si="24"/>
        <v>ул. Волгоградская</v>
      </c>
      <c r="D438" t="str">
        <f t="shared" si="25"/>
        <v>91</v>
      </c>
      <c r="E438" t="s">
        <v>146</v>
      </c>
      <c r="F438" t="s">
        <v>556</v>
      </c>
      <c r="G438" t="s">
        <v>24</v>
      </c>
      <c r="H438" t="s">
        <v>25</v>
      </c>
      <c r="I438" t="s">
        <v>111</v>
      </c>
      <c r="J438" t="s">
        <v>335</v>
      </c>
      <c r="K438" t="s">
        <v>22</v>
      </c>
      <c r="L438" t="s">
        <v>88</v>
      </c>
      <c r="M438" t="s">
        <v>27</v>
      </c>
      <c r="N438" t="s">
        <v>22</v>
      </c>
      <c r="P438" t="s">
        <v>3161</v>
      </c>
      <c r="Q438" t="s">
        <v>3161</v>
      </c>
      <c r="R438" t="s">
        <v>3162</v>
      </c>
      <c r="S438" t="s">
        <v>30</v>
      </c>
      <c r="T438" t="s">
        <v>3163</v>
      </c>
      <c r="U438" t="s">
        <v>388</v>
      </c>
      <c r="V438" t="s">
        <v>24</v>
      </c>
      <c r="W438" t="s">
        <v>3164</v>
      </c>
      <c r="X438" s="1" t="str">
        <f t="shared" si="26"/>
        <v>52.3467</v>
      </c>
      <c r="Y438" s="1" t="str">
        <f t="shared" si="27"/>
        <v xml:space="preserve"> 104.215</v>
      </c>
    </row>
    <row r="439" spans="1:25" ht="17.5" x14ac:dyDescent="0.45">
      <c r="A439" t="s">
        <v>3165</v>
      </c>
      <c r="B439" t="s">
        <v>3166</v>
      </c>
      <c r="C439" t="str">
        <f t="shared" si="24"/>
        <v>ул. Волгоградская</v>
      </c>
      <c r="D439" t="str">
        <f t="shared" si="25"/>
        <v>95</v>
      </c>
      <c r="E439" t="s">
        <v>50</v>
      </c>
      <c r="F439" t="s">
        <v>291</v>
      </c>
      <c r="G439" t="s">
        <v>24</v>
      </c>
      <c r="H439" t="s">
        <v>25</v>
      </c>
      <c r="I439" t="s">
        <v>150</v>
      </c>
      <c r="J439" t="s">
        <v>149</v>
      </c>
      <c r="K439" t="s">
        <v>93</v>
      </c>
      <c r="L439" t="s">
        <v>24</v>
      </c>
      <c r="M439" t="s">
        <v>27</v>
      </c>
      <c r="N439" t="s">
        <v>300</v>
      </c>
      <c r="P439" t="s">
        <v>3167</v>
      </c>
      <c r="Q439" t="s">
        <v>3168</v>
      </c>
      <c r="R439" t="s">
        <v>30</v>
      </c>
      <c r="S439" t="s">
        <v>3169</v>
      </c>
      <c r="T439" t="s">
        <v>3170</v>
      </c>
      <c r="U439" t="s">
        <v>1288</v>
      </c>
      <c r="V439" t="s">
        <v>24</v>
      </c>
      <c r="W439" t="s">
        <v>3171</v>
      </c>
      <c r="X439" s="1" t="str">
        <f t="shared" si="26"/>
        <v>52.3469</v>
      </c>
      <c r="Y439" s="1" t="str">
        <f t="shared" si="27"/>
        <v xml:space="preserve"> 104.214</v>
      </c>
    </row>
    <row r="440" spans="1:25" ht="17.5" x14ac:dyDescent="0.45">
      <c r="A440" t="s">
        <v>3172</v>
      </c>
      <c r="B440" t="s">
        <v>3173</v>
      </c>
      <c r="C440" t="str">
        <f t="shared" si="24"/>
        <v>ул. Волгоградская</v>
      </c>
      <c r="D440" t="str">
        <f t="shared" si="25"/>
        <v>97</v>
      </c>
      <c r="E440" t="s">
        <v>50</v>
      </c>
      <c r="F440" t="s">
        <v>326</v>
      </c>
      <c r="G440" t="s">
        <v>24</v>
      </c>
      <c r="H440" t="s">
        <v>25</v>
      </c>
      <c r="I440" t="s">
        <v>2534</v>
      </c>
      <c r="J440" t="s">
        <v>3174</v>
      </c>
      <c r="K440" t="s">
        <v>101</v>
      </c>
      <c r="L440" t="s">
        <v>24</v>
      </c>
      <c r="M440" t="s">
        <v>27</v>
      </c>
      <c r="N440" t="s">
        <v>322</v>
      </c>
      <c r="O440" t="s">
        <v>3175</v>
      </c>
      <c r="P440" t="s">
        <v>3176</v>
      </c>
      <c r="Q440" t="s">
        <v>3177</v>
      </c>
      <c r="R440" t="s">
        <v>3178</v>
      </c>
      <c r="S440" t="s">
        <v>3179</v>
      </c>
      <c r="T440" t="s">
        <v>3180</v>
      </c>
      <c r="U440" t="s">
        <v>1288</v>
      </c>
      <c r="V440" t="s">
        <v>24</v>
      </c>
      <c r="W440" t="s">
        <v>3181</v>
      </c>
      <c r="X440" s="1" t="str">
        <f t="shared" si="26"/>
        <v>52.3487</v>
      </c>
      <c r="Y440" s="1" t="str">
        <f t="shared" si="27"/>
        <v xml:space="preserve"> 104.212</v>
      </c>
    </row>
    <row r="441" spans="1:25" ht="17.5" x14ac:dyDescent="0.45">
      <c r="A441" t="s">
        <v>3220</v>
      </c>
      <c r="B441" t="s">
        <v>3221</v>
      </c>
      <c r="C441" t="str">
        <f t="shared" si="24"/>
        <v>ул. Волжская</v>
      </c>
      <c r="D441" t="str">
        <f t="shared" si="25"/>
        <v>20</v>
      </c>
      <c r="E441" t="s">
        <v>50</v>
      </c>
      <c r="F441" t="s">
        <v>326</v>
      </c>
      <c r="G441" t="s">
        <v>24</v>
      </c>
      <c r="H441" t="s">
        <v>25</v>
      </c>
      <c r="I441" t="s">
        <v>384</v>
      </c>
      <c r="J441" t="s">
        <v>432</v>
      </c>
      <c r="K441" t="s">
        <v>146</v>
      </c>
      <c r="M441" t="s">
        <v>27</v>
      </c>
      <c r="P441" t="s">
        <v>3222</v>
      </c>
      <c r="Q441" t="s">
        <v>3223</v>
      </c>
      <c r="R441" t="s">
        <v>30</v>
      </c>
      <c r="S441" t="s">
        <v>3224</v>
      </c>
      <c r="T441" t="s">
        <v>3225</v>
      </c>
      <c r="U441" t="s">
        <v>126</v>
      </c>
      <c r="V441" t="s">
        <v>24</v>
      </c>
      <c r="W441" t="s">
        <v>3226</v>
      </c>
      <c r="X441" s="1" t="str">
        <f t="shared" si="26"/>
        <v>52.2646</v>
      </c>
      <c r="Y441" s="1" t="str">
        <f t="shared" si="27"/>
        <v xml:space="preserve"> 104.318</v>
      </c>
    </row>
    <row r="442" spans="1:25" ht="17.5" x14ac:dyDescent="0.45">
      <c r="A442" t="s">
        <v>3227</v>
      </c>
      <c r="B442" t="s">
        <v>3228</v>
      </c>
      <c r="C442" t="str">
        <f t="shared" si="24"/>
        <v>ул. Волжская</v>
      </c>
      <c r="D442" t="str">
        <f t="shared" si="25"/>
        <v>29</v>
      </c>
      <c r="E442" t="s">
        <v>22</v>
      </c>
      <c r="G442" t="s">
        <v>24</v>
      </c>
      <c r="H442" t="s">
        <v>25</v>
      </c>
      <c r="K442" t="s">
        <v>22</v>
      </c>
      <c r="M442" t="s">
        <v>27</v>
      </c>
      <c r="N442" t="s">
        <v>90</v>
      </c>
      <c r="O442" t="s">
        <v>3229</v>
      </c>
      <c r="P442" t="s">
        <v>3230</v>
      </c>
      <c r="Q442" t="s">
        <v>3231</v>
      </c>
      <c r="T442" t="s">
        <v>3232</v>
      </c>
      <c r="V442" t="s">
        <v>24</v>
      </c>
      <c r="W442" t="s">
        <v>3233</v>
      </c>
      <c r="X442" s="1" t="str">
        <f t="shared" si="26"/>
        <v>52.265</v>
      </c>
      <c r="Y442" s="1" t="str">
        <f t="shared" si="27"/>
        <v xml:space="preserve"> 104.317</v>
      </c>
    </row>
    <row r="443" spans="1:25" ht="17.5" x14ac:dyDescent="0.45">
      <c r="A443" t="s">
        <v>3234</v>
      </c>
      <c r="B443" t="s">
        <v>3235</v>
      </c>
      <c r="C443" t="str">
        <f t="shared" si="24"/>
        <v>ул. Волжская</v>
      </c>
      <c r="D443" t="str">
        <f t="shared" si="25"/>
        <v>31</v>
      </c>
      <c r="E443" t="s">
        <v>50</v>
      </c>
      <c r="F443" t="s">
        <v>327</v>
      </c>
      <c r="G443" t="s">
        <v>24</v>
      </c>
      <c r="H443" t="s">
        <v>25</v>
      </c>
      <c r="I443" t="s">
        <v>299</v>
      </c>
      <c r="J443" t="s">
        <v>141</v>
      </c>
      <c r="K443" t="s">
        <v>93</v>
      </c>
      <c r="M443" t="s">
        <v>27</v>
      </c>
      <c r="P443" t="s">
        <v>3236</v>
      </c>
      <c r="Q443" t="s">
        <v>3237</v>
      </c>
      <c r="R443" t="s">
        <v>3238</v>
      </c>
      <c r="S443" t="s">
        <v>3239</v>
      </c>
      <c r="T443" t="s">
        <v>3240</v>
      </c>
      <c r="U443" t="s">
        <v>126</v>
      </c>
      <c r="V443" t="s">
        <v>24</v>
      </c>
      <c r="W443" t="s">
        <v>3241</v>
      </c>
      <c r="X443" s="1" t="str">
        <f t="shared" si="26"/>
        <v>52.2654</v>
      </c>
      <c r="Y443" s="1" t="str">
        <f t="shared" si="27"/>
        <v xml:space="preserve"> 104.317</v>
      </c>
    </row>
    <row r="444" spans="1:25" ht="17.5" x14ac:dyDescent="0.45">
      <c r="A444" t="s">
        <v>3242</v>
      </c>
      <c r="B444" t="s">
        <v>3243</v>
      </c>
      <c r="C444" t="str">
        <f t="shared" si="24"/>
        <v>ул. Волжская</v>
      </c>
      <c r="D444" t="str">
        <f t="shared" si="25"/>
        <v>33</v>
      </c>
      <c r="E444" t="s">
        <v>50</v>
      </c>
      <c r="G444" t="s">
        <v>24</v>
      </c>
      <c r="H444" t="s">
        <v>25</v>
      </c>
      <c r="K444" t="s">
        <v>146</v>
      </c>
      <c r="M444" t="s">
        <v>27</v>
      </c>
      <c r="P444" t="s">
        <v>3244</v>
      </c>
      <c r="Q444" t="s">
        <v>3245</v>
      </c>
      <c r="R444" t="s">
        <v>3246</v>
      </c>
      <c r="T444" t="s">
        <v>3247</v>
      </c>
      <c r="U444" t="s">
        <v>433</v>
      </c>
      <c r="V444" t="s">
        <v>24</v>
      </c>
      <c r="W444" t="s">
        <v>3248</v>
      </c>
      <c r="X444" s="1" t="str">
        <f t="shared" si="26"/>
        <v>52.2658</v>
      </c>
      <c r="Y444" s="1" t="str">
        <f t="shared" si="27"/>
        <v xml:space="preserve"> 104.32</v>
      </c>
    </row>
    <row r="445" spans="1:25" ht="17.5" x14ac:dyDescent="0.45">
      <c r="A445" t="s">
        <v>3250</v>
      </c>
      <c r="B445" t="s">
        <v>3251</v>
      </c>
      <c r="C445" t="str">
        <f t="shared" si="24"/>
        <v>ул. Волжская</v>
      </c>
      <c r="D445" t="str">
        <f t="shared" si="25"/>
        <v>49</v>
      </c>
      <c r="E445" t="s">
        <v>26</v>
      </c>
      <c r="F445" t="s">
        <v>1236</v>
      </c>
      <c r="G445" t="s">
        <v>24</v>
      </c>
      <c r="H445" t="s">
        <v>25</v>
      </c>
      <c r="K445" t="s">
        <v>26</v>
      </c>
      <c r="M445" t="s">
        <v>27</v>
      </c>
      <c r="P445" t="s">
        <v>3252</v>
      </c>
      <c r="Q445" t="s">
        <v>3253</v>
      </c>
      <c r="R445" t="s">
        <v>2057</v>
      </c>
      <c r="T445" t="s">
        <v>3254</v>
      </c>
      <c r="V445" t="s">
        <v>24</v>
      </c>
      <c r="W445" t="s">
        <v>3255</v>
      </c>
      <c r="X445" s="1" t="str">
        <f t="shared" si="26"/>
        <v>52.2664</v>
      </c>
      <c r="Y445" s="1" t="str">
        <f t="shared" si="27"/>
        <v xml:space="preserve"> 104.323</v>
      </c>
    </row>
    <row r="446" spans="1:25" ht="17.5" x14ac:dyDescent="0.45">
      <c r="A446" t="s">
        <v>3262</v>
      </c>
      <c r="B446" t="s">
        <v>3263</v>
      </c>
      <c r="C446" t="str">
        <f t="shared" si="24"/>
        <v>ул. Волжская</v>
      </c>
      <c r="D446" t="str">
        <f t="shared" si="25"/>
        <v>51</v>
      </c>
      <c r="E446" t="s">
        <v>50</v>
      </c>
      <c r="F446" t="s">
        <v>189</v>
      </c>
      <c r="G446" t="s">
        <v>24</v>
      </c>
      <c r="H446" t="s">
        <v>25</v>
      </c>
      <c r="I446" t="s">
        <v>2652</v>
      </c>
      <c r="J446" t="s">
        <v>2652</v>
      </c>
      <c r="K446" t="s">
        <v>146</v>
      </c>
      <c r="L446" t="s">
        <v>24</v>
      </c>
      <c r="M446" t="s">
        <v>27</v>
      </c>
      <c r="P446" t="s">
        <v>3264</v>
      </c>
      <c r="Q446" t="s">
        <v>3265</v>
      </c>
      <c r="T446" t="s">
        <v>3266</v>
      </c>
      <c r="V446" t="s">
        <v>24</v>
      </c>
      <c r="W446" t="s">
        <v>3267</v>
      </c>
      <c r="X446" s="1" t="str">
        <f t="shared" si="26"/>
        <v>52.2664</v>
      </c>
      <c r="Y446" s="1" t="str">
        <f t="shared" si="27"/>
        <v xml:space="preserve"> 104.322</v>
      </c>
    </row>
    <row r="447" spans="1:25" ht="17.5" x14ac:dyDescent="0.45">
      <c r="A447" t="s">
        <v>3256</v>
      </c>
      <c r="B447" t="s">
        <v>3257</v>
      </c>
      <c r="C447" t="str">
        <f t="shared" si="24"/>
        <v>ул. Волжская</v>
      </c>
      <c r="D447" t="str">
        <f t="shared" si="25"/>
        <v>51б</v>
      </c>
      <c r="E447" t="s">
        <v>142</v>
      </c>
      <c r="F447" t="s">
        <v>271</v>
      </c>
      <c r="G447" t="s">
        <v>24</v>
      </c>
      <c r="H447" t="s">
        <v>25</v>
      </c>
      <c r="I447" t="s">
        <v>85</v>
      </c>
      <c r="K447" t="s">
        <v>22</v>
      </c>
      <c r="L447" t="s">
        <v>24</v>
      </c>
      <c r="M447" t="s">
        <v>27</v>
      </c>
      <c r="P447" t="s">
        <v>3258</v>
      </c>
      <c r="Q447" t="s">
        <v>3259</v>
      </c>
      <c r="R447" t="s">
        <v>1193</v>
      </c>
      <c r="S447" t="s">
        <v>30</v>
      </c>
      <c r="T447" t="s">
        <v>30</v>
      </c>
      <c r="U447" t="s">
        <v>3260</v>
      </c>
      <c r="V447" t="s">
        <v>24</v>
      </c>
      <c r="W447" t="s">
        <v>3261</v>
      </c>
      <c r="X447" s="1" t="str">
        <f t="shared" si="26"/>
        <v>52.2672</v>
      </c>
      <c r="Y447" s="1" t="str">
        <f t="shared" si="27"/>
        <v xml:space="preserve"> 104.324</v>
      </c>
    </row>
    <row r="448" spans="1:25" ht="17.5" x14ac:dyDescent="0.45">
      <c r="A448" t="s">
        <v>3276</v>
      </c>
      <c r="B448" t="s">
        <v>3277</v>
      </c>
      <c r="C448" t="str">
        <f t="shared" si="24"/>
        <v>ул. Воровского</v>
      </c>
      <c r="D448" t="str">
        <f t="shared" si="25"/>
        <v>10</v>
      </c>
      <c r="E448" t="s">
        <v>50</v>
      </c>
      <c r="F448" t="s">
        <v>311</v>
      </c>
      <c r="G448" t="s">
        <v>24</v>
      </c>
      <c r="H448" t="s">
        <v>25</v>
      </c>
      <c r="I448" t="s">
        <v>144</v>
      </c>
      <c r="J448" t="s">
        <v>299</v>
      </c>
      <c r="K448" t="s">
        <v>146</v>
      </c>
      <c r="L448" t="s">
        <v>24</v>
      </c>
      <c r="M448" t="s">
        <v>27</v>
      </c>
      <c r="N448" t="s">
        <v>117</v>
      </c>
      <c r="O448" t="s">
        <v>3278</v>
      </c>
      <c r="P448" t="s">
        <v>3279</v>
      </c>
      <c r="Q448" t="s">
        <v>3280</v>
      </c>
      <c r="R448" t="s">
        <v>1366</v>
      </c>
      <c r="S448" t="s">
        <v>1295</v>
      </c>
      <c r="T448" t="s">
        <v>550</v>
      </c>
      <c r="U448" t="s">
        <v>143</v>
      </c>
      <c r="V448" t="s">
        <v>24</v>
      </c>
      <c r="W448" t="s">
        <v>3281</v>
      </c>
      <c r="X448" s="1" t="str">
        <f t="shared" si="26"/>
        <v>52.3319</v>
      </c>
      <c r="Y448" s="1" t="str">
        <f t="shared" si="27"/>
        <v xml:space="preserve"> 104.26</v>
      </c>
    </row>
    <row r="449" spans="1:25" ht="17.5" x14ac:dyDescent="0.45">
      <c r="A449" t="s">
        <v>3282</v>
      </c>
      <c r="B449" t="s">
        <v>3283</v>
      </c>
      <c r="C449" t="str">
        <f t="shared" si="24"/>
        <v>ул. Воровского</v>
      </c>
      <c r="D449" t="str">
        <f t="shared" si="25"/>
        <v>11</v>
      </c>
      <c r="E449" t="s">
        <v>50</v>
      </c>
      <c r="F449" t="s">
        <v>515</v>
      </c>
      <c r="G449" t="s">
        <v>24</v>
      </c>
      <c r="H449" t="s">
        <v>25</v>
      </c>
      <c r="I449" t="s">
        <v>190</v>
      </c>
      <c r="J449" t="s">
        <v>229</v>
      </c>
      <c r="K449" t="s">
        <v>26</v>
      </c>
      <c r="L449" t="s">
        <v>24</v>
      </c>
      <c r="M449" t="s">
        <v>27</v>
      </c>
      <c r="N449" t="s">
        <v>30</v>
      </c>
      <c r="O449" t="s">
        <v>3284</v>
      </c>
      <c r="P449" t="s">
        <v>3285</v>
      </c>
      <c r="Q449" t="s">
        <v>3285</v>
      </c>
      <c r="R449" t="s">
        <v>30</v>
      </c>
      <c r="S449" t="s">
        <v>3286</v>
      </c>
      <c r="T449" t="s">
        <v>3287</v>
      </c>
      <c r="U449" t="s">
        <v>433</v>
      </c>
      <c r="V449" t="s">
        <v>24</v>
      </c>
      <c r="W449" t="s">
        <v>3288</v>
      </c>
      <c r="X449" s="1" t="str">
        <f t="shared" si="26"/>
        <v>52.3321</v>
      </c>
      <c r="Y449" s="1" t="str">
        <f t="shared" si="27"/>
        <v xml:space="preserve"> 104.261</v>
      </c>
    </row>
    <row r="450" spans="1:25" ht="17.5" x14ac:dyDescent="0.45">
      <c r="A450" t="s">
        <v>3331</v>
      </c>
      <c r="B450" t="s">
        <v>3332</v>
      </c>
      <c r="C450" t="str">
        <f t="shared" si="24"/>
        <v>ул. Воровского</v>
      </c>
      <c r="D450" t="str">
        <f t="shared" si="25"/>
        <v>11/1</v>
      </c>
      <c r="E450" t="s">
        <v>132</v>
      </c>
      <c r="F450" t="s">
        <v>556</v>
      </c>
      <c r="G450" t="s">
        <v>24</v>
      </c>
      <c r="H450" t="s">
        <v>25</v>
      </c>
      <c r="I450" t="s">
        <v>433</v>
      </c>
      <c r="J450" t="s">
        <v>433</v>
      </c>
      <c r="K450" t="s">
        <v>63</v>
      </c>
      <c r="L450" t="s">
        <v>88</v>
      </c>
      <c r="M450" t="s">
        <v>27</v>
      </c>
      <c r="N450" t="s">
        <v>322</v>
      </c>
      <c r="O450" t="s">
        <v>3333</v>
      </c>
      <c r="P450" t="s">
        <v>3334</v>
      </c>
      <c r="Q450" t="s">
        <v>3335</v>
      </c>
      <c r="R450" t="s">
        <v>3336</v>
      </c>
      <c r="S450" t="s">
        <v>3337</v>
      </c>
      <c r="T450" t="s">
        <v>2287</v>
      </c>
      <c r="U450" t="s">
        <v>3338</v>
      </c>
      <c r="V450" t="s">
        <v>24</v>
      </c>
      <c r="W450" t="s">
        <v>3339</v>
      </c>
      <c r="X450" s="1" t="str">
        <f t="shared" si="26"/>
        <v>52.3323</v>
      </c>
      <c r="Y450" s="1" t="str">
        <f t="shared" si="27"/>
        <v xml:space="preserve"> 104.261</v>
      </c>
    </row>
    <row r="451" spans="1:25" ht="17.5" x14ac:dyDescent="0.45">
      <c r="A451" t="s">
        <v>3289</v>
      </c>
      <c r="B451" t="s">
        <v>3290</v>
      </c>
      <c r="C451" t="str">
        <f t="shared" ref="C451:C514" si="28">LEFT(B451,SEARCH(",",B451)-1)</f>
        <v>ул. Воровского</v>
      </c>
      <c r="D451" t="str">
        <f t="shared" ref="D451:D514" si="29">MID(B451,SEARCH(",",B451)+2,SEARCH(",",B451,SEARCH(",",B451)+1)-SEARCH(",",B451)-2)</f>
        <v>13</v>
      </c>
      <c r="E451" t="s">
        <v>26</v>
      </c>
      <c r="F451" t="s">
        <v>188</v>
      </c>
      <c r="G451" t="s">
        <v>24</v>
      </c>
      <c r="H451" t="s">
        <v>25</v>
      </c>
      <c r="I451" t="s">
        <v>117</v>
      </c>
      <c r="K451" t="s">
        <v>22</v>
      </c>
      <c r="L451" t="s">
        <v>24</v>
      </c>
      <c r="M451" t="s">
        <v>27</v>
      </c>
      <c r="P451" t="s">
        <v>1107</v>
      </c>
      <c r="Q451" t="s">
        <v>2509</v>
      </c>
      <c r="R451" t="s">
        <v>30</v>
      </c>
      <c r="S451" t="s">
        <v>3291</v>
      </c>
      <c r="T451" t="s">
        <v>3292</v>
      </c>
      <c r="U451" t="s">
        <v>116</v>
      </c>
      <c r="V451" t="s">
        <v>24</v>
      </c>
      <c r="W451" t="s">
        <v>3293</v>
      </c>
      <c r="X451" s="1" t="str">
        <f t="shared" ref="X451:X514" si="30">LEFTB(W451,FIND(",",W451)-1)</f>
        <v>52.3327</v>
      </c>
      <c r="Y451" s="1" t="str">
        <f t="shared" ref="Y451:Y514" si="31">RIGHTB(W451,LEN(W451)-FIND(",",W451))</f>
        <v xml:space="preserve"> 104.26</v>
      </c>
    </row>
    <row r="452" spans="1:25" ht="17.5" x14ac:dyDescent="0.45">
      <c r="A452" t="s">
        <v>3294</v>
      </c>
      <c r="B452" t="s">
        <v>3295</v>
      </c>
      <c r="C452" t="str">
        <f t="shared" si="28"/>
        <v>ул. Воровского</v>
      </c>
      <c r="D452" t="str">
        <f t="shared" si="29"/>
        <v>15</v>
      </c>
      <c r="E452" t="s">
        <v>50</v>
      </c>
      <c r="F452" t="s">
        <v>395</v>
      </c>
      <c r="G452" t="s">
        <v>24</v>
      </c>
      <c r="H452" t="s">
        <v>25</v>
      </c>
      <c r="I452" t="s">
        <v>144</v>
      </c>
      <c r="J452" t="s">
        <v>144</v>
      </c>
      <c r="K452" t="s">
        <v>146</v>
      </c>
      <c r="L452" t="s">
        <v>24</v>
      </c>
      <c r="M452" t="s">
        <v>27</v>
      </c>
      <c r="N452" t="s">
        <v>53</v>
      </c>
      <c r="O452" t="s">
        <v>3296</v>
      </c>
      <c r="P452" t="s">
        <v>3297</v>
      </c>
      <c r="Q452" t="s">
        <v>3297</v>
      </c>
      <c r="R452" t="s">
        <v>30</v>
      </c>
      <c r="S452" t="s">
        <v>3298</v>
      </c>
      <c r="T452" t="s">
        <v>3069</v>
      </c>
      <c r="U452" t="s">
        <v>130</v>
      </c>
      <c r="V452" t="s">
        <v>24</v>
      </c>
      <c r="W452" t="s">
        <v>3299</v>
      </c>
      <c r="X452" s="1" t="str">
        <f t="shared" si="30"/>
        <v>52.333</v>
      </c>
      <c r="Y452" s="1" t="str">
        <f t="shared" si="31"/>
        <v xml:space="preserve"> 104.258</v>
      </c>
    </row>
    <row r="453" spans="1:25" ht="17.5" x14ac:dyDescent="0.45">
      <c r="A453" t="s">
        <v>3300</v>
      </c>
      <c r="B453" t="s">
        <v>3301</v>
      </c>
      <c r="C453" t="str">
        <f t="shared" si="28"/>
        <v>ул. Воровского</v>
      </c>
      <c r="D453" t="str">
        <f t="shared" si="29"/>
        <v>17а</v>
      </c>
      <c r="E453" t="s">
        <v>50</v>
      </c>
      <c r="F453" t="s">
        <v>395</v>
      </c>
      <c r="G453" t="s">
        <v>24</v>
      </c>
      <c r="H453" t="s">
        <v>25</v>
      </c>
      <c r="I453" t="s">
        <v>1292</v>
      </c>
      <c r="J453" t="s">
        <v>1935</v>
      </c>
      <c r="K453" t="s">
        <v>146</v>
      </c>
      <c r="M453" t="s">
        <v>27</v>
      </c>
      <c r="N453" t="s">
        <v>30</v>
      </c>
      <c r="O453" t="s">
        <v>3302</v>
      </c>
      <c r="P453" t="s">
        <v>3303</v>
      </c>
      <c r="Q453" t="s">
        <v>3304</v>
      </c>
      <c r="R453" t="s">
        <v>3305</v>
      </c>
      <c r="S453" t="s">
        <v>3306</v>
      </c>
      <c r="U453" t="s">
        <v>126</v>
      </c>
      <c r="V453" t="s">
        <v>24</v>
      </c>
      <c r="W453" t="s">
        <v>3307</v>
      </c>
      <c r="X453" s="1" t="str">
        <f t="shared" si="30"/>
        <v>52.3339</v>
      </c>
      <c r="Y453" s="1" t="str">
        <f t="shared" si="31"/>
        <v xml:space="preserve"> 104.256</v>
      </c>
    </row>
    <row r="454" spans="1:25" ht="17.5" x14ac:dyDescent="0.45">
      <c r="A454" t="s">
        <v>3308</v>
      </c>
      <c r="B454" t="s">
        <v>3309</v>
      </c>
      <c r="C454" t="str">
        <f t="shared" si="28"/>
        <v>ул. Воровского</v>
      </c>
      <c r="D454" t="str">
        <f t="shared" si="29"/>
        <v>19а</v>
      </c>
      <c r="E454" t="s">
        <v>50</v>
      </c>
      <c r="F454" t="s">
        <v>395</v>
      </c>
      <c r="G454" t="s">
        <v>24</v>
      </c>
      <c r="H454" t="s">
        <v>25</v>
      </c>
      <c r="I454" t="s">
        <v>144</v>
      </c>
      <c r="J454" t="s">
        <v>144</v>
      </c>
      <c r="K454" t="s">
        <v>146</v>
      </c>
      <c r="L454" t="s">
        <v>24</v>
      </c>
      <c r="M454" t="s">
        <v>27</v>
      </c>
      <c r="N454" t="s">
        <v>635</v>
      </c>
      <c r="O454" t="s">
        <v>3310</v>
      </c>
      <c r="P454" t="s">
        <v>3311</v>
      </c>
      <c r="Q454" t="s">
        <v>3311</v>
      </c>
      <c r="R454" t="s">
        <v>30</v>
      </c>
      <c r="S454" t="s">
        <v>3312</v>
      </c>
      <c r="U454" t="s">
        <v>130</v>
      </c>
      <c r="V454" t="s">
        <v>24</v>
      </c>
      <c r="W454" t="s">
        <v>3313</v>
      </c>
      <c r="X454" s="1" t="str">
        <f t="shared" si="30"/>
        <v>52.3344</v>
      </c>
      <c r="Y454" s="1" t="str">
        <f t="shared" si="31"/>
        <v xml:space="preserve"> 104.255</v>
      </c>
    </row>
    <row r="455" spans="1:25" ht="17.5" x14ac:dyDescent="0.45">
      <c r="A455" t="s">
        <v>3314</v>
      </c>
      <c r="B455" t="s">
        <v>3315</v>
      </c>
      <c r="C455" t="str">
        <f t="shared" si="28"/>
        <v>ул. Воровского</v>
      </c>
      <c r="D455" t="str">
        <f t="shared" si="29"/>
        <v>22</v>
      </c>
      <c r="E455" t="s">
        <v>26</v>
      </c>
      <c r="F455" t="s">
        <v>329</v>
      </c>
      <c r="G455" t="s">
        <v>24</v>
      </c>
      <c r="H455" t="s">
        <v>25</v>
      </c>
      <c r="I455" t="s">
        <v>65</v>
      </c>
      <c r="K455" t="s">
        <v>26</v>
      </c>
      <c r="L455" t="s">
        <v>24</v>
      </c>
      <c r="M455" t="s">
        <v>27</v>
      </c>
      <c r="N455" t="s">
        <v>335</v>
      </c>
      <c r="O455" t="s">
        <v>3316</v>
      </c>
      <c r="P455" t="s">
        <v>3317</v>
      </c>
      <c r="Q455" t="s">
        <v>3318</v>
      </c>
      <c r="R455" t="s">
        <v>2043</v>
      </c>
      <c r="S455" t="s">
        <v>3319</v>
      </c>
      <c r="T455" t="s">
        <v>3320</v>
      </c>
      <c r="U455" t="s">
        <v>236</v>
      </c>
      <c r="V455" t="s">
        <v>24</v>
      </c>
      <c r="W455" t="s">
        <v>3321</v>
      </c>
      <c r="X455" s="1" t="str">
        <f t="shared" si="30"/>
        <v>52.3315</v>
      </c>
      <c r="Y455" s="1" t="str">
        <f t="shared" si="31"/>
        <v xml:space="preserve"> 104.259</v>
      </c>
    </row>
    <row r="456" spans="1:25" ht="17.5" x14ac:dyDescent="0.45">
      <c r="A456" t="s">
        <v>3322</v>
      </c>
      <c r="B456" t="s">
        <v>3323</v>
      </c>
      <c r="C456" t="str">
        <f t="shared" si="28"/>
        <v>ул. Воровского</v>
      </c>
      <c r="D456" t="str">
        <f t="shared" si="29"/>
        <v>25</v>
      </c>
      <c r="E456" t="s">
        <v>26</v>
      </c>
      <c r="F456" t="s">
        <v>253</v>
      </c>
      <c r="G456" t="s">
        <v>88</v>
      </c>
      <c r="H456" t="s">
        <v>89</v>
      </c>
      <c r="I456" t="s">
        <v>73</v>
      </c>
      <c r="K456" t="s">
        <v>26</v>
      </c>
      <c r="L456" t="s">
        <v>24</v>
      </c>
      <c r="M456" t="s">
        <v>27</v>
      </c>
      <c r="N456" t="s">
        <v>349</v>
      </c>
      <c r="P456" t="s">
        <v>3324</v>
      </c>
      <c r="Q456" t="s">
        <v>3324</v>
      </c>
      <c r="R456" t="s">
        <v>30</v>
      </c>
      <c r="S456" t="s">
        <v>30</v>
      </c>
      <c r="T456" t="s">
        <v>3325</v>
      </c>
      <c r="U456" t="s">
        <v>32</v>
      </c>
      <c r="V456" t="s">
        <v>24</v>
      </c>
      <c r="W456" t="s">
        <v>3326</v>
      </c>
      <c r="X456" s="1" t="str">
        <f t="shared" si="30"/>
        <v>52.3325</v>
      </c>
      <c r="Y456" s="1" t="str">
        <f t="shared" si="31"/>
        <v xml:space="preserve"> 104.256</v>
      </c>
    </row>
    <row r="457" spans="1:25" ht="17.5" x14ac:dyDescent="0.45">
      <c r="A457" t="s">
        <v>3327</v>
      </c>
      <c r="B457" t="s">
        <v>3328</v>
      </c>
      <c r="C457" t="str">
        <f t="shared" si="28"/>
        <v>ул. Воровского</v>
      </c>
      <c r="D457" t="str">
        <f t="shared" si="29"/>
        <v>27</v>
      </c>
      <c r="E457" t="s">
        <v>26</v>
      </c>
      <c r="F457" t="s">
        <v>253</v>
      </c>
      <c r="G457" t="s">
        <v>88</v>
      </c>
      <c r="H457" t="s">
        <v>89</v>
      </c>
      <c r="I457" t="s">
        <v>73</v>
      </c>
      <c r="K457" t="s">
        <v>26</v>
      </c>
      <c r="M457" t="s">
        <v>27</v>
      </c>
      <c r="N457" t="s">
        <v>349</v>
      </c>
      <c r="P457" t="s">
        <v>3329</v>
      </c>
      <c r="Q457" t="s">
        <v>3330</v>
      </c>
      <c r="R457" t="s">
        <v>30</v>
      </c>
      <c r="T457" t="s">
        <v>2513</v>
      </c>
      <c r="U457" t="s">
        <v>32</v>
      </c>
      <c r="V457" t="s">
        <v>24</v>
      </c>
      <c r="W457" t="s">
        <v>3326</v>
      </c>
      <c r="X457" s="1" t="str">
        <f t="shared" si="30"/>
        <v>52.3325</v>
      </c>
      <c r="Y457" s="1" t="str">
        <f t="shared" si="31"/>
        <v xml:space="preserve"> 104.256</v>
      </c>
    </row>
    <row r="458" spans="1:25" ht="17.5" x14ac:dyDescent="0.45">
      <c r="A458" t="s">
        <v>3269</v>
      </c>
      <c r="B458" t="s">
        <v>3270</v>
      </c>
      <c r="C458" t="str">
        <f t="shared" si="28"/>
        <v>ул. Воровского</v>
      </c>
      <c r="D458" t="str">
        <f t="shared" si="29"/>
        <v>8</v>
      </c>
      <c r="E458" t="s">
        <v>63</v>
      </c>
      <c r="F458" t="s">
        <v>92</v>
      </c>
      <c r="G458" t="s">
        <v>24</v>
      </c>
      <c r="H458" t="s">
        <v>25</v>
      </c>
      <c r="I458" t="s">
        <v>99</v>
      </c>
      <c r="K458" t="s">
        <v>26</v>
      </c>
      <c r="L458" t="s">
        <v>24</v>
      </c>
      <c r="M458" t="s">
        <v>27</v>
      </c>
      <c r="N458" t="s">
        <v>94</v>
      </c>
      <c r="P458" t="s">
        <v>3271</v>
      </c>
      <c r="Q458" t="s">
        <v>3272</v>
      </c>
      <c r="R458" t="s">
        <v>3273</v>
      </c>
      <c r="S458" t="s">
        <v>30</v>
      </c>
      <c r="T458" t="s">
        <v>3274</v>
      </c>
      <c r="U458" t="s">
        <v>32</v>
      </c>
      <c r="V458" t="s">
        <v>24</v>
      </c>
      <c r="W458" t="s">
        <v>3275</v>
      </c>
      <c r="X458" s="1" t="str">
        <f t="shared" si="30"/>
        <v>52.3318</v>
      </c>
      <c r="Y458" s="1" t="str">
        <f t="shared" si="31"/>
        <v xml:space="preserve"> 104.26</v>
      </c>
    </row>
    <row r="459" spans="1:25" ht="17.5" x14ac:dyDescent="0.45">
      <c r="A459" t="s">
        <v>3357</v>
      </c>
      <c r="B459" t="s">
        <v>3358</v>
      </c>
      <c r="C459" t="str">
        <f t="shared" si="28"/>
        <v>ул. Воронежская</v>
      </c>
      <c r="D459" t="str">
        <f t="shared" si="29"/>
        <v>10</v>
      </c>
      <c r="E459" t="s">
        <v>22</v>
      </c>
      <c r="F459" t="s">
        <v>134</v>
      </c>
      <c r="G459" t="s">
        <v>24</v>
      </c>
      <c r="H459" t="s">
        <v>25</v>
      </c>
      <c r="I459" t="s">
        <v>26</v>
      </c>
      <c r="L459" t="s">
        <v>24</v>
      </c>
      <c r="M459" t="s">
        <v>27</v>
      </c>
      <c r="N459" t="s">
        <v>98</v>
      </c>
      <c r="P459" t="s">
        <v>1146</v>
      </c>
      <c r="Q459" t="s">
        <v>1146</v>
      </c>
      <c r="R459" t="s">
        <v>30</v>
      </c>
      <c r="S459" t="s">
        <v>30</v>
      </c>
      <c r="T459" t="s">
        <v>30</v>
      </c>
      <c r="U459" t="s">
        <v>86</v>
      </c>
      <c r="V459" t="s">
        <v>24</v>
      </c>
      <c r="W459" t="s">
        <v>3359</v>
      </c>
      <c r="X459" s="1" t="str">
        <f t="shared" si="30"/>
        <v>52.2704</v>
      </c>
      <c r="Y459" s="1" t="str">
        <f t="shared" si="31"/>
        <v xml:space="preserve"> 104.223</v>
      </c>
    </row>
    <row r="460" spans="1:25" ht="17.5" x14ac:dyDescent="0.45">
      <c r="A460" t="s">
        <v>3360</v>
      </c>
      <c r="B460" t="s">
        <v>3361</v>
      </c>
      <c r="C460" t="str">
        <f t="shared" si="28"/>
        <v>ул. Воронежская</v>
      </c>
      <c r="D460" t="str">
        <f t="shared" si="29"/>
        <v>11а</v>
      </c>
      <c r="E460" t="s">
        <v>63</v>
      </c>
      <c r="F460" t="s">
        <v>23</v>
      </c>
      <c r="G460" t="s">
        <v>24</v>
      </c>
      <c r="H460" t="s">
        <v>25</v>
      </c>
      <c r="I460" t="s">
        <v>547</v>
      </c>
      <c r="K460" t="s">
        <v>26</v>
      </c>
      <c r="L460" t="s">
        <v>24</v>
      </c>
      <c r="M460" t="s">
        <v>27</v>
      </c>
      <c r="N460" t="s">
        <v>106</v>
      </c>
      <c r="O460" t="s">
        <v>3362</v>
      </c>
      <c r="P460" t="s">
        <v>3363</v>
      </c>
      <c r="Q460" t="s">
        <v>3364</v>
      </c>
      <c r="R460" t="s">
        <v>30</v>
      </c>
      <c r="S460" t="s">
        <v>3365</v>
      </c>
      <c r="T460" t="s">
        <v>419</v>
      </c>
      <c r="U460" t="s">
        <v>3346</v>
      </c>
      <c r="V460" t="s">
        <v>24</v>
      </c>
      <c r="W460" t="s">
        <v>3366</v>
      </c>
      <c r="X460" s="1" t="str">
        <f t="shared" si="30"/>
        <v>52.2701</v>
      </c>
      <c r="Y460" s="1" t="str">
        <f t="shared" si="31"/>
        <v xml:space="preserve"> 104.229</v>
      </c>
    </row>
    <row r="461" spans="1:25" ht="17.5" x14ac:dyDescent="0.45">
      <c r="A461" t="s">
        <v>3367</v>
      </c>
      <c r="B461" t="s">
        <v>3368</v>
      </c>
      <c r="C461" t="str">
        <f t="shared" si="28"/>
        <v>ул. Воронежская</v>
      </c>
      <c r="D461" t="str">
        <f t="shared" si="29"/>
        <v>12</v>
      </c>
      <c r="E461" t="s">
        <v>22</v>
      </c>
      <c r="F461" t="s">
        <v>1021</v>
      </c>
      <c r="G461" t="s">
        <v>24</v>
      </c>
      <c r="H461" t="s">
        <v>25</v>
      </c>
      <c r="I461" t="s">
        <v>26</v>
      </c>
      <c r="L461" t="s">
        <v>24</v>
      </c>
      <c r="M461" t="s">
        <v>27</v>
      </c>
      <c r="N461" t="s">
        <v>408</v>
      </c>
      <c r="P461" t="s">
        <v>3369</v>
      </c>
      <c r="Q461" t="s">
        <v>3369</v>
      </c>
      <c r="R461" t="s">
        <v>30</v>
      </c>
      <c r="S461" t="s">
        <v>30</v>
      </c>
      <c r="T461" t="s">
        <v>30</v>
      </c>
      <c r="U461" t="s">
        <v>86</v>
      </c>
      <c r="V461" t="s">
        <v>24</v>
      </c>
      <c r="W461" t="s">
        <v>3370</v>
      </c>
      <c r="X461" s="1" t="str">
        <f t="shared" si="30"/>
        <v>52.2703</v>
      </c>
      <c r="Y461" s="1" t="str">
        <f t="shared" si="31"/>
        <v xml:space="preserve"> 104.223</v>
      </c>
    </row>
    <row r="462" spans="1:25" ht="17.5" x14ac:dyDescent="0.45">
      <c r="A462" t="s">
        <v>3371</v>
      </c>
      <c r="B462" t="s">
        <v>3372</v>
      </c>
      <c r="C462" t="str">
        <f t="shared" si="28"/>
        <v>ул. Воронежская</v>
      </c>
      <c r="D462" t="str">
        <f t="shared" si="29"/>
        <v>13</v>
      </c>
      <c r="E462" t="s">
        <v>26</v>
      </c>
      <c r="F462" t="s">
        <v>64</v>
      </c>
      <c r="G462" t="s">
        <v>24</v>
      </c>
      <c r="H462" t="s">
        <v>25</v>
      </c>
      <c r="I462" t="s">
        <v>73</v>
      </c>
      <c r="J462" t="s">
        <v>50</v>
      </c>
      <c r="K462" t="s">
        <v>22</v>
      </c>
      <c r="M462" t="s">
        <v>27</v>
      </c>
      <c r="P462" t="s">
        <v>1025</v>
      </c>
      <c r="Q462" t="s">
        <v>3373</v>
      </c>
      <c r="R462" t="s">
        <v>30</v>
      </c>
      <c r="T462" t="s">
        <v>3374</v>
      </c>
      <c r="U462" t="s">
        <v>121</v>
      </c>
      <c r="V462" t="s">
        <v>24</v>
      </c>
      <c r="W462" t="s">
        <v>3375</v>
      </c>
      <c r="X462" s="1" t="str">
        <f t="shared" si="30"/>
        <v>52.2704</v>
      </c>
      <c r="Y462" s="1" t="str">
        <f t="shared" si="31"/>
        <v xml:space="preserve"> 104.228</v>
      </c>
    </row>
    <row r="463" spans="1:25" ht="17.5" x14ac:dyDescent="0.45">
      <c r="A463" t="s">
        <v>3376</v>
      </c>
      <c r="B463" t="s">
        <v>3377</v>
      </c>
      <c r="C463" t="str">
        <f t="shared" si="28"/>
        <v>ул. Воронежская</v>
      </c>
      <c r="D463" t="str">
        <f t="shared" si="29"/>
        <v>14</v>
      </c>
      <c r="E463" t="s">
        <v>22</v>
      </c>
      <c r="F463" t="s">
        <v>134</v>
      </c>
      <c r="G463" t="s">
        <v>24</v>
      </c>
      <c r="H463" t="s">
        <v>25</v>
      </c>
      <c r="I463" t="s">
        <v>26</v>
      </c>
      <c r="L463" t="s">
        <v>24</v>
      </c>
      <c r="M463" t="s">
        <v>27</v>
      </c>
      <c r="N463" t="s">
        <v>547</v>
      </c>
      <c r="P463" t="s">
        <v>3378</v>
      </c>
      <c r="Q463" t="s">
        <v>3378</v>
      </c>
      <c r="R463" t="s">
        <v>30</v>
      </c>
      <c r="S463" t="s">
        <v>30</v>
      </c>
      <c r="T463" t="s">
        <v>30</v>
      </c>
      <c r="U463" t="s">
        <v>86</v>
      </c>
      <c r="V463" t="s">
        <v>24</v>
      </c>
      <c r="W463" t="s">
        <v>3379</v>
      </c>
      <c r="X463" s="1" t="str">
        <f t="shared" si="30"/>
        <v>52.2701</v>
      </c>
      <c r="Y463" s="1" t="str">
        <f t="shared" si="31"/>
        <v xml:space="preserve"> 104.222</v>
      </c>
    </row>
    <row r="464" spans="1:25" ht="17.5" x14ac:dyDescent="0.45">
      <c r="A464" t="s">
        <v>3380</v>
      </c>
      <c r="B464" t="s">
        <v>3381</v>
      </c>
      <c r="C464" t="str">
        <f t="shared" si="28"/>
        <v>ул. Воронежская</v>
      </c>
      <c r="D464" t="str">
        <f t="shared" si="29"/>
        <v>21</v>
      </c>
      <c r="E464" t="s">
        <v>26</v>
      </c>
      <c r="F464" t="s">
        <v>64</v>
      </c>
      <c r="G464" t="s">
        <v>24</v>
      </c>
      <c r="H464" t="s">
        <v>25</v>
      </c>
      <c r="I464" t="s">
        <v>73</v>
      </c>
      <c r="J464" t="s">
        <v>50</v>
      </c>
      <c r="K464" t="s">
        <v>22</v>
      </c>
      <c r="L464" t="s">
        <v>24</v>
      </c>
      <c r="M464" t="s">
        <v>27</v>
      </c>
      <c r="P464" t="s">
        <v>3382</v>
      </c>
      <c r="Q464" t="s">
        <v>2729</v>
      </c>
      <c r="R464" t="s">
        <v>30</v>
      </c>
      <c r="S464" t="s">
        <v>190</v>
      </c>
      <c r="T464" t="s">
        <v>3383</v>
      </c>
      <c r="U464" t="s">
        <v>121</v>
      </c>
      <c r="V464" t="s">
        <v>24</v>
      </c>
      <c r="W464" t="s">
        <v>3384</v>
      </c>
      <c r="X464" s="1" t="str">
        <f t="shared" si="30"/>
        <v>52.2702</v>
      </c>
      <c r="Y464" s="1" t="str">
        <f t="shared" si="31"/>
        <v xml:space="preserve"> 104.226</v>
      </c>
    </row>
    <row r="465" spans="1:25" ht="17.5" x14ac:dyDescent="0.45">
      <c r="A465" t="s">
        <v>3385</v>
      </c>
      <c r="B465" t="s">
        <v>3386</v>
      </c>
      <c r="C465" t="str">
        <f t="shared" si="28"/>
        <v>ул. Воронежская</v>
      </c>
      <c r="D465" t="str">
        <f t="shared" si="29"/>
        <v>21а</v>
      </c>
      <c r="E465" t="s">
        <v>26</v>
      </c>
      <c r="F465" t="s">
        <v>188</v>
      </c>
      <c r="G465" t="s">
        <v>24</v>
      </c>
      <c r="H465" t="s">
        <v>25</v>
      </c>
      <c r="I465" t="s">
        <v>101</v>
      </c>
      <c r="K465" t="s">
        <v>26</v>
      </c>
      <c r="L465" t="s">
        <v>24</v>
      </c>
      <c r="M465" t="s">
        <v>27</v>
      </c>
      <c r="N465" t="s">
        <v>341</v>
      </c>
      <c r="P465" t="s">
        <v>3387</v>
      </c>
      <c r="Q465" t="s">
        <v>2636</v>
      </c>
      <c r="R465" t="s">
        <v>30</v>
      </c>
      <c r="S465" t="s">
        <v>30</v>
      </c>
      <c r="T465" t="s">
        <v>3388</v>
      </c>
      <c r="U465" t="s">
        <v>86</v>
      </c>
      <c r="V465" t="s">
        <v>24</v>
      </c>
      <c r="W465" t="s">
        <v>3389</v>
      </c>
      <c r="X465" s="1" t="str">
        <f t="shared" si="30"/>
        <v>52.2694</v>
      </c>
      <c r="Y465" s="1" t="str">
        <f t="shared" si="31"/>
        <v xml:space="preserve"> 104.231</v>
      </c>
    </row>
    <row r="466" spans="1:25" ht="17.5" x14ac:dyDescent="0.45">
      <c r="A466" t="s">
        <v>3390</v>
      </c>
      <c r="B466" t="s">
        <v>3391</v>
      </c>
      <c r="C466" t="str">
        <f t="shared" si="28"/>
        <v>ул. Воронежская</v>
      </c>
      <c r="D466" t="str">
        <f t="shared" si="29"/>
        <v>23а</v>
      </c>
      <c r="E466" t="s">
        <v>26</v>
      </c>
      <c r="F466" t="s">
        <v>188</v>
      </c>
      <c r="G466" t="s">
        <v>24</v>
      </c>
      <c r="H466" t="s">
        <v>25</v>
      </c>
      <c r="I466" t="s">
        <v>635</v>
      </c>
      <c r="K466" t="s">
        <v>26</v>
      </c>
      <c r="M466" t="s">
        <v>27</v>
      </c>
      <c r="P466" t="s">
        <v>2787</v>
      </c>
      <c r="Q466" t="s">
        <v>2787</v>
      </c>
      <c r="R466" t="s">
        <v>30</v>
      </c>
      <c r="U466" t="s">
        <v>3346</v>
      </c>
      <c r="V466" t="s">
        <v>24</v>
      </c>
      <c r="W466" t="s">
        <v>3392</v>
      </c>
      <c r="X466" s="1" t="str">
        <f t="shared" si="30"/>
        <v>52.2695</v>
      </c>
      <c r="Y466" s="1" t="str">
        <f t="shared" si="31"/>
        <v xml:space="preserve"> 104.231</v>
      </c>
    </row>
    <row r="467" spans="1:25" ht="17.5" x14ac:dyDescent="0.45">
      <c r="A467" t="s">
        <v>3393</v>
      </c>
      <c r="B467" t="s">
        <v>3394</v>
      </c>
      <c r="C467" t="str">
        <f t="shared" si="28"/>
        <v>ул. Воронежская</v>
      </c>
      <c r="D467" t="str">
        <f t="shared" si="29"/>
        <v>25а</v>
      </c>
      <c r="E467" t="s">
        <v>26</v>
      </c>
      <c r="F467" t="s">
        <v>188</v>
      </c>
      <c r="G467" t="s">
        <v>24</v>
      </c>
      <c r="H467" t="s">
        <v>25</v>
      </c>
      <c r="I467" t="s">
        <v>84</v>
      </c>
      <c r="K467" t="s">
        <v>26</v>
      </c>
      <c r="M467" t="s">
        <v>27</v>
      </c>
      <c r="P467" t="s">
        <v>3395</v>
      </c>
      <c r="Q467" t="s">
        <v>3395</v>
      </c>
      <c r="R467" t="s">
        <v>30</v>
      </c>
      <c r="U467" t="s">
        <v>3346</v>
      </c>
      <c r="V467" t="s">
        <v>24</v>
      </c>
      <c r="W467" t="s">
        <v>3396</v>
      </c>
      <c r="X467" s="1" t="str">
        <f t="shared" si="30"/>
        <v>52.2698</v>
      </c>
      <c r="Y467" s="1" t="str">
        <f t="shared" si="31"/>
        <v xml:space="preserve"> 104.231</v>
      </c>
    </row>
    <row r="468" spans="1:25" ht="17.5" x14ac:dyDescent="0.45">
      <c r="A468" t="s">
        <v>3340</v>
      </c>
      <c r="B468" t="s">
        <v>3341</v>
      </c>
      <c r="C468" t="str">
        <f t="shared" si="28"/>
        <v>ул. Воронежская</v>
      </c>
      <c r="D468" t="str">
        <f t="shared" si="29"/>
        <v>5а</v>
      </c>
      <c r="E468" t="s">
        <v>26</v>
      </c>
      <c r="F468" t="s">
        <v>97</v>
      </c>
      <c r="G468" t="s">
        <v>24</v>
      </c>
      <c r="H468" t="s">
        <v>25</v>
      </c>
      <c r="I468" t="s">
        <v>101</v>
      </c>
      <c r="K468" t="s">
        <v>26</v>
      </c>
      <c r="L468" t="s">
        <v>24</v>
      </c>
      <c r="M468" t="s">
        <v>27</v>
      </c>
      <c r="N468" t="s">
        <v>341</v>
      </c>
      <c r="P468" t="s">
        <v>3342</v>
      </c>
      <c r="Q468" t="s">
        <v>3342</v>
      </c>
      <c r="R468" t="s">
        <v>30</v>
      </c>
      <c r="S468" t="s">
        <v>30</v>
      </c>
      <c r="T468" t="s">
        <v>1142</v>
      </c>
      <c r="U468" t="s">
        <v>512</v>
      </c>
      <c r="V468" t="s">
        <v>24</v>
      </c>
      <c r="W468" t="s">
        <v>3343</v>
      </c>
      <c r="X468" s="1" t="str">
        <f t="shared" si="30"/>
        <v>52.2703</v>
      </c>
      <c r="Y468" s="1" t="str">
        <f t="shared" si="31"/>
        <v xml:space="preserve"> 104.231</v>
      </c>
    </row>
    <row r="469" spans="1:25" ht="17.5" x14ac:dyDescent="0.45">
      <c r="A469" t="s">
        <v>3344</v>
      </c>
      <c r="B469" t="s">
        <v>3345</v>
      </c>
      <c r="C469" t="str">
        <f t="shared" si="28"/>
        <v>ул. Воронежская</v>
      </c>
      <c r="D469" t="str">
        <f t="shared" si="29"/>
        <v>7а</v>
      </c>
      <c r="E469" t="s">
        <v>26</v>
      </c>
      <c r="F469" t="s">
        <v>92</v>
      </c>
      <c r="G469" t="s">
        <v>24</v>
      </c>
      <c r="H469" t="s">
        <v>25</v>
      </c>
      <c r="I469" t="s">
        <v>635</v>
      </c>
      <c r="K469" t="s">
        <v>26</v>
      </c>
      <c r="M469" t="s">
        <v>27</v>
      </c>
      <c r="P469" t="s">
        <v>557</v>
      </c>
      <c r="Q469" t="s">
        <v>557</v>
      </c>
      <c r="R469" t="s">
        <v>30</v>
      </c>
      <c r="U469" t="s">
        <v>3346</v>
      </c>
      <c r="V469" t="s">
        <v>24</v>
      </c>
      <c r="W469" t="s">
        <v>3347</v>
      </c>
      <c r="X469" s="1" t="str">
        <f t="shared" si="30"/>
        <v>52.2707</v>
      </c>
      <c r="Y469" s="1" t="str">
        <f t="shared" si="31"/>
        <v xml:space="preserve"> 104.231</v>
      </c>
    </row>
    <row r="470" spans="1:25" ht="17.5" x14ac:dyDescent="0.45">
      <c r="A470" t="s">
        <v>3353</v>
      </c>
      <c r="B470" t="s">
        <v>3354</v>
      </c>
      <c r="C470" t="str">
        <f t="shared" si="28"/>
        <v>ул. Воронежская</v>
      </c>
      <c r="D470" t="str">
        <f t="shared" si="29"/>
        <v>9</v>
      </c>
      <c r="E470" t="s">
        <v>26</v>
      </c>
      <c r="F470" t="s">
        <v>23</v>
      </c>
      <c r="G470" t="s">
        <v>24</v>
      </c>
      <c r="H470" t="s">
        <v>25</v>
      </c>
      <c r="I470" t="s">
        <v>101</v>
      </c>
      <c r="K470" t="s">
        <v>26</v>
      </c>
      <c r="L470" t="s">
        <v>24</v>
      </c>
      <c r="M470" t="s">
        <v>27</v>
      </c>
      <c r="N470" t="s">
        <v>272</v>
      </c>
      <c r="O470" t="s">
        <v>3355</v>
      </c>
      <c r="P470" t="s">
        <v>2526</v>
      </c>
      <c r="Q470" t="s">
        <v>2983</v>
      </c>
      <c r="R470" t="s">
        <v>30</v>
      </c>
      <c r="S470" t="s">
        <v>421</v>
      </c>
      <c r="T470" t="s">
        <v>108</v>
      </c>
      <c r="U470" t="s">
        <v>512</v>
      </c>
      <c r="V470" t="s">
        <v>24</v>
      </c>
      <c r="W470" t="s">
        <v>3356</v>
      </c>
      <c r="X470" s="1" t="str">
        <f t="shared" si="30"/>
        <v>52.2706</v>
      </c>
      <c r="Y470" s="1" t="str">
        <f t="shared" si="31"/>
        <v xml:space="preserve"> 104.23</v>
      </c>
    </row>
    <row r="471" spans="1:25" ht="17.5" x14ac:dyDescent="0.45">
      <c r="A471" t="s">
        <v>3348</v>
      </c>
      <c r="B471" t="s">
        <v>3349</v>
      </c>
      <c r="C471" t="str">
        <f t="shared" si="28"/>
        <v>ул. Воронежская</v>
      </c>
      <c r="D471" t="str">
        <f t="shared" si="29"/>
        <v>9а</v>
      </c>
      <c r="E471" t="s">
        <v>26</v>
      </c>
      <c r="F471" t="s">
        <v>97</v>
      </c>
      <c r="G471" t="s">
        <v>24</v>
      </c>
      <c r="H471" t="s">
        <v>25</v>
      </c>
      <c r="I471" t="s">
        <v>322</v>
      </c>
      <c r="K471" t="s">
        <v>26</v>
      </c>
      <c r="L471" t="s">
        <v>24</v>
      </c>
      <c r="M471" t="s">
        <v>27</v>
      </c>
      <c r="N471" t="s">
        <v>341</v>
      </c>
      <c r="P471" t="s">
        <v>3350</v>
      </c>
      <c r="Q471" t="s">
        <v>3351</v>
      </c>
      <c r="R471" t="s">
        <v>30</v>
      </c>
      <c r="U471" t="s">
        <v>3346</v>
      </c>
      <c r="V471" t="s">
        <v>24</v>
      </c>
      <c r="W471" t="s">
        <v>3352</v>
      </c>
      <c r="X471" s="1" t="str">
        <f t="shared" si="30"/>
        <v>52.2707</v>
      </c>
      <c r="Y471" s="1" t="str">
        <f t="shared" si="31"/>
        <v xml:space="preserve"> 104.23</v>
      </c>
    </row>
    <row r="472" spans="1:25" ht="17.5" x14ac:dyDescent="0.45">
      <c r="A472" t="s">
        <v>3441</v>
      </c>
      <c r="B472" t="s">
        <v>3442</v>
      </c>
      <c r="C472" t="str">
        <f t="shared" si="28"/>
        <v>ул. Гаврилова</v>
      </c>
      <c r="D472" t="str">
        <f t="shared" si="29"/>
        <v>2</v>
      </c>
      <c r="E472" t="s">
        <v>63</v>
      </c>
      <c r="G472" t="s">
        <v>88</v>
      </c>
      <c r="H472" t="s">
        <v>89</v>
      </c>
      <c r="M472" t="s">
        <v>27</v>
      </c>
      <c r="P472" t="s">
        <v>3438</v>
      </c>
      <c r="V472" t="s">
        <v>88</v>
      </c>
      <c r="W472" t="s">
        <v>3443</v>
      </c>
      <c r="X472" s="1" t="str">
        <f t="shared" si="30"/>
        <v>52.2892</v>
      </c>
      <c r="Y472" s="1" t="str">
        <f t="shared" si="31"/>
        <v xml:space="preserve"> 104.27</v>
      </c>
    </row>
    <row r="473" spans="1:25" ht="17.5" x14ac:dyDescent="0.45">
      <c r="A473" t="s">
        <v>3436</v>
      </c>
      <c r="B473" t="s">
        <v>3437</v>
      </c>
      <c r="C473" t="str">
        <f t="shared" si="28"/>
        <v>ул. Гаврилова</v>
      </c>
      <c r="D473" t="str">
        <f t="shared" si="29"/>
        <v>2а</v>
      </c>
      <c r="E473" t="s">
        <v>63</v>
      </c>
      <c r="F473" t="s">
        <v>504</v>
      </c>
      <c r="G473" t="s">
        <v>24</v>
      </c>
      <c r="H473" t="s">
        <v>25</v>
      </c>
      <c r="I473" t="s">
        <v>166</v>
      </c>
      <c r="K473" t="s">
        <v>22</v>
      </c>
      <c r="L473" t="s">
        <v>24</v>
      </c>
      <c r="M473" t="s">
        <v>27</v>
      </c>
      <c r="N473" t="s">
        <v>255</v>
      </c>
      <c r="P473" t="s">
        <v>3438</v>
      </c>
      <c r="Q473" t="s">
        <v>276</v>
      </c>
      <c r="R473" t="s">
        <v>30</v>
      </c>
      <c r="S473" t="s">
        <v>30</v>
      </c>
      <c r="T473" t="s">
        <v>3439</v>
      </c>
      <c r="U473" t="s">
        <v>86</v>
      </c>
      <c r="V473" t="s">
        <v>24</v>
      </c>
      <c r="W473" t="s">
        <v>3440</v>
      </c>
      <c r="X473" s="1" t="str">
        <f t="shared" si="30"/>
        <v>52.2894</v>
      </c>
      <c r="Y473" s="1" t="str">
        <f t="shared" si="31"/>
        <v xml:space="preserve"> 104.27</v>
      </c>
    </row>
    <row r="474" spans="1:25" ht="17.5" x14ac:dyDescent="0.45">
      <c r="A474" t="s">
        <v>3444</v>
      </c>
      <c r="B474" t="s">
        <v>3445</v>
      </c>
      <c r="C474" t="str">
        <f t="shared" si="28"/>
        <v>ул. Гаврилова</v>
      </c>
      <c r="D474" t="str">
        <f t="shared" si="29"/>
        <v>2в</v>
      </c>
      <c r="E474" t="s">
        <v>26</v>
      </c>
      <c r="F474" t="s">
        <v>139</v>
      </c>
      <c r="G474" t="s">
        <v>24</v>
      </c>
      <c r="H474" t="s">
        <v>25</v>
      </c>
      <c r="I474" t="s">
        <v>146</v>
      </c>
      <c r="K474" t="s">
        <v>22</v>
      </c>
      <c r="L474" t="s">
        <v>24</v>
      </c>
      <c r="M474" t="s">
        <v>27</v>
      </c>
      <c r="N474" t="s">
        <v>152</v>
      </c>
      <c r="P474" t="s">
        <v>3446</v>
      </c>
      <c r="Q474" t="s">
        <v>1851</v>
      </c>
      <c r="R474" t="s">
        <v>30</v>
      </c>
      <c r="S474" t="s">
        <v>30</v>
      </c>
      <c r="T474" t="s">
        <v>831</v>
      </c>
      <c r="U474" t="s">
        <v>32</v>
      </c>
      <c r="V474" t="s">
        <v>24</v>
      </c>
      <c r="W474" t="s">
        <v>3443</v>
      </c>
      <c r="X474" s="1" t="str">
        <f t="shared" si="30"/>
        <v>52.2892</v>
      </c>
      <c r="Y474" s="1" t="str">
        <f t="shared" si="31"/>
        <v xml:space="preserve"> 104.27</v>
      </c>
    </row>
    <row r="475" spans="1:25" ht="17.5" x14ac:dyDescent="0.45">
      <c r="A475" t="s">
        <v>3447</v>
      </c>
      <c r="B475" t="s">
        <v>3448</v>
      </c>
      <c r="C475" t="str">
        <f t="shared" si="28"/>
        <v>ул. Гаврилова</v>
      </c>
      <c r="D475" t="str">
        <f t="shared" si="29"/>
        <v>4</v>
      </c>
      <c r="E475" t="s">
        <v>93</v>
      </c>
      <c r="F475" t="s">
        <v>258</v>
      </c>
      <c r="G475" t="s">
        <v>24</v>
      </c>
      <c r="H475" t="s">
        <v>25</v>
      </c>
      <c r="I475" t="s">
        <v>123</v>
      </c>
      <c r="K475" t="s">
        <v>26</v>
      </c>
      <c r="M475" t="s">
        <v>27</v>
      </c>
      <c r="P475" t="s">
        <v>3449</v>
      </c>
      <c r="Q475" t="s">
        <v>1168</v>
      </c>
      <c r="R475" t="s">
        <v>3450</v>
      </c>
      <c r="V475" t="s">
        <v>24</v>
      </c>
      <c r="W475" t="s">
        <v>3451</v>
      </c>
      <c r="X475" s="1" t="str">
        <f t="shared" si="30"/>
        <v>52.2886</v>
      </c>
      <c r="Y475" s="1" t="str">
        <f t="shared" si="31"/>
        <v xml:space="preserve"> 104.271</v>
      </c>
    </row>
    <row r="476" spans="1:25" ht="17.5" x14ac:dyDescent="0.45">
      <c r="A476" t="s">
        <v>3452</v>
      </c>
      <c r="B476" t="s">
        <v>3453</v>
      </c>
      <c r="C476" t="str">
        <f t="shared" si="28"/>
        <v>ул. Гаврилова</v>
      </c>
      <c r="D476" t="str">
        <f t="shared" si="29"/>
        <v>8</v>
      </c>
      <c r="E476" t="s">
        <v>26</v>
      </c>
      <c r="F476" t="s">
        <v>346</v>
      </c>
      <c r="G476" t="s">
        <v>24</v>
      </c>
      <c r="H476" t="s">
        <v>25</v>
      </c>
      <c r="I476" t="s">
        <v>146</v>
      </c>
      <c r="K476" t="s">
        <v>22</v>
      </c>
      <c r="L476" t="s">
        <v>24</v>
      </c>
      <c r="M476" t="s">
        <v>27</v>
      </c>
      <c r="P476" t="s">
        <v>3454</v>
      </c>
      <c r="Q476" t="s">
        <v>3454</v>
      </c>
      <c r="T476" t="s">
        <v>421</v>
      </c>
      <c r="U476" t="s">
        <v>41</v>
      </c>
      <c r="V476" t="s">
        <v>24</v>
      </c>
      <c r="W476" t="s">
        <v>3455</v>
      </c>
      <c r="X476" s="1" t="str">
        <f t="shared" si="30"/>
        <v>52.2877</v>
      </c>
      <c r="Y476" s="1" t="str">
        <f t="shared" si="31"/>
        <v xml:space="preserve"> 104.272</v>
      </c>
    </row>
    <row r="477" spans="1:25" ht="17.5" x14ac:dyDescent="0.45">
      <c r="A477" t="s">
        <v>3496</v>
      </c>
      <c r="B477" t="s">
        <v>3497</v>
      </c>
      <c r="C477" t="str">
        <f t="shared" si="28"/>
        <v>ул. Генерала Доватора</v>
      </c>
      <c r="D477" t="str">
        <f t="shared" si="29"/>
        <v>1</v>
      </c>
      <c r="E477" t="s">
        <v>50</v>
      </c>
      <c r="F477" t="s">
        <v>140</v>
      </c>
      <c r="G477" t="s">
        <v>24</v>
      </c>
      <c r="H477" t="s">
        <v>25</v>
      </c>
      <c r="I477" t="s">
        <v>144</v>
      </c>
      <c r="J477" t="s">
        <v>409</v>
      </c>
      <c r="K477" t="s">
        <v>146</v>
      </c>
      <c r="L477" t="s">
        <v>24</v>
      </c>
      <c r="M477" t="s">
        <v>27</v>
      </c>
      <c r="N477" t="s">
        <v>106</v>
      </c>
      <c r="O477" t="s">
        <v>230</v>
      </c>
      <c r="P477" t="s">
        <v>3498</v>
      </c>
      <c r="Q477" t="s">
        <v>3498</v>
      </c>
      <c r="R477" t="s">
        <v>30</v>
      </c>
      <c r="S477" t="s">
        <v>147</v>
      </c>
      <c r="T477" t="s">
        <v>3499</v>
      </c>
      <c r="U477" t="s">
        <v>143</v>
      </c>
      <c r="V477" t="s">
        <v>24</v>
      </c>
      <c r="W477" t="s">
        <v>3500</v>
      </c>
      <c r="X477" s="1" t="str">
        <f t="shared" si="30"/>
        <v>52.3312</v>
      </c>
      <c r="Y477" s="1" t="str">
        <f t="shared" si="31"/>
        <v xml:space="preserve"> 104.261</v>
      </c>
    </row>
    <row r="478" spans="1:25" ht="17.5" x14ac:dyDescent="0.45">
      <c r="A478" t="s">
        <v>3503</v>
      </c>
      <c r="B478" t="s">
        <v>3504</v>
      </c>
      <c r="C478" t="str">
        <f t="shared" si="28"/>
        <v>ул. Генерала Доватора</v>
      </c>
      <c r="D478" t="str">
        <f t="shared" si="29"/>
        <v>12</v>
      </c>
      <c r="E478" t="s">
        <v>50</v>
      </c>
      <c r="F478" t="s">
        <v>331</v>
      </c>
      <c r="G478" t="s">
        <v>24</v>
      </c>
      <c r="H478" t="s">
        <v>25</v>
      </c>
      <c r="I478" t="s">
        <v>1935</v>
      </c>
      <c r="J478" t="s">
        <v>144</v>
      </c>
      <c r="K478" t="s">
        <v>146</v>
      </c>
      <c r="L478" t="s">
        <v>24</v>
      </c>
      <c r="M478" t="s">
        <v>27</v>
      </c>
      <c r="N478" t="s">
        <v>101</v>
      </c>
      <c r="O478" t="s">
        <v>3505</v>
      </c>
      <c r="P478" t="s">
        <v>3506</v>
      </c>
      <c r="Q478" t="s">
        <v>3507</v>
      </c>
      <c r="R478" t="s">
        <v>3508</v>
      </c>
      <c r="S478" t="s">
        <v>3509</v>
      </c>
      <c r="T478" t="s">
        <v>3510</v>
      </c>
      <c r="U478" t="s">
        <v>130</v>
      </c>
      <c r="V478" t="s">
        <v>24</v>
      </c>
      <c r="W478" t="s">
        <v>3511</v>
      </c>
      <c r="X478" s="1" t="str">
        <f t="shared" si="30"/>
        <v>52.3304</v>
      </c>
      <c r="Y478" s="1" t="str">
        <f t="shared" si="31"/>
        <v xml:space="preserve"> 104.253</v>
      </c>
    </row>
    <row r="479" spans="1:25" ht="17.5" x14ac:dyDescent="0.45">
      <c r="A479" t="s">
        <v>3512</v>
      </c>
      <c r="B479" t="s">
        <v>3513</v>
      </c>
      <c r="C479" t="str">
        <f t="shared" si="28"/>
        <v>ул. Генерала Доватора</v>
      </c>
      <c r="D479" t="str">
        <f t="shared" si="29"/>
        <v>13</v>
      </c>
      <c r="E479" t="s">
        <v>26</v>
      </c>
      <c r="F479" t="s">
        <v>253</v>
      </c>
      <c r="G479" t="s">
        <v>24</v>
      </c>
      <c r="H479" t="s">
        <v>25</v>
      </c>
      <c r="I479" t="s">
        <v>73</v>
      </c>
      <c r="K479" t="s">
        <v>26</v>
      </c>
      <c r="M479" t="s">
        <v>27</v>
      </c>
      <c r="P479" t="s">
        <v>1363</v>
      </c>
      <c r="Q479" t="s">
        <v>3514</v>
      </c>
      <c r="R479" t="s">
        <v>30</v>
      </c>
      <c r="S479" t="s">
        <v>3502</v>
      </c>
      <c r="T479" t="s">
        <v>3515</v>
      </c>
      <c r="U479" t="s">
        <v>116</v>
      </c>
      <c r="V479" t="s">
        <v>24</v>
      </c>
      <c r="W479" t="s">
        <v>3516</v>
      </c>
      <c r="X479" s="1" t="str">
        <f t="shared" si="30"/>
        <v>52.3318</v>
      </c>
      <c r="Y479" s="1" t="str">
        <f t="shared" si="31"/>
        <v xml:space="preserve"> 104.257</v>
      </c>
    </row>
    <row r="480" spans="1:25" ht="17.5" x14ac:dyDescent="0.45">
      <c r="A480" t="s">
        <v>3517</v>
      </c>
      <c r="B480" t="s">
        <v>3518</v>
      </c>
      <c r="C480" t="str">
        <f t="shared" si="28"/>
        <v>ул. Генерала Доватора</v>
      </c>
      <c r="D480" t="str">
        <f t="shared" si="29"/>
        <v>19</v>
      </c>
      <c r="E480" t="s">
        <v>26</v>
      </c>
      <c r="F480" t="s">
        <v>283</v>
      </c>
      <c r="G480" t="s">
        <v>24</v>
      </c>
      <c r="H480" t="s">
        <v>25</v>
      </c>
      <c r="I480" t="s">
        <v>101</v>
      </c>
      <c r="K480" t="s">
        <v>26</v>
      </c>
      <c r="M480" t="s">
        <v>27</v>
      </c>
      <c r="P480" t="s">
        <v>3519</v>
      </c>
      <c r="Q480" t="s">
        <v>3520</v>
      </c>
      <c r="R480" t="s">
        <v>30</v>
      </c>
      <c r="S480" t="s">
        <v>3521</v>
      </c>
      <c r="T480" t="s">
        <v>3522</v>
      </c>
      <c r="U480" t="s">
        <v>116</v>
      </c>
      <c r="V480" t="s">
        <v>24</v>
      </c>
      <c r="W480" t="s">
        <v>3523</v>
      </c>
      <c r="X480" s="1" t="str">
        <f t="shared" si="30"/>
        <v>52.3311</v>
      </c>
      <c r="Y480" s="1" t="str">
        <f t="shared" si="31"/>
        <v xml:space="preserve"> 104.256</v>
      </c>
    </row>
    <row r="481" spans="1:25" ht="17.5" x14ac:dyDescent="0.45">
      <c r="A481" t="s">
        <v>3524</v>
      </c>
      <c r="B481" t="s">
        <v>3525</v>
      </c>
      <c r="C481" t="str">
        <f t="shared" si="28"/>
        <v>ул. Генерала Доватора</v>
      </c>
      <c r="D481" t="str">
        <f t="shared" si="29"/>
        <v>21</v>
      </c>
      <c r="E481" t="s">
        <v>26</v>
      </c>
      <c r="G481" t="s">
        <v>24</v>
      </c>
      <c r="H481" t="s">
        <v>25</v>
      </c>
      <c r="I481" t="s">
        <v>53</v>
      </c>
      <c r="K481" t="s">
        <v>26</v>
      </c>
      <c r="M481" t="s">
        <v>27</v>
      </c>
      <c r="N481" t="s">
        <v>229</v>
      </c>
      <c r="O481" t="s">
        <v>3526</v>
      </c>
      <c r="P481" t="s">
        <v>3527</v>
      </c>
      <c r="Q481" t="s">
        <v>3528</v>
      </c>
      <c r="R481" t="s">
        <v>30</v>
      </c>
      <c r="S481" t="s">
        <v>3529</v>
      </c>
      <c r="T481" t="s">
        <v>30</v>
      </c>
      <c r="U481" t="s">
        <v>3530</v>
      </c>
      <c r="V481" t="s">
        <v>24</v>
      </c>
      <c r="W481" t="s">
        <v>3531</v>
      </c>
      <c r="X481" s="1" t="str">
        <f t="shared" si="30"/>
        <v>52.3311</v>
      </c>
      <c r="Y481" s="1" t="str">
        <f t="shared" si="31"/>
        <v xml:space="preserve"> 104.255</v>
      </c>
    </row>
    <row r="482" spans="1:25" ht="17.5" x14ac:dyDescent="0.45">
      <c r="A482" t="s">
        <v>3541</v>
      </c>
      <c r="B482" t="s">
        <v>3542</v>
      </c>
      <c r="C482" t="str">
        <f t="shared" si="28"/>
        <v>ул. Геологов</v>
      </c>
      <c r="D482" t="str">
        <f t="shared" si="29"/>
        <v>10</v>
      </c>
      <c r="E482" t="s">
        <v>93</v>
      </c>
      <c r="F482" t="s">
        <v>188</v>
      </c>
      <c r="G482" t="s">
        <v>24</v>
      </c>
      <c r="H482" t="s">
        <v>25</v>
      </c>
      <c r="I482" t="s">
        <v>37</v>
      </c>
      <c r="J482" t="s">
        <v>101</v>
      </c>
      <c r="K482" t="s">
        <v>63</v>
      </c>
      <c r="L482" t="s">
        <v>24</v>
      </c>
      <c r="M482" t="s">
        <v>27</v>
      </c>
      <c r="N482" t="s">
        <v>112</v>
      </c>
      <c r="O482" t="s">
        <v>3543</v>
      </c>
      <c r="P482" t="s">
        <v>3544</v>
      </c>
      <c r="Q482" t="s">
        <v>3545</v>
      </c>
      <c r="R482" t="s">
        <v>30</v>
      </c>
      <c r="S482" t="s">
        <v>421</v>
      </c>
      <c r="T482" t="s">
        <v>3546</v>
      </c>
      <c r="U482" t="s">
        <v>385</v>
      </c>
      <c r="V482" t="s">
        <v>24</v>
      </c>
      <c r="W482" t="s">
        <v>3547</v>
      </c>
      <c r="X482" s="1" t="str">
        <f t="shared" si="30"/>
        <v>52.2336</v>
      </c>
      <c r="Y482" s="1" t="str">
        <f t="shared" si="31"/>
        <v xml:space="preserve"> 104.291</v>
      </c>
    </row>
    <row r="483" spans="1:25" ht="17.5" x14ac:dyDescent="0.45">
      <c r="A483" t="s">
        <v>3536</v>
      </c>
      <c r="B483" t="s">
        <v>3537</v>
      </c>
      <c r="C483" t="str">
        <f t="shared" si="28"/>
        <v>ул. Геологов</v>
      </c>
      <c r="D483" t="str">
        <f t="shared" si="29"/>
        <v>10а</v>
      </c>
      <c r="E483" t="s">
        <v>50</v>
      </c>
      <c r="F483" t="s">
        <v>127</v>
      </c>
      <c r="G483" t="s">
        <v>24</v>
      </c>
      <c r="H483" t="s">
        <v>25</v>
      </c>
      <c r="I483" t="s">
        <v>333</v>
      </c>
      <c r="K483" t="s">
        <v>93</v>
      </c>
      <c r="L483" t="s">
        <v>24</v>
      </c>
      <c r="M483" t="s">
        <v>27</v>
      </c>
      <c r="N483" t="s">
        <v>142</v>
      </c>
      <c r="P483" t="s">
        <v>3538</v>
      </c>
      <c r="Q483" t="s">
        <v>3539</v>
      </c>
      <c r="V483" t="s">
        <v>24</v>
      </c>
      <c r="W483" t="s">
        <v>3540</v>
      </c>
      <c r="X483" s="1" t="str">
        <f t="shared" si="30"/>
        <v>52.234</v>
      </c>
      <c r="Y483" s="1" t="str">
        <f t="shared" si="31"/>
        <v xml:space="preserve"> 104.292</v>
      </c>
    </row>
    <row r="484" spans="1:25" ht="17.5" x14ac:dyDescent="0.45">
      <c r="A484" t="s">
        <v>3548</v>
      </c>
      <c r="B484" t="s">
        <v>3549</v>
      </c>
      <c r="C484" t="str">
        <f t="shared" si="28"/>
        <v>ул. Геологов</v>
      </c>
      <c r="D484" t="str">
        <f t="shared" si="29"/>
        <v>12</v>
      </c>
      <c r="E484" t="s">
        <v>93</v>
      </c>
      <c r="F484" t="s">
        <v>261</v>
      </c>
      <c r="G484" t="s">
        <v>24</v>
      </c>
      <c r="H484" t="s">
        <v>25</v>
      </c>
      <c r="I484" t="s">
        <v>37</v>
      </c>
      <c r="K484" t="s">
        <v>63</v>
      </c>
      <c r="M484" t="s">
        <v>27</v>
      </c>
      <c r="P484" t="s">
        <v>3550</v>
      </c>
      <c r="Q484" t="s">
        <v>3551</v>
      </c>
      <c r="R484" t="s">
        <v>30</v>
      </c>
      <c r="S484" t="s">
        <v>3552</v>
      </c>
      <c r="T484" t="s">
        <v>3553</v>
      </c>
      <c r="U484" t="s">
        <v>539</v>
      </c>
      <c r="V484" t="s">
        <v>24</v>
      </c>
      <c r="W484" t="s">
        <v>3554</v>
      </c>
      <c r="X484" s="1" t="str">
        <f t="shared" si="30"/>
        <v>52.2331</v>
      </c>
      <c r="Y484" s="1" t="str">
        <f t="shared" si="31"/>
        <v xml:space="preserve"> 104.292</v>
      </c>
    </row>
    <row r="485" spans="1:25" ht="17.5" x14ac:dyDescent="0.45">
      <c r="A485" t="s">
        <v>3555</v>
      </c>
      <c r="B485" t="s">
        <v>3556</v>
      </c>
      <c r="C485" t="str">
        <f t="shared" si="28"/>
        <v>ул. Геологов</v>
      </c>
      <c r="D485" t="str">
        <f t="shared" si="29"/>
        <v>12а</v>
      </c>
      <c r="E485" t="s">
        <v>50</v>
      </c>
      <c r="F485" t="s">
        <v>396</v>
      </c>
      <c r="G485" t="s">
        <v>24</v>
      </c>
      <c r="H485" t="s">
        <v>25</v>
      </c>
      <c r="I485" t="s">
        <v>232</v>
      </c>
      <c r="K485" t="s">
        <v>93</v>
      </c>
      <c r="M485" t="s">
        <v>27</v>
      </c>
      <c r="P485" t="s">
        <v>3557</v>
      </c>
      <c r="Q485" t="s">
        <v>3558</v>
      </c>
      <c r="R485" t="s">
        <v>30</v>
      </c>
      <c r="S485" t="s">
        <v>2617</v>
      </c>
      <c r="V485" t="s">
        <v>24</v>
      </c>
      <c r="W485" t="s">
        <v>3559</v>
      </c>
      <c r="X485" s="1" t="str">
        <f t="shared" si="30"/>
        <v>52.2334</v>
      </c>
      <c r="Y485" s="1" t="str">
        <f t="shared" si="31"/>
        <v xml:space="preserve"> 104.292</v>
      </c>
    </row>
    <row r="486" spans="1:25" ht="17.5" x14ac:dyDescent="0.45">
      <c r="A486" t="s">
        <v>3560</v>
      </c>
      <c r="B486" t="s">
        <v>3561</v>
      </c>
      <c r="C486" t="str">
        <f t="shared" si="28"/>
        <v>ул. Геологов</v>
      </c>
      <c r="D486" t="str">
        <f t="shared" si="29"/>
        <v>13</v>
      </c>
      <c r="E486" t="s">
        <v>93</v>
      </c>
      <c r="F486" t="s">
        <v>261</v>
      </c>
      <c r="G486" t="s">
        <v>24</v>
      </c>
      <c r="H486" t="s">
        <v>25</v>
      </c>
      <c r="I486" t="s">
        <v>37</v>
      </c>
      <c r="K486" t="s">
        <v>63</v>
      </c>
      <c r="M486" t="s">
        <v>27</v>
      </c>
      <c r="P486" t="s">
        <v>3562</v>
      </c>
      <c r="Q486" t="s">
        <v>118</v>
      </c>
      <c r="R486" t="s">
        <v>30</v>
      </c>
      <c r="S486" t="s">
        <v>421</v>
      </c>
      <c r="T486" t="s">
        <v>3563</v>
      </c>
      <c r="U486" t="s">
        <v>385</v>
      </c>
      <c r="V486" t="s">
        <v>24</v>
      </c>
      <c r="W486" t="s">
        <v>3564</v>
      </c>
      <c r="X486" s="1" t="str">
        <f t="shared" si="30"/>
        <v>52.2326</v>
      </c>
      <c r="Y486" s="1" t="str">
        <f t="shared" si="31"/>
        <v xml:space="preserve"> 104.293</v>
      </c>
    </row>
    <row r="487" spans="1:25" ht="17.5" x14ac:dyDescent="0.45">
      <c r="A487" t="s">
        <v>3565</v>
      </c>
      <c r="B487" t="s">
        <v>3566</v>
      </c>
      <c r="C487" t="str">
        <f t="shared" si="28"/>
        <v>ул. Геологов</v>
      </c>
      <c r="D487" t="str">
        <f t="shared" si="29"/>
        <v>14</v>
      </c>
      <c r="E487" t="s">
        <v>93</v>
      </c>
      <c r="F487" t="s">
        <v>188</v>
      </c>
      <c r="G487" t="s">
        <v>24</v>
      </c>
      <c r="H487" t="s">
        <v>25</v>
      </c>
      <c r="I487" t="s">
        <v>37</v>
      </c>
      <c r="J487" t="s">
        <v>101</v>
      </c>
      <c r="K487" t="s">
        <v>63</v>
      </c>
      <c r="L487" t="s">
        <v>24</v>
      </c>
      <c r="M487" t="s">
        <v>27</v>
      </c>
      <c r="N487" t="s">
        <v>272</v>
      </c>
      <c r="O487" t="s">
        <v>3567</v>
      </c>
      <c r="P487" t="s">
        <v>3568</v>
      </c>
      <c r="Q487" t="s">
        <v>3569</v>
      </c>
      <c r="R487" t="s">
        <v>30</v>
      </c>
      <c r="S487" t="s">
        <v>2994</v>
      </c>
      <c r="T487" t="s">
        <v>30</v>
      </c>
      <c r="U487" t="s">
        <v>199</v>
      </c>
      <c r="V487" t="s">
        <v>24</v>
      </c>
      <c r="W487" t="s">
        <v>3570</v>
      </c>
      <c r="X487" s="1" t="str">
        <f t="shared" si="30"/>
        <v>52.2325</v>
      </c>
      <c r="Y487" s="1" t="str">
        <f t="shared" si="31"/>
        <v xml:space="preserve"> 104.292</v>
      </c>
    </row>
    <row r="488" spans="1:25" ht="17.5" x14ac:dyDescent="0.45">
      <c r="A488" t="s">
        <v>3571</v>
      </c>
      <c r="B488" t="s">
        <v>3572</v>
      </c>
      <c r="C488" t="str">
        <f t="shared" si="28"/>
        <v>ул. Геологов</v>
      </c>
      <c r="D488" t="str">
        <f t="shared" si="29"/>
        <v>16</v>
      </c>
      <c r="E488" t="s">
        <v>93</v>
      </c>
      <c r="F488" t="s">
        <v>188</v>
      </c>
      <c r="G488" t="s">
        <v>24</v>
      </c>
      <c r="H488" t="s">
        <v>25</v>
      </c>
      <c r="I488" t="s">
        <v>37</v>
      </c>
      <c r="J488" t="s">
        <v>101</v>
      </c>
      <c r="K488" t="s">
        <v>63</v>
      </c>
      <c r="L488" t="s">
        <v>24</v>
      </c>
      <c r="M488" t="s">
        <v>27</v>
      </c>
      <c r="N488" t="s">
        <v>3573</v>
      </c>
      <c r="O488" t="s">
        <v>3574</v>
      </c>
      <c r="P488" t="s">
        <v>3562</v>
      </c>
      <c r="Q488" t="s">
        <v>3575</v>
      </c>
      <c r="R488" t="s">
        <v>30</v>
      </c>
      <c r="S488" t="s">
        <v>2994</v>
      </c>
      <c r="T488" t="s">
        <v>857</v>
      </c>
      <c r="U488" t="s">
        <v>385</v>
      </c>
      <c r="V488" t="s">
        <v>24</v>
      </c>
      <c r="W488" t="s">
        <v>3576</v>
      </c>
      <c r="X488" s="1" t="str">
        <f t="shared" si="30"/>
        <v>52.2323</v>
      </c>
      <c r="Y488" s="1" t="str">
        <f t="shared" si="31"/>
        <v xml:space="preserve"> 104.292</v>
      </c>
    </row>
    <row r="489" spans="1:25" ht="17.5" x14ac:dyDescent="0.45">
      <c r="A489" t="s">
        <v>3577</v>
      </c>
      <c r="B489" t="s">
        <v>3578</v>
      </c>
      <c r="C489" t="str">
        <f t="shared" si="28"/>
        <v>ул. Геологов</v>
      </c>
      <c r="D489" t="str">
        <f t="shared" si="29"/>
        <v>18</v>
      </c>
      <c r="E489" t="s">
        <v>93</v>
      </c>
      <c r="F489" t="s">
        <v>329</v>
      </c>
      <c r="G489" t="s">
        <v>24</v>
      </c>
      <c r="H489" t="s">
        <v>25</v>
      </c>
      <c r="I489" t="s">
        <v>37</v>
      </c>
      <c r="K489" t="s">
        <v>63</v>
      </c>
      <c r="M489" t="s">
        <v>27</v>
      </c>
      <c r="P489" t="s">
        <v>3579</v>
      </c>
      <c r="Q489" t="s">
        <v>194</v>
      </c>
      <c r="R489" t="s">
        <v>472</v>
      </c>
      <c r="S489" t="s">
        <v>1357</v>
      </c>
      <c r="T489" t="s">
        <v>3580</v>
      </c>
      <c r="U489" t="s">
        <v>385</v>
      </c>
      <c r="V489" t="s">
        <v>24</v>
      </c>
      <c r="W489" t="s">
        <v>3581</v>
      </c>
      <c r="X489" s="1" t="str">
        <f t="shared" si="30"/>
        <v>52.2322</v>
      </c>
      <c r="Y489" s="1" t="str">
        <f t="shared" si="31"/>
        <v xml:space="preserve"> 104.291</v>
      </c>
    </row>
    <row r="490" spans="1:25" ht="17.5" x14ac:dyDescent="0.45">
      <c r="A490" t="s">
        <v>3582</v>
      </c>
      <c r="B490" t="s">
        <v>3583</v>
      </c>
      <c r="C490" t="str">
        <f t="shared" si="28"/>
        <v>ул. Геологов</v>
      </c>
      <c r="D490" t="str">
        <f t="shared" si="29"/>
        <v>20</v>
      </c>
      <c r="E490" t="s">
        <v>93</v>
      </c>
      <c r="F490" t="s">
        <v>329</v>
      </c>
      <c r="G490" t="s">
        <v>24</v>
      </c>
      <c r="H490" t="s">
        <v>25</v>
      </c>
      <c r="I490" t="s">
        <v>37</v>
      </c>
      <c r="J490" t="s">
        <v>101</v>
      </c>
      <c r="K490" t="s">
        <v>63</v>
      </c>
      <c r="L490" t="s">
        <v>24</v>
      </c>
      <c r="M490" t="s">
        <v>27</v>
      </c>
      <c r="N490" t="s">
        <v>153</v>
      </c>
      <c r="O490" t="s">
        <v>3584</v>
      </c>
      <c r="P490" t="s">
        <v>3585</v>
      </c>
      <c r="Q490" t="s">
        <v>284</v>
      </c>
      <c r="R490" t="s">
        <v>30</v>
      </c>
      <c r="S490" t="s">
        <v>421</v>
      </c>
      <c r="T490" t="s">
        <v>30</v>
      </c>
      <c r="U490" t="s">
        <v>199</v>
      </c>
      <c r="V490" t="s">
        <v>24</v>
      </c>
      <c r="W490" t="s">
        <v>3586</v>
      </c>
      <c r="X490" s="1" t="str">
        <f t="shared" si="30"/>
        <v>52.2321</v>
      </c>
      <c r="Y490" s="1" t="str">
        <f t="shared" si="31"/>
        <v xml:space="preserve"> 104.29</v>
      </c>
    </row>
    <row r="491" spans="1:25" ht="17.5" x14ac:dyDescent="0.45">
      <c r="A491" t="s">
        <v>3587</v>
      </c>
      <c r="B491" t="s">
        <v>3588</v>
      </c>
      <c r="C491" t="str">
        <f t="shared" si="28"/>
        <v>ул. Геологов</v>
      </c>
      <c r="D491" t="str">
        <f t="shared" si="29"/>
        <v>22</v>
      </c>
      <c r="E491" t="s">
        <v>93</v>
      </c>
      <c r="F491" t="s">
        <v>329</v>
      </c>
      <c r="G491" t="s">
        <v>24</v>
      </c>
      <c r="H491" t="s">
        <v>25</v>
      </c>
      <c r="I491" t="s">
        <v>37</v>
      </c>
      <c r="J491" t="s">
        <v>101</v>
      </c>
      <c r="K491" t="s">
        <v>63</v>
      </c>
      <c r="L491" t="s">
        <v>24</v>
      </c>
      <c r="M491" t="s">
        <v>27</v>
      </c>
      <c r="N491" t="s">
        <v>142</v>
      </c>
      <c r="O491" t="s">
        <v>3589</v>
      </c>
      <c r="P491" t="s">
        <v>3590</v>
      </c>
      <c r="Q491" t="s">
        <v>2272</v>
      </c>
      <c r="R491" t="s">
        <v>3591</v>
      </c>
      <c r="S491" t="s">
        <v>421</v>
      </c>
      <c r="T491" t="s">
        <v>30</v>
      </c>
      <c r="U491" t="s">
        <v>199</v>
      </c>
      <c r="V491" t="s">
        <v>24</v>
      </c>
      <c r="W491" t="s">
        <v>3592</v>
      </c>
      <c r="X491" s="1" t="str">
        <f t="shared" si="30"/>
        <v>52.232</v>
      </c>
      <c r="Y491" s="1" t="str">
        <f t="shared" si="31"/>
        <v xml:space="preserve"> 104.29</v>
      </c>
    </row>
    <row r="492" spans="1:25" ht="17.5" x14ac:dyDescent="0.45">
      <c r="A492" t="s">
        <v>3593</v>
      </c>
      <c r="B492" t="s">
        <v>3594</v>
      </c>
      <c r="C492" t="str">
        <f t="shared" si="28"/>
        <v>ул. Геологов</v>
      </c>
      <c r="D492" t="str">
        <f t="shared" si="29"/>
        <v>24</v>
      </c>
      <c r="E492" t="s">
        <v>93</v>
      </c>
      <c r="F492" t="s">
        <v>252</v>
      </c>
      <c r="G492" t="s">
        <v>24</v>
      </c>
      <c r="H492" t="s">
        <v>25</v>
      </c>
      <c r="I492" t="s">
        <v>37</v>
      </c>
      <c r="J492" t="s">
        <v>37</v>
      </c>
      <c r="K492" t="s">
        <v>63</v>
      </c>
      <c r="L492" t="s">
        <v>24</v>
      </c>
      <c r="M492" t="s">
        <v>27</v>
      </c>
      <c r="N492" t="s">
        <v>407</v>
      </c>
      <c r="P492" t="s">
        <v>548</v>
      </c>
      <c r="Q492" t="s">
        <v>275</v>
      </c>
      <c r="R492" t="s">
        <v>30</v>
      </c>
      <c r="S492" t="s">
        <v>30</v>
      </c>
      <c r="T492" t="s">
        <v>30</v>
      </c>
      <c r="U492" t="s">
        <v>545</v>
      </c>
      <c r="V492" t="s">
        <v>24</v>
      </c>
      <c r="W492" t="s">
        <v>3595</v>
      </c>
      <c r="X492" s="1" t="str">
        <f t="shared" si="30"/>
        <v>52.2319</v>
      </c>
      <c r="Y492" s="1" t="str">
        <f t="shared" si="31"/>
        <v xml:space="preserve"> 104.289</v>
      </c>
    </row>
    <row r="493" spans="1:25" ht="17.5" x14ac:dyDescent="0.45">
      <c r="A493" t="s">
        <v>3532</v>
      </c>
      <c r="B493" t="s">
        <v>3533</v>
      </c>
      <c r="C493" t="str">
        <f t="shared" si="28"/>
        <v>ул. Геологов</v>
      </c>
      <c r="D493" t="str">
        <f t="shared" si="29"/>
        <v>8</v>
      </c>
      <c r="E493" t="s">
        <v>93</v>
      </c>
      <c r="F493" t="s">
        <v>92</v>
      </c>
      <c r="G493" t="s">
        <v>24</v>
      </c>
      <c r="H493" t="s">
        <v>25</v>
      </c>
      <c r="I493" t="s">
        <v>37</v>
      </c>
      <c r="K493" t="s">
        <v>63</v>
      </c>
      <c r="M493" t="s">
        <v>27</v>
      </c>
      <c r="P493" t="s">
        <v>2547</v>
      </c>
      <c r="Q493" t="s">
        <v>3534</v>
      </c>
      <c r="R493" t="s">
        <v>30</v>
      </c>
      <c r="S493" t="s">
        <v>1302</v>
      </c>
      <c r="T493" t="s">
        <v>1218</v>
      </c>
      <c r="U493" t="s">
        <v>385</v>
      </c>
      <c r="V493" t="s">
        <v>24</v>
      </c>
      <c r="W493" t="s">
        <v>3535</v>
      </c>
      <c r="X493" s="1" t="str">
        <f t="shared" si="30"/>
        <v>52.2328</v>
      </c>
      <c r="Y493" s="1" t="str">
        <f t="shared" si="31"/>
        <v xml:space="preserve"> 104.291</v>
      </c>
    </row>
    <row r="494" spans="1:25" ht="17.5" x14ac:dyDescent="0.45">
      <c r="A494" t="s">
        <v>3596</v>
      </c>
      <c r="B494" t="s">
        <v>3597</v>
      </c>
      <c r="C494" t="str">
        <f t="shared" si="28"/>
        <v>ул. Глеба Успенского</v>
      </c>
      <c r="D494" t="str">
        <f t="shared" si="29"/>
        <v>2</v>
      </c>
      <c r="E494" t="s">
        <v>26</v>
      </c>
      <c r="F494" t="s">
        <v>87</v>
      </c>
      <c r="G494" t="s">
        <v>24</v>
      </c>
      <c r="H494" t="s">
        <v>25</v>
      </c>
      <c r="I494" t="s">
        <v>101</v>
      </c>
      <c r="K494" t="s">
        <v>26</v>
      </c>
      <c r="M494" t="s">
        <v>27</v>
      </c>
      <c r="N494" t="s">
        <v>112</v>
      </c>
      <c r="P494" t="s">
        <v>3598</v>
      </c>
      <c r="Q494" t="s">
        <v>2653</v>
      </c>
      <c r="R494" t="s">
        <v>30</v>
      </c>
      <c r="S494" t="s">
        <v>30</v>
      </c>
      <c r="T494" t="s">
        <v>30</v>
      </c>
      <c r="U494" t="s">
        <v>1195</v>
      </c>
      <c r="V494" t="s">
        <v>24</v>
      </c>
      <c r="W494" t="s">
        <v>3599</v>
      </c>
      <c r="X494" s="1" t="str">
        <f t="shared" si="30"/>
        <v>52.3126</v>
      </c>
      <c r="Y494" s="1" t="str">
        <f t="shared" si="31"/>
        <v xml:space="preserve"> 104.301</v>
      </c>
    </row>
    <row r="495" spans="1:25" ht="17.5" x14ac:dyDescent="0.45">
      <c r="A495" t="s">
        <v>3600</v>
      </c>
      <c r="B495" t="s">
        <v>3601</v>
      </c>
      <c r="C495" t="str">
        <f t="shared" si="28"/>
        <v>ул. Глеба Успенского</v>
      </c>
      <c r="D495" t="str">
        <f t="shared" si="29"/>
        <v>6</v>
      </c>
      <c r="E495" t="s">
        <v>26</v>
      </c>
      <c r="F495" t="s">
        <v>92</v>
      </c>
      <c r="G495" t="s">
        <v>24</v>
      </c>
      <c r="H495" t="s">
        <v>25</v>
      </c>
      <c r="I495" t="s">
        <v>53</v>
      </c>
      <c r="K495" t="s">
        <v>26</v>
      </c>
      <c r="M495" t="s">
        <v>27</v>
      </c>
      <c r="P495" t="s">
        <v>3602</v>
      </c>
      <c r="Q495" t="s">
        <v>3603</v>
      </c>
      <c r="R495" t="s">
        <v>415</v>
      </c>
      <c r="T495" t="s">
        <v>30</v>
      </c>
      <c r="U495" t="s">
        <v>182</v>
      </c>
      <c r="V495" t="s">
        <v>24</v>
      </c>
      <c r="W495" t="s">
        <v>3604</v>
      </c>
      <c r="X495" s="1" t="str">
        <f t="shared" si="30"/>
        <v>52.3126</v>
      </c>
      <c r="Y495" s="1" t="str">
        <f t="shared" si="31"/>
        <v xml:space="preserve"> 104.302</v>
      </c>
    </row>
    <row r="496" spans="1:25" ht="17.5" x14ac:dyDescent="0.45">
      <c r="A496" t="s">
        <v>3606</v>
      </c>
      <c r="B496" t="s">
        <v>3607</v>
      </c>
      <c r="C496" t="str">
        <f t="shared" si="28"/>
        <v>ул. Глеба Успенского</v>
      </c>
      <c r="D496" t="str">
        <f t="shared" si="29"/>
        <v>6/3</v>
      </c>
      <c r="E496" t="s">
        <v>65</v>
      </c>
      <c r="F496" t="s">
        <v>427</v>
      </c>
      <c r="G496" t="s">
        <v>24</v>
      </c>
      <c r="H496" t="s">
        <v>25</v>
      </c>
      <c r="I496" t="s">
        <v>178</v>
      </c>
      <c r="J496" t="s">
        <v>102</v>
      </c>
      <c r="K496" t="s">
        <v>22</v>
      </c>
      <c r="M496" t="s">
        <v>27</v>
      </c>
      <c r="P496" t="s">
        <v>3608</v>
      </c>
      <c r="Q496" t="s">
        <v>3609</v>
      </c>
      <c r="R496" t="s">
        <v>3610</v>
      </c>
      <c r="S496" t="s">
        <v>3611</v>
      </c>
      <c r="T496" t="s">
        <v>3605</v>
      </c>
      <c r="U496" t="s">
        <v>605</v>
      </c>
      <c r="V496" t="s">
        <v>24</v>
      </c>
      <c r="W496" t="s">
        <v>3612</v>
      </c>
      <c r="X496" s="1" t="str">
        <f t="shared" si="30"/>
        <v>52.3119</v>
      </c>
      <c r="Y496" s="1" t="str">
        <f t="shared" si="31"/>
        <v xml:space="preserve"> 104.303</v>
      </c>
    </row>
    <row r="497" spans="1:25" ht="17.5" x14ac:dyDescent="0.45">
      <c r="A497" t="s">
        <v>3621</v>
      </c>
      <c r="B497" t="s">
        <v>3622</v>
      </c>
      <c r="C497" t="str">
        <f t="shared" si="28"/>
        <v>ул. Гоголя</v>
      </c>
      <c r="D497" t="str">
        <f t="shared" si="29"/>
        <v>17</v>
      </c>
      <c r="E497" t="s">
        <v>166</v>
      </c>
      <c r="F497" t="s">
        <v>561</v>
      </c>
      <c r="G497" t="s">
        <v>24</v>
      </c>
      <c r="H497" t="s">
        <v>25</v>
      </c>
      <c r="I497" t="s">
        <v>113</v>
      </c>
      <c r="J497" t="s">
        <v>1146</v>
      </c>
      <c r="K497" t="s">
        <v>22</v>
      </c>
      <c r="L497" t="s">
        <v>24</v>
      </c>
      <c r="M497" t="s">
        <v>27</v>
      </c>
      <c r="N497" t="s">
        <v>166</v>
      </c>
      <c r="P497" t="s">
        <v>3623</v>
      </c>
      <c r="Q497" t="s">
        <v>3624</v>
      </c>
      <c r="R497" t="s">
        <v>3625</v>
      </c>
      <c r="S497" t="s">
        <v>3626</v>
      </c>
      <c r="T497" t="s">
        <v>3627</v>
      </c>
      <c r="U497" t="s">
        <v>182</v>
      </c>
      <c r="V497" t="s">
        <v>24</v>
      </c>
      <c r="W497" t="s">
        <v>3628</v>
      </c>
      <c r="X497" s="1" t="str">
        <f t="shared" si="30"/>
        <v>52.284</v>
      </c>
      <c r="Y497" s="1" t="str">
        <f t="shared" si="31"/>
        <v xml:space="preserve"> 104.252</v>
      </c>
    </row>
    <row r="498" spans="1:25" ht="17.5" x14ac:dyDescent="0.45">
      <c r="A498" t="s">
        <v>3613</v>
      </c>
      <c r="B498" t="s">
        <v>3614</v>
      </c>
      <c r="C498" t="str">
        <f t="shared" si="28"/>
        <v>ул. Гоголя</v>
      </c>
      <c r="D498" t="str">
        <f t="shared" si="29"/>
        <v>2</v>
      </c>
      <c r="E498" t="s">
        <v>63</v>
      </c>
      <c r="F498" t="s">
        <v>139</v>
      </c>
      <c r="G498" t="s">
        <v>24</v>
      </c>
      <c r="H498" t="s">
        <v>25</v>
      </c>
      <c r="I498" t="s">
        <v>53</v>
      </c>
      <c r="K498" t="s">
        <v>63</v>
      </c>
      <c r="L498" t="s">
        <v>24</v>
      </c>
      <c r="M498" t="s">
        <v>27</v>
      </c>
      <c r="N498" t="s">
        <v>272</v>
      </c>
      <c r="O498" t="s">
        <v>3615</v>
      </c>
      <c r="P498" t="s">
        <v>3616</v>
      </c>
      <c r="Q498" t="s">
        <v>3617</v>
      </c>
      <c r="R498" t="s">
        <v>3618</v>
      </c>
      <c r="S498" t="s">
        <v>3619</v>
      </c>
      <c r="T498" t="s">
        <v>30</v>
      </c>
      <c r="U498" t="s">
        <v>236</v>
      </c>
      <c r="V498" t="s">
        <v>24</v>
      </c>
      <c r="W498" t="s">
        <v>3620</v>
      </c>
      <c r="X498" s="1" t="str">
        <f t="shared" si="30"/>
        <v>52.2865</v>
      </c>
      <c r="Y498" s="1" t="str">
        <f t="shared" si="31"/>
        <v xml:space="preserve"> 104.249</v>
      </c>
    </row>
    <row r="499" spans="1:25" ht="17.5" x14ac:dyDescent="0.45">
      <c r="A499" t="s">
        <v>3629</v>
      </c>
      <c r="B499" t="s">
        <v>3630</v>
      </c>
      <c r="C499" t="str">
        <f t="shared" si="28"/>
        <v>ул. Гоголя</v>
      </c>
      <c r="D499" t="str">
        <f t="shared" si="29"/>
        <v>21</v>
      </c>
      <c r="E499" t="s">
        <v>50</v>
      </c>
      <c r="F499" t="s">
        <v>264</v>
      </c>
      <c r="G499" t="s">
        <v>24</v>
      </c>
      <c r="H499" t="s">
        <v>25</v>
      </c>
      <c r="I499" t="s">
        <v>106</v>
      </c>
      <c r="J499" t="s">
        <v>229</v>
      </c>
      <c r="K499" t="s">
        <v>26</v>
      </c>
      <c r="L499" t="s">
        <v>24</v>
      </c>
      <c r="M499" t="s">
        <v>27</v>
      </c>
      <c r="N499" t="s">
        <v>146</v>
      </c>
      <c r="O499" t="s">
        <v>3631</v>
      </c>
      <c r="P499" t="s">
        <v>3632</v>
      </c>
      <c r="Q499" t="s">
        <v>3633</v>
      </c>
      <c r="R499" t="s">
        <v>30</v>
      </c>
      <c r="S499" t="s">
        <v>1026</v>
      </c>
      <c r="T499" t="s">
        <v>3634</v>
      </c>
      <c r="U499" t="s">
        <v>121</v>
      </c>
      <c r="V499" t="s">
        <v>24</v>
      </c>
      <c r="W499" t="s">
        <v>3635</v>
      </c>
      <c r="X499" s="1" t="str">
        <f t="shared" si="30"/>
        <v>52.2833</v>
      </c>
      <c r="Y499" s="1" t="str">
        <f t="shared" si="31"/>
        <v xml:space="preserve"> 104.252</v>
      </c>
    </row>
    <row r="500" spans="1:25" ht="17.5" x14ac:dyDescent="0.45">
      <c r="A500" t="s">
        <v>3636</v>
      </c>
      <c r="B500" t="s">
        <v>3637</v>
      </c>
      <c r="C500" t="str">
        <f t="shared" si="28"/>
        <v>ул. Гоголя</v>
      </c>
      <c r="D500" t="str">
        <f t="shared" si="29"/>
        <v>22</v>
      </c>
      <c r="E500" t="s">
        <v>26</v>
      </c>
      <c r="F500" t="s">
        <v>345</v>
      </c>
      <c r="G500" t="s">
        <v>88</v>
      </c>
      <c r="H500" t="s">
        <v>89</v>
      </c>
      <c r="I500" t="s">
        <v>65</v>
      </c>
      <c r="K500" t="s">
        <v>26</v>
      </c>
      <c r="L500" t="s">
        <v>24</v>
      </c>
      <c r="M500" t="s">
        <v>27</v>
      </c>
      <c r="N500" t="s">
        <v>260</v>
      </c>
      <c r="P500" t="s">
        <v>431</v>
      </c>
      <c r="Q500" t="s">
        <v>431</v>
      </c>
      <c r="R500" t="s">
        <v>30</v>
      </c>
      <c r="S500" t="s">
        <v>30</v>
      </c>
      <c r="T500" t="s">
        <v>3638</v>
      </c>
      <c r="U500" t="s">
        <v>86</v>
      </c>
      <c r="V500" t="s">
        <v>24</v>
      </c>
      <c r="W500" t="s">
        <v>3639</v>
      </c>
      <c r="X500" s="1" t="str">
        <f t="shared" si="30"/>
        <v>52.2841</v>
      </c>
      <c r="Y500" s="1" t="str">
        <f t="shared" si="31"/>
        <v xml:space="preserve"> 104.251</v>
      </c>
    </row>
    <row r="501" spans="1:25" ht="17.5" x14ac:dyDescent="0.45">
      <c r="A501" t="s">
        <v>3640</v>
      </c>
      <c r="B501" t="s">
        <v>3641</v>
      </c>
      <c r="C501" t="str">
        <f t="shared" si="28"/>
        <v>ул. Гоголя</v>
      </c>
      <c r="D501" t="str">
        <f t="shared" si="29"/>
        <v>28</v>
      </c>
      <c r="E501" t="s">
        <v>50</v>
      </c>
      <c r="F501" t="s">
        <v>189</v>
      </c>
      <c r="G501" t="s">
        <v>24</v>
      </c>
      <c r="H501" t="s">
        <v>25</v>
      </c>
      <c r="I501" t="s">
        <v>117</v>
      </c>
      <c r="K501" t="s">
        <v>26</v>
      </c>
      <c r="L501" t="s">
        <v>24</v>
      </c>
      <c r="M501" t="s">
        <v>27</v>
      </c>
      <c r="P501" t="s">
        <v>3642</v>
      </c>
      <c r="V501" t="s">
        <v>24</v>
      </c>
      <c r="W501" t="s">
        <v>3643</v>
      </c>
      <c r="X501" s="1" t="str">
        <f t="shared" si="30"/>
        <v>52.2832</v>
      </c>
      <c r="Y501" s="1" t="str">
        <f t="shared" si="31"/>
        <v xml:space="preserve"> 104.251</v>
      </c>
    </row>
    <row r="502" spans="1:25" ht="17.5" x14ac:dyDescent="0.45">
      <c r="A502" t="s">
        <v>3644</v>
      </c>
      <c r="B502" t="s">
        <v>3645</v>
      </c>
      <c r="C502" t="str">
        <f t="shared" si="28"/>
        <v>ул. Гоголя</v>
      </c>
      <c r="D502" t="str">
        <f t="shared" si="29"/>
        <v>30</v>
      </c>
      <c r="E502" t="s">
        <v>50</v>
      </c>
      <c r="F502" t="s">
        <v>284</v>
      </c>
      <c r="G502" t="s">
        <v>24</v>
      </c>
      <c r="H502" t="s">
        <v>25</v>
      </c>
      <c r="I502" t="s">
        <v>91</v>
      </c>
      <c r="J502" t="s">
        <v>423</v>
      </c>
      <c r="K502" t="s">
        <v>93</v>
      </c>
      <c r="L502" t="s">
        <v>24</v>
      </c>
      <c r="M502" t="s">
        <v>27</v>
      </c>
      <c r="N502" t="s">
        <v>30</v>
      </c>
      <c r="O502" t="s">
        <v>3646</v>
      </c>
      <c r="P502" t="s">
        <v>3647</v>
      </c>
      <c r="Q502" t="s">
        <v>3648</v>
      </c>
      <c r="R502" t="s">
        <v>1233</v>
      </c>
      <c r="S502" t="s">
        <v>3649</v>
      </c>
      <c r="T502" t="s">
        <v>30</v>
      </c>
      <c r="U502" t="s">
        <v>121</v>
      </c>
      <c r="V502" t="s">
        <v>24</v>
      </c>
      <c r="W502" t="s">
        <v>3650</v>
      </c>
      <c r="X502" s="1" t="str">
        <f t="shared" si="30"/>
        <v>52.2828</v>
      </c>
      <c r="Y502" s="1" t="str">
        <f t="shared" si="31"/>
        <v xml:space="preserve"> 104.251</v>
      </c>
    </row>
    <row r="503" spans="1:25" ht="17.5" x14ac:dyDescent="0.45">
      <c r="A503" t="s">
        <v>3651</v>
      </c>
      <c r="B503" t="s">
        <v>3652</v>
      </c>
      <c r="C503" t="str">
        <f t="shared" si="28"/>
        <v>ул. Гоголя</v>
      </c>
      <c r="D503" t="str">
        <f t="shared" si="29"/>
        <v>43</v>
      </c>
      <c r="E503" t="s">
        <v>132</v>
      </c>
      <c r="F503" t="s">
        <v>179</v>
      </c>
      <c r="G503" t="s">
        <v>24</v>
      </c>
      <c r="H503" t="s">
        <v>25</v>
      </c>
      <c r="I503" t="s">
        <v>333</v>
      </c>
      <c r="J503" t="s">
        <v>409</v>
      </c>
      <c r="K503" t="s">
        <v>26</v>
      </c>
      <c r="L503" t="s">
        <v>24</v>
      </c>
      <c r="M503" t="s">
        <v>27</v>
      </c>
      <c r="N503" t="s">
        <v>30</v>
      </c>
      <c r="O503" t="s">
        <v>3653</v>
      </c>
      <c r="P503" t="s">
        <v>3654</v>
      </c>
      <c r="Q503" t="s">
        <v>3655</v>
      </c>
      <c r="R503" t="s">
        <v>30</v>
      </c>
      <c r="S503" t="s">
        <v>3656</v>
      </c>
      <c r="T503" t="s">
        <v>30</v>
      </c>
      <c r="U503" t="s">
        <v>433</v>
      </c>
      <c r="V503" t="s">
        <v>24</v>
      </c>
      <c r="W503" t="s">
        <v>3657</v>
      </c>
      <c r="X503" s="1" t="str">
        <f t="shared" si="30"/>
        <v>52.2787</v>
      </c>
      <c r="Y503" s="1" t="str">
        <f t="shared" si="31"/>
        <v xml:space="preserve"> 104.254</v>
      </c>
    </row>
    <row r="504" spans="1:25" ht="17.5" x14ac:dyDescent="0.45">
      <c r="A504" t="s">
        <v>3658</v>
      </c>
      <c r="B504" t="s">
        <v>3659</v>
      </c>
      <c r="C504" t="str">
        <f t="shared" si="28"/>
        <v>ул. Гоголя</v>
      </c>
      <c r="D504" t="str">
        <f t="shared" si="29"/>
        <v>45</v>
      </c>
      <c r="E504" t="s">
        <v>50</v>
      </c>
      <c r="F504" t="s">
        <v>406</v>
      </c>
      <c r="G504" t="s">
        <v>24</v>
      </c>
      <c r="H504" t="s">
        <v>25</v>
      </c>
      <c r="I504" t="s">
        <v>384</v>
      </c>
      <c r="J504" t="s">
        <v>1134</v>
      </c>
      <c r="K504" t="s">
        <v>146</v>
      </c>
      <c r="L504" t="s">
        <v>24</v>
      </c>
      <c r="M504" t="s">
        <v>27</v>
      </c>
      <c r="N504" t="s">
        <v>101</v>
      </c>
      <c r="O504" t="s">
        <v>3660</v>
      </c>
      <c r="P504" t="s">
        <v>3661</v>
      </c>
      <c r="Q504" t="s">
        <v>3662</v>
      </c>
      <c r="R504" t="s">
        <v>3663</v>
      </c>
      <c r="S504" t="s">
        <v>3664</v>
      </c>
      <c r="T504" t="s">
        <v>30</v>
      </c>
      <c r="U504" t="s">
        <v>236</v>
      </c>
      <c r="V504" t="s">
        <v>24</v>
      </c>
      <c r="W504" t="s">
        <v>3665</v>
      </c>
      <c r="X504" s="1" t="str">
        <f t="shared" si="30"/>
        <v>52.278</v>
      </c>
      <c r="Y504" s="1" t="str">
        <f t="shared" si="31"/>
        <v xml:space="preserve"> 104.255</v>
      </c>
    </row>
    <row r="505" spans="1:25" ht="17.5" x14ac:dyDescent="0.45">
      <c r="A505" t="s">
        <v>3683</v>
      </c>
      <c r="B505" t="s">
        <v>3684</v>
      </c>
      <c r="C505" t="str">
        <f t="shared" si="28"/>
        <v>ул. Гоголя</v>
      </c>
      <c r="D505" t="str">
        <f t="shared" si="29"/>
        <v>53/3</v>
      </c>
      <c r="E505" t="s">
        <v>146</v>
      </c>
      <c r="F505" t="s">
        <v>278</v>
      </c>
      <c r="G505" t="s">
        <v>24</v>
      </c>
      <c r="H505" t="s">
        <v>25</v>
      </c>
      <c r="I505" t="s">
        <v>106</v>
      </c>
      <c r="K505" t="s">
        <v>26</v>
      </c>
      <c r="M505" t="s">
        <v>27</v>
      </c>
      <c r="P505" t="s">
        <v>3685</v>
      </c>
      <c r="Q505" t="s">
        <v>3686</v>
      </c>
      <c r="R505" t="s">
        <v>2227</v>
      </c>
      <c r="V505" t="s">
        <v>24</v>
      </c>
      <c r="W505" t="s">
        <v>3687</v>
      </c>
      <c r="X505" s="1" t="str">
        <f t="shared" si="30"/>
        <v>52.2751</v>
      </c>
      <c r="Y505" s="1" t="str">
        <f t="shared" si="31"/>
        <v xml:space="preserve"> 104.256</v>
      </c>
    </row>
    <row r="506" spans="1:25" ht="17.5" x14ac:dyDescent="0.45">
      <c r="A506" t="s">
        <v>3688</v>
      </c>
      <c r="B506" t="s">
        <v>3689</v>
      </c>
      <c r="C506" t="str">
        <f t="shared" si="28"/>
        <v>ул. Гоголя</v>
      </c>
      <c r="D506" t="str">
        <f t="shared" si="29"/>
        <v>53/4</v>
      </c>
      <c r="E506" t="s">
        <v>50</v>
      </c>
      <c r="F506" t="s">
        <v>278</v>
      </c>
      <c r="G506" t="s">
        <v>24</v>
      </c>
      <c r="H506" t="s">
        <v>25</v>
      </c>
      <c r="I506" t="s">
        <v>322</v>
      </c>
      <c r="K506" t="s">
        <v>22</v>
      </c>
      <c r="M506" t="s">
        <v>27</v>
      </c>
      <c r="P506" t="s">
        <v>3690</v>
      </c>
      <c r="Q506" t="s">
        <v>2401</v>
      </c>
      <c r="R506" t="s">
        <v>231</v>
      </c>
      <c r="V506" t="s">
        <v>24</v>
      </c>
      <c r="W506" t="s">
        <v>3691</v>
      </c>
      <c r="X506" s="1" t="str">
        <f t="shared" si="30"/>
        <v>52.2748</v>
      </c>
      <c r="Y506" s="1" t="str">
        <f t="shared" si="31"/>
        <v xml:space="preserve"> 104.256</v>
      </c>
    </row>
    <row r="507" spans="1:25" ht="17.5" x14ac:dyDescent="0.45">
      <c r="A507" t="s">
        <v>3692</v>
      </c>
      <c r="B507" t="s">
        <v>3693</v>
      </c>
      <c r="C507" t="str">
        <f t="shared" si="28"/>
        <v>ул. Гоголя</v>
      </c>
      <c r="D507" t="str">
        <f t="shared" si="29"/>
        <v>53/5</v>
      </c>
      <c r="E507" t="s">
        <v>50</v>
      </c>
      <c r="F507" t="s">
        <v>275</v>
      </c>
      <c r="G507" t="s">
        <v>24</v>
      </c>
      <c r="H507" t="s">
        <v>25</v>
      </c>
      <c r="I507" t="s">
        <v>1123</v>
      </c>
      <c r="K507" t="s">
        <v>22</v>
      </c>
      <c r="L507" t="s">
        <v>24</v>
      </c>
      <c r="M507" t="s">
        <v>27</v>
      </c>
      <c r="N507" t="s">
        <v>300</v>
      </c>
      <c r="P507" t="s">
        <v>3694</v>
      </c>
      <c r="Q507" t="s">
        <v>3695</v>
      </c>
      <c r="R507" t="s">
        <v>30</v>
      </c>
      <c r="T507" t="s">
        <v>1326</v>
      </c>
      <c r="U507" t="s">
        <v>86</v>
      </c>
      <c r="V507" t="s">
        <v>24</v>
      </c>
      <c r="W507" t="s">
        <v>3696</v>
      </c>
      <c r="X507" s="1" t="str">
        <f t="shared" si="30"/>
        <v>52.2746</v>
      </c>
      <c r="Y507" s="1" t="str">
        <f t="shared" si="31"/>
        <v xml:space="preserve"> 104.257</v>
      </c>
    </row>
    <row r="508" spans="1:25" ht="17.5" x14ac:dyDescent="0.45">
      <c r="A508" t="s">
        <v>3667</v>
      </c>
      <c r="B508" t="s">
        <v>3668</v>
      </c>
      <c r="C508" t="str">
        <f t="shared" si="28"/>
        <v>ул. Гоголя</v>
      </c>
      <c r="D508" t="str">
        <f t="shared" si="29"/>
        <v>65</v>
      </c>
      <c r="E508" t="s">
        <v>101</v>
      </c>
      <c r="F508" t="s">
        <v>240</v>
      </c>
      <c r="G508" t="s">
        <v>24</v>
      </c>
      <c r="H508" t="s">
        <v>25</v>
      </c>
      <c r="I508" t="s">
        <v>149</v>
      </c>
      <c r="J508" t="s">
        <v>65</v>
      </c>
      <c r="K508" t="s">
        <v>22</v>
      </c>
      <c r="L508" t="s">
        <v>24</v>
      </c>
      <c r="M508" t="s">
        <v>27</v>
      </c>
      <c r="N508" t="s">
        <v>142</v>
      </c>
      <c r="O508" t="s">
        <v>3666</v>
      </c>
      <c r="P508" t="s">
        <v>3669</v>
      </c>
      <c r="Q508" t="s">
        <v>3670</v>
      </c>
      <c r="R508" t="s">
        <v>3671</v>
      </c>
      <c r="S508" t="s">
        <v>3672</v>
      </c>
      <c r="T508" t="s">
        <v>3673</v>
      </c>
      <c r="U508" t="s">
        <v>182</v>
      </c>
      <c r="V508" t="s">
        <v>24</v>
      </c>
      <c r="W508" t="s">
        <v>3674</v>
      </c>
      <c r="X508" s="1" t="str">
        <f t="shared" si="30"/>
        <v>52.2721</v>
      </c>
      <c r="Y508" s="1" t="str">
        <f t="shared" si="31"/>
        <v xml:space="preserve"> 104.258</v>
      </c>
    </row>
    <row r="509" spans="1:25" ht="17.5" x14ac:dyDescent="0.45">
      <c r="A509" t="s">
        <v>3675</v>
      </c>
      <c r="B509" t="s">
        <v>3676</v>
      </c>
      <c r="C509" t="str">
        <f t="shared" si="28"/>
        <v>ул. Гоголя</v>
      </c>
      <c r="D509" t="str">
        <f t="shared" si="29"/>
        <v>67</v>
      </c>
      <c r="E509" t="s">
        <v>322</v>
      </c>
      <c r="F509" t="s">
        <v>558</v>
      </c>
      <c r="G509" t="s">
        <v>24</v>
      </c>
      <c r="H509" t="s">
        <v>25</v>
      </c>
      <c r="I509" t="s">
        <v>45</v>
      </c>
      <c r="J509" t="s">
        <v>148</v>
      </c>
      <c r="K509" t="s">
        <v>22</v>
      </c>
      <c r="L509" t="s">
        <v>24</v>
      </c>
      <c r="M509" t="s">
        <v>27</v>
      </c>
      <c r="N509" t="s">
        <v>153</v>
      </c>
      <c r="O509" t="s">
        <v>3666</v>
      </c>
      <c r="P509" t="s">
        <v>3677</v>
      </c>
      <c r="Q509" t="s">
        <v>3678</v>
      </c>
      <c r="R509" t="s">
        <v>2508</v>
      </c>
      <c r="S509" t="s">
        <v>3679</v>
      </c>
      <c r="T509" t="s">
        <v>3680</v>
      </c>
      <c r="U509" t="s">
        <v>182</v>
      </c>
      <c r="V509" t="s">
        <v>24</v>
      </c>
      <c r="W509" t="s">
        <v>3681</v>
      </c>
      <c r="X509" s="1" t="str">
        <f t="shared" si="30"/>
        <v>52.2719</v>
      </c>
      <c r="Y509" s="1" t="str">
        <f t="shared" si="31"/>
        <v xml:space="preserve"> 104.258</v>
      </c>
    </row>
    <row r="510" spans="1:25" ht="17.5" x14ac:dyDescent="0.45">
      <c r="A510" t="s">
        <v>3706</v>
      </c>
      <c r="B510" t="s">
        <v>3707</v>
      </c>
      <c r="C510" t="str">
        <f t="shared" si="28"/>
        <v>ул. Гончарная</v>
      </c>
      <c r="D510" t="str">
        <f t="shared" si="29"/>
        <v>10</v>
      </c>
      <c r="E510" t="s">
        <v>26</v>
      </c>
      <c r="F510" t="s">
        <v>282</v>
      </c>
      <c r="G510" t="s">
        <v>24</v>
      </c>
      <c r="H510" t="s">
        <v>25</v>
      </c>
      <c r="I510" t="s">
        <v>146</v>
      </c>
      <c r="K510" t="s">
        <v>22</v>
      </c>
      <c r="M510" t="s">
        <v>27</v>
      </c>
      <c r="P510" t="s">
        <v>3708</v>
      </c>
      <c r="Q510" t="s">
        <v>3708</v>
      </c>
      <c r="R510" t="s">
        <v>30</v>
      </c>
      <c r="T510" t="s">
        <v>1123</v>
      </c>
      <c r="U510" t="s">
        <v>1089</v>
      </c>
      <c r="V510" t="s">
        <v>24</v>
      </c>
      <c r="W510" t="s">
        <v>3709</v>
      </c>
      <c r="X510" s="1" t="str">
        <f t="shared" si="30"/>
        <v>52.2904</v>
      </c>
      <c r="Y510" s="1" t="str">
        <f t="shared" si="31"/>
        <v xml:space="preserve"> 104.317</v>
      </c>
    </row>
    <row r="511" spans="1:25" ht="17.5" x14ac:dyDescent="0.45">
      <c r="A511" t="s">
        <v>3697</v>
      </c>
      <c r="B511" t="s">
        <v>3698</v>
      </c>
      <c r="C511" t="str">
        <f t="shared" si="28"/>
        <v>ул. Гончарная</v>
      </c>
      <c r="D511" t="str">
        <f t="shared" si="29"/>
        <v>4</v>
      </c>
      <c r="E511" t="s">
        <v>22</v>
      </c>
      <c r="F511" t="s">
        <v>346</v>
      </c>
      <c r="G511" t="s">
        <v>24</v>
      </c>
      <c r="H511" t="s">
        <v>25</v>
      </c>
      <c r="I511" t="s">
        <v>119</v>
      </c>
      <c r="K511" t="s">
        <v>22</v>
      </c>
      <c r="M511" t="s">
        <v>27</v>
      </c>
      <c r="P511" t="s">
        <v>157</v>
      </c>
      <c r="Q511" t="s">
        <v>157</v>
      </c>
      <c r="R511" t="s">
        <v>30</v>
      </c>
      <c r="T511" t="s">
        <v>1123</v>
      </c>
      <c r="U511" t="s">
        <v>1089</v>
      </c>
      <c r="V511" t="s">
        <v>24</v>
      </c>
      <c r="W511" t="s">
        <v>3699</v>
      </c>
      <c r="X511" s="1" t="str">
        <f t="shared" si="30"/>
        <v>52.2916</v>
      </c>
      <c r="Y511" s="1" t="str">
        <f t="shared" si="31"/>
        <v xml:space="preserve"> 104.316</v>
      </c>
    </row>
    <row r="512" spans="1:25" ht="17.5" x14ac:dyDescent="0.45">
      <c r="A512" t="s">
        <v>3700</v>
      </c>
      <c r="B512" t="s">
        <v>3701</v>
      </c>
      <c r="C512" t="str">
        <f t="shared" si="28"/>
        <v>ул. Гончарная</v>
      </c>
      <c r="D512" t="str">
        <f t="shared" si="29"/>
        <v>8</v>
      </c>
      <c r="E512" t="s">
        <v>22</v>
      </c>
      <c r="G512" t="s">
        <v>24</v>
      </c>
      <c r="H512" t="s">
        <v>25</v>
      </c>
      <c r="I512" t="s">
        <v>63</v>
      </c>
      <c r="K512" t="s">
        <v>22</v>
      </c>
      <c r="M512" t="s">
        <v>27</v>
      </c>
      <c r="N512" t="s">
        <v>263</v>
      </c>
      <c r="O512" t="s">
        <v>3702</v>
      </c>
      <c r="P512" t="s">
        <v>3703</v>
      </c>
      <c r="Q512" t="s">
        <v>3704</v>
      </c>
      <c r="R512" t="s">
        <v>322</v>
      </c>
      <c r="T512" t="s">
        <v>285</v>
      </c>
      <c r="U512" t="s">
        <v>1089</v>
      </c>
      <c r="V512" t="s">
        <v>24</v>
      </c>
      <c r="W512" t="s">
        <v>3705</v>
      </c>
      <c r="X512" s="1" t="str">
        <f t="shared" si="30"/>
        <v>52.2914</v>
      </c>
      <c r="Y512" s="1" t="str">
        <f t="shared" si="31"/>
        <v xml:space="preserve"> 104.317</v>
      </c>
    </row>
    <row r="513" spans="1:25" ht="17.5" x14ac:dyDescent="0.45">
      <c r="A513" t="s">
        <v>3710</v>
      </c>
      <c r="B513" t="s">
        <v>3711</v>
      </c>
      <c r="C513" t="str">
        <f t="shared" si="28"/>
        <v>ул. Гончарова</v>
      </c>
      <c r="D513" t="str">
        <f t="shared" si="29"/>
        <v>1</v>
      </c>
      <c r="E513" t="s">
        <v>26</v>
      </c>
      <c r="F513" t="s">
        <v>1021</v>
      </c>
      <c r="G513" t="s">
        <v>88</v>
      </c>
      <c r="H513" t="s">
        <v>89</v>
      </c>
      <c r="I513" t="s">
        <v>322</v>
      </c>
      <c r="K513" t="s">
        <v>26</v>
      </c>
      <c r="L513" t="s">
        <v>24</v>
      </c>
      <c r="M513" t="s">
        <v>27</v>
      </c>
      <c r="P513" t="s">
        <v>3712</v>
      </c>
      <c r="Q513" t="s">
        <v>3713</v>
      </c>
      <c r="R513" t="s">
        <v>30</v>
      </c>
      <c r="S513" t="s">
        <v>184</v>
      </c>
      <c r="T513" t="s">
        <v>30</v>
      </c>
      <c r="U513" t="s">
        <v>385</v>
      </c>
      <c r="V513" t="s">
        <v>24</v>
      </c>
      <c r="W513" t="s">
        <v>3714</v>
      </c>
      <c r="X513" s="1" t="str">
        <f t="shared" si="30"/>
        <v>52.2324</v>
      </c>
      <c r="Y513" s="1" t="str">
        <f t="shared" si="31"/>
        <v xml:space="preserve"> 104.282</v>
      </c>
    </row>
    <row r="514" spans="1:25" ht="17.5" x14ac:dyDescent="0.45">
      <c r="A514" t="s">
        <v>3730</v>
      </c>
      <c r="B514" t="s">
        <v>3731</v>
      </c>
      <c r="C514" t="str">
        <f t="shared" si="28"/>
        <v>ул. Гончарова</v>
      </c>
      <c r="D514" t="str">
        <f t="shared" si="29"/>
        <v>10</v>
      </c>
      <c r="E514" t="s">
        <v>322</v>
      </c>
      <c r="F514" t="s">
        <v>435</v>
      </c>
      <c r="G514" t="s">
        <v>24</v>
      </c>
      <c r="H514" t="s">
        <v>25</v>
      </c>
      <c r="I514" t="s">
        <v>433</v>
      </c>
      <c r="K514" t="s">
        <v>26</v>
      </c>
      <c r="L514" t="s">
        <v>24</v>
      </c>
      <c r="M514" t="s">
        <v>27</v>
      </c>
      <c r="N514" t="s">
        <v>30</v>
      </c>
      <c r="O514" t="s">
        <v>459</v>
      </c>
      <c r="P514" t="s">
        <v>3732</v>
      </c>
      <c r="Q514" t="s">
        <v>3733</v>
      </c>
      <c r="R514" t="s">
        <v>30</v>
      </c>
      <c r="T514" t="s">
        <v>3734</v>
      </c>
      <c r="U514" t="s">
        <v>385</v>
      </c>
      <c r="V514" t="s">
        <v>24</v>
      </c>
      <c r="W514" t="s">
        <v>3735</v>
      </c>
      <c r="X514" s="1" t="str">
        <f t="shared" si="30"/>
        <v>52.2323</v>
      </c>
      <c r="Y514" s="1" t="str">
        <f t="shared" si="31"/>
        <v xml:space="preserve"> 104.278</v>
      </c>
    </row>
    <row r="515" spans="1:25" ht="17.5" x14ac:dyDescent="0.45">
      <c r="A515" t="s">
        <v>3715</v>
      </c>
      <c r="B515" t="s">
        <v>3716</v>
      </c>
      <c r="C515" t="str">
        <f t="shared" ref="C515:C578" si="32">LEFT(B515,SEARCH(",",B515)-1)</f>
        <v>ул. Гончарова</v>
      </c>
      <c r="D515" t="str">
        <f t="shared" ref="D515:D578" si="33">MID(B515,SEARCH(",",B515)+2,SEARCH(",",B515,SEARCH(",",B515)+1)-SEARCH(",",B515)-2)</f>
        <v>4</v>
      </c>
      <c r="E515" t="s">
        <v>26</v>
      </c>
      <c r="F515" t="s">
        <v>1021</v>
      </c>
      <c r="G515" t="s">
        <v>88</v>
      </c>
      <c r="H515" t="s">
        <v>89</v>
      </c>
      <c r="I515" t="s">
        <v>73</v>
      </c>
      <c r="K515" t="s">
        <v>22</v>
      </c>
      <c r="L515" t="s">
        <v>24</v>
      </c>
      <c r="M515" t="s">
        <v>27</v>
      </c>
      <c r="P515" t="s">
        <v>3717</v>
      </c>
      <c r="Q515" t="s">
        <v>3718</v>
      </c>
      <c r="R515" t="s">
        <v>30</v>
      </c>
      <c r="S515" t="s">
        <v>412</v>
      </c>
      <c r="T515" t="s">
        <v>30</v>
      </c>
      <c r="U515" t="s">
        <v>385</v>
      </c>
      <c r="V515" t="s">
        <v>24</v>
      </c>
      <c r="W515" t="s">
        <v>3719</v>
      </c>
      <c r="X515" s="1" t="str">
        <f t="shared" ref="X515:X578" si="34">LEFTB(W515,FIND(",",W515)-1)</f>
        <v>52.2325</v>
      </c>
      <c r="Y515" s="1" t="str">
        <f t="shared" ref="Y515:Y578" si="35">RIGHTB(W515,LEN(W515)-FIND(",",W515))</f>
        <v xml:space="preserve"> 104.28</v>
      </c>
    </row>
    <row r="516" spans="1:25" ht="17.5" x14ac:dyDescent="0.45">
      <c r="A516" t="s">
        <v>3720</v>
      </c>
      <c r="B516" t="s">
        <v>3721</v>
      </c>
      <c r="C516" t="str">
        <f t="shared" si="32"/>
        <v>ул. Гончарова</v>
      </c>
      <c r="D516" t="str">
        <f t="shared" si="33"/>
        <v>8</v>
      </c>
      <c r="E516" t="s">
        <v>3722</v>
      </c>
      <c r="F516" t="s">
        <v>279</v>
      </c>
      <c r="G516" t="s">
        <v>24</v>
      </c>
      <c r="H516" t="s">
        <v>25</v>
      </c>
      <c r="I516" t="s">
        <v>3723</v>
      </c>
      <c r="J516" t="s">
        <v>387</v>
      </c>
      <c r="K516" t="s">
        <v>63</v>
      </c>
      <c r="L516" t="s">
        <v>24</v>
      </c>
      <c r="M516" t="s">
        <v>27</v>
      </c>
      <c r="N516" t="s">
        <v>30</v>
      </c>
      <c r="O516" t="s">
        <v>3724</v>
      </c>
      <c r="P516" t="s">
        <v>3725</v>
      </c>
      <c r="Q516" t="s">
        <v>3726</v>
      </c>
      <c r="R516" t="s">
        <v>3727</v>
      </c>
      <c r="T516" t="s">
        <v>3728</v>
      </c>
      <c r="V516" t="s">
        <v>24</v>
      </c>
      <c r="W516" t="s">
        <v>3729</v>
      </c>
      <c r="X516" s="1" t="str">
        <f t="shared" si="34"/>
        <v>52.2324</v>
      </c>
      <c r="Y516" s="1" t="str">
        <f t="shared" si="35"/>
        <v xml:space="preserve"> 104.279</v>
      </c>
    </row>
    <row r="517" spans="1:25" ht="17.5" x14ac:dyDescent="0.45">
      <c r="A517" t="s">
        <v>3736</v>
      </c>
      <c r="B517" t="s">
        <v>3737</v>
      </c>
      <c r="C517" t="str">
        <f t="shared" si="32"/>
        <v>ул. Горная</v>
      </c>
      <c r="D517" t="str">
        <f t="shared" si="33"/>
        <v>13</v>
      </c>
      <c r="E517" t="s">
        <v>26</v>
      </c>
      <c r="F517" t="s">
        <v>315</v>
      </c>
      <c r="G517" t="s">
        <v>88</v>
      </c>
      <c r="H517" t="s">
        <v>89</v>
      </c>
      <c r="I517" t="s">
        <v>93</v>
      </c>
      <c r="K517" t="s">
        <v>22</v>
      </c>
      <c r="L517" t="s">
        <v>24</v>
      </c>
      <c r="M517" t="s">
        <v>27</v>
      </c>
      <c r="P517" t="s">
        <v>3738</v>
      </c>
      <c r="Q517" t="s">
        <v>3739</v>
      </c>
      <c r="R517" t="s">
        <v>30</v>
      </c>
      <c r="T517" t="s">
        <v>1297</v>
      </c>
      <c r="U517" t="s">
        <v>86</v>
      </c>
      <c r="V517" t="s">
        <v>88</v>
      </c>
      <c r="W517" t="s">
        <v>3740</v>
      </c>
      <c r="X517" s="1" t="str">
        <f t="shared" si="34"/>
        <v>52.281</v>
      </c>
      <c r="Y517" s="1" t="str">
        <f t="shared" si="35"/>
        <v xml:space="preserve"> 104.303</v>
      </c>
    </row>
    <row r="518" spans="1:25" ht="17.5" x14ac:dyDescent="0.45">
      <c r="A518" t="s">
        <v>3741</v>
      </c>
      <c r="B518" t="s">
        <v>3742</v>
      </c>
      <c r="C518" t="str">
        <f t="shared" si="32"/>
        <v>ул. Горная</v>
      </c>
      <c r="D518" t="str">
        <f t="shared" si="33"/>
        <v>17</v>
      </c>
      <c r="E518" t="s">
        <v>22</v>
      </c>
      <c r="F518" t="s">
        <v>504</v>
      </c>
      <c r="G518" t="s">
        <v>24</v>
      </c>
      <c r="H518" t="s">
        <v>25</v>
      </c>
      <c r="I518" t="s">
        <v>63</v>
      </c>
      <c r="K518" t="s">
        <v>26</v>
      </c>
      <c r="L518" t="s">
        <v>24</v>
      </c>
      <c r="M518" t="s">
        <v>27</v>
      </c>
      <c r="P518" t="s">
        <v>3743</v>
      </c>
      <c r="Q518" t="s">
        <v>3744</v>
      </c>
      <c r="R518" t="s">
        <v>30</v>
      </c>
      <c r="T518" t="s">
        <v>1121</v>
      </c>
      <c r="U518" t="s">
        <v>86</v>
      </c>
      <c r="V518" t="s">
        <v>24</v>
      </c>
      <c r="W518" t="s">
        <v>3745</v>
      </c>
      <c r="X518" s="1" t="str">
        <f t="shared" si="34"/>
        <v>52.2813</v>
      </c>
      <c r="Y518" s="1" t="str">
        <f t="shared" si="35"/>
        <v xml:space="preserve"> 104.304</v>
      </c>
    </row>
    <row r="519" spans="1:25" ht="17.5" x14ac:dyDescent="0.45">
      <c r="A519" t="s">
        <v>3746</v>
      </c>
      <c r="B519" t="s">
        <v>3747</v>
      </c>
      <c r="C519" t="str">
        <f t="shared" si="32"/>
        <v>ул. Горького</v>
      </c>
      <c r="D519" t="str">
        <f t="shared" si="33"/>
        <v>1</v>
      </c>
      <c r="E519" t="s">
        <v>50</v>
      </c>
      <c r="F519" t="s">
        <v>298</v>
      </c>
      <c r="G519" t="s">
        <v>24</v>
      </c>
      <c r="H519" t="s">
        <v>25</v>
      </c>
      <c r="I519" t="s">
        <v>117</v>
      </c>
      <c r="K519" t="s">
        <v>26</v>
      </c>
      <c r="M519" t="s">
        <v>27</v>
      </c>
      <c r="P519" t="s">
        <v>3748</v>
      </c>
      <c r="Q519" t="s">
        <v>3749</v>
      </c>
      <c r="R519" t="s">
        <v>30</v>
      </c>
      <c r="S519" t="s">
        <v>3750</v>
      </c>
      <c r="V519" t="s">
        <v>24</v>
      </c>
      <c r="W519" t="s">
        <v>3751</v>
      </c>
      <c r="X519" s="1" t="str">
        <f t="shared" si="34"/>
        <v>52.2809</v>
      </c>
      <c r="Y519" s="1" t="str">
        <f t="shared" si="35"/>
        <v xml:space="preserve"> 104.276</v>
      </c>
    </row>
    <row r="520" spans="1:25" ht="17.5" x14ac:dyDescent="0.45">
      <c r="A520" t="s">
        <v>3753</v>
      </c>
      <c r="B520" t="s">
        <v>3754</v>
      </c>
      <c r="C520" t="str">
        <f t="shared" si="32"/>
        <v>ул. Горького</v>
      </c>
      <c r="D520" t="str">
        <f t="shared" si="33"/>
        <v>32</v>
      </c>
      <c r="E520" t="s">
        <v>63</v>
      </c>
      <c r="F520" t="s">
        <v>139</v>
      </c>
      <c r="G520" t="s">
        <v>24</v>
      </c>
      <c r="H520" t="s">
        <v>25</v>
      </c>
      <c r="I520" t="s">
        <v>101</v>
      </c>
      <c r="K520" t="s">
        <v>26</v>
      </c>
      <c r="M520" t="s">
        <v>27</v>
      </c>
      <c r="P520" t="s">
        <v>3755</v>
      </c>
      <c r="Q520" t="s">
        <v>3682</v>
      </c>
      <c r="R520" t="s">
        <v>30</v>
      </c>
      <c r="S520" t="s">
        <v>110</v>
      </c>
      <c r="V520" t="s">
        <v>24</v>
      </c>
      <c r="W520" t="s">
        <v>3756</v>
      </c>
      <c r="X520" s="1" t="str">
        <f t="shared" si="34"/>
        <v>52.2834</v>
      </c>
      <c r="Y520" s="1" t="str">
        <f t="shared" si="35"/>
        <v xml:space="preserve"> 104.284</v>
      </c>
    </row>
    <row r="521" spans="1:25" ht="17.5" x14ac:dyDescent="0.45">
      <c r="A521" t="s">
        <v>3768</v>
      </c>
      <c r="B521" t="s">
        <v>3769</v>
      </c>
      <c r="C521" t="str">
        <f t="shared" si="32"/>
        <v>ул. Госпитальная</v>
      </c>
      <c r="D521" t="str">
        <f t="shared" si="33"/>
        <v>1/11</v>
      </c>
      <c r="E521" t="s">
        <v>22</v>
      </c>
      <c r="F521" t="s">
        <v>3770</v>
      </c>
      <c r="G521" t="s">
        <v>24</v>
      </c>
      <c r="H521" t="s">
        <v>25</v>
      </c>
      <c r="I521" t="s">
        <v>132</v>
      </c>
      <c r="K521" t="s">
        <v>22</v>
      </c>
      <c r="M521" t="s">
        <v>27</v>
      </c>
      <c r="N521" t="s">
        <v>299</v>
      </c>
      <c r="P521" t="s">
        <v>920</v>
      </c>
      <c r="Q521" t="s">
        <v>3771</v>
      </c>
      <c r="R521" t="s">
        <v>30</v>
      </c>
      <c r="S521" t="s">
        <v>2403</v>
      </c>
      <c r="T521" t="s">
        <v>3772</v>
      </c>
      <c r="U521" t="s">
        <v>401</v>
      </c>
      <c r="V521" t="s">
        <v>24</v>
      </c>
      <c r="W521" t="s">
        <v>3763</v>
      </c>
      <c r="X521" s="1" t="str">
        <f t="shared" si="34"/>
        <v>52.3045</v>
      </c>
      <c r="Y521" s="1" t="str">
        <f t="shared" si="35"/>
        <v xml:space="preserve"> 104.305</v>
      </c>
    </row>
    <row r="522" spans="1:25" ht="17.5" x14ac:dyDescent="0.45">
      <c r="A522" t="s">
        <v>3757</v>
      </c>
      <c r="B522" t="s">
        <v>3758</v>
      </c>
      <c r="C522" t="str">
        <f t="shared" si="32"/>
        <v>ул. Госпитальная</v>
      </c>
      <c r="D522" t="str">
        <f t="shared" si="33"/>
        <v>1/7</v>
      </c>
      <c r="E522" t="s">
        <v>22</v>
      </c>
      <c r="F522" t="s">
        <v>3070</v>
      </c>
      <c r="G522" t="s">
        <v>88</v>
      </c>
      <c r="H522" t="s">
        <v>89</v>
      </c>
      <c r="I522" t="s">
        <v>119</v>
      </c>
      <c r="K522" t="s">
        <v>22</v>
      </c>
      <c r="L522" t="s">
        <v>24</v>
      </c>
      <c r="M522" t="s">
        <v>27</v>
      </c>
      <c r="N522" t="s">
        <v>299</v>
      </c>
      <c r="P522" t="s">
        <v>3759</v>
      </c>
      <c r="Q522" t="s">
        <v>3760</v>
      </c>
      <c r="R522" t="s">
        <v>30</v>
      </c>
      <c r="S522" t="s">
        <v>3761</v>
      </c>
      <c r="T522" t="s">
        <v>3762</v>
      </c>
      <c r="U522" t="s">
        <v>401</v>
      </c>
      <c r="V522" t="s">
        <v>24</v>
      </c>
      <c r="W522" t="s">
        <v>3763</v>
      </c>
      <c r="X522" s="1" t="str">
        <f t="shared" si="34"/>
        <v>52.3045</v>
      </c>
      <c r="Y522" s="1" t="str">
        <f t="shared" si="35"/>
        <v xml:space="preserve"> 104.305</v>
      </c>
    </row>
    <row r="523" spans="1:25" ht="17.5" x14ac:dyDescent="0.45">
      <c r="A523" t="s">
        <v>3764</v>
      </c>
      <c r="B523" t="s">
        <v>3765</v>
      </c>
      <c r="C523" t="str">
        <f t="shared" si="32"/>
        <v>ул. Госпитальная</v>
      </c>
      <c r="D523" t="str">
        <f t="shared" si="33"/>
        <v>39</v>
      </c>
      <c r="E523" t="s">
        <v>22</v>
      </c>
      <c r="F523" t="s">
        <v>346</v>
      </c>
      <c r="G523" t="s">
        <v>24</v>
      </c>
      <c r="H523" t="s">
        <v>25</v>
      </c>
      <c r="I523" t="s">
        <v>26</v>
      </c>
      <c r="K523" t="s">
        <v>22</v>
      </c>
      <c r="M523" t="s">
        <v>27</v>
      </c>
      <c r="P523" t="s">
        <v>3766</v>
      </c>
      <c r="Q523" t="s">
        <v>3766</v>
      </c>
      <c r="R523" t="s">
        <v>30</v>
      </c>
      <c r="T523" t="s">
        <v>98</v>
      </c>
      <c r="U523" t="s">
        <v>392</v>
      </c>
      <c r="V523" t="s">
        <v>24</v>
      </c>
      <c r="W523" t="s">
        <v>3767</v>
      </c>
      <c r="X523" s="1" t="str">
        <f t="shared" si="34"/>
        <v>52.2989</v>
      </c>
      <c r="Y523" s="1" t="str">
        <f t="shared" si="35"/>
        <v xml:space="preserve"> 104.311</v>
      </c>
    </row>
    <row r="524" spans="1:25" ht="17.5" x14ac:dyDescent="0.45">
      <c r="A524" t="s">
        <v>3773</v>
      </c>
      <c r="B524" t="s">
        <v>3774</v>
      </c>
      <c r="C524" t="str">
        <f t="shared" si="32"/>
        <v>ул. Гражданская</v>
      </c>
      <c r="D524" t="str">
        <f t="shared" si="33"/>
        <v>64</v>
      </c>
      <c r="E524" t="s">
        <v>93</v>
      </c>
      <c r="F524" t="s">
        <v>97</v>
      </c>
      <c r="G524" t="s">
        <v>24</v>
      </c>
      <c r="H524" t="s">
        <v>25</v>
      </c>
      <c r="I524" t="s">
        <v>37</v>
      </c>
      <c r="J524" t="s">
        <v>101</v>
      </c>
      <c r="K524" t="s">
        <v>63</v>
      </c>
      <c r="L524" t="s">
        <v>24</v>
      </c>
      <c r="M524" t="s">
        <v>27</v>
      </c>
      <c r="N524" t="s">
        <v>300</v>
      </c>
      <c r="P524" t="s">
        <v>3775</v>
      </c>
      <c r="Q524" t="s">
        <v>3776</v>
      </c>
      <c r="R524" t="s">
        <v>30</v>
      </c>
      <c r="S524" t="s">
        <v>96</v>
      </c>
      <c r="T524" t="s">
        <v>3777</v>
      </c>
      <c r="U524" t="s">
        <v>388</v>
      </c>
      <c r="V524" t="s">
        <v>24</v>
      </c>
      <c r="W524" t="s">
        <v>3778</v>
      </c>
      <c r="X524" s="1" t="str">
        <f t="shared" si="34"/>
        <v>52.351</v>
      </c>
      <c r="Y524" s="1" t="str">
        <f t="shared" si="35"/>
        <v xml:space="preserve"> 104.215</v>
      </c>
    </row>
    <row r="525" spans="1:25" ht="17.5" x14ac:dyDescent="0.45">
      <c r="A525" t="s">
        <v>3779</v>
      </c>
      <c r="B525" t="s">
        <v>3780</v>
      </c>
      <c r="C525" t="str">
        <f t="shared" si="32"/>
        <v>ул. Гражданская</v>
      </c>
      <c r="D525" t="str">
        <f t="shared" si="33"/>
        <v>66</v>
      </c>
      <c r="E525" t="s">
        <v>93</v>
      </c>
      <c r="F525" t="s">
        <v>97</v>
      </c>
      <c r="G525" t="s">
        <v>24</v>
      </c>
      <c r="H525" t="s">
        <v>25</v>
      </c>
      <c r="I525" t="s">
        <v>37</v>
      </c>
      <c r="J525" t="s">
        <v>111</v>
      </c>
      <c r="K525" t="s">
        <v>63</v>
      </c>
      <c r="L525" t="s">
        <v>24</v>
      </c>
      <c r="M525" t="s">
        <v>27</v>
      </c>
      <c r="N525" t="s">
        <v>53</v>
      </c>
      <c r="O525" t="s">
        <v>3781</v>
      </c>
      <c r="P525" t="s">
        <v>3782</v>
      </c>
      <c r="Q525" t="s">
        <v>3782</v>
      </c>
      <c r="R525" t="s">
        <v>30</v>
      </c>
      <c r="S525" t="s">
        <v>3552</v>
      </c>
      <c r="T525" t="s">
        <v>3783</v>
      </c>
      <c r="U525" t="s">
        <v>126</v>
      </c>
      <c r="V525" t="s">
        <v>24</v>
      </c>
      <c r="W525" t="s">
        <v>3784</v>
      </c>
      <c r="X525" s="1" t="str">
        <f t="shared" si="34"/>
        <v>52.3521</v>
      </c>
      <c r="Y525" s="1" t="str">
        <f t="shared" si="35"/>
        <v xml:space="preserve"> 104.213</v>
      </c>
    </row>
    <row r="526" spans="1:25" ht="17.5" x14ac:dyDescent="0.45">
      <c r="A526" t="s">
        <v>3785</v>
      </c>
      <c r="B526" t="s">
        <v>3786</v>
      </c>
      <c r="C526" t="str">
        <f t="shared" si="32"/>
        <v>ул. Гранитная</v>
      </c>
      <c r="D526" t="str">
        <f t="shared" si="33"/>
        <v>1</v>
      </c>
      <c r="E526" t="s">
        <v>22</v>
      </c>
      <c r="F526" t="s">
        <v>64</v>
      </c>
      <c r="G526" t="s">
        <v>24</v>
      </c>
      <c r="H526" t="s">
        <v>25</v>
      </c>
      <c r="I526" t="s">
        <v>22</v>
      </c>
      <c r="M526" t="s">
        <v>27</v>
      </c>
      <c r="N526" t="s">
        <v>99</v>
      </c>
      <c r="P526" t="s">
        <v>3787</v>
      </c>
      <c r="Q526" t="s">
        <v>3787</v>
      </c>
      <c r="R526" t="s">
        <v>30</v>
      </c>
      <c r="S526" t="s">
        <v>30</v>
      </c>
      <c r="T526" t="s">
        <v>30</v>
      </c>
      <c r="U526" t="s">
        <v>41</v>
      </c>
      <c r="V526" t="s">
        <v>24</v>
      </c>
      <c r="W526" t="s">
        <v>3788</v>
      </c>
      <c r="X526" s="1" t="str">
        <f t="shared" si="34"/>
        <v>52.2586</v>
      </c>
      <c r="Y526" s="1" t="str">
        <f t="shared" si="35"/>
        <v xml:space="preserve"> 104.233</v>
      </c>
    </row>
    <row r="527" spans="1:25" ht="17.5" x14ac:dyDescent="0.45">
      <c r="A527" t="s">
        <v>3789</v>
      </c>
      <c r="B527" t="s">
        <v>3790</v>
      </c>
      <c r="C527" t="str">
        <f t="shared" si="32"/>
        <v>ул. Гранитная</v>
      </c>
      <c r="D527" t="str">
        <f t="shared" si="33"/>
        <v>3</v>
      </c>
      <c r="E527" t="s">
        <v>22</v>
      </c>
      <c r="F527" t="s">
        <v>64</v>
      </c>
      <c r="G527" t="s">
        <v>24</v>
      </c>
      <c r="H527" t="s">
        <v>25</v>
      </c>
      <c r="I527" t="s">
        <v>22</v>
      </c>
      <c r="M527" t="s">
        <v>27</v>
      </c>
      <c r="N527" t="s">
        <v>99</v>
      </c>
      <c r="P527" t="s">
        <v>3791</v>
      </c>
      <c r="Q527" t="s">
        <v>3791</v>
      </c>
      <c r="R527" t="s">
        <v>30</v>
      </c>
      <c r="S527" t="s">
        <v>30</v>
      </c>
      <c r="T527" t="s">
        <v>30</v>
      </c>
      <c r="U527" t="s">
        <v>41</v>
      </c>
      <c r="V527" t="s">
        <v>24</v>
      </c>
      <c r="W527" t="s">
        <v>3792</v>
      </c>
      <c r="X527" s="1" t="str">
        <f t="shared" si="34"/>
        <v>52.2585</v>
      </c>
      <c r="Y527" s="1" t="str">
        <f t="shared" si="35"/>
        <v xml:space="preserve"> 104.233</v>
      </c>
    </row>
    <row r="528" spans="1:25" ht="17.5" x14ac:dyDescent="0.45">
      <c r="A528" t="s">
        <v>3793</v>
      </c>
      <c r="B528" t="s">
        <v>3794</v>
      </c>
      <c r="C528" t="str">
        <f t="shared" si="32"/>
        <v>ул. Гранитная</v>
      </c>
      <c r="D528" t="str">
        <f t="shared" si="33"/>
        <v>6</v>
      </c>
      <c r="E528" t="s">
        <v>22</v>
      </c>
      <c r="F528" t="s">
        <v>64</v>
      </c>
      <c r="G528" t="s">
        <v>24</v>
      </c>
      <c r="H528" t="s">
        <v>25</v>
      </c>
      <c r="I528" t="s">
        <v>22</v>
      </c>
      <c r="M528" t="s">
        <v>27</v>
      </c>
      <c r="N528" t="s">
        <v>547</v>
      </c>
      <c r="P528" t="s">
        <v>3795</v>
      </c>
      <c r="Q528" t="s">
        <v>3795</v>
      </c>
      <c r="R528" t="s">
        <v>30</v>
      </c>
      <c r="S528" t="s">
        <v>30</v>
      </c>
      <c r="T528" t="s">
        <v>30</v>
      </c>
      <c r="U528" t="s">
        <v>41</v>
      </c>
      <c r="V528" t="s">
        <v>24</v>
      </c>
      <c r="W528" t="s">
        <v>3796</v>
      </c>
      <c r="X528" s="1" t="str">
        <f t="shared" si="34"/>
        <v>52.2581</v>
      </c>
      <c r="Y528" s="1" t="str">
        <f t="shared" si="35"/>
        <v xml:space="preserve"> 104.234</v>
      </c>
    </row>
    <row r="529" spans="1:25" ht="17.5" x14ac:dyDescent="0.45">
      <c r="A529" t="s">
        <v>3797</v>
      </c>
      <c r="B529" t="s">
        <v>3798</v>
      </c>
      <c r="C529" t="str">
        <f t="shared" si="32"/>
        <v>ул. Грибоедова</v>
      </c>
      <c r="D529" t="str">
        <f t="shared" si="33"/>
        <v>1</v>
      </c>
      <c r="E529" t="s">
        <v>93</v>
      </c>
      <c r="F529" t="s">
        <v>188</v>
      </c>
      <c r="G529" t="s">
        <v>24</v>
      </c>
      <c r="H529" t="s">
        <v>25</v>
      </c>
      <c r="I529" t="s">
        <v>180</v>
      </c>
      <c r="J529" t="s">
        <v>73</v>
      </c>
      <c r="K529" t="s">
        <v>26</v>
      </c>
      <c r="L529" t="s">
        <v>24</v>
      </c>
      <c r="M529" t="s">
        <v>27</v>
      </c>
      <c r="N529" t="s">
        <v>101</v>
      </c>
      <c r="O529" t="s">
        <v>3799</v>
      </c>
      <c r="P529" t="s">
        <v>2940</v>
      </c>
      <c r="Q529" t="s">
        <v>3800</v>
      </c>
      <c r="R529" t="s">
        <v>3801</v>
      </c>
      <c r="S529" t="s">
        <v>254</v>
      </c>
      <c r="T529" t="s">
        <v>30</v>
      </c>
      <c r="U529" t="s">
        <v>126</v>
      </c>
      <c r="V529" t="s">
        <v>24</v>
      </c>
      <c r="W529" t="s">
        <v>3802</v>
      </c>
      <c r="X529" s="1" t="str">
        <f t="shared" si="34"/>
        <v>52.2742</v>
      </c>
      <c r="Y529" s="1" t="str">
        <f t="shared" si="35"/>
        <v xml:space="preserve"> 104.252</v>
      </c>
    </row>
    <row r="530" spans="1:25" ht="17.5" x14ac:dyDescent="0.45">
      <c r="A530" t="s">
        <v>3803</v>
      </c>
      <c r="B530" t="s">
        <v>3804</v>
      </c>
      <c r="C530" t="str">
        <f t="shared" si="32"/>
        <v>ул. Грибоедова</v>
      </c>
      <c r="D530" t="str">
        <f t="shared" si="33"/>
        <v>63</v>
      </c>
      <c r="E530" t="s">
        <v>50</v>
      </c>
      <c r="F530" t="s">
        <v>92</v>
      </c>
      <c r="G530" t="s">
        <v>24</v>
      </c>
      <c r="H530" t="s">
        <v>25</v>
      </c>
      <c r="I530" t="s">
        <v>349</v>
      </c>
      <c r="J530" t="s">
        <v>101</v>
      </c>
      <c r="K530" t="s">
        <v>63</v>
      </c>
      <c r="L530" t="s">
        <v>24</v>
      </c>
      <c r="M530" t="s">
        <v>27</v>
      </c>
      <c r="P530" t="s">
        <v>3805</v>
      </c>
      <c r="Q530" t="s">
        <v>3806</v>
      </c>
      <c r="R530" t="s">
        <v>30</v>
      </c>
      <c r="S530" t="s">
        <v>391</v>
      </c>
      <c r="T530" t="s">
        <v>30</v>
      </c>
      <c r="U530" t="s">
        <v>126</v>
      </c>
      <c r="V530" t="s">
        <v>24</v>
      </c>
      <c r="W530" t="s">
        <v>3807</v>
      </c>
      <c r="X530" s="1" t="str">
        <f t="shared" si="34"/>
        <v>52.265</v>
      </c>
      <c r="Y530" s="1" t="str">
        <f t="shared" si="35"/>
        <v xml:space="preserve"> 104.257</v>
      </c>
    </row>
    <row r="531" spans="1:25" ht="17.5" x14ac:dyDescent="0.45">
      <c r="A531" t="s">
        <v>3808</v>
      </c>
      <c r="B531" t="s">
        <v>3809</v>
      </c>
      <c r="C531" t="str">
        <f t="shared" si="32"/>
        <v>ул. Грибоедова</v>
      </c>
      <c r="D531" t="str">
        <f t="shared" si="33"/>
        <v>65</v>
      </c>
      <c r="E531" t="s">
        <v>50</v>
      </c>
      <c r="F531" t="s">
        <v>298</v>
      </c>
      <c r="G531" t="s">
        <v>24</v>
      </c>
      <c r="H531" t="s">
        <v>25</v>
      </c>
      <c r="I531" t="s">
        <v>99</v>
      </c>
      <c r="J531" t="s">
        <v>104</v>
      </c>
      <c r="K531" t="s">
        <v>63</v>
      </c>
      <c r="L531" t="s">
        <v>24</v>
      </c>
      <c r="M531" t="s">
        <v>27</v>
      </c>
      <c r="N531" t="s">
        <v>408</v>
      </c>
      <c r="O531" t="s">
        <v>2711</v>
      </c>
      <c r="P531" t="s">
        <v>3810</v>
      </c>
      <c r="Q531" t="s">
        <v>3811</v>
      </c>
      <c r="R531" t="s">
        <v>402</v>
      </c>
      <c r="S531" t="s">
        <v>3812</v>
      </c>
      <c r="T531" t="s">
        <v>30</v>
      </c>
      <c r="U531" t="s">
        <v>126</v>
      </c>
      <c r="V531" t="s">
        <v>24</v>
      </c>
      <c r="W531" t="s">
        <v>3813</v>
      </c>
      <c r="X531" s="1" t="str">
        <f t="shared" si="34"/>
        <v>52.2643</v>
      </c>
      <c r="Y531" s="1" t="str">
        <f t="shared" si="35"/>
        <v xml:space="preserve"> 104.258</v>
      </c>
    </row>
    <row r="532" spans="1:25" ht="17.5" x14ac:dyDescent="0.45">
      <c r="A532" t="s">
        <v>3814</v>
      </c>
      <c r="B532" t="s">
        <v>3815</v>
      </c>
      <c r="C532" t="str">
        <f t="shared" si="32"/>
        <v>ул. Грибоедова</v>
      </c>
      <c r="D532" t="str">
        <f t="shared" si="33"/>
        <v>67</v>
      </c>
      <c r="E532" t="s">
        <v>93</v>
      </c>
      <c r="F532" t="s">
        <v>160</v>
      </c>
      <c r="G532" t="s">
        <v>24</v>
      </c>
      <c r="H532" t="s">
        <v>25</v>
      </c>
      <c r="I532" t="s">
        <v>163</v>
      </c>
      <c r="J532" t="s">
        <v>101</v>
      </c>
      <c r="K532" t="s">
        <v>63</v>
      </c>
      <c r="L532" t="s">
        <v>24</v>
      </c>
      <c r="M532" t="s">
        <v>27</v>
      </c>
      <c r="N532" t="s">
        <v>124</v>
      </c>
      <c r="O532" t="s">
        <v>3816</v>
      </c>
      <c r="P532" t="s">
        <v>3817</v>
      </c>
      <c r="Q532" t="s">
        <v>3818</v>
      </c>
      <c r="R532" t="s">
        <v>214</v>
      </c>
      <c r="S532" t="s">
        <v>3819</v>
      </c>
      <c r="T532" t="s">
        <v>30</v>
      </c>
      <c r="U532" t="s">
        <v>126</v>
      </c>
      <c r="V532" t="s">
        <v>24</v>
      </c>
      <c r="W532" t="s">
        <v>3820</v>
      </c>
      <c r="X532" s="1" t="str">
        <f t="shared" si="34"/>
        <v>52.2636</v>
      </c>
      <c r="Y532" s="1" t="str">
        <f t="shared" si="35"/>
        <v xml:space="preserve"> 104.258</v>
      </c>
    </row>
    <row r="533" spans="1:25" ht="17.5" x14ac:dyDescent="0.45">
      <c r="A533" t="s">
        <v>3832</v>
      </c>
      <c r="B533" t="s">
        <v>3833</v>
      </c>
      <c r="C533" t="str">
        <f t="shared" si="32"/>
        <v>ул. Грязнова</v>
      </c>
      <c r="D533" t="str">
        <f t="shared" si="33"/>
        <v>12</v>
      </c>
      <c r="E533" t="s">
        <v>50</v>
      </c>
      <c r="F533" t="s">
        <v>396</v>
      </c>
      <c r="G533" t="s">
        <v>24</v>
      </c>
      <c r="H533" t="s">
        <v>25</v>
      </c>
      <c r="I533" t="s">
        <v>124</v>
      </c>
      <c r="K533" t="s">
        <v>26</v>
      </c>
      <c r="M533" t="s">
        <v>27</v>
      </c>
      <c r="P533" t="s">
        <v>3834</v>
      </c>
      <c r="Q533" t="s">
        <v>3835</v>
      </c>
      <c r="R533" t="s">
        <v>30</v>
      </c>
      <c r="S533" t="s">
        <v>1606</v>
      </c>
      <c r="V533" t="s">
        <v>24</v>
      </c>
      <c r="W533" t="s">
        <v>3836</v>
      </c>
      <c r="X533" s="1" t="str">
        <f t="shared" si="34"/>
        <v>52.2801</v>
      </c>
      <c r="Y533" s="1" t="str">
        <f t="shared" si="35"/>
        <v xml:space="preserve"> 104.287</v>
      </c>
    </row>
    <row r="534" spans="1:25" ht="17.5" x14ac:dyDescent="0.45">
      <c r="A534" t="s">
        <v>3837</v>
      </c>
      <c r="B534" t="s">
        <v>3838</v>
      </c>
      <c r="C534" t="str">
        <f t="shared" si="32"/>
        <v>ул. Грязнова</v>
      </c>
      <c r="D534" t="str">
        <f t="shared" si="33"/>
        <v>13</v>
      </c>
      <c r="E534" t="s">
        <v>26</v>
      </c>
      <c r="F534" t="s">
        <v>3839</v>
      </c>
      <c r="G534" t="s">
        <v>88</v>
      </c>
      <c r="H534" t="s">
        <v>89</v>
      </c>
      <c r="I534" t="s">
        <v>93</v>
      </c>
      <c r="K534" t="s">
        <v>26</v>
      </c>
      <c r="L534" t="s">
        <v>24</v>
      </c>
      <c r="M534" t="s">
        <v>27</v>
      </c>
      <c r="N534" t="s">
        <v>263</v>
      </c>
      <c r="O534" t="s">
        <v>3840</v>
      </c>
      <c r="P534" t="s">
        <v>3841</v>
      </c>
      <c r="Q534" t="s">
        <v>328</v>
      </c>
      <c r="R534" t="s">
        <v>30</v>
      </c>
      <c r="S534" t="s">
        <v>30</v>
      </c>
      <c r="T534" t="s">
        <v>30</v>
      </c>
      <c r="U534" t="s">
        <v>3842</v>
      </c>
      <c r="V534" t="s">
        <v>24</v>
      </c>
      <c r="W534" t="s">
        <v>3843</v>
      </c>
      <c r="X534" s="1" t="str">
        <f t="shared" si="34"/>
        <v>52.2792</v>
      </c>
      <c r="Y534" s="1" t="str">
        <f t="shared" si="35"/>
        <v xml:space="preserve"> 104.289</v>
      </c>
    </row>
    <row r="535" spans="1:25" ht="17.5" x14ac:dyDescent="0.45">
      <c r="A535" t="s">
        <v>3844</v>
      </c>
      <c r="B535" t="s">
        <v>3845</v>
      </c>
      <c r="C535" t="str">
        <f t="shared" si="32"/>
        <v>ул. Грязнова</v>
      </c>
      <c r="D535" t="str">
        <f t="shared" si="33"/>
        <v>17</v>
      </c>
      <c r="E535" t="s">
        <v>22</v>
      </c>
      <c r="F535" t="s">
        <v>346</v>
      </c>
      <c r="G535" t="s">
        <v>24</v>
      </c>
      <c r="H535" t="s">
        <v>25</v>
      </c>
      <c r="I535" t="s">
        <v>93</v>
      </c>
      <c r="K535" t="s">
        <v>22</v>
      </c>
      <c r="L535" t="s">
        <v>24</v>
      </c>
      <c r="M535" t="s">
        <v>27</v>
      </c>
      <c r="P535" t="s">
        <v>3846</v>
      </c>
      <c r="Q535" t="s">
        <v>1764</v>
      </c>
      <c r="R535" t="s">
        <v>30</v>
      </c>
      <c r="S535" t="s">
        <v>30</v>
      </c>
      <c r="T535" t="s">
        <v>3847</v>
      </c>
      <c r="U535" t="s">
        <v>509</v>
      </c>
      <c r="V535" t="s">
        <v>24</v>
      </c>
      <c r="W535" t="s">
        <v>3848</v>
      </c>
      <c r="X535" s="1" t="str">
        <f t="shared" si="34"/>
        <v>52.2788</v>
      </c>
      <c r="Y535" s="1" t="str">
        <f t="shared" si="35"/>
        <v xml:space="preserve"> 104.289</v>
      </c>
    </row>
    <row r="536" spans="1:25" ht="17.5" x14ac:dyDescent="0.45">
      <c r="A536" t="s">
        <v>3849</v>
      </c>
      <c r="B536" t="s">
        <v>3850</v>
      </c>
      <c r="C536" t="str">
        <f t="shared" si="32"/>
        <v>ул. Грязнова</v>
      </c>
      <c r="D536" t="str">
        <f t="shared" si="33"/>
        <v>18</v>
      </c>
      <c r="E536" t="s">
        <v>26</v>
      </c>
      <c r="F536" t="s">
        <v>315</v>
      </c>
      <c r="G536" t="s">
        <v>24</v>
      </c>
      <c r="H536" t="s">
        <v>25</v>
      </c>
      <c r="K536" t="s">
        <v>26</v>
      </c>
      <c r="M536" t="s">
        <v>27</v>
      </c>
      <c r="P536" t="s">
        <v>3752</v>
      </c>
      <c r="Q536" t="s">
        <v>3851</v>
      </c>
      <c r="R536" t="s">
        <v>30</v>
      </c>
      <c r="T536" t="s">
        <v>3852</v>
      </c>
      <c r="U536" t="s">
        <v>143</v>
      </c>
      <c r="V536" t="s">
        <v>24</v>
      </c>
      <c r="W536" t="s">
        <v>3853</v>
      </c>
      <c r="X536" s="1" t="str">
        <f t="shared" si="34"/>
        <v>52.2796</v>
      </c>
      <c r="Y536" s="1" t="str">
        <f t="shared" si="35"/>
        <v xml:space="preserve"> 104.288</v>
      </c>
    </row>
    <row r="537" spans="1:25" ht="17.5" x14ac:dyDescent="0.45">
      <c r="A537" t="s">
        <v>3854</v>
      </c>
      <c r="B537" t="s">
        <v>3855</v>
      </c>
      <c r="C537" t="str">
        <f t="shared" si="32"/>
        <v>ул. Грязнова</v>
      </c>
      <c r="D537" t="str">
        <f t="shared" si="33"/>
        <v>19</v>
      </c>
      <c r="E537" t="s">
        <v>26</v>
      </c>
      <c r="F537" t="s">
        <v>346</v>
      </c>
      <c r="G537" t="s">
        <v>24</v>
      </c>
      <c r="H537" t="s">
        <v>25</v>
      </c>
      <c r="I537" t="s">
        <v>119</v>
      </c>
      <c r="K537" t="s">
        <v>22</v>
      </c>
      <c r="L537" t="s">
        <v>24</v>
      </c>
      <c r="M537" t="s">
        <v>27</v>
      </c>
      <c r="P537" t="s">
        <v>3856</v>
      </c>
      <c r="Q537" t="s">
        <v>513</v>
      </c>
      <c r="R537" t="s">
        <v>30</v>
      </c>
      <c r="T537" t="s">
        <v>1108</v>
      </c>
      <c r="U537" t="s">
        <v>86</v>
      </c>
      <c r="V537" t="s">
        <v>24</v>
      </c>
      <c r="W537" t="s">
        <v>3857</v>
      </c>
      <c r="X537" s="1" t="str">
        <f t="shared" si="34"/>
        <v>52.2786</v>
      </c>
      <c r="Y537" s="1" t="str">
        <f t="shared" si="35"/>
        <v xml:space="preserve"> 104.289</v>
      </c>
    </row>
    <row r="538" spans="1:25" ht="17.5" x14ac:dyDescent="0.45">
      <c r="A538" t="s">
        <v>3886</v>
      </c>
      <c r="B538" t="s">
        <v>3887</v>
      </c>
      <c r="C538" t="str">
        <f t="shared" si="32"/>
        <v>ул. Грязнова</v>
      </c>
      <c r="D538" t="str">
        <f t="shared" si="33"/>
        <v>19/1</v>
      </c>
      <c r="E538" t="s">
        <v>22</v>
      </c>
      <c r="F538" t="s">
        <v>346</v>
      </c>
      <c r="G538" t="s">
        <v>24</v>
      </c>
      <c r="H538" t="s">
        <v>25</v>
      </c>
      <c r="I538" t="s">
        <v>26</v>
      </c>
      <c r="L538" t="s">
        <v>24</v>
      </c>
      <c r="M538" t="s">
        <v>27</v>
      </c>
      <c r="P538" t="s">
        <v>3888</v>
      </c>
      <c r="Q538" t="s">
        <v>103</v>
      </c>
      <c r="T538" t="s">
        <v>3889</v>
      </c>
      <c r="U538" t="s">
        <v>32</v>
      </c>
      <c r="V538" t="s">
        <v>24</v>
      </c>
      <c r="W538" t="s">
        <v>3857</v>
      </c>
      <c r="X538" s="1" t="str">
        <f t="shared" si="34"/>
        <v>52.2786</v>
      </c>
      <c r="Y538" s="1" t="str">
        <f t="shared" si="35"/>
        <v xml:space="preserve"> 104.289</v>
      </c>
    </row>
    <row r="539" spans="1:25" ht="17.5" x14ac:dyDescent="0.45">
      <c r="A539" t="s">
        <v>3858</v>
      </c>
      <c r="B539" t="s">
        <v>3859</v>
      </c>
      <c r="C539" t="str">
        <f t="shared" si="32"/>
        <v>ул. Грязнова</v>
      </c>
      <c r="D539" t="str">
        <f t="shared" si="33"/>
        <v>21</v>
      </c>
      <c r="E539" t="s">
        <v>22</v>
      </c>
      <c r="F539" t="s">
        <v>346</v>
      </c>
      <c r="G539" t="s">
        <v>24</v>
      </c>
      <c r="H539" t="s">
        <v>25</v>
      </c>
      <c r="I539" t="s">
        <v>50</v>
      </c>
      <c r="L539" t="s">
        <v>24</v>
      </c>
      <c r="M539" t="s">
        <v>27</v>
      </c>
      <c r="N539" t="s">
        <v>148</v>
      </c>
      <c r="P539" t="s">
        <v>3860</v>
      </c>
      <c r="Q539" t="s">
        <v>3861</v>
      </c>
      <c r="T539" t="s">
        <v>161</v>
      </c>
      <c r="U539" t="s">
        <v>32</v>
      </c>
      <c r="V539" t="s">
        <v>24</v>
      </c>
      <c r="W539" t="s">
        <v>3862</v>
      </c>
      <c r="X539" s="1" t="str">
        <f t="shared" si="34"/>
        <v>52.2785</v>
      </c>
      <c r="Y539" s="1" t="str">
        <f t="shared" si="35"/>
        <v xml:space="preserve"> 104.29</v>
      </c>
    </row>
    <row r="540" spans="1:25" ht="17.5" x14ac:dyDescent="0.45">
      <c r="A540" t="s">
        <v>3863</v>
      </c>
      <c r="B540" t="s">
        <v>3864</v>
      </c>
      <c r="C540" t="str">
        <f t="shared" si="32"/>
        <v>ул. Грязнова</v>
      </c>
      <c r="D540" t="str">
        <f t="shared" si="33"/>
        <v>22</v>
      </c>
      <c r="E540" t="s">
        <v>26</v>
      </c>
      <c r="F540" t="s">
        <v>133</v>
      </c>
      <c r="G540" t="s">
        <v>24</v>
      </c>
      <c r="H540" t="s">
        <v>25</v>
      </c>
      <c r="I540" t="s">
        <v>101</v>
      </c>
      <c r="K540" t="s">
        <v>26</v>
      </c>
      <c r="L540" t="s">
        <v>24</v>
      </c>
      <c r="M540" t="s">
        <v>27</v>
      </c>
      <c r="N540" t="s">
        <v>333</v>
      </c>
      <c r="P540" t="s">
        <v>1372</v>
      </c>
      <c r="Q540" t="s">
        <v>3865</v>
      </c>
      <c r="R540" t="s">
        <v>30</v>
      </c>
      <c r="S540" t="s">
        <v>30</v>
      </c>
      <c r="T540" t="s">
        <v>30</v>
      </c>
      <c r="U540" t="s">
        <v>86</v>
      </c>
      <c r="V540" t="s">
        <v>24</v>
      </c>
      <c r="W540" t="s">
        <v>3866</v>
      </c>
      <c r="X540" s="1" t="str">
        <f t="shared" si="34"/>
        <v>52.2786</v>
      </c>
      <c r="Y540" s="1" t="str">
        <f t="shared" si="35"/>
        <v xml:space="preserve"> 104.288</v>
      </c>
    </row>
    <row r="541" spans="1:25" ht="17.5" x14ac:dyDescent="0.45">
      <c r="A541" t="s">
        <v>3867</v>
      </c>
      <c r="B541" t="s">
        <v>3868</v>
      </c>
      <c r="C541" t="str">
        <f t="shared" si="32"/>
        <v>ул. Грязнова</v>
      </c>
      <c r="D541" t="str">
        <f t="shared" si="33"/>
        <v>24</v>
      </c>
      <c r="E541" t="s">
        <v>22</v>
      </c>
      <c r="F541" t="s">
        <v>346</v>
      </c>
      <c r="G541" t="s">
        <v>24</v>
      </c>
      <c r="H541" t="s">
        <v>25</v>
      </c>
      <c r="I541" t="s">
        <v>119</v>
      </c>
      <c r="K541" t="s">
        <v>22</v>
      </c>
      <c r="L541" t="s">
        <v>24</v>
      </c>
      <c r="M541" t="s">
        <v>27</v>
      </c>
      <c r="N541" t="s">
        <v>123</v>
      </c>
      <c r="P541" t="s">
        <v>3869</v>
      </c>
      <c r="Q541" t="s">
        <v>3870</v>
      </c>
      <c r="R541" t="s">
        <v>30</v>
      </c>
      <c r="S541" t="s">
        <v>30</v>
      </c>
      <c r="T541" t="s">
        <v>30</v>
      </c>
      <c r="U541" t="s">
        <v>86</v>
      </c>
      <c r="V541" t="s">
        <v>24</v>
      </c>
      <c r="W541" t="s">
        <v>3871</v>
      </c>
      <c r="X541" s="1" t="str">
        <f t="shared" si="34"/>
        <v>52.2787</v>
      </c>
      <c r="Y541" s="1" t="str">
        <f t="shared" si="35"/>
        <v xml:space="preserve"> 104.289</v>
      </c>
    </row>
    <row r="542" spans="1:25" ht="17.5" x14ac:dyDescent="0.45">
      <c r="A542" t="s">
        <v>3872</v>
      </c>
      <c r="B542" t="s">
        <v>3873</v>
      </c>
      <c r="C542" t="str">
        <f t="shared" si="32"/>
        <v>ул. Грязнова</v>
      </c>
      <c r="D542" t="str">
        <f t="shared" si="33"/>
        <v>25</v>
      </c>
      <c r="E542" t="s">
        <v>26</v>
      </c>
      <c r="G542" t="s">
        <v>24</v>
      </c>
      <c r="H542" t="s">
        <v>25</v>
      </c>
      <c r="K542" t="s">
        <v>22</v>
      </c>
      <c r="M542" t="s">
        <v>27</v>
      </c>
      <c r="N542" t="s">
        <v>149</v>
      </c>
      <c r="P542" t="s">
        <v>3874</v>
      </c>
      <c r="Q542" t="s">
        <v>3875</v>
      </c>
      <c r="R542" t="s">
        <v>30</v>
      </c>
      <c r="S542" t="s">
        <v>30</v>
      </c>
      <c r="T542" t="s">
        <v>30</v>
      </c>
      <c r="U542" t="s">
        <v>109</v>
      </c>
      <c r="V542" t="s">
        <v>24</v>
      </c>
      <c r="W542" t="s">
        <v>3876</v>
      </c>
      <c r="X542" s="1" t="str">
        <f t="shared" si="34"/>
        <v>52.2778</v>
      </c>
      <c r="Y542" s="1" t="str">
        <f t="shared" si="35"/>
        <v xml:space="preserve"> 104.291</v>
      </c>
    </row>
    <row r="543" spans="1:25" ht="17.5" x14ac:dyDescent="0.45">
      <c r="A543" t="s">
        <v>3877</v>
      </c>
      <c r="B543" t="s">
        <v>3878</v>
      </c>
      <c r="C543" t="str">
        <f t="shared" si="32"/>
        <v>ул. Грязнова</v>
      </c>
      <c r="D543" t="str">
        <f t="shared" si="33"/>
        <v>26</v>
      </c>
      <c r="E543" t="s">
        <v>26</v>
      </c>
      <c r="F543" t="s">
        <v>3879</v>
      </c>
      <c r="G543" t="s">
        <v>88</v>
      </c>
      <c r="H543" t="s">
        <v>89</v>
      </c>
      <c r="K543" t="s">
        <v>26</v>
      </c>
      <c r="M543" t="s">
        <v>27</v>
      </c>
      <c r="P543" t="s">
        <v>1358</v>
      </c>
      <c r="Q543" t="s">
        <v>3880</v>
      </c>
      <c r="R543" t="s">
        <v>30</v>
      </c>
      <c r="T543" t="s">
        <v>570</v>
      </c>
      <c r="U543" t="s">
        <v>3881</v>
      </c>
      <c r="V543" t="s">
        <v>24</v>
      </c>
      <c r="W543" t="s">
        <v>3882</v>
      </c>
      <c r="X543" s="1" t="str">
        <f t="shared" si="34"/>
        <v>52.2785</v>
      </c>
      <c r="Y543" s="1" t="str">
        <f t="shared" si="35"/>
        <v xml:space="preserve"> 104.289</v>
      </c>
    </row>
    <row r="544" spans="1:25" ht="17.5" x14ac:dyDescent="0.45">
      <c r="A544" t="s">
        <v>3821</v>
      </c>
      <c r="B544" t="s">
        <v>3822</v>
      </c>
      <c r="C544" t="str">
        <f t="shared" si="32"/>
        <v>ул. Грязнова</v>
      </c>
      <c r="D544" t="str">
        <f t="shared" si="33"/>
        <v>3</v>
      </c>
      <c r="E544" t="s">
        <v>93</v>
      </c>
      <c r="F544" t="s">
        <v>87</v>
      </c>
      <c r="G544" t="s">
        <v>24</v>
      </c>
      <c r="H544" t="s">
        <v>25</v>
      </c>
      <c r="I544" t="s">
        <v>163</v>
      </c>
      <c r="K544" t="s">
        <v>93</v>
      </c>
      <c r="M544" t="s">
        <v>27</v>
      </c>
      <c r="P544" t="s">
        <v>3823</v>
      </c>
      <c r="Q544" t="s">
        <v>3824</v>
      </c>
      <c r="R544" t="s">
        <v>30</v>
      </c>
      <c r="S544" t="s">
        <v>3825</v>
      </c>
      <c r="V544" t="s">
        <v>24</v>
      </c>
      <c r="W544" t="s">
        <v>3826</v>
      </c>
      <c r="X544" s="1" t="str">
        <f t="shared" si="34"/>
        <v>52.2811</v>
      </c>
      <c r="Y544" s="1" t="str">
        <f t="shared" si="35"/>
        <v xml:space="preserve"> 104.286</v>
      </c>
    </row>
    <row r="545" spans="1:25" ht="17.5" x14ac:dyDescent="0.45">
      <c r="A545" t="s">
        <v>3883</v>
      </c>
      <c r="B545" t="s">
        <v>3884</v>
      </c>
      <c r="C545" t="str">
        <f t="shared" si="32"/>
        <v>ул. Грязнова</v>
      </c>
      <c r="D545" t="str">
        <f t="shared" si="33"/>
        <v>32</v>
      </c>
      <c r="E545" t="s">
        <v>26</v>
      </c>
      <c r="F545" t="s">
        <v>346</v>
      </c>
      <c r="G545" t="s">
        <v>24</v>
      </c>
      <c r="H545" t="s">
        <v>25</v>
      </c>
      <c r="M545" t="s">
        <v>27</v>
      </c>
      <c r="P545" t="s">
        <v>1171</v>
      </c>
      <c r="V545" t="s">
        <v>24</v>
      </c>
      <c r="W545" t="s">
        <v>3885</v>
      </c>
      <c r="X545" s="1" t="str">
        <f t="shared" si="34"/>
        <v>52.2779</v>
      </c>
      <c r="Y545" s="1" t="str">
        <f t="shared" si="35"/>
        <v xml:space="preserve"> 104.29</v>
      </c>
    </row>
    <row r="546" spans="1:25" ht="17.5" x14ac:dyDescent="0.45">
      <c r="A546" t="s">
        <v>3827</v>
      </c>
      <c r="B546" t="s">
        <v>3828</v>
      </c>
      <c r="C546" t="str">
        <f t="shared" si="32"/>
        <v>ул. Грязнова</v>
      </c>
      <c r="D546" t="str">
        <f t="shared" si="33"/>
        <v>9</v>
      </c>
      <c r="E546" t="s">
        <v>22</v>
      </c>
      <c r="G546" t="s">
        <v>24</v>
      </c>
      <c r="H546" t="s">
        <v>25</v>
      </c>
      <c r="K546" t="s">
        <v>22</v>
      </c>
      <c r="M546" t="s">
        <v>27</v>
      </c>
      <c r="P546" t="s">
        <v>390</v>
      </c>
      <c r="Q546" t="s">
        <v>3829</v>
      </c>
      <c r="R546" t="s">
        <v>30</v>
      </c>
      <c r="T546" t="s">
        <v>3829</v>
      </c>
      <c r="U546" t="s">
        <v>3830</v>
      </c>
      <c r="V546" t="s">
        <v>24</v>
      </c>
      <c r="W546" t="s">
        <v>3831</v>
      </c>
      <c r="X546" s="1" t="str">
        <f t="shared" si="34"/>
        <v>52.2802</v>
      </c>
      <c r="Y546" s="1" t="str">
        <f t="shared" si="35"/>
        <v xml:space="preserve"> 104.288</v>
      </c>
    </row>
    <row r="547" spans="1:25" ht="17.5" x14ac:dyDescent="0.45">
      <c r="A547" t="s">
        <v>3948</v>
      </c>
      <c r="B547" t="s">
        <v>3949</v>
      </c>
      <c r="C547" t="str">
        <f t="shared" si="32"/>
        <v>ул. Дальневосточная</v>
      </c>
      <c r="D547" t="str">
        <f t="shared" si="33"/>
        <v>104</v>
      </c>
      <c r="E547" t="s">
        <v>101</v>
      </c>
      <c r="F547" t="s">
        <v>558</v>
      </c>
      <c r="G547" t="s">
        <v>24</v>
      </c>
      <c r="H547" t="s">
        <v>25</v>
      </c>
      <c r="I547" t="s">
        <v>2402</v>
      </c>
      <c r="J547" t="s">
        <v>2402</v>
      </c>
      <c r="K547" t="s">
        <v>22</v>
      </c>
      <c r="L547" t="s">
        <v>24</v>
      </c>
      <c r="M547" t="s">
        <v>27</v>
      </c>
      <c r="N547" t="s">
        <v>30</v>
      </c>
      <c r="P547" t="s">
        <v>3950</v>
      </c>
      <c r="Q547" t="s">
        <v>3951</v>
      </c>
      <c r="R547" t="s">
        <v>2237</v>
      </c>
      <c r="S547" t="s">
        <v>3952</v>
      </c>
      <c r="T547" t="s">
        <v>3953</v>
      </c>
      <c r="U547" t="s">
        <v>2596</v>
      </c>
      <c r="V547" t="s">
        <v>24</v>
      </c>
      <c r="W547" t="s">
        <v>3954</v>
      </c>
      <c r="X547" s="1" t="str">
        <f t="shared" si="34"/>
        <v>52.2559</v>
      </c>
      <c r="Y547" s="1" t="str">
        <f t="shared" si="35"/>
        <v xml:space="preserve"> 104.313</v>
      </c>
    </row>
    <row r="548" spans="1:25" ht="17.5" x14ac:dyDescent="0.45">
      <c r="A548" t="s">
        <v>3955</v>
      </c>
      <c r="B548" t="s">
        <v>3956</v>
      </c>
      <c r="C548" t="str">
        <f t="shared" si="32"/>
        <v>ул. Дальневосточная</v>
      </c>
      <c r="D548" t="str">
        <f t="shared" si="33"/>
        <v>106</v>
      </c>
      <c r="E548" t="s">
        <v>101</v>
      </c>
      <c r="F548" t="s">
        <v>558</v>
      </c>
      <c r="G548" t="s">
        <v>24</v>
      </c>
      <c r="H548" t="s">
        <v>25</v>
      </c>
      <c r="I548" t="s">
        <v>1220</v>
      </c>
      <c r="J548" t="s">
        <v>1220</v>
      </c>
      <c r="K548" t="s">
        <v>22</v>
      </c>
      <c r="L548" t="s">
        <v>24</v>
      </c>
      <c r="M548" t="s">
        <v>27</v>
      </c>
      <c r="N548" t="s">
        <v>30</v>
      </c>
      <c r="P548" t="s">
        <v>3957</v>
      </c>
      <c r="Q548" t="s">
        <v>3958</v>
      </c>
      <c r="R548" t="s">
        <v>3959</v>
      </c>
      <c r="S548" t="s">
        <v>3960</v>
      </c>
      <c r="T548" t="s">
        <v>3961</v>
      </c>
      <c r="U548" t="s">
        <v>2596</v>
      </c>
      <c r="V548" t="s">
        <v>24</v>
      </c>
      <c r="W548" t="s">
        <v>3962</v>
      </c>
      <c r="X548" s="1" t="str">
        <f t="shared" si="34"/>
        <v>52.2555</v>
      </c>
      <c r="Y548" s="1" t="str">
        <f t="shared" si="35"/>
        <v xml:space="preserve"> 104.313</v>
      </c>
    </row>
    <row r="549" spans="1:25" ht="17.5" x14ac:dyDescent="0.45">
      <c r="A549" t="s">
        <v>3963</v>
      </c>
      <c r="B549" t="s">
        <v>3964</v>
      </c>
      <c r="C549" t="str">
        <f t="shared" si="32"/>
        <v>ул. Дальневосточная</v>
      </c>
      <c r="D549" t="str">
        <f t="shared" si="33"/>
        <v>108</v>
      </c>
      <c r="E549" t="s">
        <v>101</v>
      </c>
      <c r="F549" t="s">
        <v>556</v>
      </c>
      <c r="G549" t="s">
        <v>24</v>
      </c>
      <c r="H549" t="s">
        <v>25</v>
      </c>
      <c r="I549" t="s">
        <v>1299</v>
      </c>
      <c r="J549" t="s">
        <v>1299</v>
      </c>
      <c r="K549" t="s">
        <v>22</v>
      </c>
      <c r="L549" t="s">
        <v>24</v>
      </c>
      <c r="M549" t="s">
        <v>27</v>
      </c>
      <c r="N549" t="s">
        <v>30</v>
      </c>
      <c r="P549" t="s">
        <v>3965</v>
      </c>
      <c r="Q549" t="s">
        <v>3966</v>
      </c>
      <c r="R549" t="s">
        <v>2219</v>
      </c>
      <c r="S549" t="s">
        <v>3967</v>
      </c>
      <c r="T549" t="s">
        <v>3961</v>
      </c>
      <c r="U549" t="s">
        <v>2596</v>
      </c>
      <c r="V549" t="s">
        <v>24</v>
      </c>
      <c r="W549" t="s">
        <v>3968</v>
      </c>
      <c r="X549" s="1" t="str">
        <f t="shared" si="34"/>
        <v>52.2552</v>
      </c>
      <c r="Y549" s="1" t="str">
        <f t="shared" si="35"/>
        <v xml:space="preserve"> 104.314</v>
      </c>
    </row>
    <row r="550" spans="1:25" ht="17.5" x14ac:dyDescent="0.45">
      <c r="A550" t="s">
        <v>3970</v>
      </c>
      <c r="B550" t="s">
        <v>3971</v>
      </c>
      <c r="C550" t="str">
        <f t="shared" si="32"/>
        <v>ул. Дальневосточная</v>
      </c>
      <c r="D550" t="str">
        <f t="shared" si="33"/>
        <v>112</v>
      </c>
      <c r="E550" t="s">
        <v>101</v>
      </c>
      <c r="F550" t="s">
        <v>556</v>
      </c>
      <c r="G550" t="s">
        <v>24</v>
      </c>
      <c r="H550" t="s">
        <v>25</v>
      </c>
      <c r="I550" t="s">
        <v>144</v>
      </c>
      <c r="J550" t="s">
        <v>144</v>
      </c>
      <c r="K550" t="s">
        <v>22</v>
      </c>
      <c r="L550" t="s">
        <v>24</v>
      </c>
      <c r="M550" t="s">
        <v>27</v>
      </c>
      <c r="N550" t="s">
        <v>30</v>
      </c>
      <c r="P550" t="s">
        <v>3972</v>
      </c>
      <c r="Q550" t="s">
        <v>3973</v>
      </c>
      <c r="R550" t="s">
        <v>2218</v>
      </c>
      <c r="S550" t="s">
        <v>3974</v>
      </c>
      <c r="T550" t="s">
        <v>3969</v>
      </c>
      <c r="U550" t="s">
        <v>605</v>
      </c>
      <c r="V550" t="s">
        <v>24</v>
      </c>
      <c r="W550" t="s">
        <v>3975</v>
      </c>
      <c r="X550" s="1" t="str">
        <f t="shared" si="34"/>
        <v>52.2544</v>
      </c>
      <c r="Y550" s="1" t="str">
        <f t="shared" si="35"/>
        <v xml:space="preserve"> 104.315</v>
      </c>
    </row>
    <row r="551" spans="1:25" ht="17.5" x14ac:dyDescent="0.45">
      <c r="A551" t="s">
        <v>3976</v>
      </c>
      <c r="B551" t="s">
        <v>3977</v>
      </c>
      <c r="C551" t="str">
        <f t="shared" si="32"/>
        <v>ул. Дальневосточная</v>
      </c>
      <c r="D551" t="str">
        <f t="shared" si="33"/>
        <v>114</v>
      </c>
      <c r="E551" t="s">
        <v>93</v>
      </c>
      <c r="F551" t="s">
        <v>558</v>
      </c>
      <c r="G551" t="s">
        <v>24</v>
      </c>
      <c r="H551" t="s">
        <v>25</v>
      </c>
      <c r="K551" t="s">
        <v>22</v>
      </c>
      <c r="M551" t="s">
        <v>27</v>
      </c>
      <c r="P551" t="s">
        <v>3978</v>
      </c>
      <c r="Q551" t="s">
        <v>3979</v>
      </c>
      <c r="R551" t="s">
        <v>2787</v>
      </c>
      <c r="T551" t="s">
        <v>30</v>
      </c>
      <c r="U551" t="s">
        <v>324</v>
      </c>
      <c r="V551" t="s">
        <v>24</v>
      </c>
      <c r="W551" t="s">
        <v>3980</v>
      </c>
      <c r="X551" s="1" t="str">
        <f t="shared" si="34"/>
        <v>52.2542</v>
      </c>
      <c r="Y551" s="1" t="str">
        <f t="shared" si="35"/>
        <v xml:space="preserve"> 104.316</v>
      </c>
    </row>
    <row r="552" spans="1:25" ht="17.5" x14ac:dyDescent="0.45">
      <c r="A552" t="s">
        <v>3981</v>
      </c>
      <c r="B552" t="s">
        <v>3982</v>
      </c>
      <c r="C552" t="str">
        <f t="shared" si="32"/>
        <v>ул. Дальневосточная</v>
      </c>
      <c r="D552" t="str">
        <f t="shared" si="33"/>
        <v>116</v>
      </c>
      <c r="E552" t="s">
        <v>73</v>
      </c>
      <c r="F552" t="s">
        <v>558</v>
      </c>
      <c r="G552" t="s">
        <v>24</v>
      </c>
      <c r="H552" t="s">
        <v>25</v>
      </c>
      <c r="I552" t="s">
        <v>260</v>
      </c>
      <c r="K552" t="s">
        <v>22</v>
      </c>
      <c r="L552" t="s">
        <v>24</v>
      </c>
      <c r="M552" t="s">
        <v>27</v>
      </c>
      <c r="N552" t="s">
        <v>50</v>
      </c>
      <c r="P552" t="s">
        <v>3983</v>
      </c>
      <c r="Q552" t="s">
        <v>3984</v>
      </c>
      <c r="R552" t="s">
        <v>2535</v>
      </c>
      <c r="T552" t="s">
        <v>30</v>
      </c>
      <c r="U552" t="s">
        <v>596</v>
      </c>
      <c r="V552" t="s">
        <v>24</v>
      </c>
      <c r="W552" t="s">
        <v>3985</v>
      </c>
      <c r="X552" s="1" t="str">
        <f t="shared" si="34"/>
        <v>52.2545</v>
      </c>
      <c r="Y552" s="1" t="str">
        <f t="shared" si="35"/>
        <v xml:space="preserve"> 104.316</v>
      </c>
    </row>
    <row r="553" spans="1:25" ht="17.5" x14ac:dyDescent="0.45">
      <c r="A553" t="s">
        <v>3986</v>
      </c>
      <c r="B553" t="s">
        <v>3987</v>
      </c>
      <c r="C553" t="str">
        <f t="shared" si="32"/>
        <v>ул. Дальневосточная</v>
      </c>
      <c r="D553" t="str">
        <f t="shared" si="33"/>
        <v>118</v>
      </c>
      <c r="E553" t="s">
        <v>142</v>
      </c>
      <c r="F553" t="s">
        <v>558</v>
      </c>
      <c r="G553" t="s">
        <v>24</v>
      </c>
      <c r="H553" t="s">
        <v>25</v>
      </c>
      <c r="I553" t="s">
        <v>163</v>
      </c>
      <c r="K553" t="s">
        <v>22</v>
      </c>
      <c r="L553" t="s">
        <v>88</v>
      </c>
      <c r="M553" t="s">
        <v>27</v>
      </c>
      <c r="N553" t="s">
        <v>50</v>
      </c>
      <c r="P553" t="s">
        <v>3988</v>
      </c>
      <c r="Q553" t="s">
        <v>3989</v>
      </c>
      <c r="R553" t="s">
        <v>3990</v>
      </c>
      <c r="S553" t="s">
        <v>3991</v>
      </c>
      <c r="T553" t="s">
        <v>3992</v>
      </c>
      <c r="U553" t="s">
        <v>596</v>
      </c>
      <c r="V553" t="s">
        <v>24</v>
      </c>
      <c r="W553" t="s">
        <v>3993</v>
      </c>
      <c r="X553" s="1" t="str">
        <f t="shared" si="34"/>
        <v>52.2544</v>
      </c>
      <c r="Y553" s="1" t="str">
        <f t="shared" si="35"/>
        <v xml:space="preserve"> 104.317</v>
      </c>
    </row>
    <row r="554" spans="1:25" ht="17.5" x14ac:dyDescent="0.45">
      <c r="A554" t="s">
        <v>3994</v>
      </c>
      <c r="B554" t="s">
        <v>3995</v>
      </c>
      <c r="C554" t="str">
        <f t="shared" si="32"/>
        <v>ул. Дальневосточная</v>
      </c>
      <c r="D554" t="str">
        <f t="shared" si="33"/>
        <v>120</v>
      </c>
      <c r="E554" t="s">
        <v>119</v>
      </c>
      <c r="F554" t="s">
        <v>558</v>
      </c>
      <c r="G554" t="s">
        <v>24</v>
      </c>
      <c r="H554" t="s">
        <v>25</v>
      </c>
      <c r="I554" t="s">
        <v>272</v>
      </c>
      <c r="J554" t="s">
        <v>335</v>
      </c>
      <c r="K554" t="s">
        <v>22</v>
      </c>
      <c r="L554" t="s">
        <v>24</v>
      </c>
      <c r="M554" t="s">
        <v>27</v>
      </c>
      <c r="N554" t="s">
        <v>30</v>
      </c>
      <c r="O554" t="s">
        <v>3996</v>
      </c>
      <c r="P554" t="s">
        <v>3997</v>
      </c>
      <c r="Q554" t="s">
        <v>3998</v>
      </c>
      <c r="R554" t="s">
        <v>2223</v>
      </c>
      <c r="S554" t="s">
        <v>3999</v>
      </c>
      <c r="T554" t="s">
        <v>3997</v>
      </c>
      <c r="U554" t="s">
        <v>199</v>
      </c>
      <c r="V554" t="s">
        <v>24</v>
      </c>
      <c r="W554" t="s">
        <v>3980</v>
      </c>
      <c r="X554" s="1" t="str">
        <f t="shared" si="34"/>
        <v>52.2542</v>
      </c>
      <c r="Y554" s="1" t="str">
        <f t="shared" si="35"/>
        <v xml:space="preserve"> 104.316</v>
      </c>
    </row>
    <row r="555" spans="1:25" ht="17.5" x14ac:dyDescent="0.45">
      <c r="A555" t="s">
        <v>4000</v>
      </c>
      <c r="B555" t="s">
        <v>4001</v>
      </c>
      <c r="C555" t="str">
        <f t="shared" si="32"/>
        <v>ул. Дальневосточная</v>
      </c>
      <c r="D555" t="str">
        <f t="shared" si="33"/>
        <v>126</v>
      </c>
      <c r="E555" t="s">
        <v>146</v>
      </c>
      <c r="F555" t="s">
        <v>558</v>
      </c>
      <c r="G555" t="s">
        <v>24</v>
      </c>
      <c r="H555" t="s">
        <v>25</v>
      </c>
      <c r="I555" t="s">
        <v>410</v>
      </c>
      <c r="K555" t="s">
        <v>22</v>
      </c>
      <c r="M555" t="s">
        <v>27</v>
      </c>
      <c r="P555" t="s">
        <v>1159</v>
      </c>
      <c r="Q555" t="s">
        <v>4002</v>
      </c>
      <c r="R555" t="s">
        <v>3249</v>
      </c>
      <c r="T555" t="s">
        <v>2191</v>
      </c>
      <c r="U555" t="s">
        <v>596</v>
      </c>
      <c r="V555" t="s">
        <v>24</v>
      </c>
      <c r="W555" t="s">
        <v>4003</v>
      </c>
      <c r="X555" s="1" t="str">
        <f t="shared" si="34"/>
        <v>52.2537</v>
      </c>
      <c r="Y555" s="1" t="str">
        <f t="shared" si="35"/>
        <v xml:space="preserve"> 104.317</v>
      </c>
    </row>
    <row r="556" spans="1:25" ht="17.5" x14ac:dyDescent="0.45">
      <c r="A556" t="s">
        <v>4004</v>
      </c>
      <c r="B556" t="s">
        <v>4005</v>
      </c>
      <c r="C556" t="str">
        <f t="shared" si="32"/>
        <v>ул. Дальневосточная</v>
      </c>
      <c r="D556" t="str">
        <f t="shared" si="33"/>
        <v>128</v>
      </c>
      <c r="E556" t="s">
        <v>73</v>
      </c>
      <c r="F556" t="s">
        <v>558</v>
      </c>
      <c r="G556" t="s">
        <v>24</v>
      </c>
      <c r="H556" t="s">
        <v>25</v>
      </c>
      <c r="I556" t="s">
        <v>350</v>
      </c>
      <c r="K556" t="s">
        <v>26</v>
      </c>
      <c r="L556" t="s">
        <v>24</v>
      </c>
      <c r="M556" t="s">
        <v>27</v>
      </c>
      <c r="N556" t="s">
        <v>30</v>
      </c>
      <c r="P556" t="s">
        <v>4006</v>
      </c>
      <c r="Q556" t="s">
        <v>4007</v>
      </c>
      <c r="R556" t="s">
        <v>4008</v>
      </c>
      <c r="S556" t="s">
        <v>4009</v>
      </c>
      <c r="T556" t="s">
        <v>4010</v>
      </c>
      <c r="U556" t="s">
        <v>324</v>
      </c>
      <c r="V556" t="s">
        <v>24</v>
      </c>
      <c r="W556" t="s">
        <v>4011</v>
      </c>
      <c r="X556" s="1" t="str">
        <f t="shared" si="34"/>
        <v>52.2539</v>
      </c>
      <c r="Y556" s="1" t="str">
        <f t="shared" si="35"/>
        <v xml:space="preserve"> 104.317</v>
      </c>
    </row>
    <row r="557" spans="1:25" ht="17.5" x14ac:dyDescent="0.45">
      <c r="A557" t="s">
        <v>4012</v>
      </c>
      <c r="B557" t="s">
        <v>4013</v>
      </c>
      <c r="C557" t="str">
        <f t="shared" si="32"/>
        <v>ул. Дальневосточная</v>
      </c>
      <c r="D557" t="str">
        <f t="shared" si="33"/>
        <v>130</v>
      </c>
      <c r="E557" t="s">
        <v>73</v>
      </c>
      <c r="F557" t="s">
        <v>558</v>
      </c>
      <c r="G557" t="s">
        <v>24</v>
      </c>
      <c r="H557" t="s">
        <v>25</v>
      </c>
      <c r="I557" t="s">
        <v>163</v>
      </c>
      <c r="J557" t="s">
        <v>260</v>
      </c>
      <c r="K557" t="s">
        <v>22</v>
      </c>
      <c r="L557" t="s">
        <v>88</v>
      </c>
      <c r="M557" t="s">
        <v>27</v>
      </c>
      <c r="P557" t="s">
        <v>4014</v>
      </c>
      <c r="Q557" t="s">
        <v>4015</v>
      </c>
      <c r="R557" t="s">
        <v>4016</v>
      </c>
      <c r="S557" t="s">
        <v>4017</v>
      </c>
      <c r="T557" t="s">
        <v>30</v>
      </c>
      <c r="U557" t="s">
        <v>596</v>
      </c>
      <c r="V557" t="s">
        <v>24</v>
      </c>
      <c r="W557" t="s">
        <v>4018</v>
      </c>
      <c r="X557" s="1" t="str">
        <f t="shared" si="34"/>
        <v>52.2542</v>
      </c>
      <c r="Y557" s="1" t="str">
        <f t="shared" si="35"/>
        <v xml:space="preserve"> 104.317</v>
      </c>
    </row>
    <row r="558" spans="1:25" ht="17.5" x14ac:dyDescent="0.45">
      <c r="A558" t="s">
        <v>4019</v>
      </c>
      <c r="B558" t="s">
        <v>4020</v>
      </c>
      <c r="C558" t="str">
        <f t="shared" si="32"/>
        <v>ул. Дальневосточная</v>
      </c>
      <c r="D558" t="str">
        <f t="shared" si="33"/>
        <v>134</v>
      </c>
      <c r="E558" t="s">
        <v>142</v>
      </c>
      <c r="F558" t="s">
        <v>558</v>
      </c>
      <c r="G558" t="s">
        <v>24</v>
      </c>
      <c r="H558" t="s">
        <v>25</v>
      </c>
      <c r="I558" t="s">
        <v>152</v>
      </c>
      <c r="K558" t="s">
        <v>22</v>
      </c>
      <c r="L558" t="s">
        <v>24</v>
      </c>
      <c r="M558" t="s">
        <v>27</v>
      </c>
      <c r="P558" t="s">
        <v>4021</v>
      </c>
      <c r="Q558" t="s">
        <v>4022</v>
      </c>
      <c r="R558" t="s">
        <v>372</v>
      </c>
      <c r="S558" t="s">
        <v>1296</v>
      </c>
      <c r="T558" t="s">
        <v>4023</v>
      </c>
      <c r="U558" t="s">
        <v>324</v>
      </c>
      <c r="V558" t="s">
        <v>24</v>
      </c>
      <c r="W558" t="s">
        <v>4024</v>
      </c>
      <c r="X558" s="1" t="str">
        <f t="shared" si="34"/>
        <v>52.2539</v>
      </c>
      <c r="Y558" s="1" t="str">
        <f t="shared" si="35"/>
        <v xml:space="preserve"> 104.318</v>
      </c>
    </row>
    <row r="559" spans="1:25" ht="17.5" x14ac:dyDescent="0.45">
      <c r="A559" t="s">
        <v>4025</v>
      </c>
      <c r="B559" t="s">
        <v>4026</v>
      </c>
      <c r="C559" t="str">
        <f t="shared" si="32"/>
        <v>ул. Дальневосточная</v>
      </c>
      <c r="D559" t="str">
        <f t="shared" si="33"/>
        <v>140</v>
      </c>
      <c r="E559" t="s">
        <v>63</v>
      </c>
      <c r="G559" t="s">
        <v>24</v>
      </c>
      <c r="H559" t="s">
        <v>25</v>
      </c>
      <c r="I559" t="s">
        <v>146</v>
      </c>
      <c r="M559" t="s">
        <v>27</v>
      </c>
      <c r="P559" t="s">
        <v>4027</v>
      </c>
      <c r="V559" t="s">
        <v>24</v>
      </c>
      <c r="W559" t="s">
        <v>4028</v>
      </c>
      <c r="X559" s="1" t="str">
        <f t="shared" si="34"/>
        <v>52.2532</v>
      </c>
      <c r="Y559" s="1" t="str">
        <f t="shared" si="35"/>
        <v xml:space="preserve"> 104.318</v>
      </c>
    </row>
    <row r="560" spans="1:25" ht="17.5" x14ac:dyDescent="0.45">
      <c r="A560" t="s">
        <v>4029</v>
      </c>
      <c r="B560" t="s">
        <v>4030</v>
      </c>
      <c r="C560" t="str">
        <f t="shared" si="32"/>
        <v>ул. Дальневосточная</v>
      </c>
      <c r="D560" t="str">
        <f t="shared" si="33"/>
        <v>142</v>
      </c>
      <c r="E560" t="s">
        <v>50</v>
      </c>
      <c r="F560" t="s">
        <v>323</v>
      </c>
      <c r="G560" t="s">
        <v>24</v>
      </c>
      <c r="H560" t="s">
        <v>25</v>
      </c>
      <c r="I560" t="s">
        <v>335</v>
      </c>
      <c r="J560" t="s">
        <v>142</v>
      </c>
      <c r="K560" t="s">
        <v>63</v>
      </c>
      <c r="M560" t="s">
        <v>27</v>
      </c>
      <c r="N560" t="s">
        <v>166</v>
      </c>
      <c r="P560" t="s">
        <v>4031</v>
      </c>
      <c r="Q560" t="s">
        <v>1286</v>
      </c>
      <c r="R560" t="s">
        <v>2088</v>
      </c>
      <c r="S560" t="s">
        <v>4032</v>
      </c>
      <c r="T560" t="s">
        <v>4033</v>
      </c>
      <c r="U560" t="s">
        <v>388</v>
      </c>
      <c r="V560" t="s">
        <v>24</v>
      </c>
      <c r="W560" t="s">
        <v>4034</v>
      </c>
      <c r="X560" s="1" t="str">
        <f t="shared" si="34"/>
        <v>52.2533</v>
      </c>
      <c r="Y560" s="1" t="str">
        <f t="shared" si="35"/>
        <v xml:space="preserve"> 104.318</v>
      </c>
    </row>
    <row r="561" spans="1:25" ht="17.5" x14ac:dyDescent="0.45">
      <c r="A561" t="s">
        <v>4035</v>
      </c>
      <c r="B561" t="s">
        <v>4036</v>
      </c>
      <c r="C561" t="str">
        <f t="shared" si="32"/>
        <v>ул. Дальневосточная</v>
      </c>
      <c r="D561" t="str">
        <f t="shared" si="33"/>
        <v>144</v>
      </c>
      <c r="E561" t="s">
        <v>142</v>
      </c>
      <c r="F561" t="s">
        <v>275</v>
      </c>
      <c r="G561" t="s">
        <v>24</v>
      </c>
      <c r="H561" t="s">
        <v>25</v>
      </c>
      <c r="I561" t="s">
        <v>1375</v>
      </c>
      <c r="K561" t="s">
        <v>119</v>
      </c>
      <c r="L561" t="s">
        <v>24</v>
      </c>
      <c r="M561" t="s">
        <v>27</v>
      </c>
      <c r="N561" t="s">
        <v>195</v>
      </c>
      <c r="O561" t="s">
        <v>4037</v>
      </c>
      <c r="P561" t="s">
        <v>4038</v>
      </c>
      <c r="Q561" t="s">
        <v>4039</v>
      </c>
      <c r="R561" t="s">
        <v>4040</v>
      </c>
      <c r="S561" t="s">
        <v>4041</v>
      </c>
      <c r="T561" t="s">
        <v>30</v>
      </c>
      <c r="U561" t="s">
        <v>324</v>
      </c>
      <c r="V561" t="s">
        <v>24</v>
      </c>
      <c r="W561" t="s">
        <v>4042</v>
      </c>
      <c r="X561" s="1" t="str">
        <f t="shared" si="34"/>
        <v>52.2534</v>
      </c>
      <c r="Y561" s="1" t="str">
        <f t="shared" si="35"/>
        <v xml:space="preserve"> 104.319</v>
      </c>
    </row>
    <row r="562" spans="1:25" ht="17.5" x14ac:dyDescent="0.45">
      <c r="A562" t="s">
        <v>4044</v>
      </c>
      <c r="B562" t="s">
        <v>4045</v>
      </c>
      <c r="C562" t="str">
        <f t="shared" si="32"/>
        <v>ул. Дальневосточная</v>
      </c>
      <c r="D562" t="str">
        <f t="shared" si="33"/>
        <v>149</v>
      </c>
      <c r="E562" t="s">
        <v>142</v>
      </c>
      <c r="F562" t="s">
        <v>427</v>
      </c>
      <c r="G562" t="s">
        <v>24</v>
      </c>
      <c r="H562" t="s">
        <v>25</v>
      </c>
      <c r="I562" t="s">
        <v>37</v>
      </c>
      <c r="K562" t="s">
        <v>22</v>
      </c>
      <c r="L562" t="s">
        <v>88</v>
      </c>
      <c r="M562" t="s">
        <v>27</v>
      </c>
      <c r="P562" t="s">
        <v>4046</v>
      </c>
      <c r="Q562" t="s">
        <v>4047</v>
      </c>
      <c r="R562" t="s">
        <v>2769</v>
      </c>
      <c r="S562" t="s">
        <v>4048</v>
      </c>
      <c r="U562" t="s">
        <v>388</v>
      </c>
      <c r="V562" t="s">
        <v>24</v>
      </c>
      <c r="W562" t="s">
        <v>4049</v>
      </c>
      <c r="X562" s="1" t="str">
        <f t="shared" si="34"/>
        <v>52.2537</v>
      </c>
      <c r="Y562" s="1" t="str">
        <f t="shared" si="35"/>
        <v xml:space="preserve"> 104.322</v>
      </c>
    </row>
    <row r="563" spans="1:25" ht="17.5" x14ac:dyDescent="0.45">
      <c r="A563" t="s">
        <v>4050</v>
      </c>
      <c r="B563" t="s">
        <v>4051</v>
      </c>
      <c r="C563" t="str">
        <f t="shared" si="32"/>
        <v>ул. Дальневосточная</v>
      </c>
      <c r="D563" t="str">
        <f t="shared" si="33"/>
        <v>151</v>
      </c>
      <c r="E563" t="s">
        <v>132</v>
      </c>
      <c r="F563" t="s">
        <v>427</v>
      </c>
      <c r="G563" t="s">
        <v>24</v>
      </c>
      <c r="H563" t="s">
        <v>25</v>
      </c>
      <c r="I563" t="s">
        <v>335</v>
      </c>
      <c r="K563" t="s">
        <v>22</v>
      </c>
      <c r="L563" t="s">
        <v>88</v>
      </c>
      <c r="M563" t="s">
        <v>27</v>
      </c>
      <c r="N563" t="s">
        <v>30</v>
      </c>
      <c r="P563" t="s">
        <v>4052</v>
      </c>
      <c r="Q563" t="s">
        <v>4053</v>
      </c>
      <c r="R563" t="s">
        <v>4054</v>
      </c>
      <c r="S563" t="s">
        <v>4055</v>
      </c>
      <c r="U563" t="s">
        <v>605</v>
      </c>
      <c r="V563" t="s">
        <v>24</v>
      </c>
      <c r="W563" t="s">
        <v>4056</v>
      </c>
      <c r="X563" s="1" t="str">
        <f t="shared" si="34"/>
        <v>52.2539</v>
      </c>
      <c r="Y563" s="1" t="str">
        <f t="shared" si="35"/>
        <v xml:space="preserve"> 104.322</v>
      </c>
    </row>
    <row r="564" spans="1:25" ht="17.5" x14ac:dyDescent="0.45">
      <c r="A564" t="s">
        <v>4057</v>
      </c>
      <c r="B564" t="s">
        <v>4058</v>
      </c>
      <c r="C564" t="str">
        <f t="shared" si="32"/>
        <v>ул. Дальневосточная</v>
      </c>
      <c r="D564" t="str">
        <f t="shared" si="33"/>
        <v>152</v>
      </c>
      <c r="E564" t="s">
        <v>146</v>
      </c>
      <c r="F564" t="s">
        <v>323</v>
      </c>
      <c r="G564" t="s">
        <v>24</v>
      </c>
      <c r="H564" t="s">
        <v>25</v>
      </c>
      <c r="I564" t="s">
        <v>322</v>
      </c>
      <c r="K564" t="s">
        <v>22</v>
      </c>
      <c r="L564" t="s">
        <v>24</v>
      </c>
      <c r="M564" t="s">
        <v>27</v>
      </c>
      <c r="N564" t="s">
        <v>93</v>
      </c>
      <c r="O564" t="s">
        <v>4059</v>
      </c>
      <c r="P564" t="s">
        <v>4060</v>
      </c>
      <c r="Q564" t="s">
        <v>4061</v>
      </c>
      <c r="R564" t="s">
        <v>4062</v>
      </c>
      <c r="S564" t="s">
        <v>4063</v>
      </c>
      <c r="T564" t="s">
        <v>4064</v>
      </c>
      <c r="U564" t="s">
        <v>596</v>
      </c>
      <c r="V564" t="s">
        <v>24</v>
      </c>
      <c r="W564" t="s">
        <v>4065</v>
      </c>
      <c r="X564" s="1" t="str">
        <f t="shared" si="34"/>
        <v>52.2527</v>
      </c>
      <c r="Y564" s="1" t="str">
        <f t="shared" si="35"/>
        <v xml:space="preserve"> 104.32</v>
      </c>
    </row>
    <row r="565" spans="1:25" ht="17.5" x14ac:dyDescent="0.45">
      <c r="A565" t="s">
        <v>4066</v>
      </c>
      <c r="B565" t="s">
        <v>4067</v>
      </c>
      <c r="C565" t="str">
        <f t="shared" si="32"/>
        <v>ул. Дальневосточная</v>
      </c>
      <c r="D565" t="str">
        <f t="shared" si="33"/>
        <v>153</v>
      </c>
      <c r="E565" t="s">
        <v>142</v>
      </c>
      <c r="F565" t="s">
        <v>427</v>
      </c>
      <c r="G565" t="s">
        <v>24</v>
      </c>
      <c r="H565" t="s">
        <v>25</v>
      </c>
      <c r="I565" t="s">
        <v>37</v>
      </c>
      <c r="K565" t="s">
        <v>22</v>
      </c>
      <c r="L565" t="s">
        <v>88</v>
      </c>
      <c r="M565" t="s">
        <v>27</v>
      </c>
      <c r="N565" t="s">
        <v>30</v>
      </c>
      <c r="P565" t="s">
        <v>4068</v>
      </c>
      <c r="Q565" t="s">
        <v>4069</v>
      </c>
      <c r="R565" t="s">
        <v>4070</v>
      </c>
      <c r="S565" t="s">
        <v>4071</v>
      </c>
      <c r="U565" t="s">
        <v>605</v>
      </c>
      <c r="V565" t="s">
        <v>24</v>
      </c>
      <c r="W565" t="s">
        <v>4072</v>
      </c>
      <c r="X565" s="1" t="str">
        <f t="shared" si="34"/>
        <v>52.2541</v>
      </c>
      <c r="Y565" s="1" t="str">
        <f t="shared" si="35"/>
        <v xml:space="preserve"> 104.322</v>
      </c>
    </row>
    <row r="566" spans="1:25" ht="17.5" x14ac:dyDescent="0.45">
      <c r="A566" t="s">
        <v>4144</v>
      </c>
      <c r="B566" t="s">
        <v>4145</v>
      </c>
      <c r="C566" t="str">
        <f t="shared" si="32"/>
        <v>ул. Дальневосточная</v>
      </c>
      <c r="D566" t="str">
        <f t="shared" si="33"/>
        <v>154/2</v>
      </c>
      <c r="E566" t="s">
        <v>142</v>
      </c>
      <c r="F566" t="s">
        <v>561</v>
      </c>
      <c r="G566" t="s">
        <v>24</v>
      </c>
      <c r="H566" t="s">
        <v>25</v>
      </c>
      <c r="I566" t="s">
        <v>229</v>
      </c>
      <c r="K566" t="s">
        <v>22</v>
      </c>
      <c r="M566" t="s">
        <v>27</v>
      </c>
      <c r="P566" t="s">
        <v>4146</v>
      </c>
      <c r="Q566" t="s">
        <v>4147</v>
      </c>
      <c r="R566" t="s">
        <v>4148</v>
      </c>
      <c r="U566" t="s">
        <v>324</v>
      </c>
      <c r="V566" t="s">
        <v>24</v>
      </c>
      <c r="W566" t="s">
        <v>4149</v>
      </c>
      <c r="X566" s="1" t="str">
        <f t="shared" si="34"/>
        <v>52.2528</v>
      </c>
      <c r="Y566" s="1" t="str">
        <f t="shared" si="35"/>
        <v xml:space="preserve"> 104.321</v>
      </c>
    </row>
    <row r="567" spans="1:25" ht="17.5" x14ac:dyDescent="0.45">
      <c r="A567" t="s">
        <v>4150</v>
      </c>
      <c r="B567" t="s">
        <v>4151</v>
      </c>
      <c r="C567" t="str">
        <f t="shared" si="32"/>
        <v>ул. Дальневосточная</v>
      </c>
      <c r="D567" t="str">
        <f t="shared" si="33"/>
        <v>154/3</v>
      </c>
      <c r="E567" t="s">
        <v>132</v>
      </c>
      <c r="F567" t="s">
        <v>561</v>
      </c>
      <c r="G567" t="s">
        <v>24</v>
      </c>
      <c r="H567" t="s">
        <v>25</v>
      </c>
      <c r="I567" t="s">
        <v>185</v>
      </c>
      <c r="K567" t="s">
        <v>22</v>
      </c>
      <c r="M567" t="s">
        <v>27</v>
      </c>
      <c r="P567" t="s">
        <v>4152</v>
      </c>
      <c r="Q567" t="s">
        <v>4153</v>
      </c>
      <c r="R567" t="s">
        <v>4154</v>
      </c>
      <c r="U567" t="s">
        <v>324</v>
      </c>
      <c r="V567" t="s">
        <v>24</v>
      </c>
      <c r="W567" t="s">
        <v>4155</v>
      </c>
      <c r="X567" s="1" t="str">
        <f t="shared" si="34"/>
        <v>52.2525</v>
      </c>
      <c r="Y567" s="1" t="str">
        <f t="shared" si="35"/>
        <v xml:space="preserve"> 104.321</v>
      </c>
    </row>
    <row r="568" spans="1:25" ht="17.5" x14ac:dyDescent="0.45">
      <c r="A568" t="s">
        <v>4073</v>
      </c>
      <c r="B568" t="s">
        <v>4074</v>
      </c>
      <c r="C568" t="str">
        <f t="shared" si="32"/>
        <v>ул. Дальневосточная</v>
      </c>
      <c r="D568" t="str">
        <f t="shared" si="33"/>
        <v>155</v>
      </c>
      <c r="E568" t="s">
        <v>153</v>
      </c>
      <c r="F568" t="s">
        <v>257</v>
      </c>
      <c r="G568" t="s">
        <v>24</v>
      </c>
      <c r="H568" t="s">
        <v>25</v>
      </c>
      <c r="I568" t="s">
        <v>111</v>
      </c>
      <c r="J568" t="s">
        <v>350</v>
      </c>
      <c r="K568" t="s">
        <v>22</v>
      </c>
      <c r="L568" t="s">
        <v>88</v>
      </c>
      <c r="M568" t="s">
        <v>27</v>
      </c>
      <c r="P568" t="s">
        <v>4075</v>
      </c>
      <c r="Q568" t="s">
        <v>4076</v>
      </c>
      <c r="R568" t="s">
        <v>4077</v>
      </c>
      <c r="S568" t="s">
        <v>4078</v>
      </c>
      <c r="V568" t="s">
        <v>24</v>
      </c>
      <c r="W568" t="s">
        <v>4079</v>
      </c>
      <c r="X568" s="1" t="str">
        <f t="shared" si="34"/>
        <v>52.2543</v>
      </c>
      <c r="Y568" s="1" t="str">
        <f t="shared" si="35"/>
        <v xml:space="preserve"> 104.322</v>
      </c>
    </row>
    <row r="569" spans="1:25" ht="17.5" x14ac:dyDescent="0.45">
      <c r="A569" t="s">
        <v>4080</v>
      </c>
      <c r="B569" t="s">
        <v>4081</v>
      </c>
      <c r="C569" t="str">
        <f t="shared" si="32"/>
        <v>ул. Дальневосточная</v>
      </c>
      <c r="D569" t="str">
        <f t="shared" si="33"/>
        <v>157</v>
      </c>
      <c r="E569" t="s">
        <v>153</v>
      </c>
      <c r="F569" t="s">
        <v>257</v>
      </c>
      <c r="G569" t="s">
        <v>24</v>
      </c>
      <c r="H569" t="s">
        <v>25</v>
      </c>
      <c r="I569" t="s">
        <v>37</v>
      </c>
      <c r="J569" t="s">
        <v>152</v>
      </c>
      <c r="K569" t="s">
        <v>22</v>
      </c>
      <c r="L569" t="s">
        <v>88</v>
      </c>
      <c r="M569" t="s">
        <v>27</v>
      </c>
      <c r="P569" t="s">
        <v>4082</v>
      </c>
      <c r="Q569" t="s">
        <v>4083</v>
      </c>
      <c r="R569" t="s">
        <v>4084</v>
      </c>
      <c r="S569" t="s">
        <v>4085</v>
      </c>
      <c r="U569" t="s">
        <v>277</v>
      </c>
      <c r="V569" t="s">
        <v>24</v>
      </c>
      <c r="W569" t="s">
        <v>4086</v>
      </c>
      <c r="X569" s="1" t="str">
        <f t="shared" si="34"/>
        <v>52.2545</v>
      </c>
      <c r="Y569" s="1" t="str">
        <f t="shared" si="35"/>
        <v xml:space="preserve"> 104.322</v>
      </c>
    </row>
    <row r="570" spans="1:25" ht="17.5" x14ac:dyDescent="0.45">
      <c r="A570" t="s">
        <v>4087</v>
      </c>
      <c r="B570" t="s">
        <v>4088</v>
      </c>
      <c r="C570" t="str">
        <f t="shared" si="32"/>
        <v>ул. Дальневосточная</v>
      </c>
      <c r="D570" t="str">
        <f t="shared" si="33"/>
        <v>159</v>
      </c>
      <c r="E570" t="s">
        <v>153</v>
      </c>
      <c r="F570" t="s">
        <v>257</v>
      </c>
      <c r="G570" t="s">
        <v>24</v>
      </c>
      <c r="H570" t="s">
        <v>25</v>
      </c>
      <c r="I570" t="s">
        <v>152</v>
      </c>
      <c r="J570" t="s">
        <v>1451</v>
      </c>
      <c r="K570" t="s">
        <v>26</v>
      </c>
      <c r="L570" t="s">
        <v>88</v>
      </c>
      <c r="M570" t="s">
        <v>27</v>
      </c>
      <c r="P570" t="s">
        <v>4089</v>
      </c>
      <c r="Q570" t="s">
        <v>4090</v>
      </c>
      <c r="R570" t="s">
        <v>3239</v>
      </c>
      <c r="S570" t="s">
        <v>4091</v>
      </c>
      <c r="V570" t="s">
        <v>24</v>
      </c>
      <c r="W570" t="s">
        <v>4092</v>
      </c>
      <c r="X570" s="1" t="str">
        <f t="shared" si="34"/>
        <v>52.2544</v>
      </c>
      <c r="Y570" s="1" t="str">
        <f t="shared" si="35"/>
        <v xml:space="preserve"> 104.323</v>
      </c>
    </row>
    <row r="571" spans="1:25" ht="17.5" x14ac:dyDescent="0.45">
      <c r="A571" t="s">
        <v>4093</v>
      </c>
      <c r="B571" t="s">
        <v>4094</v>
      </c>
      <c r="C571" t="str">
        <f t="shared" si="32"/>
        <v>ул. Дальневосточная</v>
      </c>
      <c r="D571" t="str">
        <f t="shared" si="33"/>
        <v>161</v>
      </c>
      <c r="E571" t="s">
        <v>132</v>
      </c>
      <c r="F571" t="s">
        <v>427</v>
      </c>
      <c r="G571" t="s">
        <v>24</v>
      </c>
      <c r="H571" t="s">
        <v>25</v>
      </c>
      <c r="I571" t="s">
        <v>141</v>
      </c>
      <c r="K571" t="s">
        <v>26</v>
      </c>
      <c r="L571" t="s">
        <v>88</v>
      </c>
      <c r="M571" t="s">
        <v>27</v>
      </c>
      <c r="P571" t="s">
        <v>4095</v>
      </c>
      <c r="Q571" t="s">
        <v>4096</v>
      </c>
      <c r="R571" t="s">
        <v>4097</v>
      </c>
      <c r="S571" t="s">
        <v>4098</v>
      </c>
      <c r="V571" t="s">
        <v>24</v>
      </c>
      <c r="W571" t="s">
        <v>4099</v>
      </c>
      <c r="X571" s="1" t="str">
        <f t="shared" si="34"/>
        <v>52.2535</v>
      </c>
      <c r="Y571" s="1" t="str">
        <f t="shared" si="35"/>
        <v xml:space="preserve"> 104.322</v>
      </c>
    </row>
    <row r="572" spans="1:25" ht="17.5" x14ac:dyDescent="0.45">
      <c r="A572" t="s">
        <v>4156</v>
      </c>
      <c r="B572" t="s">
        <v>4157</v>
      </c>
      <c r="C572" t="str">
        <f t="shared" si="32"/>
        <v>ул. Дальневосточная</v>
      </c>
      <c r="D572" t="str">
        <f t="shared" si="33"/>
        <v>164/3</v>
      </c>
      <c r="E572" t="s">
        <v>53</v>
      </c>
      <c r="F572" t="s">
        <v>181</v>
      </c>
      <c r="G572" t="s">
        <v>24</v>
      </c>
      <c r="H572" t="s">
        <v>25</v>
      </c>
      <c r="I572" t="s">
        <v>432</v>
      </c>
      <c r="J572" t="s">
        <v>259</v>
      </c>
      <c r="K572" t="s">
        <v>22</v>
      </c>
      <c r="L572" t="s">
        <v>88</v>
      </c>
      <c r="M572" t="s">
        <v>27</v>
      </c>
      <c r="N572" t="s">
        <v>166</v>
      </c>
      <c r="P572" t="s">
        <v>4158</v>
      </c>
      <c r="Q572" t="s">
        <v>4159</v>
      </c>
      <c r="R572" t="s">
        <v>1356</v>
      </c>
      <c r="S572" t="s">
        <v>4160</v>
      </c>
      <c r="T572" t="s">
        <v>4161</v>
      </c>
      <c r="U572" t="s">
        <v>182</v>
      </c>
      <c r="V572" t="s">
        <v>24</v>
      </c>
      <c r="W572" t="s">
        <v>4162</v>
      </c>
      <c r="X572" s="1" t="str">
        <f t="shared" si="34"/>
        <v>52.2512</v>
      </c>
      <c r="Y572" s="1" t="str">
        <f t="shared" si="35"/>
        <v xml:space="preserve"> 104.324</v>
      </c>
    </row>
    <row r="573" spans="1:25" ht="17.5" x14ac:dyDescent="0.45">
      <c r="A573" t="s">
        <v>4163</v>
      </c>
      <c r="B573" t="s">
        <v>4164</v>
      </c>
      <c r="C573" t="str">
        <f t="shared" si="32"/>
        <v>ул. Дальневосточная</v>
      </c>
      <c r="D573" t="str">
        <f t="shared" si="33"/>
        <v>164/5</v>
      </c>
      <c r="E573" t="s">
        <v>53</v>
      </c>
      <c r="F573" t="s">
        <v>552</v>
      </c>
      <c r="G573" t="s">
        <v>24</v>
      </c>
      <c r="H573" t="s">
        <v>25</v>
      </c>
      <c r="I573" t="s">
        <v>432</v>
      </c>
      <c r="J573" t="s">
        <v>432</v>
      </c>
      <c r="K573" t="s">
        <v>22</v>
      </c>
      <c r="L573" t="s">
        <v>88</v>
      </c>
      <c r="M573" t="s">
        <v>27</v>
      </c>
      <c r="N573" t="s">
        <v>635</v>
      </c>
      <c r="P573" t="s">
        <v>4165</v>
      </c>
      <c r="Q573" t="s">
        <v>4166</v>
      </c>
      <c r="R573" t="s">
        <v>4167</v>
      </c>
      <c r="S573" t="s">
        <v>4168</v>
      </c>
      <c r="T573" t="s">
        <v>4161</v>
      </c>
      <c r="U573" t="s">
        <v>182</v>
      </c>
      <c r="V573" t="s">
        <v>24</v>
      </c>
      <c r="W573" t="s">
        <v>4169</v>
      </c>
      <c r="X573" s="1" t="str">
        <f t="shared" si="34"/>
        <v>52.2515</v>
      </c>
      <c r="Y573" s="1" t="str">
        <f t="shared" si="35"/>
        <v xml:space="preserve"> 104.324</v>
      </c>
    </row>
    <row r="574" spans="1:25" ht="17.5" x14ac:dyDescent="0.45">
      <c r="A574" t="s">
        <v>4170</v>
      </c>
      <c r="B574" t="s">
        <v>4171</v>
      </c>
      <c r="C574" t="str">
        <f t="shared" si="32"/>
        <v>ул. Дальневосточная</v>
      </c>
      <c r="D574" t="str">
        <f t="shared" si="33"/>
        <v>164/6</v>
      </c>
      <c r="E574" t="s">
        <v>132</v>
      </c>
      <c r="F574" t="s">
        <v>555</v>
      </c>
      <c r="G574" t="s">
        <v>24</v>
      </c>
      <c r="H574" t="s">
        <v>25</v>
      </c>
      <c r="I574" t="s">
        <v>350</v>
      </c>
      <c r="K574" t="s">
        <v>22</v>
      </c>
      <c r="L574" t="s">
        <v>88</v>
      </c>
      <c r="M574" t="s">
        <v>27</v>
      </c>
      <c r="N574" t="s">
        <v>119</v>
      </c>
      <c r="P574" t="s">
        <v>4172</v>
      </c>
      <c r="Q574" t="s">
        <v>4173</v>
      </c>
      <c r="R574" t="s">
        <v>4174</v>
      </c>
      <c r="S574" t="s">
        <v>1766</v>
      </c>
      <c r="T574" t="s">
        <v>4161</v>
      </c>
      <c r="U574" t="s">
        <v>434</v>
      </c>
      <c r="V574" t="s">
        <v>24</v>
      </c>
      <c r="W574" t="s">
        <v>4175</v>
      </c>
      <c r="X574" s="1" t="str">
        <f t="shared" si="34"/>
        <v>52.2519</v>
      </c>
      <c r="Y574" s="1" t="str">
        <f t="shared" si="35"/>
        <v xml:space="preserve"> 104.324</v>
      </c>
    </row>
    <row r="575" spans="1:25" ht="17.5" x14ac:dyDescent="0.45">
      <c r="A575" t="s">
        <v>4176</v>
      </c>
      <c r="B575" t="s">
        <v>4177</v>
      </c>
      <c r="C575" t="str">
        <f t="shared" si="32"/>
        <v>ул. Дальневосточная</v>
      </c>
      <c r="D575" t="str">
        <f t="shared" si="33"/>
        <v>164/7</v>
      </c>
      <c r="E575" t="s">
        <v>132</v>
      </c>
      <c r="F575" t="s">
        <v>555</v>
      </c>
      <c r="G575" t="s">
        <v>24</v>
      </c>
      <c r="H575" t="s">
        <v>25</v>
      </c>
      <c r="I575" t="s">
        <v>163</v>
      </c>
      <c r="J575" t="s">
        <v>229</v>
      </c>
      <c r="K575" t="s">
        <v>22</v>
      </c>
      <c r="L575" t="s">
        <v>88</v>
      </c>
      <c r="M575" t="s">
        <v>27</v>
      </c>
      <c r="N575" t="s">
        <v>119</v>
      </c>
      <c r="P575" t="s">
        <v>4178</v>
      </c>
      <c r="Q575" t="s">
        <v>4179</v>
      </c>
      <c r="R575" t="s">
        <v>30</v>
      </c>
      <c r="S575" t="s">
        <v>4180</v>
      </c>
      <c r="T575" t="s">
        <v>4161</v>
      </c>
      <c r="U575" t="s">
        <v>434</v>
      </c>
      <c r="V575" t="s">
        <v>24</v>
      </c>
      <c r="W575" t="s">
        <v>4181</v>
      </c>
      <c r="X575" s="1" t="str">
        <f t="shared" si="34"/>
        <v>52.2518</v>
      </c>
      <c r="Y575" s="1" t="str">
        <f t="shared" si="35"/>
        <v xml:space="preserve"> 104.325</v>
      </c>
    </row>
    <row r="576" spans="1:25" ht="17.5" x14ac:dyDescent="0.45">
      <c r="A576" t="s">
        <v>4182</v>
      </c>
      <c r="B576" t="s">
        <v>4183</v>
      </c>
      <c r="C576" t="str">
        <f t="shared" si="32"/>
        <v>ул. Дальневосточная</v>
      </c>
      <c r="D576" t="str">
        <f t="shared" si="33"/>
        <v>164/8</v>
      </c>
      <c r="E576" t="s">
        <v>132</v>
      </c>
      <c r="F576" t="s">
        <v>555</v>
      </c>
      <c r="G576" t="s">
        <v>24</v>
      </c>
      <c r="H576" t="s">
        <v>25</v>
      </c>
      <c r="I576" t="s">
        <v>163</v>
      </c>
      <c r="J576" t="s">
        <v>229</v>
      </c>
      <c r="K576" t="s">
        <v>22</v>
      </c>
      <c r="L576" t="s">
        <v>24</v>
      </c>
      <c r="M576" t="s">
        <v>27</v>
      </c>
      <c r="N576" t="s">
        <v>119</v>
      </c>
      <c r="P576" t="s">
        <v>4184</v>
      </c>
      <c r="Q576" t="s">
        <v>4185</v>
      </c>
      <c r="R576" t="s">
        <v>30</v>
      </c>
      <c r="S576" t="s">
        <v>4186</v>
      </c>
      <c r="T576" t="s">
        <v>4161</v>
      </c>
      <c r="U576" t="s">
        <v>434</v>
      </c>
      <c r="V576" t="s">
        <v>24</v>
      </c>
      <c r="W576" t="s">
        <v>4187</v>
      </c>
      <c r="X576" s="1" t="str">
        <f t="shared" si="34"/>
        <v>52.2517</v>
      </c>
      <c r="Y576" s="1" t="str">
        <f t="shared" si="35"/>
        <v xml:space="preserve"> 104.325</v>
      </c>
    </row>
    <row r="577" spans="1:25" ht="17.5" x14ac:dyDescent="0.45">
      <c r="A577" t="s">
        <v>4100</v>
      </c>
      <c r="B577" t="s">
        <v>4101</v>
      </c>
      <c r="C577" t="str">
        <f t="shared" si="32"/>
        <v>ул. Дальневосточная</v>
      </c>
      <c r="D577" t="str">
        <f t="shared" si="33"/>
        <v>166</v>
      </c>
      <c r="E577" t="s">
        <v>4102</v>
      </c>
      <c r="F577" t="s">
        <v>969</v>
      </c>
      <c r="G577" t="s">
        <v>24</v>
      </c>
      <c r="H577" t="s">
        <v>25</v>
      </c>
      <c r="I577" t="s">
        <v>399</v>
      </c>
      <c r="J577" t="s">
        <v>399</v>
      </c>
      <c r="K577" t="s">
        <v>63</v>
      </c>
      <c r="L577" t="s">
        <v>24</v>
      </c>
      <c r="M577" t="s">
        <v>27</v>
      </c>
      <c r="N577" t="s">
        <v>22</v>
      </c>
      <c r="P577" t="s">
        <v>4103</v>
      </c>
      <c r="Q577" t="s">
        <v>4104</v>
      </c>
      <c r="R577" t="s">
        <v>4105</v>
      </c>
      <c r="S577" t="s">
        <v>4106</v>
      </c>
      <c r="T577" t="s">
        <v>4107</v>
      </c>
      <c r="U577" t="s">
        <v>182</v>
      </c>
      <c r="V577" t="s">
        <v>24</v>
      </c>
      <c r="W577" t="s">
        <v>4108</v>
      </c>
      <c r="X577" s="1" t="str">
        <f t="shared" si="34"/>
        <v>52.2514</v>
      </c>
      <c r="Y577" s="1" t="str">
        <f t="shared" si="35"/>
        <v xml:space="preserve"> 104.327</v>
      </c>
    </row>
    <row r="578" spans="1:25" ht="17.5" x14ac:dyDescent="0.45">
      <c r="A578" t="s">
        <v>4109</v>
      </c>
      <c r="B578" t="s">
        <v>4110</v>
      </c>
      <c r="C578" t="str">
        <f t="shared" si="32"/>
        <v>ул. Дальневосточная</v>
      </c>
      <c r="D578" t="str">
        <f t="shared" si="33"/>
        <v>22/1</v>
      </c>
      <c r="E578" t="s">
        <v>132</v>
      </c>
      <c r="F578" t="s">
        <v>555</v>
      </c>
      <c r="G578" t="s">
        <v>24</v>
      </c>
      <c r="H578" t="s">
        <v>25</v>
      </c>
      <c r="I578" t="s">
        <v>2710</v>
      </c>
      <c r="K578" t="s">
        <v>26</v>
      </c>
      <c r="M578" t="s">
        <v>27</v>
      </c>
      <c r="N578" t="s">
        <v>30</v>
      </c>
      <c r="P578" t="s">
        <v>4111</v>
      </c>
      <c r="Q578" t="s">
        <v>4112</v>
      </c>
      <c r="R578" t="s">
        <v>4113</v>
      </c>
      <c r="S578" t="s">
        <v>4114</v>
      </c>
      <c r="V578" t="s">
        <v>24</v>
      </c>
      <c r="W578" t="s">
        <v>4115</v>
      </c>
      <c r="X578" s="1" t="str">
        <f t="shared" si="34"/>
        <v>52.2558</v>
      </c>
      <c r="Y578" s="1" t="str">
        <f t="shared" si="35"/>
        <v xml:space="preserve"> 104.316</v>
      </c>
    </row>
    <row r="579" spans="1:25" ht="17.5" x14ac:dyDescent="0.45">
      <c r="A579" t="s">
        <v>4116</v>
      </c>
      <c r="B579" t="s">
        <v>4117</v>
      </c>
      <c r="C579" t="str">
        <f t="shared" ref="C579:C642" si="36">LEFT(B579,SEARCH(",",B579)-1)</f>
        <v>ул. Дальневосточная</v>
      </c>
      <c r="D579" t="str">
        <f t="shared" ref="D579:D642" si="37">MID(B579,SEARCH(",",B579)+2,SEARCH(",",B579,SEARCH(",",B579)+1)-SEARCH(",",B579)-2)</f>
        <v>29/1</v>
      </c>
      <c r="E579" t="s">
        <v>53</v>
      </c>
      <c r="F579" t="s">
        <v>257</v>
      </c>
      <c r="G579" t="s">
        <v>24</v>
      </c>
      <c r="H579" t="s">
        <v>25</v>
      </c>
      <c r="I579" t="s">
        <v>2462</v>
      </c>
      <c r="K579" t="s">
        <v>22</v>
      </c>
      <c r="L579" t="s">
        <v>88</v>
      </c>
      <c r="M579" t="s">
        <v>27</v>
      </c>
      <c r="N579" t="s">
        <v>30</v>
      </c>
      <c r="O579" t="s">
        <v>4118</v>
      </c>
      <c r="P579" t="s">
        <v>4119</v>
      </c>
      <c r="Q579" t="s">
        <v>4120</v>
      </c>
      <c r="R579" t="s">
        <v>4121</v>
      </c>
      <c r="S579" t="s">
        <v>30</v>
      </c>
      <c r="T579" t="s">
        <v>30</v>
      </c>
      <c r="U579" t="s">
        <v>199</v>
      </c>
      <c r="V579" t="s">
        <v>24</v>
      </c>
      <c r="W579" t="s">
        <v>4122</v>
      </c>
      <c r="X579" s="1" t="str">
        <f t="shared" ref="X579:X642" si="38">LEFTB(W579,FIND(",",W579)-1)</f>
        <v>52.2618</v>
      </c>
      <c r="Y579" s="1" t="str">
        <f t="shared" ref="Y579:Y642" si="39">RIGHTB(W579,LEN(W579)-FIND(",",W579))</f>
        <v xml:space="preserve"> 104.3</v>
      </c>
    </row>
    <row r="580" spans="1:25" ht="17.5" x14ac:dyDescent="0.45">
      <c r="A580" t="s">
        <v>4123</v>
      </c>
      <c r="B580" t="s">
        <v>4124</v>
      </c>
      <c r="C580" t="str">
        <f t="shared" si="36"/>
        <v>ул. Дальневосточная</v>
      </c>
      <c r="D580" t="str">
        <f t="shared" si="37"/>
        <v>29/2</v>
      </c>
      <c r="E580" t="s">
        <v>105</v>
      </c>
      <c r="F580" t="s">
        <v>257</v>
      </c>
      <c r="G580" t="s">
        <v>24</v>
      </c>
      <c r="H580" t="s">
        <v>25</v>
      </c>
      <c r="I580" t="s">
        <v>170</v>
      </c>
      <c r="J580" t="s">
        <v>433</v>
      </c>
      <c r="K580" t="s">
        <v>22</v>
      </c>
      <c r="L580" t="s">
        <v>24</v>
      </c>
      <c r="M580" t="s">
        <v>27</v>
      </c>
      <c r="N580" t="s">
        <v>30</v>
      </c>
      <c r="O580" t="s">
        <v>4125</v>
      </c>
      <c r="P580" t="s">
        <v>4126</v>
      </c>
      <c r="Q580" t="s">
        <v>4127</v>
      </c>
      <c r="R580" t="s">
        <v>2748</v>
      </c>
      <c r="S580" t="s">
        <v>30</v>
      </c>
      <c r="T580" t="s">
        <v>30</v>
      </c>
      <c r="U580" t="s">
        <v>199</v>
      </c>
      <c r="V580" t="s">
        <v>24</v>
      </c>
      <c r="W580" t="s">
        <v>4128</v>
      </c>
      <c r="X580" s="1" t="str">
        <f t="shared" si="38"/>
        <v>52.262</v>
      </c>
      <c r="Y580" s="1" t="str">
        <f t="shared" si="39"/>
        <v xml:space="preserve"> 104.3</v>
      </c>
    </row>
    <row r="581" spans="1:25" ht="17.5" x14ac:dyDescent="0.45">
      <c r="A581" t="s">
        <v>4129</v>
      </c>
      <c r="B581" t="s">
        <v>4130</v>
      </c>
      <c r="C581" t="str">
        <f t="shared" si="36"/>
        <v>ул. Дальневосточная</v>
      </c>
      <c r="D581" t="str">
        <f t="shared" si="37"/>
        <v>29/3</v>
      </c>
      <c r="E581" t="s">
        <v>84</v>
      </c>
      <c r="F581" t="s">
        <v>257</v>
      </c>
      <c r="G581" t="s">
        <v>24</v>
      </c>
      <c r="H581" t="s">
        <v>25</v>
      </c>
      <c r="I581" t="s">
        <v>317</v>
      </c>
      <c r="J581" t="s">
        <v>433</v>
      </c>
      <c r="K581" t="s">
        <v>22</v>
      </c>
      <c r="L581" t="s">
        <v>24</v>
      </c>
      <c r="M581" t="s">
        <v>27</v>
      </c>
      <c r="N581" t="s">
        <v>30</v>
      </c>
      <c r="P581" t="s">
        <v>4131</v>
      </c>
      <c r="Q581" t="s">
        <v>4132</v>
      </c>
      <c r="R581" t="s">
        <v>4133</v>
      </c>
      <c r="S581" t="s">
        <v>30</v>
      </c>
      <c r="T581" t="s">
        <v>30</v>
      </c>
      <c r="U581" t="s">
        <v>4134</v>
      </c>
      <c r="V581" t="s">
        <v>24</v>
      </c>
      <c r="W581" t="s">
        <v>4135</v>
      </c>
      <c r="X581" s="1" t="str">
        <f t="shared" si="38"/>
        <v>52.2622</v>
      </c>
      <c r="Y581" s="1" t="str">
        <f t="shared" si="39"/>
        <v xml:space="preserve"> 104.3</v>
      </c>
    </row>
    <row r="582" spans="1:25" ht="17.5" x14ac:dyDescent="0.45">
      <c r="A582" t="s">
        <v>4136</v>
      </c>
      <c r="B582" t="s">
        <v>4137</v>
      </c>
      <c r="C582" t="str">
        <f t="shared" si="36"/>
        <v>ул. Дальневосточная</v>
      </c>
      <c r="D582" t="str">
        <f t="shared" si="37"/>
        <v>29/4</v>
      </c>
      <c r="E582" t="s">
        <v>53</v>
      </c>
      <c r="F582" t="s">
        <v>213</v>
      </c>
      <c r="G582" t="s">
        <v>24</v>
      </c>
      <c r="H582" t="s">
        <v>25</v>
      </c>
      <c r="I582" t="s">
        <v>170</v>
      </c>
      <c r="J582" t="s">
        <v>150</v>
      </c>
      <c r="K582" t="s">
        <v>22</v>
      </c>
      <c r="L582" t="s">
        <v>24</v>
      </c>
      <c r="M582" t="s">
        <v>27</v>
      </c>
      <c r="P582" t="s">
        <v>4138</v>
      </c>
      <c r="Q582" t="s">
        <v>4139</v>
      </c>
      <c r="R582" t="s">
        <v>287</v>
      </c>
      <c r="S582" t="s">
        <v>30</v>
      </c>
      <c r="T582" t="s">
        <v>30</v>
      </c>
      <c r="U582" t="s">
        <v>324</v>
      </c>
      <c r="V582" t="s">
        <v>24</v>
      </c>
      <c r="W582" t="s">
        <v>4135</v>
      </c>
      <c r="X582" s="1" t="str">
        <f t="shared" si="38"/>
        <v>52.2622</v>
      </c>
      <c r="Y582" s="1" t="str">
        <f t="shared" si="39"/>
        <v xml:space="preserve"> 104.3</v>
      </c>
    </row>
    <row r="583" spans="1:25" ht="17.5" x14ac:dyDescent="0.45">
      <c r="A583" t="s">
        <v>4140</v>
      </c>
      <c r="B583" t="s">
        <v>4141</v>
      </c>
      <c r="C583" t="str">
        <f t="shared" si="36"/>
        <v>ул. Дальневосточная</v>
      </c>
      <c r="D583" t="str">
        <f t="shared" si="37"/>
        <v>29/5</v>
      </c>
      <c r="E583" t="s">
        <v>53</v>
      </c>
      <c r="F583" t="s">
        <v>234</v>
      </c>
      <c r="G583" t="s">
        <v>24</v>
      </c>
      <c r="H583" t="s">
        <v>25</v>
      </c>
      <c r="I583" t="s">
        <v>2510</v>
      </c>
      <c r="J583" t="s">
        <v>154</v>
      </c>
      <c r="K583" t="s">
        <v>22</v>
      </c>
      <c r="L583" t="s">
        <v>24</v>
      </c>
      <c r="M583" t="s">
        <v>27</v>
      </c>
      <c r="N583" t="s">
        <v>30</v>
      </c>
      <c r="P583" t="s">
        <v>4142</v>
      </c>
      <c r="Q583" t="s">
        <v>1886</v>
      </c>
      <c r="R583" t="s">
        <v>1232</v>
      </c>
      <c r="S583" t="s">
        <v>30</v>
      </c>
      <c r="T583" t="s">
        <v>30</v>
      </c>
      <c r="U583" t="s">
        <v>4134</v>
      </c>
      <c r="V583" t="s">
        <v>24</v>
      </c>
      <c r="W583" t="s">
        <v>4143</v>
      </c>
      <c r="X583" s="1" t="str">
        <f t="shared" si="38"/>
        <v>52.2616</v>
      </c>
      <c r="Y583" s="1" t="str">
        <f t="shared" si="39"/>
        <v xml:space="preserve"> 104.301</v>
      </c>
    </row>
    <row r="584" spans="1:25" ht="17.5" x14ac:dyDescent="0.45">
      <c r="A584" t="s">
        <v>3890</v>
      </c>
      <c r="B584" t="s">
        <v>3891</v>
      </c>
      <c r="C584" t="str">
        <f t="shared" si="36"/>
        <v>ул. Дальневосточная</v>
      </c>
      <c r="D584" t="str">
        <f t="shared" si="37"/>
        <v>51</v>
      </c>
      <c r="E584" t="s">
        <v>50</v>
      </c>
      <c r="F584" t="s">
        <v>261</v>
      </c>
      <c r="G584" t="s">
        <v>24</v>
      </c>
      <c r="H584" t="s">
        <v>25</v>
      </c>
      <c r="I584" t="s">
        <v>232</v>
      </c>
      <c r="J584" t="s">
        <v>165</v>
      </c>
      <c r="K584" t="s">
        <v>63</v>
      </c>
      <c r="M584" t="s">
        <v>27</v>
      </c>
      <c r="P584" t="s">
        <v>3892</v>
      </c>
      <c r="Q584" t="s">
        <v>3893</v>
      </c>
      <c r="R584" t="s">
        <v>30</v>
      </c>
      <c r="S584" t="s">
        <v>3894</v>
      </c>
      <c r="T584" t="s">
        <v>3895</v>
      </c>
      <c r="U584" t="s">
        <v>143</v>
      </c>
      <c r="V584" t="s">
        <v>24</v>
      </c>
      <c r="W584" t="s">
        <v>3896</v>
      </c>
      <c r="X584" s="1" t="str">
        <f t="shared" si="38"/>
        <v>52.2597</v>
      </c>
      <c r="Y584" s="1" t="str">
        <f t="shared" si="39"/>
        <v xml:space="preserve"> 104.304</v>
      </c>
    </row>
    <row r="585" spans="1:25" ht="17.5" x14ac:dyDescent="0.45">
      <c r="A585" t="s">
        <v>3897</v>
      </c>
      <c r="B585" t="s">
        <v>3898</v>
      </c>
      <c r="C585" t="str">
        <f t="shared" si="36"/>
        <v>ул. Дальневосточная</v>
      </c>
      <c r="D585" t="str">
        <f t="shared" si="37"/>
        <v>53</v>
      </c>
      <c r="E585" t="s">
        <v>50</v>
      </c>
      <c r="F585" t="s">
        <v>261</v>
      </c>
      <c r="G585" t="s">
        <v>24</v>
      </c>
      <c r="H585" t="s">
        <v>25</v>
      </c>
      <c r="I585" t="s">
        <v>232</v>
      </c>
      <c r="J585" t="s">
        <v>37</v>
      </c>
      <c r="K585" t="s">
        <v>63</v>
      </c>
      <c r="M585" t="s">
        <v>27</v>
      </c>
      <c r="P585" t="s">
        <v>3899</v>
      </c>
      <c r="Q585" t="s">
        <v>3900</v>
      </c>
      <c r="R585" t="s">
        <v>30</v>
      </c>
      <c r="S585" t="s">
        <v>3901</v>
      </c>
      <c r="T585" t="s">
        <v>3902</v>
      </c>
      <c r="U585" t="s">
        <v>143</v>
      </c>
      <c r="V585" t="s">
        <v>24</v>
      </c>
      <c r="W585" t="s">
        <v>3903</v>
      </c>
      <c r="X585" s="1" t="str">
        <f t="shared" si="38"/>
        <v>52.2593</v>
      </c>
      <c r="Y585" s="1" t="str">
        <f t="shared" si="39"/>
        <v xml:space="preserve"> 104.304</v>
      </c>
    </row>
    <row r="586" spans="1:25" ht="17.5" x14ac:dyDescent="0.45">
      <c r="A586" t="s">
        <v>3904</v>
      </c>
      <c r="B586" t="s">
        <v>3905</v>
      </c>
      <c r="C586" t="str">
        <f t="shared" si="36"/>
        <v>ул. Дальневосточная</v>
      </c>
      <c r="D586" t="str">
        <f t="shared" si="37"/>
        <v>55</v>
      </c>
      <c r="E586" t="s">
        <v>93</v>
      </c>
      <c r="F586" t="s">
        <v>252</v>
      </c>
      <c r="G586" t="s">
        <v>24</v>
      </c>
      <c r="H586" t="s">
        <v>25</v>
      </c>
      <c r="I586" t="s">
        <v>335</v>
      </c>
      <c r="J586" t="s">
        <v>73</v>
      </c>
      <c r="K586" t="s">
        <v>26</v>
      </c>
      <c r="M586" t="s">
        <v>27</v>
      </c>
      <c r="P586" t="s">
        <v>3906</v>
      </c>
      <c r="Q586" t="s">
        <v>3907</v>
      </c>
      <c r="R586" t="s">
        <v>2992</v>
      </c>
      <c r="S586" t="s">
        <v>3908</v>
      </c>
      <c r="T586" t="s">
        <v>3909</v>
      </c>
      <c r="U586" t="s">
        <v>126</v>
      </c>
      <c r="V586" t="s">
        <v>24</v>
      </c>
      <c r="W586" t="s">
        <v>3910</v>
      </c>
      <c r="X586" s="1" t="str">
        <f t="shared" si="38"/>
        <v>52.2593</v>
      </c>
      <c r="Y586" s="1" t="str">
        <f t="shared" si="39"/>
        <v xml:space="preserve"> 104.305</v>
      </c>
    </row>
    <row r="587" spans="1:25" ht="17.5" x14ac:dyDescent="0.45">
      <c r="A587" t="s">
        <v>3911</v>
      </c>
      <c r="B587" t="s">
        <v>3912</v>
      </c>
      <c r="C587" t="str">
        <f t="shared" si="36"/>
        <v>ул. Дальневосточная</v>
      </c>
      <c r="D587" t="str">
        <f t="shared" si="37"/>
        <v>55б</v>
      </c>
      <c r="E587" t="s">
        <v>50</v>
      </c>
      <c r="F587" t="s">
        <v>174</v>
      </c>
      <c r="G587" t="s">
        <v>24</v>
      </c>
      <c r="H587" t="s">
        <v>25</v>
      </c>
      <c r="I587" t="s">
        <v>128</v>
      </c>
      <c r="J587" t="s">
        <v>128</v>
      </c>
      <c r="K587" t="s">
        <v>146</v>
      </c>
      <c r="M587" t="s">
        <v>27</v>
      </c>
      <c r="P587" t="s">
        <v>3913</v>
      </c>
      <c r="Q587" t="s">
        <v>3914</v>
      </c>
      <c r="R587" t="s">
        <v>30</v>
      </c>
      <c r="S587" t="s">
        <v>3915</v>
      </c>
      <c r="U587" t="s">
        <v>126</v>
      </c>
      <c r="V587" t="s">
        <v>24</v>
      </c>
      <c r="W587" t="s">
        <v>3916</v>
      </c>
      <c r="X587" s="1" t="str">
        <f t="shared" si="38"/>
        <v>52.2594</v>
      </c>
      <c r="Y587" s="1" t="str">
        <f t="shared" si="39"/>
        <v xml:space="preserve"> 104.307</v>
      </c>
    </row>
    <row r="588" spans="1:25" ht="17.5" x14ac:dyDescent="0.45">
      <c r="A588" t="s">
        <v>3917</v>
      </c>
      <c r="B588" t="s">
        <v>3918</v>
      </c>
      <c r="C588" t="str">
        <f t="shared" si="36"/>
        <v>ул. Дальневосточная</v>
      </c>
      <c r="D588" t="str">
        <f t="shared" si="37"/>
        <v>57</v>
      </c>
      <c r="E588" t="s">
        <v>50</v>
      </c>
      <c r="F588" t="s">
        <v>298</v>
      </c>
      <c r="G588" t="s">
        <v>24</v>
      </c>
      <c r="H588" t="s">
        <v>25</v>
      </c>
      <c r="I588" t="s">
        <v>299</v>
      </c>
      <c r="J588" t="s">
        <v>149</v>
      </c>
      <c r="K588" t="s">
        <v>93</v>
      </c>
      <c r="M588" t="s">
        <v>27</v>
      </c>
      <c r="P588" t="s">
        <v>3919</v>
      </c>
      <c r="Q588" t="s">
        <v>3920</v>
      </c>
      <c r="R588" t="s">
        <v>30</v>
      </c>
      <c r="S588" t="s">
        <v>3921</v>
      </c>
      <c r="T588" t="s">
        <v>3922</v>
      </c>
      <c r="U588" t="s">
        <v>143</v>
      </c>
      <c r="V588" t="s">
        <v>24</v>
      </c>
      <c r="W588" t="s">
        <v>3923</v>
      </c>
      <c r="X588" s="1" t="str">
        <f t="shared" si="38"/>
        <v>52.259</v>
      </c>
      <c r="Y588" s="1" t="str">
        <f t="shared" si="39"/>
        <v xml:space="preserve"> 104.305</v>
      </c>
    </row>
    <row r="589" spans="1:25" ht="17.5" x14ac:dyDescent="0.45">
      <c r="A589" t="s">
        <v>3924</v>
      </c>
      <c r="B589" t="s">
        <v>3925</v>
      </c>
      <c r="C589" t="str">
        <f t="shared" si="36"/>
        <v>ул. Дальневосточная</v>
      </c>
      <c r="D589" t="str">
        <f t="shared" si="37"/>
        <v>57а</v>
      </c>
      <c r="E589" t="s">
        <v>50</v>
      </c>
      <c r="F589" t="s">
        <v>261</v>
      </c>
      <c r="G589" t="s">
        <v>24</v>
      </c>
      <c r="H589" t="s">
        <v>25</v>
      </c>
      <c r="I589" t="s">
        <v>232</v>
      </c>
      <c r="J589" t="s">
        <v>111</v>
      </c>
      <c r="K589" t="s">
        <v>63</v>
      </c>
      <c r="M589" t="s">
        <v>27</v>
      </c>
      <c r="P589" t="s">
        <v>3926</v>
      </c>
      <c r="Q589" t="s">
        <v>3927</v>
      </c>
      <c r="R589" t="s">
        <v>30</v>
      </c>
      <c r="S589" t="s">
        <v>3928</v>
      </c>
      <c r="U589" t="s">
        <v>126</v>
      </c>
      <c r="V589" t="s">
        <v>24</v>
      </c>
      <c r="W589" t="s">
        <v>3929</v>
      </c>
      <c r="X589" s="1" t="str">
        <f t="shared" si="38"/>
        <v>52.2591</v>
      </c>
      <c r="Y589" s="1" t="str">
        <f t="shared" si="39"/>
        <v xml:space="preserve"> 104.307</v>
      </c>
    </row>
    <row r="590" spans="1:25" ht="17.5" x14ac:dyDescent="0.45">
      <c r="A590" t="s">
        <v>3930</v>
      </c>
      <c r="B590" t="s">
        <v>3931</v>
      </c>
      <c r="C590" t="str">
        <f t="shared" si="36"/>
        <v>ул. Дальневосточная</v>
      </c>
      <c r="D590" t="str">
        <f t="shared" si="37"/>
        <v>59</v>
      </c>
      <c r="E590" t="s">
        <v>50</v>
      </c>
      <c r="F590" t="s">
        <v>329</v>
      </c>
      <c r="G590" t="s">
        <v>24</v>
      </c>
      <c r="H590" t="s">
        <v>25</v>
      </c>
      <c r="I590" t="s">
        <v>299</v>
      </c>
      <c r="J590" t="s">
        <v>149</v>
      </c>
      <c r="K590" t="s">
        <v>93</v>
      </c>
      <c r="M590" t="s">
        <v>27</v>
      </c>
      <c r="P590" t="s">
        <v>3932</v>
      </c>
      <c r="Q590" t="s">
        <v>3933</v>
      </c>
      <c r="R590" t="s">
        <v>30</v>
      </c>
      <c r="S590" t="s">
        <v>493</v>
      </c>
      <c r="T590" t="s">
        <v>1316</v>
      </c>
      <c r="U590" t="s">
        <v>143</v>
      </c>
      <c r="V590" t="s">
        <v>24</v>
      </c>
      <c r="W590" t="s">
        <v>3934</v>
      </c>
      <c r="X590" s="1" t="str">
        <f t="shared" si="38"/>
        <v>52.2585</v>
      </c>
      <c r="Y590" s="1" t="str">
        <f t="shared" si="39"/>
        <v xml:space="preserve"> 104.306</v>
      </c>
    </row>
    <row r="591" spans="1:25" ht="17.5" x14ac:dyDescent="0.45">
      <c r="A591" t="s">
        <v>3935</v>
      </c>
      <c r="B591" t="s">
        <v>3936</v>
      </c>
      <c r="C591" t="str">
        <f t="shared" si="36"/>
        <v>ул. Дальневосточная</v>
      </c>
      <c r="D591" t="str">
        <f t="shared" si="37"/>
        <v>61</v>
      </c>
      <c r="E591" t="s">
        <v>50</v>
      </c>
      <c r="F591" t="s">
        <v>329</v>
      </c>
      <c r="G591" t="s">
        <v>24</v>
      </c>
      <c r="H591" t="s">
        <v>25</v>
      </c>
      <c r="I591" t="s">
        <v>299</v>
      </c>
      <c r="J591" t="s">
        <v>149</v>
      </c>
      <c r="K591" t="s">
        <v>93</v>
      </c>
      <c r="M591" t="s">
        <v>27</v>
      </c>
      <c r="P591" t="s">
        <v>3937</v>
      </c>
      <c r="Q591" t="s">
        <v>3938</v>
      </c>
      <c r="R591" t="s">
        <v>30</v>
      </c>
      <c r="S591" t="s">
        <v>3939</v>
      </c>
      <c r="T591" t="s">
        <v>3482</v>
      </c>
      <c r="U591" t="s">
        <v>143</v>
      </c>
      <c r="V591" t="s">
        <v>24</v>
      </c>
      <c r="W591" t="s">
        <v>3940</v>
      </c>
      <c r="X591" s="1" t="str">
        <f t="shared" si="38"/>
        <v>52.2582</v>
      </c>
      <c r="Y591" s="1" t="str">
        <f t="shared" si="39"/>
        <v xml:space="preserve"> 104.308</v>
      </c>
    </row>
    <row r="592" spans="1:25" ht="17.5" x14ac:dyDescent="0.45">
      <c r="A592" t="s">
        <v>3941</v>
      </c>
      <c r="B592" t="s">
        <v>3942</v>
      </c>
      <c r="C592" t="str">
        <f t="shared" si="36"/>
        <v>ул. Дальневосточная</v>
      </c>
      <c r="D592" t="str">
        <f t="shared" si="37"/>
        <v>65</v>
      </c>
      <c r="E592" t="s">
        <v>50</v>
      </c>
      <c r="F592" t="s">
        <v>329</v>
      </c>
      <c r="G592" t="s">
        <v>24</v>
      </c>
      <c r="H592" t="s">
        <v>25</v>
      </c>
      <c r="I592" t="s">
        <v>299</v>
      </c>
      <c r="J592" t="s">
        <v>149</v>
      </c>
      <c r="K592" t="s">
        <v>93</v>
      </c>
      <c r="M592" t="s">
        <v>27</v>
      </c>
      <c r="P592" t="s">
        <v>3943</v>
      </c>
      <c r="Q592" t="s">
        <v>3944</v>
      </c>
      <c r="R592" t="s">
        <v>30</v>
      </c>
      <c r="S592" t="s">
        <v>3945</v>
      </c>
      <c r="T592" t="s">
        <v>3946</v>
      </c>
      <c r="U592" t="s">
        <v>143</v>
      </c>
      <c r="V592" t="s">
        <v>24</v>
      </c>
      <c r="W592" t="s">
        <v>3947</v>
      </c>
      <c r="X592" s="1" t="str">
        <f t="shared" si="38"/>
        <v>52.2575</v>
      </c>
      <c r="Y592" s="1" t="str">
        <f t="shared" si="39"/>
        <v xml:space="preserve"> 104.31</v>
      </c>
    </row>
    <row r="593" spans="1:25" ht="17.5" x14ac:dyDescent="0.45">
      <c r="A593" t="s">
        <v>4188</v>
      </c>
      <c r="B593" t="s">
        <v>4189</v>
      </c>
      <c r="C593" t="str">
        <f t="shared" si="36"/>
        <v>ул. Декабрьских Событий</v>
      </c>
      <c r="D593" t="str">
        <f t="shared" si="37"/>
        <v>1</v>
      </c>
      <c r="E593" t="s">
        <v>22</v>
      </c>
      <c r="F593" t="s">
        <v>346</v>
      </c>
      <c r="G593" t="s">
        <v>24</v>
      </c>
      <c r="H593" t="s">
        <v>25</v>
      </c>
      <c r="M593" t="s">
        <v>27</v>
      </c>
      <c r="N593" t="s">
        <v>149</v>
      </c>
      <c r="P593" t="s">
        <v>4190</v>
      </c>
      <c r="U593" t="s">
        <v>109</v>
      </c>
      <c r="V593" t="s">
        <v>24</v>
      </c>
      <c r="W593" t="s">
        <v>4191</v>
      </c>
      <c r="X593" s="1" t="str">
        <f t="shared" si="38"/>
        <v>52.2925</v>
      </c>
      <c r="Y593" s="1" t="str">
        <f t="shared" si="39"/>
        <v xml:space="preserve"> 104.288</v>
      </c>
    </row>
    <row r="594" spans="1:25" ht="17.5" x14ac:dyDescent="0.45">
      <c r="A594" t="s">
        <v>4315</v>
      </c>
      <c r="B594" t="s">
        <v>4316</v>
      </c>
      <c r="C594" t="str">
        <f t="shared" si="36"/>
        <v>ул. Декабрьских Событий</v>
      </c>
      <c r="D594" t="str">
        <f t="shared" si="37"/>
        <v>100</v>
      </c>
      <c r="E594" t="s">
        <v>146</v>
      </c>
      <c r="F594" t="s">
        <v>323</v>
      </c>
      <c r="G594" t="s">
        <v>24</v>
      </c>
      <c r="H594" t="s">
        <v>25</v>
      </c>
      <c r="I594" t="s">
        <v>158</v>
      </c>
      <c r="K594" t="s">
        <v>26</v>
      </c>
      <c r="L594" t="s">
        <v>24</v>
      </c>
      <c r="M594" t="s">
        <v>27</v>
      </c>
      <c r="N594" t="s">
        <v>195</v>
      </c>
      <c r="P594" t="s">
        <v>4317</v>
      </c>
      <c r="Q594" t="s">
        <v>4318</v>
      </c>
      <c r="R594" t="s">
        <v>4319</v>
      </c>
      <c r="S594" t="s">
        <v>2220</v>
      </c>
      <c r="T594" t="s">
        <v>30</v>
      </c>
      <c r="U594" t="s">
        <v>434</v>
      </c>
      <c r="V594" t="s">
        <v>24</v>
      </c>
      <c r="W594" t="s">
        <v>4320</v>
      </c>
      <c r="X594" s="1" t="str">
        <f t="shared" si="38"/>
        <v>52.2817</v>
      </c>
      <c r="Y594" s="1" t="str">
        <f t="shared" si="39"/>
        <v xml:space="preserve"> 104.312</v>
      </c>
    </row>
    <row r="595" spans="1:25" ht="17.5" x14ac:dyDescent="0.45">
      <c r="A595" t="s">
        <v>4345</v>
      </c>
      <c r="B595" t="s">
        <v>4346</v>
      </c>
      <c r="C595" t="str">
        <f t="shared" si="36"/>
        <v>ул. Декабрьских Событий</v>
      </c>
      <c r="D595" t="str">
        <f t="shared" si="37"/>
        <v>103</v>
      </c>
      <c r="E595" t="s">
        <v>93</v>
      </c>
      <c r="F595" t="s">
        <v>87</v>
      </c>
      <c r="G595" t="s">
        <v>24</v>
      </c>
      <c r="H595" t="s">
        <v>25</v>
      </c>
      <c r="I595" t="s">
        <v>505</v>
      </c>
      <c r="J595" t="s">
        <v>335</v>
      </c>
      <c r="K595" t="s">
        <v>146</v>
      </c>
      <c r="L595" t="s">
        <v>24</v>
      </c>
      <c r="M595" t="s">
        <v>27</v>
      </c>
      <c r="N595" t="s">
        <v>156</v>
      </c>
      <c r="O595" t="s">
        <v>4347</v>
      </c>
      <c r="P595" t="s">
        <v>4348</v>
      </c>
      <c r="Q595" t="s">
        <v>4349</v>
      </c>
      <c r="R595" t="s">
        <v>4350</v>
      </c>
      <c r="S595" t="s">
        <v>342</v>
      </c>
      <c r="T595" t="s">
        <v>4351</v>
      </c>
      <c r="U595" t="s">
        <v>199</v>
      </c>
      <c r="V595" t="s">
        <v>24</v>
      </c>
      <c r="W595" t="s">
        <v>4352</v>
      </c>
      <c r="X595" s="1" t="str">
        <f t="shared" si="38"/>
        <v>52.2831</v>
      </c>
      <c r="Y595" s="1" t="str">
        <f t="shared" si="39"/>
        <v xml:space="preserve"> 104.311</v>
      </c>
    </row>
    <row r="596" spans="1:25" ht="17.5" x14ac:dyDescent="0.45">
      <c r="A596" t="s">
        <v>4321</v>
      </c>
      <c r="B596" t="s">
        <v>4322</v>
      </c>
      <c r="C596" t="str">
        <f t="shared" si="36"/>
        <v>ул. Декабрьских Событий</v>
      </c>
      <c r="D596" t="str">
        <f t="shared" si="37"/>
        <v>103а</v>
      </c>
      <c r="E596" t="s">
        <v>50</v>
      </c>
      <c r="F596" t="s">
        <v>87</v>
      </c>
      <c r="G596" t="s">
        <v>24</v>
      </c>
      <c r="H596" t="s">
        <v>25</v>
      </c>
      <c r="I596" t="s">
        <v>1935</v>
      </c>
      <c r="J596" t="s">
        <v>180</v>
      </c>
      <c r="K596" t="s">
        <v>146</v>
      </c>
      <c r="L596" t="s">
        <v>24</v>
      </c>
      <c r="M596" t="s">
        <v>27</v>
      </c>
      <c r="N596" t="s">
        <v>180</v>
      </c>
      <c r="O596" t="s">
        <v>4323</v>
      </c>
      <c r="P596" t="s">
        <v>4324</v>
      </c>
      <c r="Q596" t="s">
        <v>4325</v>
      </c>
      <c r="R596" t="s">
        <v>2445</v>
      </c>
      <c r="S596" t="s">
        <v>4326</v>
      </c>
      <c r="T596" t="s">
        <v>4327</v>
      </c>
      <c r="U596" t="s">
        <v>199</v>
      </c>
      <c r="V596" t="s">
        <v>24</v>
      </c>
      <c r="W596" t="s">
        <v>4328</v>
      </c>
      <c r="X596" s="1" t="str">
        <f t="shared" si="38"/>
        <v>52.2832</v>
      </c>
      <c r="Y596" s="1" t="str">
        <f t="shared" si="39"/>
        <v xml:space="preserve"> 104.312</v>
      </c>
    </row>
    <row r="597" spans="1:25" ht="17.5" x14ac:dyDescent="0.45">
      <c r="A597" t="s">
        <v>4353</v>
      </c>
      <c r="B597" t="s">
        <v>4354</v>
      </c>
      <c r="C597" t="str">
        <f t="shared" si="36"/>
        <v>ул. Декабрьских Событий</v>
      </c>
      <c r="D597" t="str">
        <f t="shared" si="37"/>
        <v>103б</v>
      </c>
      <c r="E597" t="s">
        <v>93</v>
      </c>
      <c r="F597" t="s">
        <v>87</v>
      </c>
      <c r="G597" t="s">
        <v>24</v>
      </c>
      <c r="H597" t="s">
        <v>25</v>
      </c>
      <c r="I597" t="s">
        <v>304</v>
      </c>
      <c r="J597" t="s">
        <v>180</v>
      </c>
      <c r="K597" t="s">
        <v>63</v>
      </c>
      <c r="L597" t="s">
        <v>24</v>
      </c>
      <c r="M597" t="s">
        <v>27</v>
      </c>
      <c r="N597" t="s">
        <v>158</v>
      </c>
      <c r="O597" t="s">
        <v>4355</v>
      </c>
      <c r="P597" t="s">
        <v>4356</v>
      </c>
      <c r="Q597" t="s">
        <v>4357</v>
      </c>
      <c r="R597" t="s">
        <v>30</v>
      </c>
      <c r="S597" t="s">
        <v>4358</v>
      </c>
      <c r="T597" t="s">
        <v>4359</v>
      </c>
      <c r="U597" t="s">
        <v>2623</v>
      </c>
      <c r="V597" t="s">
        <v>24</v>
      </c>
      <c r="W597" t="s">
        <v>4360</v>
      </c>
      <c r="X597" s="1" t="str">
        <f t="shared" si="38"/>
        <v>52.2837</v>
      </c>
      <c r="Y597" s="1" t="str">
        <f t="shared" si="39"/>
        <v xml:space="preserve"> 104.312</v>
      </c>
    </row>
    <row r="598" spans="1:25" ht="17.5" x14ac:dyDescent="0.45">
      <c r="A598" t="s">
        <v>4337</v>
      </c>
      <c r="B598" t="s">
        <v>4338</v>
      </c>
      <c r="C598" t="str">
        <f t="shared" si="36"/>
        <v>ул. Декабрьских Событий</v>
      </c>
      <c r="D598" t="str">
        <f t="shared" si="37"/>
        <v>103г</v>
      </c>
      <c r="E598" t="s">
        <v>93</v>
      </c>
      <c r="F598" t="s">
        <v>97</v>
      </c>
      <c r="G598" t="s">
        <v>24</v>
      </c>
      <c r="H598" t="s">
        <v>25</v>
      </c>
      <c r="I598" t="s">
        <v>28</v>
      </c>
      <c r="J598" t="s">
        <v>101</v>
      </c>
      <c r="K598" t="s">
        <v>63</v>
      </c>
      <c r="L598" t="s">
        <v>24</v>
      </c>
      <c r="M598" t="s">
        <v>27</v>
      </c>
      <c r="N598" t="s">
        <v>108</v>
      </c>
      <c r="O598" t="s">
        <v>4339</v>
      </c>
      <c r="P598" t="s">
        <v>1364</v>
      </c>
      <c r="Q598" t="s">
        <v>4340</v>
      </c>
      <c r="R598" t="s">
        <v>4341</v>
      </c>
      <c r="S598" t="s">
        <v>4342</v>
      </c>
      <c r="T598" t="s">
        <v>4343</v>
      </c>
      <c r="U598" t="s">
        <v>199</v>
      </c>
      <c r="V598" t="s">
        <v>24</v>
      </c>
      <c r="W598" t="s">
        <v>4344</v>
      </c>
      <c r="X598" s="1" t="str">
        <f t="shared" si="38"/>
        <v>52.2839</v>
      </c>
      <c r="Y598" s="1" t="str">
        <f t="shared" si="39"/>
        <v xml:space="preserve"> 104.311</v>
      </c>
    </row>
    <row r="599" spans="1:25" ht="17.5" x14ac:dyDescent="0.45">
      <c r="A599" t="s">
        <v>4329</v>
      </c>
      <c r="B599" t="s">
        <v>4330</v>
      </c>
      <c r="C599" t="str">
        <f t="shared" si="36"/>
        <v>ул. Декабрьских Событий</v>
      </c>
      <c r="D599" t="str">
        <f t="shared" si="37"/>
        <v>103д</v>
      </c>
      <c r="E599" t="s">
        <v>93</v>
      </c>
      <c r="F599" t="s">
        <v>97</v>
      </c>
      <c r="G599" t="s">
        <v>24</v>
      </c>
      <c r="H599" t="s">
        <v>25</v>
      </c>
      <c r="I599" t="s">
        <v>163</v>
      </c>
      <c r="J599" t="s">
        <v>101</v>
      </c>
      <c r="K599" t="s">
        <v>63</v>
      </c>
      <c r="L599" t="s">
        <v>24</v>
      </c>
      <c r="M599" t="s">
        <v>27</v>
      </c>
      <c r="N599" t="s">
        <v>106</v>
      </c>
      <c r="O599" t="s">
        <v>4331</v>
      </c>
      <c r="P599" t="s">
        <v>4332</v>
      </c>
      <c r="Q599" t="s">
        <v>4333</v>
      </c>
      <c r="R599" t="s">
        <v>4199</v>
      </c>
      <c r="S599" t="s">
        <v>4334</v>
      </c>
      <c r="T599" t="s">
        <v>4335</v>
      </c>
      <c r="U599" t="s">
        <v>199</v>
      </c>
      <c r="V599" t="s">
        <v>24</v>
      </c>
      <c r="W599" t="s">
        <v>4336</v>
      </c>
      <c r="X599" s="1" t="str">
        <f t="shared" si="38"/>
        <v>52.2836</v>
      </c>
      <c r="Y599" s="1" t="str">
        <f t="shared" si="39"/>
        <v xml:space="preserve"> 104.31</v>
      </c>
    </row>
    <row r="600" spans="1:25" ht="17.5" x14ac:dyDescent="0.45">
      <c r="A600" t="s">
        <v>4376</v>
      </c>
      <c r="B600" t="s">
        <v>4377</v>
      </c>
      <c r="C600" t="str">
        <f t="shared" si="36"/>
        <v>ул. Декабрьских Событий</v>
      </c>
      <c r="D600" t="str">
        <f t="shared" si="37"/>
        <v>105а</v>
      </c>
      <c r="E600" t="s">
        <v>93</v>
      </c>
      <c r="F600" t="s">
        <v>64</v>
      </c>
      <c r="G600" t="s">
        <v>24</v>
      </c>
      <c r="H600" t="s">
        <v>25</v>
      </c>
      <c r="I600" t="s">
        <v>141</v>
      </c>
      <c r="J600" t="s">
        <v>335</v>
      </c>
      <c r="K600" t="s">
        <v>63</v>
      </c>
      <c r="L600" t="s">
        <v>24</v>
      </c>
      <c r="M600" t="s">
        <v>27</v>
      </c>
      <c r="N600" t="s">
        <v>104</v>
      </c>
      <c r="O600" t="s">
        <v>4378</v>
      </c>
      <c r="P600" t="s">
        <v>4379</v>
      </c>
      <c r="Q600" t="s">
        <v>4380</v>
      </c>
      <c r="R600" t="s">
        <v>4381</v>
      </c>
      <c r="S600" t="s">
        <v>4382</v>
      </c>
      <c r="T600" t="s">
        <v>30</v>
      </c>
      <c r="U600" t="s">
        <v>2623</v>
      </c>
      <c r="V600" t="s">
        <v>24</v>
      </c>
      <c r="W600" t="s">
        <v>4383</v>
      </c>
      <c r="X600" s="1" t="str">
        <f t="shared" si="38"/>
        <v>52.2825</v>
      </c>
      <c r="Y600" s="1" t="str">
        <f t="shared" si="39"/>
        <v xml:space="preserve"> 104.312</v>
      </c>
    </row>
    <row r="601" spans="1:25" ht="17.5" x14ac:dyDescent="0.45">
      <c r="A601" t="s">
        <v>4361</v>
      </c>
      <c r="B601" t="s">
        <v>4362</v>
      </c>
      <c r="C601" t="str">
        <f t="shared" si="36"/>
        <v>ул. Декабрьских Событий</v>
      </c>
      <c r="D601" t="str">
        <f t="shared" si="37"/>
        <v>105б</v>
      </c>
      <c r="E601" t="s">
        <v>93</v>
      </c>
      <c r="F601" t="s">
        <v>64</v>
      </c>
      <c r="G601" t="s">
        <v>24</v>
      </c>
      <c r="H601" t="s">
        <v>25</v>
      </c>
      <c r="I601" t="s">
        <v>333</v>
      </c>
      <c r="J601" t="s">
        <v>335</v>
      </c>
      <c r="K601" t="s">
        <v>50</v>
      </c>
      <c r="L601" t="s">
        <v>24</v>
      </c>
      <c r="M601" t="s">
        <v>27</v>
      </c>
      <c r="N601" t="s">
        <v>104</v>
      </c>
      <c r="O601" t="s">
        <v>4363</v>
      </c>
      <c r="P601" t="s">
        <v>4364</v>
      </c>
      <c r="Q601" t="s">
        <v>4365</v>
      </c>
      <c r="R601" t="s">
        <v>4366</v>
      </c>
      <c r="S601" t="s">
        <v>273</v>
      </c>
      <c r="T601" t="s">
        <v>4367</v>
      </c>
      <c r="U601" t="s">
        <v>2623</v>
      </c>
      <c r="V601" t="s">
        <v>24</v>
      </c>
      <c r="W601" t="s">
        <v>4368</v>
      </c>
      <c r="X601" s="1" t="str">
        <f t="shared" si="38"/>
        <v>52.2833</v>
      </c>
      <c r="Y601" s="1" t="str">
        <f t="shared" si="39"/>
        <v xml:space="preserve"> 104.313</v>
      </c>
    </row>
    <row r="602" spans="1:25" ht="17.5" x14ac:dyDescent="0.45">
      <c r="A602" t="s">
        <v>4369</v>
      </c>
      <c r="B602" t="s">
        <v>4370</v>
      </c>
      <c r="C602" t="str">
        <f t="shared" si="36"/>
        <v>ул. Декабрьских Событий</v>
      </c>
      <c r="D602" t="str">
        <f t="shared" si="37"/>
        <v>105в</v>
      </c>
      <c r="E602" t="s">
        <v>50</v>
      </c>
      <c r="F602" t="s">
        <v>87</v>
      </c>
      <c r="G602" t="s">
        <v>24</v>
      </c>
      <c r="H602" t="s">
        <v>25</v>
      </c>
      <c r="I602" t="s">
        <v>1369</v>
      </c>
      <c r="J602" t="s">
        <v>112</v>
      </c>
      <c r="K602" t="s">
        <v>93</v>
      </c>
      <c r="L602" t="s">
        <v>24</v>
      </c>
      <c r="M602" t="s">
        <v>27</v>
      </c>
      <c r="N602" t="s">
        <v>185</v>
      </c>
      <c r="O602" t="s">
        <v>4371</v>
      </c>
      <c r="P602" t="s">
        <v>4372</v>
      </c>
      <c r="Q602" t="s">
        <v>563</v>
      </c>
      <c r="R602" t="s">
        <v>4373</v>
      </c>
      <c r="S602" t="s">
        <v>4374</v>
      </c>
      <c r="T602" t="s">
        <v>30</v>
      </c>
      <c r="U602" t="s">
        <v>400</v>
      </c>
      <c r="V602" t="s">
        <v>24</v>
      </c>
      <c r="W602" t="s">
        <v>4375</v>
      </c>
      <c r="X602" s="1" t="str">
        <f t="shared" si="38"/>
        <v>52.2828</v>
      </c>
      <c r="Y602" s="1" t="str">
        <f t="shared" si="39"/>
        <v xml:space="preserve"> 104.314</v>
      </c>
    </row>
    <row r="603" spans="1:25" ht="17.5" x14ac:dyDescent="0.45">
      <c r="A603" t="s">
        <v>4384</v>
      </c>
      <c r="B603" t="s">
        <v>4385</v>
      </c>
      <c r="C603" t="str">
        <f t="shared" si="36"/>
        <v>ул. Декабрьских Событий</v>
      </c>
      <c r="D603" t="str">
        <f t="shared" si="37"/>
        <v>107а</v>
      </c>
      <c r="E603" t="s">
        <v>50</v>
      </c>
      <c r="F603" t="s">
        <v>135</v>
      </c>
      <c r="G603" t="s">
        <v>24</v>
      </c>
      <c r="H603" t="s">
        <v>25</v>
      </c>
      <c r="I603" t="s">
        <v>141</v>
      </c>
      <c r="J603" t="s">
        <v>272</v>
      </c>
      <c r="K603" t="s">
        <v>63</v>
      </c>
      <c r="L603" t="s">
        <v>24</v>
      </c>
      <c r="M603" t="s">
        <v>27</v>
      </c>
      <c r="N603" t="s">
        <v>412</v>
      </c>
      <c r="O603" t="s">
        <v>4386</v>
      </c>
      <c r="P603" t="s">
        <v>4387</v>
      </c>
      <c r="Q603" t="s">
        <v>4388</v>
      </c>
      <c r="R603" t="s">
        <v>4389</v>
      </c>
      <c r="S603" t="s">
        <v>4390</v>
      </c>
      <c r="T603" t="s">
        <v>30</v>
      </c>
      <c r="U603" t="s">
        <v>199</v>
      </c>
      <c r="V603" t="s">
        <v>24</v>
      </c>
      <c r="W603" t="s">
        <v>4391</v>
      </c>
      <c r="X603" s="1" t="str">
        <f t="shared" si="38"/>
        <v>52.2818</v>
      </c>
      <c r="Y603" s="1" t="str">
        <f t="shared" si="39"/>
        <v xml:space="preserve"> 104.314</v>
      </c>
    </row>
    <row r="604" spans="1:25" ht="17.5" x14ac:dyDescent="0.45">
      <c r="A604" t="s">
        <v>4392</v>
      </c>
      <c r="B604" t="s">
        <v>4393</v>
      </c>
      <c r="C604" t="str">
        <f t="shared" si="36"/>
        <v>ул. Декабрьских Событий</v>
      </c>
      <c r="D604" t="str">
        <f t="shared" si="37"/>
        <v>107б</v>
      </c>
      <c r="E604" t="s">
        <v>93</v>
      </c>
      <c r="F604" t="s">
        <v>135</v>
      </c>
      <c r="G604" t="s">
        <v>24</v>
      </c>
      <c r="H604" t="s">
        <v>25</v>
      </c>
      <c r="I604" t="s">
        <v>131</v>
      </c>
      <c r="J604" t="s">
        <v>37</v>
      </c>
      <c r="K604" t="s">
        <v>146</v>
      </c>
      <c r="L604" t="s">
        <v>24</v>
      </c>
      <c r="M604" t="s">
        <v>27</v>
      </c>
      <c r="N604" t="s">
        <v>412</v>
      </c>
      <c r="O604" t="s">
        <v>4394</v>
      </c>
      <c r="P604" t="s">
        <v>4395</v>
      </c>
      <c r="Q604" t="s">
        <v>4396</v>
      </c>
      <c r="R604" t="s">
        <v>4397</v>
      </c>
      <c r="S604" t="s">
        <v>4398</v>
      </c>
      <c r="T604" t="s">
        <v>30</v>
      </c>
      <c r="U604" t="s">
        <v>199</v>
      </c>
      <c r="V604" t="s">
        <v>24</v>
      </c>
      <c r="W604" t="s">
        <v>4399</v>
      </c>
      <c r="X604" s="1" t="str">
        <f t="shared" si="38"/>
        <v>52.2827</v>
      </c>
      <c r="Y604" s="1" t="str">
        <f t="shared" si="39"/>
        <v xml:space="preserve"> 104.315</v>
      </c>
    </row>
    <row r="605" spans="1:25" ht="17.5" x14ac:dyDescent="0.45">
      <c r="A605" t="s">
        <v>4400</v>
      </c>
      <c r="B605" t="s">
        <v>4401</v>
      </c>
      <c r="C605" t="str">
        <f t="shared" si="36"/>
        <v>ул. Декабрьских Событий</v>
      </c>
      <c r="D605" t="str">
        <f t="shared" si="37"/>
        <v>109</v>
      </c>
      <c r="E605" t="s">
        <v>146</v>
      </c>
      <c r="F605" t="s">
        <v>938</v>
      </c>
      <c r="G605" t="s">
        <v>24</v>
      </c>
      <c r="H605" t="s">
        <v>25</v>
      </c>
      <c r="I605" t="s">
        <v>2402</v>
      </c>
      <c r="K605" t="s">
        <v>153</v>
      </c>
      <c r="L605" t="s">
        <v>24</v>
      </c>
      <c r="M605" t="s">
        <v>27</v>
      </c>
      <c r="N605" t="s">
        <v>195</v>
      </c>
      <c r="P605" t="s">
        <v>4402</v>
      </c>
      <c r="Q605" t="s">
        <v>4403</v>
      </c>
      <c r="R605" t="s">
        <v>4404</v>
      </c>
      <c r="S605" t="s">
        <v>4405</v>
      </c>
      <c r="T605" t="s">
        <v>4406</v>
      </c>
      <c r="U605" t="s">
        <v>277</v>
      </c>
      <c r="V605" t="s">
        <v>24</v>
      </c>
      <c r="W605" t="s">
        <v>4407</v>
      </c>
      <c r="X605" s="1" t="str">
        <f t="shared" si="38"/>
        <v>52.2812</v>
      </c>
      <c r="Y605" s="1" t="str">
        <f t="shared" si="39"/>
        <v xml:space="preserve"> 104.315</v>
      </c>
    </row>
    <row r="606" spans="1:25" ht="17.5" x14ac:dyDescent="0.45">
      <c r="A606" t="s">
        <v>4408</v>
      </c>
      <c r="B606" t="s">
        <v>4409</v>
      </c>
      <c r="C606" t="str">
        <f t="shared" si="36"/>
        <v>ул. Декабрьских Событий</v>
      </c>
      <c r="D606" t="str">
        <f t="shared" si="37"/>
        <v>119</v>
      </c>
      <c r="E606" t="s">
        <v>93</v>
      </c>
      <c r="F606" t="s">
        <v>92</v>
      </c>
      <c r="G606" t="s">
        <v>24</v>
      </c>
      <c r="H606" t="s">
        <v>25</v>
      </c>
      <c r="I606" t="s">
        <v>335</v>
      </c>
      <c r="J606" t="s">
        <v>73</v>
      </c>
      <c r="K606" t="s">
        <v>26</v>
      </c>
      <c r="L606" t="s">
        <v>24</v>
      </c>
      <c r="M606" t="s">
        <v>27</v>
      </c>
      <c r="N606" t="s">
        <v>30</v>
      </c>
      <c r="O606" t="s">
        <v>4410</v>
      </c>
      <c r="P606" t="s">
        <v>4411</v>
      </c>
      <c r="Q606" t="s">
        <v>4412</v>
      </c>
      <c r="R606" t="s">
        <v>30</v>
      </c>
      <c r="S606" t="s">
        <v>4413</v>
      </c>
      <c r="T606" t="s">
        <v>30</v>
      </c>
      <c r="U606" t="s">
        <v>199</v>
      </c>
      <c r="V606" t="s">
        <v>24</v>
      </c>
      <c r="W606" t="s">
        <v>4414</v>
      </c>
      <c r="X606" s="1" t="str">
        <f t="shared" si="38"/>
        <v>52.2801</v>
      </c>
      <c r="Y606" s="1" t="str">
        <f t="shared" si="39"/>
        <v xml:space="preserve"> 104.318</v>
      </c>
    </row>
    <row r="607" spans="1:25" ht="17.5" x14ac:dyDescent="0.45">
      <c r="A607" t="s">
        <v>4195</v>
      </c>
      <c r="B607" t="s">
        <v>4196</v>
      </c>
      <c r="C607" t="str">
        <f t="shared" si="36"/>
        <v>ул. Декабрьских Событий</v>
      </c>
      <c r="D607" t="str">
        <f t="shared" si="37"/>
        <v>13</v>
      </c>
      <c r="E607" t="s">
        <v>26</v>
      </c>
      <c r="F607" t="s">
        <v>262</v>
      </c>
      <c r="G607" t="s">
        <v>24</v>
      </c>
      <c r="H607" t="s">
        <v>25</v>
      </c>
      <c r="M607" t="s">
        <v>27</v>
      </c>
      <c r="P607" t="s">
        <v>4197</v>
      </c>
      <c r="V607" t="s">
        <v>24</v>
      </c>
      <c r="W607" t="s">
        <v>4198</v>
      </c>
      <c r="X607" s="1" t="str">
        <f t="shared" si="38"/>
        <v>52.2915</v>
      </c>
      <c r="Y607" s="1" t="str">
        <f t="shared" si="39"/>
        <v xml:space="preserve"> 104.291</v>
      </c>
    </row>
    <row r="608" spans="1:25" ht="17.5" x14ac:dyDescent="0.45">
      <c r="A608" t="s">
        <v>4200</v>
      </c>
      <c r="B608" t="s">
        <v>4201</v>
      </c>
      <c r="C608" t="str">
        <f t="shared" si="36"/>
        <v>ул. Декабрьских Событий</v>
      </c>
      <c r="D608" t="str">
        <f t="shared" si="37"/>
        <v>22</v>
      </c>
      <c r="E608" t="s">
        <v>26</v>
      </c>
      <c r="F608" t="s">
        <v>346</v>
      </c>
      <c r="G608" t="s">
        <v>24</v>
      </c>
      <c r="H608" t="s">
        <v>25</v>
      </c>
      <c r="I608" t="s">
        <v>93</v>
      </c>
      <c r="K608" t="s">
        <v>22</v>
      </c>
      <c r="L608" t="s">
        <v>24</v>
      </c>
      <c r="M608" t="s">
        <v>27</v>
      </c>
      <c r="N608" t="s">
        <v>643</v>
      </c>
      <c r="P608" t="s">
        <v>2635</v>
      </c>
      <c r="Q608" t="s">
        <v>4202</v>
      </c>
      <c r="R608" t="s">
        <v>30</v>
      </c>
      <c r="S608" t="s">
        <v>4203</v>
      </c>
      <c r="T608" t="s">
        <v>1367</v>
      </c>
      <c r="U608" t="s">
        <v>86</v>
      </c>
      <c r="V608" t="s">
        <v>24</v>
      </c>
      <c r="W608" t="s">
        <v>4204</v>
      </c>
      <c r="X608" s="1" t="str">
        <f t="shared" si="38"/>
        <v>52.2905</v>
      </c>
      <c r="Y608" s="1" t="str">
        <f t="shared" si="39"/>
        <v xml:space="preserve"> 104.293</v>
      </c>
    </row>
    <row r="609" spans="1:25" ht="17.5" x14ac:dyDescent="0.45">
      <c r="A609" t="s">
        <v>4205</v>
      </c>
      <c r="B609" t="s">
        <v>4206</v>
      </c>
      <c r="C609" t="str">
        <f t="shared" si="36"/>
        <v>ул. Декабрьских Событий</v>
      </c>
      <c r="D609" t="str">
        <f t="shared" si="37"/>
        <v>24</v>
      </c>
      <c r="E609" t="s">
        <v>26</v>
      </c>
      <c r="F609" t="s">
        <v>346</v>
      </c>
      <c r="G609" t="s">
        <v>24</v>
      </c>
      <c r="H609" t="s">
        <v>25</v>
      </c>
      <c r="I609" t="s">
        <v>146</v>
      </c>
      <c r="K609" t="s">
        <v>22</v>
      </c>
      <c r="L609" t="s">
        <v>24</v>
      </c>
      <c r="M609" t="s">
        <v>27</v>
      </c>
      <c r="P609" t="s">
        <v>615</v>
      </c>
      <c r="Q609" t="s">
        <v>1194</v>
      </c>
      <c r="R609" t="s">
        <v>30</v>
      </c>
      <c r="S609" t="s">
        <v>30</v>
      </c>
      <c r="T609" t="s">
        <v>4207</v>
      </c>
      <c r="U609" t="s">
        <v>86</v>
      </c>
      <c r="V609" t="s">
        <v>24</v>
      </c>
      <c r="W609" t="s">
        <v>4208</v>
      </c>
      <c r="X609" s="1" t="str">
        <f t="shared" si="38"/>
        <v>52.2904</v>
      </c>
      <c r="Y609" s="1" t="str">
        <f t="shared" si="39"/>
        <v xml:space="preserve"> 104.293</v>
      </c>
    </row>
    <row r="610" spans="1:25" ht="17.5" x14ac:dyDescent="0.45">
      <c r="A610" t="s">
        <v>4209</v>
      </c>
      <c r="B610" t="s">
        <v>4210</v>
      </c>
      <c r="C610" t="str">
        <f t="shared" si="36"/>
        <v>ул. Декабрьских Событий</v>
      </c>
      <c r="D610" t="str">
        <f t="shared" si="37"/>
        <v>25</v>
      </c>
      <c r="E610" t="s">
        <v>26</v>
      </c>
      <c r="F610" t="s">
        <v>346</v>
      </c>
      <c r="G610" t="s">
        <v>24</v>
      </c>
      <c r="H610" t="s">
        <v>25</v>
      </c>
      <c r="I610" t="s">
        <v>63</v>
      </c>
      <c r="K610" t="s">
        <v>22</v>
      </c>
      <c r="L610" t="s">
        <v>24</v>
      </c>
      <c r="M610" t="s">
        <v>27</v>
      </c>
      <c r="N610" t="s">
        <v>409</v>
      </c>
      <c r="P610" t="s">
        <v>4211</v>
      </c>
      <c r="Q610" t="s">
        <v>4212</v>
      </c>
      <c r="R610" t="s">
        <v>30</v>
      </c>
      <c r="S610" t="s">
        <v>30</v>
      </c>
      <c r="T610" t="s">
        <v>128</v>
      </c>
      <c r="U610" t="s">
        <v>86</v>
      </c>
      <c r="V610" t="s">
        <v>24</v>
      </c>
      <c r="W610" t="s">
        <v>4213</v>
      </c>
      <c r="X610" s="1" t="str">
        <f t="shared" si="38"/>
        <v>52.2905</v>
      </c>
      <c r="Y610" s="1" t="str">
        <f t="shared" si="39"/>
        <v xml:space="preserve"> 104.294</v>
      </c>
    </row>
    <row r="611" spans="1:25" ht="17.5" x14ac:dyDescent="0.45">
      <c r="A611" t="s">
        <v>4214</v>
      </c>
      <c r="B611" t="s">
        <v>4215</v>
      </c>
      <c r="C611" t="str">
        <f t="shared" si="36"/>
        <v>ул. Декабрьских Событий</v>
      </c>
      <c r="D611" t="str">
        <f t="shared" si="37"/>
        <v>26</v>
      </c>
      <c r="E611" t="s">
        <v>26</v>
      </c>
      <c r="F611" t="s">
        <v>346</v>
      </c>
      <c r="G611" t="s">
        <v>24</v>
      </c>
      <c r="H611" t="s">
        <v>25</v>
      </c>
      <c r="I611" t="s">
        <v>142</v>
      </c>
      <c r="K611" t="s">
        <v>22</v>
      </c>
      <c r="L611" t="s">
        <v>24</v>
      </c>
      <c r="M611" t="s">
        <v>27</v>
      </c>
      <c r="N611" t="s">
        <v>423</v>
      </c>
      <c r="P611" t="s">
        <v>4216</v>
      </c>
      <c r="Q611" t="s">
        <v>2461</v>
      </c>
      <c r="R611" t="s">
        <v>30</v>
      </c>
      <c r="S611" t="s">
        <v>4217</v>
      </c>
      <c r="T611" t="s">
        <v>2797</v>
      </c>
      <c r="U611" t="s">
        <v>86</v>
      </c>
      <c r="V611" t="s">
        <v>88</v>
      </c>
      <c r="W611" t="s">
        <v>4218</v>
      </c>
      <c r="X611" s="1" t="str">
        <f t="shared" si="38"/>
        <v>52.2899</v>
      </c>
      <c r="Y611" s="1" t="str">
        <f t="shared" si="39"/>
        <v xml:space="preserve"> 104.295</v>
      </c>
    </row>
    <row r="612" spans="1:25" ht="17.5" x14ac:dyDescent="0.45">
      <c r="A612" t="s">
        <v>4219</v>
      </c>
      <c r="B612" t="s">
        <v>4220</v>
      </c>
      <c r="C612" t="str">
        <f t="shared" si="36"/>
        <v>ул. Декабрьских Событий</v>
      </c>
      <c r="D612" t="str">
        <f t="shared" si="37"/>
        <v>28</v>
      </c>
      <c r="E612" t="s">
        <v>26</v>
      </c>
      <c r="F612" t="s">
        <v>346</v>
      </c>
      <c r="G612" t="s">
        <v>88</v>
      </c>
      <c r="H612" t="s">
        <v>89</v>
      </c>
      <c r="I612" t="s">
        <v>50</v>
      </c>
      <c r="K612" t="s">
        <v>22</v>
      </c>
      <c r="L612" t="s">
        <v>24</v>
      </c>
      <c r="M612" t="s">
        <v>27</v>
      </c>
      <c r="N612" t="s">
        <v>333</v>
      </c>
      <c r="P612" t="s">
        <v>4221</v>
      </c>
      <c r="Q612" t="s">
        <v>4222</v>
      </c>
      <c r="R612" t="s">
        <v>30</v>
      </c>
      <c r="S612" t="s">
        <v>4223</v>
      </c>
      <c r="T612" t="s">
        <v>2225</v>
      </c>
      <c r="U612" t="s">
        <v>86</v>
      </c>
      <c r="V612" t="s">
        <v>24</v>
      </c>
      <c r="W612" t="s">
        <v>4224</v>
      </c>
      <c r="X612" s="1" t="str">
        <f t="shared" si="38"/>
        <v>52.2897</v>
      </c>
      <c r="Y612" s="1" t="str">
        <f t="shared" si="39"/>
        <v xml:space="preserve"> 104.295</v>
      </c>
    </row>
    <row r="613" spans="1:25" ht="17.5" x14ac:dyDescent="0.45">
      <c r="A613" t="s">
        <v>4225</v>
      </c>
      <c r="B613" t="s">
        <v>4226</v>
      </c>
      <c r="C613" t="str">
        <f t="shared" si="36"/>
        <v>ул. Декабрьских Событий</v>
      </c>
      <c r="D613" t="str">
        <f t="shared" si="37"/>
        <v>31</v>
      </c>
      <c r="E613" t="s">
        <v>53</v>
      </c>
      <c r="F613" t="s">
        <v>556</v>
      </c>
      <c r="G613" t="s">
        <v>24</v>
      </c>
      <c r="H613" t="s">
        <v>25</v>
      </c>
      <c r="I613" t="s">
        <v>4227</v>
      </c>
      <c r="J613" t="s">
        <v>4228</v>
      </c>
      <c r="K613" t="s">
        <v>26</v>
      </c>
      <c r="L613" t="s">
        <v>88</v>
      </c>
      <c r="M613" t="s">
        <v>27</v>
      </c>
      <c r="N613" t="s">
        <v>26</v>
      </c>
      <c r="P613" t="s">
        <v>4229</v>
      </c>
      <c r="Q613" t="s">
        <v>4230</v>
      </c>
      <c r="R613" t="s">
        <v>4231</v>
      </c>
      <c r="S613" t="s">
        <v>4232</v>
      </c>
      <c r="T613" t="s">
        <v>1319</v>
      </c>
      <c r="U613" t="s">
        <v>434</v>
      </c>
      <c r="V613" t="s">
        <v>24</v>
      </c>
      <c r="W613" t="s">
        <v>4233</v>
      </c>
      <c r="X613" s="1" t="str">
        <f t="shared" si="38"/>
        <v>52.2893</v>
      </c>
      <c r="Y613" s="1" t="str">
        <f t="shared" si="39"/>
        <v xml:space="preserve"> 104.297</v>
      </c>
    </row>
    <row r="614" spans="1:25" ht="17.5" x14ac:dyDescent="0.45">
      <c r="A614" t="s">
        <v>4234</v>
      </c>
      <c r="B614" t="s">
        <v>4235</v>
      </c>
      <c r="C614" t="str">
        <f t="shared" si="36"/>
        <v>ул. Декабрьских Событий</v>
      </c>
      <c r="D614" t="str">
        <f t="shared" si="37"/>
        <v>46</v>
      </c>
      <c r="E614" t="s">
        <v>26</v>
      </c>
      <c r="F614" t="s">
        <v>346</v>
      </c>
      <c r="G614" t="s">
        <v>24</v>
      </c>
      <c r="H614" t="s">
        <v>25</v>
      </c>
      <c r="I614" t="s">
        <v>119</v>
      </c>
      <c r="K614" t="s">
        <v>26</v>
      </c>
      <c r="L614" t="s">
        <v>24</v>
      </c>
      <c r="M614" t="s">
        <v>27</v>
      </c>
      <c r="N614" t="s">
        <v>107</v>
      </c>
      <c r="P614" t="s">
        <v>1196</v>
      </c>
      <c r="Q614" t="s">
        <v>393</v>
      </c>
      <c r="R614" t="s">
        <v>30</v>
      </c>
      <c r="T614" t="s">
        <v>4236</v>
      </c>
      <c r="U614" t="s">
        <v>86</v>
      </c>
      <c r="V614" t="s">
        <v>88</v>
      </c>
      <c r="W614" t="s">
        <v>4237</v>
      </c>
      <c r="X614" s="1" t="str">
        <f t="shared" si="38"/>
        <v>52.2886</v>
      </c>
      <c r="Y614" s="1" t="str">
        <f t="shared" si="39"/>
        <v xml:space="preserve"> 104.298</v>
      </c>
    </row>
    <row r="615" spans="1:25" ht="17.5" x14ac:dyDescent="0.45">
      <c r="A615" t="s">
        <v>4238</v>
      </c>
      <c r="B615" t="s">
        <v>4239</v>
      </c>
      <c r="C615" t="str">
        <f t="shared" si="36"/>
        <v>ул. Декабрьских Событий</v>
      </c>
      <c r="D615" t="str">
        <f t="shared" si="37"/>
        <v>56</v>
      </c>
      <c r="E615" t="s">
        <v>26</v>
      </c>
      <c r="F615" t="s">
        <v>4240</v>
      </c>
      <c r="G615" t="s">
        <v>24</v>
      </c>
      <c r="H615" t="s">
        <v>25</v>
      </c>
      <c r="I615" t="s">
        <v>119</v>
      </c>
      <c r="K615" t="s">
        <v>22</v>
      </c>
      <c r="L615" t="s">
        <v>24</v>
      </c>
      <c r="M615" t="s">
        <v>27</v>
      </c>
      <c r="N615" t="s">
        <v>149</v>
      </c>
      <c r="P615" t="s">
        <v>4241</v>
      </c>
      <c r="Q615" t="s">
        <v>4242</v>
      </c>
      <c r="R615" t="s">
        <v>30</v>
      </c>
      <c r="S615" t="s">
        <v>30</v>
      </c>
      <c r="T615" t="s">
        <v>2746</v>
      </c>
      <c r="U615" t="s">
        <v>86</v>
      </c>
      <c r="V615" t="s">
        <v>88</v>
      </c>
      <c r="W615" t="s">
        <v>4243</v>
      </c>
      <c r="X615" s="1" t="str">
        <f t="shared" si="38"/>
        <v>52.2879</v>
      </c>
      <c r="Y615" s="1" t="str">
        <f t="shared" si="39"/>
        <v xml:space="preserve"> 104.299</v>
      </c>
    </row>
    <row r="616" spans="1:25" ht="17.5" x14ac:dyDescent="0.45">
      <c r="A616" t="s">
        <v>4244</v>
      </c>
      <c r="B616" t="s">
        <v>4245</v>
      </c>
      <c r="C616" t="str">
        <f t="shared" si="36"/>
        <v>ул. Декабрьских Событий</v>
      </c>
      <c r="D616" t="str">
        <f t="shared" si="37"/>
        <v>66</v>
      </c>
      <c r="E616" t="s">
        <v>22</v>
      </c>
      <c r="F616" t="s">
        <v>346</v>
      </c>
      <c r="G616" t="s">
        <v>88</v>
      </c>
      <c r="H616" t="s">
        <v>89</v>
      </c>
      <c r="I616" t="s">
        <v>63</v>
      </c>
      <c r="L616" t="s">
        <v>24</v>
      </c>
      <c r="M616" t="s">
        <v>27</v>
      </c>
      <c r="N616" t="s">
        <v>90</v>
      </c>
      <c r="P616" t="s">
        <v>4246</v>
      </c>
      <c r="Q616" t="s">
        <v>2399</v>
      </c>
      <c r="R616" t="s">
        <v>30</v>
      </c>
      <c r="S616" t="s">
        <v>30</v>
      </c>
      <c r="T616" t="s">
        <v>2400</v>
      </c>
      <c r="U616" t="s">
        <v>86</v>
      </c>
      <c r="V616" t="s">
        <v>88</v>
      </c>
      <c r="W616" t="s">
        <v>4247</v>
      </c>
      <c r="X616" s="1" t="str">
        <f t="shared" si="38"/>
        <v>52.287</v>
      </c>
      <c r="Y616" s="1" t="str">
        <f t="shared" si="39"/>
        <v xml:space="preserve"> 104.301</v>
      </c>
    </row>
    <row r="617" spans="1:25" ht="17.5" x14ac:dyDescent="0.45">
      <c r="A617" t="s">
        <v>4248</v>
      </c>
      <c r="B617" t="s">
        <v>4249</v>
      </c>
      <c r="C617" t="str">
        <f t="shared" si="36"/>
        <v>ул. Декабрьских Событий</v>
      </c>
      <c r="D617" t="str">
        <f t="shared" si="37"/>
        <v>68</v>
      </c>
      <c r="E617" t="s">
        <v>26</v>
      </c>
      <c r="F617" t="s">
        <v>346</v>
      </c>
      <c r="G617" t="s">
        <v>24</v>
      </c>
      <c r="H617" t="s">
        <v>25</v>
      </c>
      <c r="I617" t="s">
        <v>93</v>
      </c>
      <c r="K617" t="s">
        <v>22</v>
      </c>
      <c r="L617" t="s">
        <v>24</v>
      </c>
      <c r="M617" t="s">
        <v>27</v>
      </c>
      <c r="N617" t="s">
        <v>152</v>
      </c>
      <c r="P617" t="s">
        <v>4250</v>
      </c>
      <c r="Q617" t="s">
        <v>4251</v>
      </c>
      <c r="R617" t="s">
        <v>30</v>
      </c>
      <c r="S617" t="s">
        <v>30</v>
      </c>
      <c r="T617" t="s">
        <v>4252</v>
      </c>
      <c r="U617" t="s">
        <v>86</v>
      </c>
      <c r="V617" t="s">
        <v>24</v>
      </c>
      <c r="W617" t="s">
        <v>4253</v>
      </c>
      <c r="X617" s="1" t="str">
        <f t="shared" si="38"/>
        <v>52.2869</v>
      </c>
      <c r="Y617" s="1" t="str">
        <f t="shared" si="39"/>
        <v xml:space="preserve"> 104.301</v>
      </c>
    </row>
    <row r="618" spans="1:25" ht="17.5" x14ac:dyDescent="0.45">
      <c r="A618" t="s">
        <v>4254</v>
      </c>
      <c r="B618" t="s">
        <v>4255</v>
      </c>
      <c r="C618" t="str">
        <f t="shared" si="36"/>
        <v>ул. Декабрьских Событий</v>
      </c>
      <c r="D618" t="str">
        <f t="shared" si="37"/>
        <v>72</v>
      </c>
      <c r="E618" t="s">
        <v>26</v>
      </c>
      <c r="F618" t="s">
        <v>346</v>
      </c>
      <c r="G618" t="s">
        <v>24</v>
      </c>
      <c r="H618" t="s">
        <v>25</v>
      </c>
      <c r="I618" t="s">
        <v>142</v>
      </c>
      <c r="K618" t="s">
        <v>22</v>
      </c>
      <c r="L618" t="s">
        <v>24</v>
      </c>
      <c r="M618" t="s">
        <v>27</v>
      </c>
      <c r="P618" t="s">
        <v>4256</v>
      </c>
      <c r="Q618" t="s">
        <v>4257</v>
      </c>
      <c r="R618" t="s">
        <v>30</v>
      </c>
      <c r="S618" t="s">
        <v>30</v>
      </c>
      <c r="T618" t="s">
        <v>30</v>
      </c>
      <c r="U618" t="s">
        <v>86</v>
      </c>
      <c r="V618" t="s">
        <v>24</v>
      </c>
      <c r="W618" t="s">
        <v>4258</v>
      </c>
      <c r="X618" s="1" t="str">
        <f t="shared" si="38"/>
        <v>52.2864</v>
      </c>
      <c r="Y618" s="1" t="str">
        <f t="shared" si="39"/>
        <v xml:space="preserve"> 104.302</v>
      </c>
    </row>
    <row r="619" spans="1:25" ht="17.5" x14ac:dyDescent="0.45">
      <c r="A619" t="s">
        <v>4266</v>
      </c>
      <c r="B619" t="s">
        <v>4267</v>
      </c>
      <c r="C619" t="str">
        <f t="shared" si="36"/>
        <v>ул. Декабрьских Событий</v>
      </c>
      <c r="D619" t="str">
        <f t="shared" si="37"/>
        <v>74</v>
      </c>
      <c r="E619" t="s">
        <v>26</v>
      </c>
      <c r="F619" t="s">
        <v>346</v>
      </c>
      <c r="G619" t="s">
        <v>24</v>
      </c>
      <c r="H619" t="s">
        <v>25</v>
      </c>
      <c r="I619" t="s">
        <v>63</v>
      </c>
      <c r="K619" t="s">
        <v>22</v>
      </c>
      <c r="L619" t="s">
        <v>24</v>
      </c>
      <c r="M619" t="s">
        <v>27</v>
      </c>
      <c r="N619" t="s">
        <v>178</v>
      </c>
      <c r="P619" t="s">
        <v>2507</v>
      </c>
      <c r="Q619" t="s">
        <v>4268</v>
      </c>
      <c r="R619" t="s">
        <v>30</v>
      </c>
      <c r="S619" t="s">
        <v>30</v>
      </c>
      <c r="T619" t="s">
        <v>4269</v>
      </c>
      <c r="U619" t="s">
        <v>86</v>
      </c>
      <c r="V619" t="s">
        <v>88</v>
      </c>
      <c r="W619" t="s">
        <v>4270</v>
      </c>
      <c r="X619" s="1" t="str">
        <f t="shared" si="38"/>
        <v>52.2863</v>
      </c>
      <c r="Y619" s="1" t="str">
        <f t="shared" si="39"/>
        <v xml:space="preserve"> 104.302</v>
      </c>
    </row>
    <row r="620" spans="1:25" ht="17.5" x14ac:dyDescent="0.45">
      <c r="A620" t="s">
        <v>4259</v>
      </c>
      <c r="B620" t="s">
        <v>4260</v>
      </c>
      <c r="C620" t="str">
        <f t="shared" si="36"/>
        <v>ул. Декабрьских Событий</v>
      </c>
      <c r="D620" t="str">
        <f t="shared" si="37"/>
        <v>74а</v>
      </c>
      <c r="E620" t="s">
        <v>50</v>
      </c>
      <c r="F620" t="s">
        <v>261</v>
      </c>
      <c r="G620" t="s">
        <v>24</v>
      </c>
      <c r="H620" t="s">
        <v>25</v>
      </c>
      <c r="I620" t="s">
        <v>232</v>
      </c>
      <c r="J620" t="s">
        <v>37</v>
      </c>
      <c r="K620" t="s">
        <v>63</v>
      </c>
      <c r="M620" t="s">
        <v>27</v>
      </c>
      <c r="P620" t="s">
        <v>4261</v>
      </c>
      <c r="Q620" t="s">
        <v>4262</v>
      </c>
      <c r="R620" t="s">
        <v>30</v>
      </c>
      <c r="S620" t="s">
        <v>4263</v>
      </c>
      <c r="T620" t="s">
        <v>4264</v>
      </c>
      <c r="V620" t="s">
        <v>24</v>
      </c>
      <c r="W620" t="s">
        <v>4265</v>
      </c>
      <c r="X620" s="1" t="str">
        <f t="shared" si="38"/>
        <v>52.2859</v>
      </c>
      <c r="Y620" s="1" t="str">
        <f t="shared" si="39"/>
        <v xml:space="preserve"> 104.302</v>
      </c>
    </row>
    <row r="621" spans="1:25" ht="17.5" x14ac:dyDescent="0.45">
      <c r="A621" t="s">
        <v>4271</v>
      </c>
      <c r="B621" t="s">
        <v>4272</v>
      </c>
      <c r="C621" t="str">
        <f t="shared" si="36"/>
        <v>ул. Декабрьских Событий</v>
      </c>
      <c r="D621" t="str">
        <f t="shared" si="37"/>
        <v>82</v>
      </c>
      <c r="E621" t="s">
        <v>93</v>
      </c>
      <c r="F621" t="s">
        <v>92</v>
      </c>
      <c r="G621" t="s">
        <v>24</v>
      </c>
      <c r="H621" t="s">
        <v>25</v>
      </c>
      <c r="I621" t="s">
        <v>117</v>
      </c>
      <c r="K621" t="s">
        <v>26</v>
      </c>
      <c r="M621" t="s">
        <v>27</v>
      </c>
      <c r="P621" t="s">
        <v>4273</v>
      </c>
      <c r="Q621" t="s">
        <v>4274</v>
      </c>
      <c r="R621" t="s">
        <v>30</v>
      </c>
      <c r="S621" t="s">
        <v>4275</v>
      </c>
      <c r="V621" t="s">
        <v>24</v>
      </c>
      <c r="W621" t="s">
        <v>4276</v>
      </c>
      <c r="X621" s="1" t="str">
        <f t="shared" si="38"/>
        <v>52.2851</v>
      </c>
      <c r="Y621" s="1" t="str">
        <f t="shared" si="39"/>
        <v xml:space="preserve"> 104.305</v>
      </c>
    </row>
    <row r="622" spans="1:25" ht="17.5" x14ac:dyDescent="0.45">
      <c r="A622" t="s">
        <v>4277</v>
      </c>
      <c r="B622" t="s">
        <v>4278</v>
      </c>
      <c r="C622" t="str">
        <f t="shared" si="36"/>
        <v>ул. Декабрьских Событий</v>
      </c>
      <c r="D622" t="str">
        <f t="shared" si="37"/>
        <v>84</v>
      </c>
      <c r="E622" t="s">
        <v>50</v>
      </c>
      <c r="F622" t="s">
        <v>298</v>
      </c>
      <c r="G622" t="s">
        <v>24</v>
      </c>
      <c r="H622" t="s">
        <v>25</v>
      </c>
      <c r="I622" t="s">
        <v>400</v>
      </c>
      <c r="K622" t="s">
        <v>119</v>
      </c>
      <c r="L622" t="s">
        <v>24</v>
      </c>
      <c r="M622" t="s">
        <v>27</v>
      </c>
      <c r="N622" t="s">
        <v>30</v>
      </c>
      <c r="P622" t="s">
        <v>4279</v>
      </c>
      <c r="Q622" t="s">
        <v>4279</v>
      </c>
      <c r="R622" t="s">
        <v>30</v>
      </c>
      <c r="S622" t="s">
        <v>4280</v>
      </c>
      <c r="T622" t="s">
        <v>4281</v>
      </c>
      <c r="U622" t="s">
        <v>2512</v>
      </c>
      <c r="V622" t="s">
        <v>24</v>
      </c>
      <c r="W622" t="s">
        <v>4282</v>
      </c>
      <c r="X622" s="1" t="str">
        <f t="shared" si="38"/>
        <v>52.2843</v>
      </c>
      <c r="Y622" s="1" t="str">
        <f t="shared" si="39"/>
        <v xml:space="preserve"> 104.306</v>
      </c>
    </row>
    <row r="623" spans="1:25" ht="17.5" x14ac:dyDescent="0.45">
      <c r="A623" t="s">
        <v>4283</v>
      </c>
      <c r="B623" t="s">
        <v>4284</v>
      </c>
      <c r="C623" t="str">
        <f t="shared" si="36"/>
        <v>ул. Декабрьских Событий</v>
      </c>
      <c r="D623" t="str">
        <f t="shared" si="37"/>
        <v>85</v>
      </c>
      <c r="E623" t="s">
        <v>119</v>
      </c>
      <c r="F623" t="s">
        <v>127</v>
      </c>
      <c r="G623" t="s">
        <v>24</v>
      </c>
      <c r="H623" t="s">
        <v>25</v>
      </c>
      <c r="I623" t="s">
        <v>2052</v>
      </c>
      <c r="J623" t="s">
        <v>52</v>
      </c>
      <c r="K623" t="s">
        <v>119</v>
      </c>
      <c r="M623" t="s">
        <v>27</v>
      </c>
      <c r="P623" t="s">
        <v>4285</v>
      </c>
      <c r="Q623" t="s">
        <v>4286</v>
      </c>
      <c r="R623" t="s">
        <v>30</v>
      </c>
      <c r="S623" t="s">
        <v>4287</v>
      </c>
      <c r="T623" t="s">
        <v>4288</v>
      </c>
      <c r="U623" t="s">
        <v>32</v>
      </c>
      <c r="V623" t="s">
        <v>24</v>
      </c>
      <c r="W623" t="s">
        <v>4289</v>
      </c>
      <c r="X623" s="1" t="str">
        <f t="shared" si="38"/>
        <v>52.2859</v>
      </c>
      <c r="Y623" s="1" t="str">
        <f t="shared" si="39"/>
        <v xml:space="preserve"> 104.306</v>
      </c>
    </row>
    <row r="624" spans="1:25" ht="17.5" x14ac:dyDescent="0.45">
      <c r="A624" t="s">
        <v>4290</v>
      </c>
      <c r="B624" t="s">
        <v>4291</v>
      </c>
      <c r="C624" t="str">
        <f t="shared" si="36"/>
        <v>ул. Декабрьских Событий</v>
      </c>
      <c r="D624" t="str">
        <f t="shared" si="37"/>
        <v>86</v>
      </c>
      <c r="E624" t="s">
        <v>50</v>
      </c>
      <c r="F624" t="s">
        <v>151</v>
      </c>
      <c r="G624" t="s">
        <v>24</v>
      </c>
      <c r="H624" t="s">
        <v>25</v>
      </c>
      <c r="I624" t="s">
        <v>325</v>
      </c>
      <c r="J624" t="s">
        <v>149</v>
      </c>
      <c r="K624" t="s">
        <v>93</v>
      </c>
      <c r="M624" t="s">
        <v>27</v>
      </c>
      <c r="P624" t="s">
        <v>4292</v>
      </c>
      <c r="Q624" t="s">
        <v>4293</v>
      </c>
      <c r="R624" t="s">
        <v>30</v>
      </c>
      <c r="S624" t="s">
        <v>4294</v>
      </c>
      <c r="V624" t="s">
        <v>24</v>
      </c>
      <c r="W624" t="s">
        <v>4295</v>
      </c>
      <c r="X624" s="1" t="str">
        <f t="shared" si="38"/>
        <v>52.2836</v>
      </c>
      <c r="Y624" s="1" t="str">
        <f t="shared" si="39"/>
        <v xml:space="preserve"> 104.307</v>
      </c>
    </row>
    <row r="625" spans="1:25" ht="17.5" x14ac:dyDescent="0.45">
      <c r="A625" t="s">
        <v>4296</v>
      </c>
      <c r="B625" t="s">
        <v>4297</v>
      </c>
      <c r="C625" t="str">
        <f t="shared" si="36"/>
        <v>ул. Декабрьских Событий</v>
      </c>
      <c r="D625" t="str">
        <f t="shared" si="37"/>
        <v>87а</v>
      </c>
      <c r="E625" t="s">
        <v>63</v>
      </c>
      <c r="F625" t="s">
        <v>253</v>
      </c>
      <c r="G625" t="s">
        <v>24</v>
      </c>
      <c r="H625" t="s">
        <v>25</v>
      </c>
      <c r="I625" t="s">
        <v>322</v>
      </c>
      <c r="K625" t="s">
        <v>26</v>
      </c>
      <c r="M625" t="s">
        <v>27</v>
      </c>
      <c r="P625" t="s">
        <v>114</v>
      </c>
      <c r="Q625" t="s">
        <v>4298</v>
      </c>
      <c r="R625" t="s">
        <v>30</v>
      </c>
      <c r="S625" t="s">
        <v>339</v>
      </c>
      <c r="V625" t="s">
        <v>24</v>
      </c>
      <c r="W625" t="s">
        <v>4299</v>
      </c>
      <c r="X625" s="1" t="str">
        <f t="shared" si="38"/>
        <v>52.2851</v>
      </c>
      <c r="Y625" s="1" t="str">
        <f t="shared" si="39"/>
        <v xml:space="preserve"> 104.307</v>
      </c>
    </row>
    <row r="626" spans="1:25" ht="17.5" x14ac:dyDescent="0.45">
      <c r="A626" t="s">
        <v>4192</v>
      </c>
      <c r="B626" t="s">
        <v>4193</v>
      </c>
      <c r="C626" t="str">
        <f t="shared" si="36"/>
        <v>ул. Декабрьских Событий</v>
      </c>
      <c r="D626" t="str">
        <f t="shared" si="37"/>
        <v>9</v>
      </c>
      <c r="E626" t="s">
        <v>26</v>
      </c>
      <c r="F626" t="s">
        <v>346</v>
      </c>
      <c r="G626" t="s">
        <v>24</v>
      </c>
      <c r="H626" t="s">
        <v>25</v>
      </c>
      <c r="M626" t="s">
        <v>27</v>
      </c>
      <c r="P626" t="s">
        <v>1360</v>
      </c>
      <c r="V626" t="s">
        <v>24</v>
      </c>
      <c r="W626" t="s">
        <v>4194</v>
      </c>
      <c r="X626" s="1" t="str">
        <f t="shared" si="38"/>
        <v>52.2915</v>
      </c>
      <c r="Y626" s="1" t="str">
        <f t="shared" si="39"/>
        <v xml:space="preserve"> 104.29</v>
      </c>
    </row>
    <row r="627" spans="1:25" ht="17.5" x14ac:dyDescent="0.45">
      <c r="A627" t="s">
        <v>4300</v>
      </c>
      <c r="B627" t="s">
        <v>4301</v>
      </c>
      <c r="C627" t="str">
        <f t="shared" si="36"/>
        <v>ул. Декабрьских Событий</v>
      </c>
      <c r="D627" t="str">
        <f t="shared" si="37"/>
        <v>90</v>
      </c>
      <c r="E627" t="s">
        <v>50</v>
      </c>
      <c r="F627" t="s">
        <v>298</v>
      </c>
      <c r="G627" t="s">
        <v>24</v>
      </c>
      <c r="H627" t="s">
        <v>25</v>
      </c>
      <c r="I627" t="s">
        <v>400</v>
      </c>
      <c r="J627" t="s">
        <v>1373</v>
      </c>
      <c r="K627" t="s">
        <v>119</v>
      </c>
      <c r="L627" t="s">
        <v>24</v>
      </c>
      <c r="M627" t="s">
        <v>27</v>
      </c>
      <c r="N627" t="s">
        <v>229</v>
      </c>
      <c r="O627" t="s">
        <v>4302</v>
      </c>
      <c r="P627" t="s">
        <v>4303</v>
      </c>
      <c r="Q627" t="s">
        <v>4304</v>
      </c>
      <c r="R627" t="s">
        <v>30</v>
      </c>
      <c r="S627" t="s">
        <v>4305</v>
      </c>
      <c r="T627" t="s">
        <v>4306</v>
      </c>
      <c r="U627" t="s">
        <v>411</v>
      </c>
      <c r="V627" t="s">
        <v>24</v>
      </c>
      <c r="W627" t="s">
        <v>4307</v>
      </c>
      <c r="X627" s="1" t="str">
        <f t="shared" si="38"/>
        <v>52.2833</v>
      </c>
      <c r="Y627" s="1" t="str">
        <f t="shared" si="39"/>
        <v xml:space="preserve"> 104.308</v>
      </c>
    </row>
    <row r="628" spans="1:25" ht="17.5" x14ac:dyDescent="0.45">
      <c r="A628" t="s">
        <v>4308</v>
      </c>
      <c r="B628" t="s">
        <v>4309</v>
      </c>
      <c r="C628" t="str">
        <f t="shared" si="36"/>
        <v>ул. Декабрьских Событий</v>
      </c>
      <c r="D628" t="str">
        <f t="shared" si="37"/>
        <v>98</v>
      </c>
      <c r="E628" t="s">
        <v>132</v>
      </c>
      <c r="F628" t="s">
        <v>938</v>
      </c>
      <c r="G628" t="s">
        <v>24</v>
      </c>
      <c r="H628" t="s">
        <v>25</v>
      </c>
      <c r="I628" t="s">
        <v>111</v>
      </c>
      <c r="K628" t="s">
        <v>22</v>
      </c>
      <c r="L628" t="s">
        <v>24</v>
      </c>
      <c r="M628" t="s">
        <v>27</v>
      </c>
      <c r="N628" t="s">
        <v>195</v>
      </c>
      <c r="P628" t="s">
        <v>4310</v>
      </c>
      <c r="Q628" t="s">
        <v>4311</v>
      </c>
      <c r="R628" t="s">
        <v>4312</v>
      </c>
      <c r="S628" t="s">
        <v>4313</v>
      </c>
      <c r="T628" t="s">
        <v>30</v>
      </c>
      <c r="U628" t="s">
        <v>434</v>
      </c>
      <c r="V628" t="s">
        <v>24</v>
      </c>
      <c r="W628" t="s">
        <v>4314</v>
      </c>
      <c r="X628" s="1" t="str">
        <f t="shared" si="38"/>
        <v>52.281</v>
      </c>
      <c r="Y628" s="1" t="str">
        <f t="shared" si="39"/>
        <v xml:space="preserve"> 104.311</v>
      </c>
    </row>
    <row r="629" spans="1:25" ht="17.5" x14ac:dyDescent="0.45">
      <c r="A629" t="s">
        <v>4415</v>
      </c>
      <c r="B629" t="s">
        <v>4416</v>
      </c>
      <c r="C629" t="str">
        <f t="shared" si="36"/>
        <v>ул. Демьяна Бедного</v>
      </c>
      <c r="D629" t="str">
        <f t="shared" si="37"/>
        <v>22</v>
      </c>
      <c r="E629" t="s">
        <v>26</v>
      </c>
      <c r="F629" t="s">
        <v>138</v>
      </c>
      <c r="G629" t="s">
        <v>24</v>
      </c>
      <c r="H629" t="s">
        <v>25</v>
      </c>
      <c r="I629" t="s">
        <v>73</v>
      </c>
      <c r="K629" t="s">
        <v>26</v>
      </c>
      <c r="L629" t="s">
        <v>24</v>
      </c>
      <c r="M629" t="s">
        <v>27</v>
      </c>
      <c r="N629" t="s">
        <v>505</v>
      </c>
      <c r="O629" t="s">
        <v>215</v>
      </c>
      <c r="P629" t="s">
        <v>2622</v>
      </c>
      <c r="Q629" t="s">
        <v>4417</v>
      </c>
      <c r="R629" t="s">
        <v>30</v>
      </c>
      <c r="S629" t="s">
        <v>30</v>
      </c>
      <c r="T629" t="s">
        <v>1900</v>
      </c>
      <c r="U629" t="s">
        <v>404</v>
      </c>
      <c r="V629" t="s">
        <v>24</v>
      </c>
      <c r="W629" t="s">
        <v>4418</v>
      </c>
      <c r="X629" s="1" t="str">
        <f t="shared" si="38"/>
        <v>52.3488</v>
      </c>
      <c r="Y629" s="1" t="str">
        <f t="shared" si="39"/>
        <v xml:space="preserve"> 104.234</v>
      </c>
    </row>
    <row r="630" spans="1:25" ht="17.5" x14ac:dyDescent="0.45">
      <c r="A630" t="s">
        <v>4419</v>
      </c>
      <c r="B630" t="s">
        <v>4420</v>
      </c>
      <c r="C630" t="str">
        <f t="shared" si="36"/>
        <v>ул. Демьяна Бедного</v>
      </c>
      <c r="D630" t="str">
        <f t="shared" si="37"/>
        <v>24</v>
      </c>
      <c r="E630" t="s">
        <v>26</v>
      </c>
      <c r="F630" t="s">
        <v>138</v>
      </c>
      <c r="G630" t="s">
        <v>24</v>
      </c>
      <c r="H630" t="s">
        <v>25</v>
      </c>
      <c r="I630" t="s">
        <v>73</v>
      </c>
      <c r="K630" t="s">
        <v>26</v>
      </c>
      <c r="L630" t="s">
        <v>24</v>
      </c>
      <c r="M630" t="s">
        <v>27</v>
      </c>
      <c r="N630" t="s">
        <v>505</v>
      </c>
      <c r="O630" t="s">
        <v>215</v>
      </c>
      <c r="P630" t="s">
        <v>4421</v>
      </c>
      <c r="Q630" t="s">
        <v>4422</v>
      </c>
      <c r="R630" t="s">
        <v>30</v>
      </c>
      <c r="S630" t="s">
        <v>30</v>
      </c>
      <c r="T630" t="s">
        <v>4423</v>
      </c>
      <c r="U630" t="s">
        <v>404</v>
      </c>
      <c r="V630" t="s">
        <v>24</v>
      </c>
      <c r="W630" t="s">
        <v>4424</v>
      </c>
      <c r="X630" s="1" t="str">
        <f t="shared" si="38"/>
        <v>52.3494</v>
      </c>
      <c r="Y630" s="1" t="str">
        <f t="shared" si="39"/>
        <v xml:space="preserve"> 104.233</v>
      </c>
    </row>
    <row r="631" spans="1:25" ht="17.5" x14ac:dyDescent="0.45">
      <c r="A631" t="s">
        <v>4425</v>
      </c>
      <c r="B631" t="s">
        <v>4426</v>
      </c>
      <c r="C631" t="str">
        <f t="shared" si="36"/>
        <v>ул. Демьяна Бедного</v>
      </c>
      <c r="D631" t="str">
        <f t="shared" si="37"/>
        <v>25</v>
      </c>
      <c r="E631" t="s">
        <v>50</v>
      </c>
      <c r="F631" t="s">
        <v>252</v>
      </c>
      <c r="G631" t="s">
        <v>24</v>
      </c>
      <c r="H631" t="s">
        <v>25</v>
      </c>
      <c r="I631" t="s">
        <v>259</v>
      </c>
      <c r="J631" t="s">
        <v>299</v>
      </c>
      <c r="K631" t="s">
        <v>146</v>
      </c>
      <c r="L631" t="s">
        <v>24</v>
      </c>
      <c r="M631" t="s">
        <v>27</v>
      </c>
      <c r="N631" t="s">
        <v>105</v>
      </c>
      <c r="O631" t="s">
        <v>4427</v>
      </c>
      <c r="P631" t="s">
        <v>4428</v>
      </c>
      <c r="Q631" t="s">
        <v>4429</v>
      </c>
      <c r="R631" t="s">
        <v>4430</v>
      </c>
      <c r="S631" t="s">
        <v>920</v>
      </c>
      <c r="T631" t="s">
        <v>1368</v>
      </c>
      <c r="U631" t="s">
        <v>116</v>
      </c>
      <c r="V631" t="s">
        <v>24</v>
      </c>
      <c r="W631" t="s">
        <v>4431</v>
      </c>
      <c r="X631" s="1" t="str">
        <f t="shared" si="38"/>
        <v>52.3503</v>
      </c>
      <c r="Y631" s="1" t="str">
        <f t="shared" si="39"/>
        <v xml:space="preserve"> 104.229</v>
      </c>
    </row>
    <row r="632" spans="1:25" ht="17.5" x14ac:dyDescent="0.45">
      <c r="A632" t="s">
        <v>4432</v>
      </c>
      <c r="B632" t="s">
        <v>4433</v>
      </c>
      <c r="C632" t="str">
        <f t="shared" si="36"/>
        <v>ул. Демьяна Бедного</v>
      </c>
      <c r="D632" t="str">
        <f t="shared" si="37"/>
        <v>26</v>
      </c>
      <c r="E632" t="s">
        <v>26</v>
      </c>
      <c r="F632" t="s">
        <v>138</v>
      </c>
      <c r="G632" t="s">
        <v>88</v>
      </c>
      <c r="H632" t="s">
        <v>89</v>
      </c>
      <c r="I632" t="s">
        <v>73</v>
      </c>
      <c r="K632" t="s">
        <v>26</v>
      </c>
      <c r="L632" t="s">
        <v>24</v>
      </c>
      <c r="M632" t="s">
        <v>27</v>
      </c>
      <c r="N632" t="s">
        <v>91</v>
      </c>
      <c r="O632" t="s">
        <v>4434</v>
      </c>
      <c r="P632" t="s">
        <v>4435</v>
      </c>
      <c r="Q632" t="s">
        <v>4436</v>
      </c>
      <c r="R632" t="s">
        <v>30</v>
      </c>
      <c r="S632" t="s">
        <v>643</v>
      </c>
      <c r="T632" t="s">
        <v>4437</v>
      </c>
      <c r="U632" t="s">
        <v>4438</v>
      </c>
      <c r="V632" t="s">
        <v>24</v>
      </c>
      <c r="W632" t="s">
        <v>4439</v>
      </c>
      <c r="X632" s="1" t="str">
        <f t="shared" si="38"/>
        <v>52.3496</v>
      </c>
      <c r="Y632" s="1" t="str">
        <f t="shared" si="39"/>
        <v xml:space="preserve"> 104.232</v>
      </c>
    </row>
    <row r="633" spans="1:25" ht="17.5" x14ac:dyDescent="0.45">
      <c r="A633" t="s">
        <v>4440</v>
      </c>
      <c r="B633" t="s">
        <v>4441</v>
      </c>
      <c r="C633" t="str">
        <f t="shared" si="36"/>
        <v>ул. Демьяна Бедного</v>
      </c>
      <c r="D633" t="str">
        <f t="shared" si="37"/>
        <v>27</v>
      </c>
      <c r="E633" t="s">
        <v>50</v>
      </c>
      <c r="F633" t="s">
        <v>329</v>
      </c>
      <c r="G633" t="s">
        <v>24</v>
      </c>
      <c r="H633" t="s">
        <v>25</v>
      </c>
      <c r="I633" t="s">
        <v>232</v>
      </c>
      <c r="J633" t="s">
        <v>111</v>
      </c>
      <c r="K633" t="s">
        <v>63</v>
      </c>
      <c r="L633" t="s">
        <v>24</v>
      </c>
      <c r="M633" t="s">
        <v>27</v>
      </c>
      <c r="N633" t="s">
        <v>28</v>
      </c>
      <c r="O633" t="s">
        <v>4442</v>
      </c>
      <c r="P633" t="s">
        <v>1365</v>
      </c>
      <c r="Q633" t="s">
        <v>4443</v>
      </c>
      <c r="R633" t="s">
        <v>30</v>
      </c>
      <c r="S633" t="s">
        <v>4444</v>
      </c>
      <c r="T633" t="s">
        <v>4445</v>
      </c>
      <c r="U633" t="s">
        <v>116</v>
      </c>
      <c r="V633" t="s">
        <v>24</v>
      </c>
      <c r="W633" t="s">
        <v>4446</v>
      </c>
      <c r="X633" s="1" t="str">
        <f t="shared" si="38"/>
        <v>52.3509</v>
      </c>
      <c r="Y633" s="1" t="str">
        <f t="shared" si="39"/>
        <v xml:space="preserve"> 104.229</v>
      </c>
    </row>
    <row r="634" spans="1:25" ht="17.5" x14ac:dyDescent="0.45">
      <c r="A634" t="s">
        <v>4447</v>
      </c>
      <c r="B634" t="s">
        <v>4448</v>
      </c>
      <c r="C634" t="str">
        <f t="shared" si="36"/>
        <v>ул. Демьяна Бедного</v>
      </c>
      <c r="D634" t="str">
        <f t="shared" si="37"/>
        <v>28</v>
      </c>
      <c r="E634" t="s">
        <v>26</v>
      </c>
      <c r="F634" t="s">
        <v>138</v>
      </c>
      <c r="G634" t="s">
        <v>24</v>
      </c>
      <c r="H634" t="s">
        <v>25</v>
      </c>
      <c r="I634" t="s">
        <v>73</v>
      </c>
      <c r="K634" t="s">
        <v>26</v>
      </c>
      <c r="L634" t="s">
        <v>24</v>
      </c>
      <c r="M634" t="s">
        <v>27</v>
      </c>
      <c r="N634" t="s">
        <v>505</v>
      </c>
      <c r="O634" t="s">
        <v>215</v>
      </c>
      <c r="P634" t="s">
        <v>4449</v>
      </c>
      <c r="Q634" t="s">
        <v>4450</v>
      </c>
      <c r="R634" t="s">
        <v>30</v>
      </c>
      <c r="S634" t="s">
        <v>30</v>
      </c>
      <c r="T634" t="s">
        <v>30</v>
      </c>
      <c r="U634" t="s">
        <v>404</v>
      </c>
      <c r="V634" t="s">
        <v>24</v>
      </c>
      <c r="W634" t="s">
        <v>4451</v>
      </c>
      <c r="X634" s="1" t="str">
        <f t="shared" si="38"/>
        <v>52.3498</v>
      </c>
      <c r="Y634" s="1" t="str">
        <f t="shared" si="39"/>
        <v xml:space="preserve"> 104.232</v>
      </c>
    </row>
    <row r="635" spans="1:25" ht="17.5" x14ac:dyDescent="0.45">
      <c r="A635" t="s">
        <v>4452</v>
      </c>
      <c r="B635" t="s">
        <v>4453</v>
      </c>
      <c r="C635" t="str">
        <f t="shared" si="36"/>
        <v>ул. Демьяна Бедного</v>
      </c>
      <c r="D635" t="str">
        <f t="shared" si="37"/>
        <v>30</v>
      </c>
      <c r="E635" t="s">
        <v>26</v>
      </c>
      <c r="F635" t="s">
        <v>138</v>
      </c>
      <c r="G635" t="s">
        <v>24</v>
      </c>
      <c r="H635" t="s">
        <v>25</v>
      </c>
      <c r="I635" t="s">
        <v>73</v>
      </c>
      <c r="K635" t="s">
        <v>26</v>
      </c>
      <c r="L635" t="s">
        <v>24</v>
      </c>
      <c r="M635" t="s">
        <v>27</v>
      </c>
      <c r="N635" t="s">
        <v>505</v>
      </c>
      <c r="O635" t="s">
        <v>215</v>
      </c>
      <c r="P635" t="s">
        <v>2621</v>
      </c>
      <c r="Q635" t="s">
        <v>4454</v>
      </c>
      <c r="R635" t="s">
        <v>30</v>
      </c>
      <c r="S635" t="s">
        <v>30</v>
      </c>
      <c r="T635" t="s">
        <v>30</v>
      </c>
      <c r="U635" t="s">
        <v>404</v>
      </c>
      <c r="V635" t="s">
        <v>24</v>
      </c>
      <c r="W635" t="s">
        <v>4455</v>
      </c>
      <c r="X635" s="1" t="str">
        <f t="shared" si="38"/>
        <v>52.3501</v>
      </c>
      <c r="Y635" s="1" t="str">
        <f t="shared" si="39"/>
        <v xml:space="preserve"> 104.232</v>
      </c>
    </row>
    <row r="636" spans="1:25" ht="17.5" x14ac:dyDescent="0.45">
      <c r="A636" t="s">
        <v>4456</v>
      </c>
      <c r="B636" t="s">
        <v>4457</v>
      </c>
      <c r="C636" t="str">
        <f t="shared" si="36"/>
        <v>ул. Демьяна Бедного</v>
      </c>
      <c r="D636" t="str">
        <f t="shared" si="37"/>
        <v>36</v>
      </c>
      <c r="E636" t="s">
        <v>26</v>
      </c>
      <c r="F636" t="s">
        <v>139</v>
      </c>
      <c r="G636" t="s">
        <v>24</v>
      </c>
      <c r="H636" t="s">
        <v>25</v>
      </c>
      <c r="I636" t="s">
        <v>101</v>
      </c>
      <c r="K636" t="s">
        <v>93</v>
      </c>
      <c r="L636" t="s">
        <v>24</v>
      </c>
      <c r="M636" t="s">
        <v>27</v>
      </c>
      <c r="N636" t="s">
        <v>163</v>
      </c>
      <c r="O636" t="s">
        <v>4458</v>
      </c>
      <c r="P636" t="s">
        <v>4459</v>
      </c>
      <c r="Q636" t="s">
        <v>4460</v>
      </c>
      <c r="R636" t="s">
        <v>30</v>
      </c>
      <c r="S636" t="s">
        <v>4461</v>
      </c>
      <c r="T636" t="s">
        <v>4462</v>
      </c>
      <c r="U636" t="s">
        <v>236</v>
      </c>
      <c r="V636" t="s">
        <v>24</v>
      </c>
      <c r="W636" t="s">
        <v>4463</v>
      </c>
      <c r="X636" s="1" t="str">
        <f t="shared" si="38"/>
        <v>52.3511</v>
      </c>
      <c r="Y636" s="1" t="str">
        <f t="shared" si="39"/>
        <v xml:space="preserve"> 104.229</v>
      </c>
    </row>
    <row r="637" spans="1:25" ht="17.5" x14ac:dyDescent="0.45">
      <c r="A637" t="s">
        <v>4464</v>
      </c>
      <c r="B637" t="s">
        <v>4465</v>
      </c>
      <c r="C637" t="str">
        <f t="shared" si="36"/>
        <v>ул. Демьяна Бедного</v>
      </c>
      <c r="D637" t="str">
        <f t="shared" si="37"/>
        <v>38</v>
      </c>
      <c r="E637" t="s">
        <v>26</v>
      </c>
      <c r="G637" t="s">
        <v>24</v>
      </c>
      <c r="H637" t="s">
        <v>25</v>
      </c>
      <c r="K637" t="s">
        <v>73</v>
      </c>
      <c r="M637" t="s">
        <v>27</v>
      </c>
      <c r="P637" t="s">
        <v>4466</v>
      </c>
      <c r="Q637" t="s">
        <v>4467</v>
      </c>
      <c r="R637" t="s">
        <v>30</v>
      </c>
      <c r="S637" t="s">
        <v>30</v>
      </c>
      <c r="T637" t="s">
        <v>30</v>
      </c>
      <c r="U637" t="s">
        <v>411</v>
      </c>
      <c r="W637" t="s">
        <v>4468</v>
      </c>
      <c r="X637" s="1" t="str">
        <f t="shared" si="38"/>
        <v>52.3515</v>
      </c>
      <c r="Y637" s="1" t="str">
        <f t="shared" si="39"/>
        <v xml:space="preserve"> 104.229</v>
      </c>
    </row>
    <row r="638" spans="1:25" ht="17.5" x14ac:dyDescent="0.45">
      <c r="A638" t="s">
        <v>4469</v>
      </c>
      <c r="B638" t="s">
        <v>4470</v>
      </c>
      <c r="C638" t="str">
        <f t="shared" si="36"/>
        <v>ул. Демьяна Бедного</v>
      </c>
      <c r="D638" t="str">
        <f t="shared" si="37"/>
        <v>40</v>
      </c>
      <c r="E638" t="s">
        <v>26</v>
      </c>
      <c r="G638" t="s">
        <v>24</v>
      </c>
      <c r="H638" t="s">
        <v>25</v>
      </c>
      <c r="K638" t="s">
        <v>73</v>
      </c>
      <c r="M638" t="s">
        <v>27</v>
      </c>
      <c r="P638" t="s">
        <v>2289</v>
      </c>
      <c r="Q638" t="s">
        <v>4471</v>
      </c>
      <c r="R638" t="s">
        <v>30</v>
      </c>
      <c r="S638" t="s">
        <v>30</v>
      </c>
      <c r="T638" t="s">
        <v>30</v>
      </c>
      <c r="U638" t="s">
        <v>411</v>
      </c>
      <c r="W638" t="s">
        <v>4472</v>
      </c>
      <c r="X638" s="1" t="str">
        <f t="shared" si="38"/>
        <v>52.3522</v>
      </c>
      <c r="Y638" s="1" t="str">
        <f t="shared" si="39"/>
        <v xml:space="preserve"> 104.228</v>
      </c>
    </row>
    <row r="639" spans="1:25" ht="17.5" x14ac:dyDescent="0.45">
      <c r="A639" t="s">
        <v>4528</v>
      </c>
      <c r="B639" t="s">
        <v>4529</v>
      </c>
      <c r="C639" t="str">
        <f t="shared" si="36"/>
        <v>ул. Депутатская</v>
      </c>
      <c r="D639" t="str">
        <f t="shared" si="37"/>
        <v>1</v>
      </c>
      <c r="E639" t="s">
        <v>93</v>
      </c>
      <c r="F639" t="s">
        <v>139</v>
      </c>
      <c r="G639" t="s">
        <v>24</v>
      </c>
      <c r="H639" t="s">
        <v>25</v>
      </c>
      <c r="I639" t="s">
        <v>412</v>
      </c>
      <c r="J639" t="s">
        <v>195</v>
      </c>
      <c r="K639" t="s">
        <v>93</v>
      </c>
      <c r="L639" t="s">
        <v>24</v>
      </c>
      <c r="M639" t="s">
        <v>27</v>
      </c>
      <c r="P639" t="s">
        <v>2491</v>
      </c>
      <c r="Q639" t="s">
        <v>2491</v>
      </c>
      <c r="R639" t="s">
        <v>4530</v>
      </c>
      <c r="S639" t="s">
        <v>2231</v>
      </c>
      <c r="T639" t="s">
        <v>4531</v>
      </c>
      <c r="U639" t="s">
        <v>236</v>
      </c>
      <c r="V639" t="s">
        <v>24</v>
      </c>
      <c r="W639" t="s">
        <v>4532</v>
      </c>
      <c r="X639" s="1" t="str">
        <f t="shared" si="38"/>
        <v>52.2788</v>
      </c>
      <c r="Y639" s="1" t="str">
        <f t="shared" si="39"/>
        <v xml:space="preserve"> 104.319</v>
      </c>
    </row>
    <row r="640" spans="1:25" ht="17.5" x14ac:dyDescent="0.45">
      <c r="A640" t="s">
        <v>4559</v>
      </c>
      <c r="B640" t="s">
        <v>4560</v>
      </c>
      <c r="C640" t="str">
        <f t="shared" si="36"/>
        <v>ул. Депутатская</v>
      </c>
      <c r="D640" t="str">
        <f t="shared" si="37"/>
        <v>10</v>
      </c>
      <c r="E640" t="s">
        <v>132</v>
      </c>
      <c r="F640" t="s">
        <v>303</v>
      </c>
      <c r="G640" t="s">
        <v>24</v>
      </c>
      <c r="H640" t="s">
        <v>25</v>
      </c>
      <c r="I640" t="s">
        <v>317</v>
      </c>
      <c r="J640" t="s">
        <v>154</v>
      </c>
      <c r="K640" t="s">
        <v>93</v>
      </c>
      <c r="M640" t="s">
        <v>27</v>
      </c>
      <c r="P640" t="s">
        <v>4561</v>
      </c>
      <c r="Q640" t="s">
        <v>4562</v>
      </c>
      <c r="R640" t="s">
        <v>626</v>
      </c>
      <c r="S640" t="s">
        <v>4563</v>
      </c>
      <c r="T640" t="s">
        <v>4564</v>
      </c>
      <c r="U640" t="s">
        <v>236</v>
      </c>
      <c r="V640" t="s">
        <v>24</v>
      </c>
      <c r="W640" t="s">
        <v>4565</v>
      </c>
      <c r="X640" s="1" t="str">
        <f t="shared" si="38"/>
        <v>52.2774</v>
      </c>
      <c r="Y640" s="1" t="str">
        <f t="shared" si="39"/>
        <v xml:space="preserve"> 104.318</v>
      </c>
    </row>
    <row r="641" spans="1:25" ht="17.5" x14ac:dyDescent="0.45">
      <c r="A641" t="s">
        <v>4798</v>
      </c>
      <c r="B641" t="s">
        <v>4799</v>
      </c>
      <c r="C641" t="str">
        <f t="shared" si="36"/>
        <v>ул. Депутатская</v>
      </c>
      <c r="D641" t="str">
        <f t="shared" si="37"/>
        <v>106</v>
      </c>
      <c r="E641" t="s">
        <v>93</v>
      </c>
      <c r="F641" t="s">
        <v>228</v>
      </c>
      <c r="G641" t="s">
        <v>24</v>
      </c>
      <c r="H641" t="s">
        <v>25</v>
      </c>
      <c r="I641" t="s">
        <v>91</v>
      </c>
      <c r="J641" t="s">
        <v>37</v>
      </c>
      <c r="K641" t="s">
        <v>93</v>
      </c>
      <c r="M641" t="s">
        <v>27</v>
      </c>
      <c r="P641" t="s">
        <v>4800</v>
      </c>
      <c r="Q641" t="s">
        <v>4801</v>
      </c>
      <c r="R641" t="s">
        <v>30</v>
      </c>
      <c r="S641" t="s">
        <v>4802</v>
      </c>
      <c r="T641" t="s">
        <v>4803</v>
      </c>
      <c r="U641" t="s">
        <v>143</v>
      </c>
      <c r="V641" t="s">
        <v>24</v>
      </c>
      <c r="W641" t="s">
        <v>4804</v>
      </c>
      <c r="X641" s="1" t="str">
        <f t="shared" si="38"/>
        <v>52.2638</v>
      </c>
      <c r="Y641" s="1" t="str">
        <f t="shared" si="39"/>
        <v xml:space="preserve"> 104.332</v>
      </c>
    </row>
    <row r="642" spans="1:25" ht="17.5" x14ac:dyDescent="0.45">
      <c r="A642" t="s">
        <v>4805</v>
      </c>
      <c r="B642" t="s">
        <v>4806</v>
      </c>
      <c r="C642" t="str">
        <f t="shared" si="36"/>
        <v>ул. Депутатская</v>
      </c>
      <c r="D642" t="str">
        <f t="shared" si="37"/>
        <v>108</v>
      </c>
      <c r="E642" t="s">
        <v>93</v>
      </c>
      <c r="F642" t="s">
        <v>228</v>
      </c>
      <c r="G642" t="s">
        <v>24</v>
      </c>
      <c r="H642" t="s">
        <v>25</v>
      </c>
      <c r="I642" t="s">
        <v>149</v>
      </c>
      <c r="J642" t="s">
        <v>37</v>
      </c>
      <c r="K642" t="s">
        <v>93</v>
      </c>
      <c r="M642" t="s">
        <v>27</v>
      </c>
      <c r="P642" t="s">
        <v>4807</v>
      </c>
      <c r="Q642" t="s">
        <v>4808</v>
      </c>
      <c r="R642" t="s">
        <v>30</v>
      </c>
      <c r="S642" t="s">
        <v>4809</v>
      </c>
      <c r="T642" t="s">
        <v>4803</v>
      </c>
      <c r="U642" t="s">
        <v>143</v>
      </c>
      <c r="V642" t="s">
        <v>24</v>
      </c>
      <c r="W642" t="s">
        <v>4810</v>
      </c>
      <c r="X642" s="1" t="str">
        <f t="shared" si="38"/>
        <v>52.2634</v>
      </c>
      <c r="Y642" s="1" t="str">
        <f t="shared" si="39"/>
        <v xml:space="preserve"> 104.332</v>
      </c>
    </row>
    <row r="643" spans="1:25" ht="17.5" x14ac:dyDescent="0.45">
      <c r="A643" t="s">
        <v>4566</v>
      </c>
      <c r="B643" t="s">
        <v>4567</v>
      </c>
      <c r="C643" t="str">
        <f t="shared" ref="C643:C706" si="40">LEFT(B643,SEARCH(",",B643)-1)</f>
        <v>ул. Депутатская</v>
      </c>
      <c r="D643" t="str">
        <f t="shared" ref="D643:D706" si="41">MID(B643,SEARCH(",",B643)+2,SEARCH(",",B643,SEARCH(",",B643)+1)-SEARCH(",",B643)-2)</f>
        <v>11</v>
      </c>
      <c r="E643" t="s">
        <v>50</v>
      </c>
      <c r="F643" t="s">
        <v>261</v>
      </c>
      <c r="G643" t="s">
        <v>24</v>
      </c>
      <c r="H643" t="s">
        <v>25</v>
      </c>
      <c r="I643" t="s">
        <v>263</v>
      </c>
      <c r="J643" t="s">
        <v>111</v>
      </c>
      <c r="K643" t="s">
        <v>63</v>
      </c>
      <c r="L643" t="s">
        <v>24</v>
      </c>
      <c r="M643" t="s">
        <v>27</v>
      </c>
      <c r="P643" t="s">
        <v>4568</v>
      </c>
      <c r="Q643" t="s">
        <v>4569</v>
      </c>
      <c r="R643" t="s">
        <v>2553</v>
      </c>
      <c r="S643" t="s">
        <v>159</v>
      </c>
      <c r="T643" t="s">
        <v>4570</v>
      </c>
      <c r="U643" t="s">
        <v>126</v>
      </c>
      <c r="V643" t="s">
        <v>24</v>
      </c>
      <c r="W643" t="s">
        <v>4571</v>
      </c>
      <c r="X643" s="1" t="str">
        <f t="shared" ref="X643:X706" si="42">LEFTB(W643,FIND(",",W643)-1)</f>
        <v>52.2777</v>
      </c>
      <c r="Y643" s="1" t="str">
        <f t="shared" ref="Y643:Y706" si="43">RIGHTB(W643,LEN(W643)-FIND(",",W643))</f>
        <v xml:space="preserve"> 104.319</v>
      </c>
    </row>
    <row r="644" spans="1:25" ht="17.5" x14ac:dyDescent="0.45">
      <c r="A644" t="s">
        <v>4811</v>
      </c>
      <c r="B644" t="s">
        <v>4812</v>
      </c>
      <c r="C644" t="str">
        <f t="shared" si="40"/>
        <v>ул. Депутатская</v>
      </c>
      <c r="D644" t="str">
        <f t="shared" si="41"/>
        <v>110</v>
      </c>
      <c r="E644" t="s">
        <v>50</v>
      </c>
      <c r="F644" t="s">
        <v>327</v>
      </c>
      <c r="G644" t="s">
        <v>24</v>
      </c>
      <c r="H644" t="s">
        <v>25</v>
      </c>
      <c r="I644" t="s">
        <v>150</v>
      </c>
      <c r="J644" t="s">
        <v>37</v>
      </c>
      <c r="K644" t="s">
        <v>93</v>
      </c>
      <c r="M644" t="s">
        <v>27</v>
      </c>
      <c r="P644" t="s">
        <v>4813</v>
      </c>
      <c r="Q644" t="s">
        <v>4813</v>
      </c>
      <c r="R644" t="s">
        <v>30</v>
      </c>
      <c r="S644" t="s">
        <v>493</v>
      </c>
      <c r="T644" t="s">
        <v>4814</v>
      </c>
      <c r="U644" t="s">
        <v>143</v>
      </c>
      <c r="V644" t="s">
        <v>24</v>
      </c>
      <c r="W644" t="s">
        <v>4815</v>
      </c>
      <c r="X644" s="1" t="str">
        <f t="shared" si="42"/>
        <v>52.2634</v>
      </c>
      <c r="Y644" s="1" t="str">
        <f t="shared" si="43"/>
        <v xml:space="preserve"> 104.331</v>
      </c>
    </row>
    <row r="645" spans="1:25" ht="17.5" x14ac:dyDescent="0.45">
      <c r="A645" t="s">
        <v>4572</v>
      </c>
      <c r="B645" t="s">
        <v>4573</v>
      </c>
      <c r="C645" t="str">
        <f t="shared" si="40"/>
        <v>ул. Депутатская</v>
      </c>
      <c r="D645" t="str">
        <f t="shared" si="41"/>
        <v>14</v>
      </c>
      <c r="E645" t="s">
        <v>146</v>
      </c>
      <c r="F645" t="s">
        <v>319</v>
      </c>
      <c r="G645" t="s">
        <v>24</v>
      </c>
      <c r="H645" t="s">
        <v>25</v>
      </c>
      <c r="I645" t="s">
        <v>321</v>
      </c>
      <c r="J645" t="s">
        <v>321</v>
      </c>
      <c r="K645" t="s">
        <v>146</v>
      </c>
      <c r="M645" t="s">
        <v>27</v>
      </c>
      <c r="P645" t="s">
        <v>4574</v>
      </c>
      <c r="Q645" t="s">
        <v>4575</v>
      </c>
      <c r="R645" t="s">
        <v>4576</v>
      </c>
      <c r="S645" t="s">
        <v>4577</v>
      </c>
      <c r="T645" t="s">
        <v>4578</v>
      </c>
      <c r="U645" t="s">
        <v>236</v>
      </c>
      <c r="V645" t="s">
        <v>24</v>
      </c>
      <c r="W645" t="s">
        <v>4579</v>
      </c>
      <c r="X645" s="1" t="str">
        <f t="shared" si="42"/>
        <v>52.2765</v>
      </c>
      <c r="Y645" s="1" t="str">
        <f t="shared" si="43"/>
        <v xml:space="preserve"> 104.319</v>
      </c>
    </row>
    <row r="646" spans="1:25" ht="17.5" x14ac:dyDescent="0.45">
      <c r="A646" t="s">
        <v>4580</v>
      </c>
      <c r="B646" t="s">
        <v>4581</v>
      </c>
      <c r="C646" t="str">
        <f t="shared" si="40"/>
        <v>ул. Депутатская</v>
      </c>
      <c r="D646" t="str">
        <f t="shared" si="41"/>
        <v>15</v>
      </c>
      <c r="E646" t="s">
        <v>93</v>
      </c>
      <c r="F646" t="s">
        <v>261</v>
      </c>
      <c r="G646" t="s">
        <v>24</v>
      </c>
      <c r="H646" t="s">
        <v>25</v>
      </c>
      <c r="I646" t="s">
        <v>1134</v>
      </c>
      <c r="J646" t="s">
        <v>91</v>
      </c>
      <c r="K646" t="s">
        <v>146</v>
      </c>
      <c r="M646" t="s">
        <v>27</v>
      </c>
      <c r="P646" t="s">
        <v>4582</v>
      </c>
      <c r="Q646" t="s">
        <v>4583</v>
      </c>
      <c r="R646" t="s">
        <v>2539</v>
      </c>
      <c r="S646" t="s">
        <v>3286</v>
      </c>
      <c r="T646" t="s">
        <v>4584</v>
      </c>
      <c r="U646" t="s">
        <v>126</v>
      </c>
      <c r="V646" t="s">
        <v>24</v>
      </c>
      <c r="W646" t="s">
        <v>4585</v>
      </c>
      <c r="X646" s="1" t="str">
        <f t="shared" si="42"/>
        <v>52.2765</v>
      </c>
      <c r="Y646" s="1" t="str">
        <f t="shared" si="43"/>
        <v xml:space="preserve"> 104.32</v>
      </c>
    </row>
    <row r="647" spans="1:25" ht="17.5" x14ac:dyDescent="0.45">
      <c r="A647" t="s">
        <v>4586</v>
      </c>
      <c r="B647" t="s">
        <v>4587</v>
      </c>
      <c r="C647" t="str">
        <f t="shared" si="40"/>
        <v>ул. Депутатская</v>
      </c>
      <c r="D647" t="str">
        <f t="shared" si="41"/>
        <v>25</v>
      </c>
      <c r="E647" t="s">
        <v>93</v>
      </c>
      <c r="F647" t="s">
        <v>97</v>
      </c>
      <c r="G647" t="s">
        <v>24</v>
      </c>
      <c r="H647" t="s">
        <v>25</v>
      </c>
      <c r="I647" t="s">
        <v>37</v>
      </c>
      <c r="J647" t="s">
        <v>101</v>
      </c>
      <c r="K647" t="s">
        <v>63</v>
      </c>
      <c r="M647" t="s">
        <v>27</v>
      </c>
      <c r="P647" t="s">
        <v>4588</v>
      </c>
      <c r="Q647" t="s">
        <v>4589</v>
      </c>
      <c r="R647" t="s">
        <v>1597</v>
      </c>
      <c r="S647" t="s">
        <v>732</v>
      </c>
      <c r="T647" t="s">
        <v>2791</v>
      </c>
      <c r="U647" t="s">
        <v>126</v>
      </c>
      <c r="V647" t="s">
        <v>24</v>
      </c>
      <c r="W647" t="s">
        <v>4590</v>
      </c>
      <c r="X647" s="1" t="str">
        <f t="shared" si="42"/>
        <v>52.2733</v>
      </c>
      <c r="Y647" s="1" t="str">
        <f t="shared" si="43"/>
        <v xml:space="preserve"> 104.322</v>
      </c>
    </row>
    <row r="648" spans="1:25" ht="17.5" x14ac:dyDescent="0.45">
      <c r="A648" t="s">
        <v>4591</v>
      </c>
      <c r="B648" t="s">
        <v>4592</v>
      </c>
      <c r="C648" t="str">
        <f t="shared" si="40"/>
        <v>ул. Депутатская</v>
      </c>
      <c r="D648" t="str">
        <f t="shared" si="41"/>
        <v>27</v>
      </c>
      <c r="E648" t="s">
        <v>146</v>
      </c>
      <c r="F648" t="s">
        <v>179</v>
      </c>
      <c r="G648" t="s">
        <v>24</v>
      </c>
      <c r="H648" t="s">
        <v>25</v>
      </c>
      <c r="I648" t="s">
        <v>304</v>
      </c>
      <c r="J648" t="s">
        <v>4538</v>
      </c>
      <c r="K648" t="s">
        <v>146</v>
      </c>
      <c r="M648" t="s">
        <v>27</v>
      </c>
      <c r="P648" t="s">
        <v>4593</v>
      </c>
      <c r="Q648" t="s">
        <v>4594</v>
      </c>
      <c r="R648" t="s">
        <v>4595</v>
      </c>
      <c r="S648" t="s">
        <v>1036</v>
      </c>
      <c r="T648" t="s">
        <v>4596</v>
      </c>
      <c r="U648" t="s">
        <v>236</v>
      </c>
      <c r="V648" t="s">
        <v>24</v>
      </c>
      <c r="W648" t="s">
        <v>4597</v>
      </c>
      <c r="X648" s="1" t="str">
        <f t="shared" si="42"/>
        <v>52.273</v>
      </c>
      <c r="Y648" s="1" t="str">
        <f t="shared" si="43"/>
        <v xml:space="preserve"> 104.322</v>
      </c>
    </row>
    <row r="649" spans="1:25" ht="17.5" x14ac:dyDescent="0.45">
      <c r="A649" t="s">
        <v>4533</v>
      </c>
      <c r="B649" t="s">
        <v>4534</v>
      </c>
      <c r="C649" t="str">
        <f t="shared" si="40"/>
        <v>ул. Депутатская</v>
      </c>
      <c r="D649" t="str">
        <f t="shared" si="41"/>
        <v>3</v>
      </c>
      <c r="E649" t="s">
        <v>63</v>
      </c>
      <c r="F649" t="s">
        <v>135</v>
      </c>
      <c r="G649" t="s">
        <v>24</v>
      </c>
      <c r="H649" t="s">
        <v>25</v>
      </c>
      <c r="I649" t="s">
        <v>65</v>
      </c>
      <c r="J649" t="s">
        <v>93</v>
      </c>
      <c r="K649" t="s">
        <v>22</v>
      </c>
      <c r="M649" t="s">
        <v>27</v>
      </c>
      <c r="P649" t="s">
        <v>4535</v>
      </c>
      <c r="Q649" t="s">
        <v>2539</v>
      </c>
      <c r="R649" t="s">
        <v>4536</v>
      </c>
      <c r="S649" t="s">
        <v>4537</v>
      </c>
      <c r="T649" t="s">
        <v>4538</v>
      </c>
      <c r="U649" t="s">
        <v>236</v>
      </c>
      <c r="V649" t="s">
        <v>24</v>
      </c>
      <c r="W649" t="s">
        <v>4539</v>
      </c>
      <c r="X649" s="1" t="str">
        <f t="shared" si="42"/>
        <v>52.2785</v>
      </c>
      <c r="Y649" s="1" t="str">
        <f t="shared" si="43"/>
        <v xml:space="preserve"> 104.319</v>
      </c>
    </row>
    <row r="650" spans="1:25" ht="17.5" x14ac:dyDescent="0.45">
      <c r="A650" t="s">
        <v>4598</v>
      </c>
      <c r="B650" t="s">
        <v>4599</v>
      </c>
      <c r="C650" t="str">
        <f t="shared" si="40"/>
        <v>ул. Депутатская</v>
      </c>
      <c r="D650" t="str">
        <f t="shared" si="41"/>
        <v>34</v>
      </c>
      <c r="E650" t="s">
        <v>26</v>
      </c>
      <c r="F650" t="s">
        <v>326</v>
      </c>
      <c r="G650" t="s">
        <v>24</v>
      </c>
      <c r="H650" t="s">
        <v>25</v>
      </c>
      <c r="I650" t="s">
        <v>132</v>
      </c>
      <c r="K650" t="s">
        <v>26</v>
      </c>
      <c r="M650" t="s">
        <v>27</v>
      </c>
      <c r="P650" t="s">
        <v>4600</v>
      </c>
      <c r="Q650" t="s">
        <v>2898</v>
      </c>
      <c r="R650" t="s">
        <v>4043</v>
      </c>
      <c r="T650" t="s">
        <v>4601</v>
      </c>
      <c r="V650" t="s">
        <v>24</v>
      </c>
      <c r="W650" t="s">
        <v>4602</v>
      </c>
      <c r="X650" s="1" t="str">
        <f t="shared" si="42"/>
        <v>52.2739</v>
      </c>
      <c r="Y650" s="1" t="str">
        <f t="shared" si="43"/>
        <v xml:space="preserve"> 104.321</v>
      </c>
    </row>
    <row r="651" spans="1:25" ht="17.5" x14ac:dyDescent="0.45">
      <c r="A651" t="s">
        <v>4603</v>
      </c>
      <c r="B651" t="s">
        <v>4604</v>
      </c>
      <c r="C651" t="str">
        <f t="shared" si="40"/>
        <v>ул. Депутатская</v>
      </c>
      <c r="D651" t="str">
        <f t="shared" si="41"/>
        <v>38</v>
      </c>
      <c r="E651" t="s">
        <v>63</v>
      </c>
      <c r="F651" t="s">
        <v>87</v>
      </c>
      <c r="G651" t="s">
        <v>24</v>
      </c>
      <c r="H651" t="s">
        <v>25</v>
      </c>
      <c r="I651" t="s">
        <v>132</v>
      </c>
      <c r="K651" t="s">
        <v>26</v>
      </c>
      <c r="L651" t="s">
        <v>24</v>
      </c>
      <c r="M651" t="s">
        <v>27</v>
      </c>
      <c r="N651" t="s">
        <v>335</v>
      </c>
      <c r="P651" t="s">
        <v>4605</v>
      </c>
      <c r="Q651" t="s">
        <v>971</v>
      </c>
      <c r="R651" t="s">
        <v>4413</v>
      </c>
      <c r="S651" t="s">
        <v>4606</v>
      </c>
      <c r="T651" t="s">
        <v>30</v>
      </c>
      <c r="U651" t="s">
        <v>4607</v>
      </c>
      <c r="V651" t="s">
        <v>24</v>
      </c>
      <c r="W651" t="s">
        <v>4608</v>
      </c>
      <c r="X651" s="1" t="str">
        <f t="shared" si="42"/>
        <v>52.2733</v>
      </c>
      <c r="Y651" s="1" t="str">
        <f t="shared" si="43"/>
        <v xml:space="preserve"> 104.321</v>
      </c>
    </row>
    <row r="652" spans="1:25" ht="17.5" x14ac:dyDescent="0.45">
      <c r="A652" t="s">
        <v>4609</v>
      </c>
      <c r="B652" t="s">
        <v>4610</v>
      </c>
      <c r="C652" t="str">
        <f t="shared" si="40"/>
        <v>ул. Депутатская</v>
      </c>
      <c r="D652" t="str">
        <f t="shared" si="41"/>
        <v>39</v>
      </c>
      <c r="E652" t="s">
        <v>93</v>
      </c>
      <c r="F652" t="s">
        <v>97</v>
      </c>
      <c r="G652" t="s">
        <v>24</v>
      </c>
      <c r="H652" t="s">
        <v>25</v>
      </c>
      <c r="I652" t="s">
        <v>148</v>
      </c>
      <c r="J652" t="s">
        <v>111</v>
      </c>
      <c r="K652" t="s">
        <v>93</v>
      </c>
      <c r="M652" t="s">
        <v>27</v>
      </c>
      <c r="P652" t="s">
        <v>4611</v>
      </c>
      <c r="Q652" t="s">
        <v>4612</v>
      </c>
      <c r="R652" t="s">
        <v>4613</v>
      </c>
      <c r="S652" t="s">
        <v>4614</v>
      </c>
      <c r="T652" t="s">
        <v>4615</v>
      </c>
      <c r="U652" t="s">
        <v>236</v>
      </c>
      <c r="V652" t="s">
        <v>24</v>
      </c>
      <c r="W652" t="s">
        <v>4616</v>
      </c>
      <c r="X652" s="1" t="str">
        <f t="shared" si="42"/>
        <v>52.2713</v>
      </c>
      <c r="Y652" s="1" t="str">
        <f t="shared" si="43"/>
        <v xml:space="preserve"> 104.323</v>
      </c>
    </row>
    <row r="653" spans="1:25" ht="17.5" x14ac:dyDescent="0.45">
      <c r="A653" t="s">
        <v>4617</v>
      </c>
      <c r="B653" t="s">
        <v>4618</v>
      </c>
      <c r="C653" t="str">
        <f t="shared" si="40"/>
        <v>ул. Депутатская</v>
      </c>
      <c r="D653" t="str">
        <f t="shared" si="41"/>
        <v>40</v>
      </c>
      <c r="E653" t="s">
        <v>146</v>
      </c>
      <c r="F653" t="s">
        <v>323</v>
      </c>
      <c r="G653" t="s">
        <v>24</v>
      </c>
      <c r="H653" t="s">
        <v>25</v>
      </c>
      <c r="I653" t="s">
        <v>300</v>
      </c>
      <c r="K653" t="s">
        <v>26</v>
      </c>
      <c r="L653" t="s">
        <v>24</v>
      </c>
      <c r="M653" t="s">
        <v>27</v>
      </c>
      <c r="P653" t="s">
        <v>4619</v>
      </c>
      <c r="Q653" t="s">
        <v>4620</v>
      </c>
      <c r="R653" t="s">
        <v>4621</v>
      </c>
      <c r="S653" t="s">
        <v>560</v>
      </c>
      <c r="T653" t="s">
        <v>4622</v>
      </c>
      <c r="U653" t="s">
        <v>277</v>
      </c>
      <c r="V653" t="s">
        <v>24</v>
      </c>
      <c r="W653" t="s">
        <v>4623</v>
      </c>
      <c r="X653" s="1" t="str">
        <f t="shared" si="42"/>
        <v>52.2729</v>
      </c>
      <c r="Y653" s="1" t="str">
        <f t="shared" si="43"/>
        <v xml:space="preserve"> 104.321</v>
      </c>
    </row>
    <row r="654" spans="1:25" ht="17.5" x14ac:dyDescent="0.45">
      <c r="A654" t="s">
        <v>4624</v>
      </c>
      <c r="B654" t="s">
        <v>4625</v>
      </c>
      <c r="C654" t="str">
        <f t="shared" si="40"/>
        <v>ул. Депутатская</v>
      </c>
      <c r="D654" t="str">
        <f t="shared" si="41"/>
        <v>42</v>
      </c>
      <c r="E654" t="s">
        <v>50</v>
      </c>
      <c r="F654" t="s">
        <v>278</v>
      </c>
      <c r="G654" t="s">
        <v>24</v>
      </c>
      <c r="H654" t="s">
        <v>25</v>
      </c>
      <c r="I654" t="s">
        <v>53</v>
      </c>
      <c r="K654" t="s">
        <v>26</v>
      </c>
      <c r="L654" t="s">
        <v>88</v>
      </c>
      <c r="M654" t="s">
        <v>27</v>
      </c>
      <c r="N654" t="s">
        <v>322</v>
      </c>
      <c r="O654" t="s">
        <v>2349</v>
      </c>
      <c r="P654" t="s">
        <v>4626</v>
      </c>
      <c r="U654" t="s">
        <v>433</v>
      </c>
      <c r="V654" t="s">
        <v>24</v>
      </c>
      <c r="W654" t="s">
        <v>4627</v>
      </c>
      <c r="X654" s="1" t="str">
        <f t="shared" si="42"/>
        <v>52.2727</v>
      </c>
      <c r="Y654" s="1" t="str">
        <f t="shared" si="43"/>
        <v xml:space="preserve"> 104.32</v>
      </c>
    </row>
    <row r="655" spans="1:25" ht="17.5" x14ac:dyDescent="0.45">
      <c r="A655" t="s">
        <v>4816</v>
      </c>
      <c r="B655" t="s">
        <v>4817</v>
      </c>
      <c r="C655" t="str">
        <f t="shared" si="40"/>
        <v>ул. Депутатская</v>
      </c>
      <c r="D655" t="str">
        <f t="shared" si="41"/>
        <v>42/1</v>
      </c>
      <c r="E655" t="s">
        <v>142</v>
      </c>
      <c r="F655" t="s">
        <v>552</v>
      </c>
      <c r="G655" t="s">
        <v>24</v>
      </c>
      <c r="H655" t="s">
        <v>25</v>
      </c>
      <c r="I655" t="s">
        <v>341</v>
      </c>
      <c r="K655" t="s">
        <v>22</v>
      </c>
      <c r="L655" t="s">
        <v>88</v>
      </c>
      <c r="M655" t="s">
        <v>27</v>
      </c>
      <c r="N655" t="s">
        <v>50</v>
      </c>
      <c r="O655" t="s">
        <v>4818</v>
      </c>
      <c r="P655" t="s">
        <v>4819</v>
      </c>
      <c r="Q655" t="s">
        <v>4820</v>
      </c>
      <c r="R655" t="s">
        <v>4821</v>
      </c>
      <c r="T655" t="s">
        <v>4822</v>
      </c>
      <c r="U655" t="s">
        <v>433</v>
      </c>
      <c r="V655" t="s">
        <v>24</v>
      </c>
      <c r="W655" t="s">
        <v>4823</v>
      </c>
      <c r="X655" s="1" t="str">
        <f t="shared" si="42"/>
        <v>52.2726</v>
      </c>
      <c r="Y655" s="1" t="str">
        <f t="shared" si="43"/>
        <v xml:space="preserve"> 104.321</v>
      </c>
    </row>
    <row r="656" spans="1:25" ht="17.5" x14ac:dyDescent="0.45">
      <c r="A656" t="s">
        <v>4824</v>
      </c>
      <c r="B656" t="s">
        <v>4825</v>
      </c>
      <c r="C656" t="str">
        <f t="shared" si="40"/>
        <v>ул. Депутатская</v>
      </c>
      <c r="D656" t="str">
        <f t="shared" si="41"/>
        <v>42/2</v>
      </c>
      <c r="E656" t="s">
        <v>93</v>
      </c>
      <c r="F656" t="s">
        <v>181</v>
      </c>
      <c r="G656" t="s">
        <v>24</v>
      </c>
      <c r="H656" t="s">
        <v>25</v>
      </c>
      <c r="K656" t="s">
        <v>22</v>
      </c>
      <c r="L656" t="s">
        <v>24</v>
      </c>
      <c r="M656" t="s">
        <v>27</v>
      </c>
      <c r="N656" t="s">
        <v>142</v>
      </c>
      <c r="O656" t="s">
        <v>4826</v>
      </c>
      <c r="P656" t="s">
        <v>4827</v>
      </c>
      <c r="U656" t="s">
        <v>433</v>
      </c>
      <c r="V656" t="s">
        <v>24</v>
      </c>
      <c r="W656" t="s">
        <v>4823</v>
      </c>
      <c r="X656" s="1" t="str">
        <f t="shared" si="42"/>
        <v>52.2726</v>
      </c>
      <c r="Y656" s="1" t="str">
        <f t="shared" si="43"/>
        <v xml:space="preserve"> 104.321</v>
      </c>
    </row>
    <row r="657" spans="1:25" ht="17.5" x14ac:dyDescent="0.45">
      <c r="A657" t="s">
        <v>4828</v>
      </c>
      <c r="B657" t="s">
        <v>4829</v>
      </c>
      <c r="C657" t="str">
        <f t="shared" si="40"/>
        <v>ул. Депутатская</v>
      </c>
      <c r="D657" t="str">
        <f t="shared" si="41"/>
        <v>42/3</v>
      </c>
      <c r="E657" t="s">
        <v>153</v>
      </c>
      <c r="F657" t="s">
        <v>552</v>
      </c>
      <c r="G657" t="s">
        <v>24</v>
      </c>
      <c r="H657" t="s">
        <v>25</v>
      </c>
      <c r="I657" t="s">
        <v>260</v>
      </c>
      <c r="K657" t="s">
        <v>26</v>
      </c>
      <c r="L657" t="s">
        <v>88</v>
      </c>
      <c r="M657" t="s">
        <v>27</v>
      </c>
      <c r="N657" t="s">
        <v>50</v>
      </c>
      <c r="O657" t="s">
        <v>4818</v>
      </c>
      <c r="P657" t="s">
        <v>4830</v>
      </c>
      <c r="U657" t="s">
        <v>433</v>
      </c>
      <c r="V657" t="s">
        <v>24</v>
      </c>
      <c r="W657" t="s">
        <v>4831</v>
      </c>
      <c r="X657" s="1" t="str">
        <f t="shared" si="42"/>
        <v>52.2725</v>
      </c>
      <c r="Y657" s="1" t="str">
        <f t="shared" si="43"/>
        <v xml:space="preserve"> 104.321</v>
      </c>
    </row>
    <row r="658" spans="1:25" ht="17.5" x14ac:dyDescent="0.45">
      <c r="A658" t="s">
        <v>4832</v>
      </c>
      <c r="B658" t="s">
        <v>4833</v>
      </c>
      <c r="C658" t="str">
        <f t="shared" si="40"/>
        <v>ул. Депутатская</v>
      </c>
      <c r="D658" t="str">
        <f t="shared" si="41"/>
        <v>43/3</v>
      </c>
      <c r="E658" t="s">
        <v>26</v>
      </c>
      <c r="F658" t="s">
        <v>1021</v>
      </c>
      <c r="G658" t="s">
        <v>24</v>
      </c>
      <c r="H658" t="s">
        <v>25</v>
      </c>
      <c r="K658" t="s">
        <v>26</v>
      </c>
      <c r="M658" t="s">
        <v>27</v>
      </c>
      <c r="P658" t="s">
        <v>4834</v>
      </c>
      <c r="Q658" t="s">
        <v>4835</v>
      </c>
      <c r="R658" t="s">
        <v>30</v>
      </c>
      <c r="T658" t="s">
        <v>4836</v>
      </c>
      <c r="V658" t="s">
        <v>24</v>
      </c>
      <c r="W658" t="s">
        <v>4837</v>
      </c>
      <c r="X658" s="1" t="str">
        <f t="shared" si="42"/>
        <v>52.2702</v>
      </c>
      <c r="Y658" s="1" t="str">
        <f t="shared" si="43"/>
        <v xml:space="preserve"> 104.324</v>
      </c>
    </row>
    <row r="659" spans="1:25" ht="17.5" x14ac:dyDescent="0.45">
      <c r="A659" t="s">
        <v>4838</v>
      </c>
      <c r="B659" t="s">
        <v>4839</v>
      </c>
      <c r="C659" t="str">
        <f t="shared" si="40"/>
        <v>ул. Депутатская</v>
      </c>
      <c r="D659" t="str">
        <f t="shared" si="41"/>
        <v>43/5</v>
      </c>
      <c r="E659" t="s">
        <v>26</v>
      </c>
      <c r="F659" t="s">
        <v>2620</v>
      </c>
      <c r="G659" t="s">
        <v>24</v>
      </c>
      <c r="H659" t="s">
        <v>25</v>
      </c>
      <c r="I659" t="s">
        <v>73</v>
      </c>
      <c r="J659" t="s">
        <v>93</v>
      </c>
      <c r="K659" t="s">
        <v>26</v>
      </c>
      <c r="L659" t="s">
        <v>24</v>
      </c>
      <c r="M659" t="s">
        <v>27</v>
      </c>
      <c r="N659" t="s">
        <v>50</v>
      </c>
      <c r="P659" t="s">
        <v>4840</v>
      </c>
      <c r="V659" t="s">
        <v>24</v>
      </c>
      <c r="W659" t="s">
        <v>4841</v>
      </c>
      <c r="X659" s="1" t="str">
        <f t="shared" si="42"/>
        <v>52.2705</v>
      </c>
      <c r="Y659" s="1" t="str">
        <f t="shared" si="43"/>
        <v xml:space="preserve"> 104.324</v>
      </c>
    </row>
    <row r="660" spans="1:25" ht="17.5" x14ac:dyDescent="0.45">
      <c r="A660" t="s">
        <v>4842</v>
      </c>
      <c r="B660" t="s">
        <v>4843</v>
      </c>
      <c r="C660" t="str">
        <f t="shared" si="40"/>
        <v>ул. Депутатская</v>
      </c>
      <c r="D660" t="str">
        <f t="shared" si="41"/>
        <v>45/4</v>
      </c>
      <c r="E660" t="s">
        <v>26</v>
      </c>
      <c r="F660" t="s">
        <v>2620</v>
      </c>
      <c r="G660" t="s">
        <v>24</v>
      </c>
      <c r="H660" t="s">
        <v>25</v>
      </c>
      <c r="I660" t="s">
        <v>73</v>
      </c>
      <c r="J660" t="s">
        <v>93</v>
      </c>
      <c r="K660" t="s">
        <v>26</v>
      </c>
      <c r="L660" t="s">
        <v>24</v>
      </c>
      <c r="M660" t="s">
        <v>27</v>
      </c>
      <c r="N660" t="s">
        <v>119</v>
      </c>
      <c r="P660" t="s">
        <v>4844</v>
      </c>
      <c r="Q660" t="s">
        <v>4844</v>
      </c>
      <c r="R660" t="s">
        <v>30</v>
      </c>
      <c r="S660" t="s">
        <v>4844</v>
      </c>
      <c r="V660" t="s">
        <v>24</v>
      </c>
      <c r="W660" t="s">
        <v>4845</v>
      </c>
      <c r="X660" s="1" t="str">
        <f t="shared" si="42"/>
        <v>52.2702</v>
      </c>
      <c r="Y660" s="1" t="str">
        <f t="shared" si="43"/>
        <v xml:space="preserve"> 104.326</v>
      </c>
    </row>
    <row r="661" spans="1:25" ht="17.5" x14ac:dyDescent="0.45">
      <c r="A661" t="s">
        <v>4846</v>
      </c>
      <c r="B661" t="s">
        <v>4847</v>
      </c>
      <c r="C661" t="str">
        <f t="shared" si="40"/>
        <v>ул. Депутатская</v>
      </c>
      <c r="D661" t="str">
        <f t="shared" si="41"/>
        <v>45/5</v>
      </c>
      <c r="E661" t="s">
        <v>63</v>
      </c>
      <c r="F661" t="s">
        <v>87</v>
      </c>
      <c r="G661" t="s">
        <v>24</v>
      </c>
      <c r="H661" t="s">
        <v>25</v>
      </c>
      <c r="I661" t="s">
        <v>124</v>
      </c>
      <c r="J661" t="s">
        <v>73</v>
      </c>
      <c r="K661" t="s">
        <v>63</v>
      </c>
      <c r="L661" t="s">
        <v>24</v>
      </c>
      <c r="M661" t="s">
        <v>27</v>
      </c>
      <c r="P661" t="s">
        <v>4848</v>
      </c>
      <c r="Q661" t="s">
        <v>4848</v>
      </c>
      <c r="R661" t="s">
        <v>30</v>
      </c>
      <c r="S661" t="s">
        <v>52</v>
      </c>
      <c r="T661" t="s">
        <v>4849</v>
      </c>
      <c r="U661" t="s">
        <v>126</v>
      </c>
      <c r="V661" t="s">
        <v>24</v>
      </c>
      <c r="W661" t="s">
        <v>4850</v>
      </c>
      <c r="X661" s="1" t="str">
        <f t="shared" si="42"/>
        <v>52.2703</v>
      </c>
      <c r="Y661" s="1" t="str">
        <f t="shared" si="43"/>
        <v xml:space="preserve"> 104.325</v>
      </c>
    </row>
    <row r="662" spans="1:25" ht="17.5" x14ac:dyDescent="0.45">
      <c r="A662" t="s">
        <v>4851</v>
      </c>
      <c r="B662" t="s">
        <v>4852</v>
      </c>
      <c r="C662" t="str">
        <f t="shared" si="40"/>
        <v>ул. Депутатская</v>
      </c>
      <c r="D662" t="str">
        <f t="shared" si="41"/>
        <v>47/1</v>
      </c>
      <c r="E662" t="s">
        <v>53</v>
      </c>
      <c r="F662" t="s">
        <v>556</v>
      </c>
      <c r="G662" t="s">
        <v>24</v>
      </c>
      <c r="H662" t="s">
        <v>25</v>
      </c>
      <c r="I662" t="s">
        <v>505</v>
      </c>
      <c r="J662" t="s">
        <v>505</v>
      </c>
      <c r="K662" t="s">
        <v>22</v>
      </c>
      <c r="L662" t="s">
        <v>24</v>
      </c>
      <c r="M662" t="s">
        <v>27</v>
      </c>
      <c r="N662" t="s">
        <v>30</v>
      </c>
      <c r="P662" t="s">
        <v>4853</v>
      </c>
      <c r="Q662" t="s">
        <v>4854</v>
      </c>
      <c r="R662" t="s">
        <v>560</v>
      </c>
      <c r="S662" t="s">
        <v>4855</v>
      </c>
      <c r="T662" t="s">
        <v>4856</v>
      </c>
      <c r="U662" t="s">
        <v>605</v>
      </c>
      <c r="V662" t="s">
        <v>24</v>
      </c>
      <c r="W662" t="s">
        <v>4857</v>
      </c>
      <c r="X662" s="1" t="str">
        <f t="shared" si="42"/>
        <v>52.269</v>
      </c>
      <c r="Y662" s="1" t="str">
        <f t="shared" si="43"/>
        <v xml:space="preserve"> 104.325</v>
      </c>
    </row>
    <row r="663" spans="1:25" ht="17.5" x14ac:dyDescent="0.45">
      <c r="A663" t="s">
        <v>4858</v>
      </c>
      <c r="B663" t="s">
        <v>4859</v>
      </c>
      <c r="C663" t="str">
        <f t="shared" si="40"/>
        <v>ул. Депутатская</v>
      </c>
      <c r="D663" t="str">
        <f t="shared" si="41"/>
        <v>47/2</v>
      </c>
      <c r="E663" t="s">
        <v>53</v>
      </c>
      <c r="F663" t="s">
        <v>556</v>
      </c>
      <c r="G663" t="s">
        <v>24</v>
      </c>
      <c r="H663" t="s">
        <v>25</v>
      </c>
      <c r="I663" t="s">
        <v>505</v>
      </c>
      <c r="J663" t="s">
        <v>505</v>
      </c>
      <c r="K663" t="s">
        <v>22</v>
      </c>
      <c r="L663" t="s">
        <v>24</v>
      </c>
      <c r="M663" t="s">
        <v>27</v>
      </c>
      <c r="N663" t="s">
        <v>30</v>
      </c>
      <c r="P663" t="s">
        <v>4860</v>
      </c>
      <c r="Q663" t="s">
        <v>4861</v>
      </c>
      <c r="R663" t="s">
        <v>4862</v>
      </c>
      <c r="S663" t="s">
        <v>4863</v>
      </c>
      <c r="T663" t="s">
        <v>4864</v>
      </c>
      <c r="U663" t="s">
        <v>2596</v>
      </c>
      <c r="V663" t="s">
        <v>24</v>
      </c>
      <c r="W663" t="s">
        <v>4865</v>
      </c>
      <c r="X663" s="1" t="str">
        <f t="shared" si="42"/>
        <v>52.269</v>
      </c>
      <c r="Y663" s="1" t="str">
        <f t="shared" si="43"/>
        <v xml:space="preserve"> 104.324</v>
      </c>
    </row>
    <row r="664" spans="1:25" ht="17.5" x14ac:dyDescent="0.45">
      <c r="A664" t="s">
        <v>4866</v>
      </c>
      <c r="B664" t="s">
        <v>4867</v>
      </c>
      <c r="C664" t="str">
        <f t="shared" si="40"/>
        <v>ул. Депутатская</v>
      </c>
      <c r="D664" t="str">
        <f t="shared" si="41"/>
        <v>47/3</v>
      </c>
      <c r="E664" t="s">
        <v>53</v>
      </c>
      <c r="F664" t="s">
        <v>556</v>
      </c>
      <c r="G664" t="s">
        <v>24</v>
      </c>
      <c r="H664" t="s">
        <v>25</v>
      </c>
      <c r="I664" t="s">
        <v>90</v>
      </c>
      <c r="J664" t="s">
        <v>90</v>
      </c>
      <c r="K664" t="s">
        <v>22</v>
      </c>
      <c r="L664" t="s">
        <v>24</v>
      </c>
      <c r="M664" t="s">
        <v>27</v>
      </c>
      <c r="N664" t="s">
        <v>30</v>
      </c>
      <c r="P664" t="s">
        <v>4868</v>
      </c>
      <c r="Q664" t="s">
        <v>4869</v>
      </c>
      <c r="R664" t="s">
        <v>2638</v>
      </c>
      <c r="S664" t="s">
        <v>4870</v>
      </c>
      <c r="T664" t="s">
        <v>4871</v>
      </c>
      <c r="U664" t="s">
        <v>605</v>
      </c>
      <c r="V664" t="s">
        <v>24</v>
      </c>
      <c r="W664" t="s">
        <v>4872</v>
      </c>
      <c r="X664" s="1" t="str">
        <f t="shared" si="42"/>
        <v>52.2687</v>
      </c>
      <c r="Y664" s="1" t="str">
        <f t="shared" si="43"/>
        <v xml:space="preserve"> 104.324</v>
      </c>
    </row>
    <row r="665" spans="1:25" ht="17.5" x14ac:dyDescent="0.45">
      <c r="A665" t="s">
        <v>4628</v>
      </c>
      <c r="B665" t="s">
        <v>4629</v>
      </c>
      <c r="C665" t="str">
        <f t="shared" si="40"/>
        <v>ул. Депутатская</v>
      </c>
      <c r="D665" t="str">
        <f t="shared" si="41"/>
        <v>48</v>
      </c>
      <c r="E665" t="s">
        <v>50</v>
      </c>
      <c r="F665" t="s">
        <v>151</v>
      </c>
      <c r="G665" t="s">
        <v>24</v>
      </c>
      <c r="H665" t="s">
        <v>25</v>
      </c>
      <c r="I665" t="s">
        <v>1170</v>
      </c>
      <c r="K665" t="s">
        <v>22</v>
      </c>
      <c r="L665" t="s">
        <v>24</v>
      </c>
      <c r="M665" t="s">
        <v>27</v>
      </c>
      <c r="P665" t="s">
        <v>4630</v>
      </c>
      <c r="Q665" t="s">
        <v>4601</v>
      </c>
      <c r="R665" t="s">
        <v>4538</v>
      </c>
      <c r="S665" t="s">
        <v>4631</v>
      </c>
      <c r="T665" t="s">
        <v>4632</v>
      </c>
      <c r="U665" t="s">
        <v>116</v>
      </c>
      <c r="V665" t="s">
        <v>24</v>
      </c>
      <c r="W665" t="s">
        <v>4633</v>
      </c>
      <c r="X665" s="1" t="str">
        <f t="shared" si="42"/>
        <v>52.271</v>
      </c>
      <c r="Y665" s="1" t="str">
        <f t="shared" si="43"/>
        <v xml:space="preserve"> 104.322</v>
      </c>
    </row>
    <row r="666" spans="1:25" ht="17.5" x14ac:dyDescent="0.45">
      <c r="A666" t="s">
        <v>4634</v>
      </c>
      <c r="B666" t="s">
        <v>4635</v>
      </c>
      <c r="C666" t="str">
        <f t="shared" si="40"/>
        <v>ул. Депутатская</v>
      </c>
      <c r="D666" t="str">
        <f t="shared" si="41"/>
        <v>49а</v>
      </c>
      <c r="E666" t="s">
        <v>93</v>
      </c>
      <c r="F666" t="s">
        <v>188</v>
      </c>
      <c r="G666" t="s">
        <v>24</v>
      </c>
      <c r="H666" t="s">
        <v>25</v>
      </c>
      <c r="I666" t="s">
        <v>410</v>
      </c>
      <c r="J666" t="s">
        <v>73</v>
      </c>
      <c r="K666" t="s">
        <v>26</v>
      </c>
      <c r="M666" t="s">
        <v>27</v>
      </c>
      <c r="P666" t="s">
        <v>4636</v>
      </c>
      <c r="Q666" t="s">
        <v>416</v>
      </c>
      <c r="R666" t="s">
        <v>2230</v>
      </c>
      <c r="S666" t="s">
        <v>436</v>
      </c>
      <c r="U666" t="s">
        <v>126</v>
      </c>
      <c r="V666" t="s">
        <v>24</v>
      </c>
      <c r="W666" t="s">
        <v>4637</v>
      </c>
      <c r="X666" s="1" t="str">
        <f t="shared" si="42"/>
        <v>52.2685</v>
      </c>
      <c r="Y666" s="1" t="str">
        <f t="shared" si="43"/>
        <v xml:space="preserve"> 104.325</v>
      </c>
    </row>
    <row r="667" spans="1:25" ht="17.5" x14ac:dyDescent="0.45">
      <c r="A667" t="s">
        <v>4638</v>
      </c>
      <c r="B667" t="s">
        <v>4639</v>
      </c>
      <c r="C667" t="str">
        <f t="shared" si="40"/>
        <v>ул. Депутатская</v>
      </c>
      <c r="D667" t="str">
        <f t="shared" si="41"/>
        <v>50</v>
      </c>
      <c r="E667" t="s">
        <v>26</v>
      </c>
      <c r="G667" t="s">
        <v>24</v>
      </c>
      <c r="H667" t="s">
        <v>25</v>
      </c>
      <c r="K667" t="s">
        <v>22</v>
      </c>
      <c r="M667" t="s">
        <v>27</v>
      </c>
      <c r="P667" t="s">
        <v>4640</v>
      </c>
      <c r="Q667" t="s">
        <v>4641</v>
      </c>
      <c r="R667" t="s">
        <v>30</v>
      </c>
      <c r="S667" t="s">
        <v>30</v>
      </c>
      <c r="T667" t="s">
        <v>4642</v>
      </c>
      <c r="U667" t="s">
        <v>4643</v>
      </c>
      <c r="V667" t="s">
        <v>24</v>
      </c>
      <c r="W667" t="s">
        <v>4644</v>
      </c>
      <c r="X667" s="1" t="str">
        <f t="shared" si="42"/>
        <v>52.2704</v>
      </c>
      <c r="Y667" s="1" t="str">
        <f t="shared" si="43"/>
        <v xml:space="preserve"> 104.322</v>
      </c>
    </row>
    <row r="668" spans="1:25" ht="17.5" x14ac:dyDescent="0.45">
      <c r="A668" t="s">
        <v>4645</v>
      </c>
      <c r="B668" t="s">
        <v>4646</v>
      </c>
      <c r="C668" t="str">
        <f t="shared" si="40"/>
        <v>ул. Депутатская</v>
      </c>
      <c r="D668" t="str">
        <f t="shared" si="41"/>
        <v>51</v>
      </c>
      <c r="E668" t="s">
        <v>4647</v>
      </c>
      <c r="F668" t="s">
        <v>435</v>
      </c>
      <c r="G668" t="s">
        <v>24</v>
      </c>
      <c r="H668" t="s">
        <v>25</v>
      </c>
      <c r="I668" t="s">
        <v>436</v>
      </c>
      <c r="K668" t="s">
        <v>22</v>
      </c>
      <c r="M668" t="s">
        <v>27</v>
      </c>
      <c r="P668" t="s">
        <v>4648</v>
      </c>
      <c r="Q668" t="s">
        <v>4649</v>
      </c>
      <c r="R668" t="s">
        <v>4650</v>
      </c>
      <c r="S668" t="s">
        <v>4651</v>
      </c>
      <c r="V668" t="s">
        <v>24</v>
      </c>
      <c r="W668" t="s">
        <v>4652</v>
      </c>
      <c r="X668" s="1" t="str">
        <f t="shared" si="42"/>
        <v>52.2681</v>
      </c>
      <c r="Y668" s="1" t="str">
        <f t="shared" si="43"/>
        <v xml:space="preserve"> 104.325</v>
      </c>
    </row>
    <row r="669" spans="1:25" ht="17.5" x14ac:dyDescent="0.45">
      <c r="A669" t="s">
        <v>4653</v>
      </c>
      <c r="B669" t="s">
        <v>4654</v>
      </c>
      <c r="C669" t="str">
        <f t="shared" si="40"/>
        <v>ул. Депутатская</v>
      </c>
      <c r="D669" t="str">
        <f t="shared" si="41"/>
        <v>53</v>
      </c>
      <c r="E669" t="s">
        <v>4647</v>
      </c>
      <c r="F669" t="s">
        <v>435</v>
      </c>
      <c r="G669" t="s">
        <v>24</v>
      </c>
      <c r="H669" t="s">
        <v>25</v>
      </c>
      <c r="I669" t="s">
        <v>436</v>
      </c>
      <c r="K669" t="s">
        <v>22</v>
      </c>
      <c r="M669" t="s">
        <v>27</v>
      </c>
      <c r="P669" t="s">
        <v>4655</v>
      </c>
      <c r="Q669" t="s">
        <v>4656</v>
      </c>
      <c r="R669" t="s">
        <v>4657</v>
      </c>
      <c r="S669" t="s">
        <v>4658</v>
      </c>
      <c r="V669" t="s">
        <v>24</v>
      </c>
      <c r="W669" t="s">
        <v>4659</v>
      </c>
      <c r="X669" s="1" t="str">
        <f t="shared" si="42"/>
        <v>52.2676</v>
      </c>
      <c r="Y669" s="1" t="str">
        <f t="shared" si="43"/>
        <v xml:space="preserve"> 104.325</v>
      </c>
    </row>
    <row r="670" spans="1:25" ht="17.5" x14ac:dyDescent="0.45">
      <c r="A670" t="s">
        <v>4660</v>
      </c>
      <c r="B670" t="s">
        <v>4661</v>
      </c>
      <c r="C670" t="str">
        <f t="shared" si="40"/>
        <v>ул. Депутатская</v>
      </c>
      <c r="D670" t="str">
        <f t="shared" si="41"/>
        <v>54</v>
      </c>
      <c r="E670" t="s">
        <v>26</v>
      </c>
      <c r="G670" t="s">
        <v>24</v>
      </c>
      <c r="H670" t="s">
        <v>25</v>
      </c>
      <c r="I670" t="s">
        <v>73</v>
      </c>
      <c r="K670" t="s">
        <v>22</v>
      </c>
      <c r="M670" t="s">
        <v>27</v>
      </c>
      <c r="N670" t="s">
        <v>229</v>
      </c>
      <c r="O670" t="s">
        <v>4662</v>
      </c>
      <c r="P670" t="s">
        <v>4663</v>
      </c>
      <c r="Q670" t="s">
        <v>4664</v>
      </c>
      <c r="R670" t="s">
        <v>4665</v>
      </c>
      <c r="S670" t="s">
        <v>1318</v>
      </c>
      <c r="T670" t="s">
        <v>3388</v>
      </c>
      <c r="U670" t="s">
        <v>4643</v>
      </c>
      <c r="V670" t="s">
        <v>24</v>
      </c>
      <c r="W670" t="s">
        <v>4666</v>
      </c>
      <c r="X670" s="1" t="str">
        <f t="shared" si="42"/>
        <v>52.2697</v>
      </c>
      <c r="Y670" s="1" t="str">
        <f t="shared" si="43"/>
        <v xml:space="preserve"> 104.323</v>
      </c>
    </row>
    <row r="671" spans="1:25" ht="17.5" x14ac:dyDescent="0.45">
      <c r="A671" t="s">
        <v>4667</v>
      </c>
      <c r="B671" t="s">
        <v>4668</v>
      </c>
      <c r="C671" t="str">
        <f t="shared" si="40"/>
        <v>ул. Депутатская</v>
      </c>
      <c r="D671" t="str">
        <f t="shared" si="41"/>
        <v>55</v>
      </c>
      <c r="E671" t="s">
        <v>4647</v>
      </c>
      <c r="F671" t="s">
        <v>435</v>
      </c>
      <c r="G671" t="s">
        <v>24</v>
      </c>
      <c r="H671" t="s">
        <v>25</v>
      </c>
      <c r="I671" t="s">
        <v>1369</v>
      </c>
      <c r="K671" t="s">
        <v>22</v>
      </c>
      <c r="M671" t="s">
        <v>27</v>
      </c>
      <c r="P671" t="s">
        <v>4669</v>
      </c>
      <c r="Q671" t="s">
        <v>4670</v>
      </c>
      <c r="R671" t="s">
        <v>4671</v>
      </c>
      <c r="S671" t="s">
        <v>4672</v>
      </c>
      <c r="V671" t="s">
        <v>24</v>
      </c>
      <c r="W671" t="s">
        <v>4673</v>
      </c>
      <c r="X671" s="1" t="str">
        <f t="shared" si="42"/>
        <v>52.2672</v>
      </c>
      <c r="Y671" s="1" t="str">
        <f t="shared" si="43"/>
        <v xml:space="preserve"> 104.326</v>
      </c>
    </row>
    <row r="672" spans="1:25" ht="17.5" x14ac:dyDescent="0.45">
      <c r="A672" t="s">
        <v>4674</v>
      </c>
      <c r="B672" t="s">
        <v>4675</v>
      </c>
      <c r="C672" t="str">
        <f t="shared" si="40"/>
        <v>ул. Депутатская</v>
      </c>
      <c r="D672" t="str">
        <f t="shared" si="41"/>
        <v>56</v>
      </c>
      <c r="E672" t="s">
        <v>26</v>
      </c>
      <c r="F672" t="s">
        <v>139</v>
      </c>
      <c r="G672" t="s">
        <v>24</v>
      </c>
      <c r="H672" t="s">
        <v>25</v>
      </c>
      <c r="I672" t="s">
        <v>180</v>
      </c>
      <c r="K672" t="s">
        <v>22</v>
      </c>
      <c r="M672" t="s">
        <v>27</v>
      </c>
      <c r="P672" t="s">
        <v>4676</v>
      </c>
      <c r="Q672" t="s">
        <v>4676</v>
      </c>
      <c r="R672" t="s">
        <v>30</v>
      </c>
      <c r="S672" t="s">
        <v>4677</v>
      </c>
      <c r="T672" t="s">
        <v>4678</v>
      </c>
      <c r="U672" t="s">
        <v>236</v>
      </c>
      <c r="V672" t="s">
        <v>24</v>
      </c>
      <c r="W672" t="s">
        <v>4679</v>
      </c>
      <c r="X672" s="1" t="str">
        <f t="shared" si="42"/>
        <v>52.2693</v>
      </c>
      <c r="Y672" s="1" t="str">
        <f t="shared" si="43"/>
        <v xml:space="preserve"> 104.323</v>
      </c>
    </row>
    <row r="673" spans="1:25" ht="17.5" x14ac:dyDescent="0.45">
      <c r="A673" t="s">
        <v>4540</v>
      </c>
      <c r="B673" t="s">
        <v>4541</v>
      </c>
      <c r="C673" t="str">
        <f t="shared" si="40"/>
        <v>ул. Депутатская</v>
      </c>
      <c r="D673" t="str">
        <f t="shared" si="41"/>
        <v>6</v>
      </c>
      <c r="E673" t="s">
        <v>132</v>
      </c>
      <c r="F673" t="s">
        <v>179</v>
      </c>
      <c r="G673" t="s">
        <v>24</v>
      </c>
      <c r="H673" t="s">
        <v>25</v>
      </c>
      <c r="I673" t="s">
        <v>855</v>
      </c>
      <c r="J673" t="s">
        <v>409</v>
      </c>
      <c r="K673" t="s">
        <v>26</v>
      </c>
      <c r="M673" t="s">
        <v>27</v>
      </c>
      <c r="P673" t="s">
        <v>4542</v>
      </c>
      <c r="Q673" t="s">
        <v>4542</v>
      </c>
      <c r="R673" t="s">
        <v>1298</v>
      </c>
      <c r="S673" t="s">
        <v>2526</v>
      </c>
      <c r="T673" t="s">
        <v>4543</v>
      </c>
      <c r="U673" t="s">
        <v>433</v>
      </c>
      <c r="V673" t="s">
        <v>24</v>
      </c>
      <c r="W673" t="s">
        <v>4544</v>
      </c>
      <c r="X673" s="1" t="str">
        <f t="shared" si="42"/>
        <v>52.2779</v>
      </c>
      <c r="Y673" s="1" t="str">
        <f t="shared" si="43"/>
        <v xml:space="preserve"> 104.318</v>
      </c>
    </row>
    <row r="674" spans="1:25" ht="17.5" x14ac:dyDescent="0.45">
      <c r="A674" t="s">
        <v>4873</v>
      </c>
      <c r="B674" t="s">
        <v>4874</v>
      </c>
      <c r="C674" t="str">
        <f t="shared" si="40"/>
        <v>ул. Депутатская</v>
      </c>
      <c r="D674" t="str">
        <f t="shared" si="41"/>
        <v>60/1</v>
      </c>
      <c r="E674" t="s">
        <v>26</v>
      </c>
      <c r="F674" t="s">
        <v>134</v>
      </c>
      <c r="G674" t="s">
        <v>24</v>
      </c>
      <c r="H674" t="s">
        <v>25</v>
      </c>
      <c r="M674" t="s">
        <v>27</v>
      </c>
      <c r="P674" t="s">
        <v>4875</v>
      </c>
      <c r="V674" t="s">
        <v>24</v>
      </c>
      <c r="W674" t="s">
        <v>4876</v>
      </c>
      <c r="X674" s="1" t="str">
        <f t="shared" si="42"/>
        <v>52.2685</v>
      </c>
      <c r="Y674" s="1" t="str">
        <f t="shared" si="43"/>
        <v xml:space="preserve"> 104.323</v>
      </c>
    </row>
    <row r="675" spans="1:25" ht="17.5" x14ac:dyDescent="0.45">
      <c r="A675" t="s">
        <v>4680</v>
      </c>
      <c r="B675" t="s">
        <v>4681</v>
      </c>
      <c r="C675" t="str">
        <f t="shared" si="40"/>
        <v>ул. Депутатская</v>
      </c>
      <c r="D675" t="str">
        <f t="shared" si="41"/>
        <v>62</v>
      </c>
      <c r="E675" t="s">
        <v>142</v>
      </c>
      <c r="F675" t="s">
        <v>278</v>
      </c>
      <c r="G675" t="s">
        <v>24</v>
      </c>
      <c r="H675" t="s">
        <v>25</v>
      </c>
      <c r="I675" t="s">
        <v>94</v>
      </c>
      <c r="J675" t="s">
        <v>412</v>
      </c>
      <c r="K675" t="s">
        <v>22</v>
      </c>
      <c r="L675" t="s">
        <v>24</v>
      </c>
      <c r="M675" t="s">
        <v>27</v>
      </c>
      <c r="N675" t="s">
        <v>132</v>
      </c>
      <c r="P675" t="s">
        <v>4682</v>
      </c>
      <c r="Q675" t="s">
        <v>4683</v>
      </c>
      <c r="R675" t="s">
        <v>3501</v>
      </c>
      <c r="S675" t="s">
        <v>4684</v>
      </c>
      <c r="T675" t="s">
        <v>30</v>
      </c>
      <c r="U675" t="s">
        <v>434</v>
      </c>
      <c r="V675" t="s">
        <v>24</v>
      </c>
      <c r="W675" t="s">
        <v>4685</v>
      </c>
      <c r="X675" s="1" t="str">
        <f t="shared" si="42"/>
        <v>52.2679</v>
      </c>
      <c r="Y675" s="1" t="str">
        <f t="shared" si="43"/>
        <v xml:space="preserve"> 104.323</v>
      </c>
    </row>
    <row r="676" spans="1:25" ht="17.5" x14ac:dyDescent="0.45">
      <c r="A676" t="s">
        <v>4686</v>
      </c>
      <c r="B676" t="s">
        <v>4687</v>
      </c>
      <c r="C676" t="str">
        <f t="shared" si="40"/>
        <v>ул. Депутатская</v>
      </c>
      <c r="D676" t="str">
        <f t="shared" si="41"/>
        <v>62в</v>
      </c>
      <c r="E676" t="s">
        <v>26</v>
      </c>
      <c r="F676" t="s">
        <v>168</v>
      </c>
      <c r="G676" t="s">
        <v>24</v>
      </c>
      <c r="H676" t="s">
        <v>25</v>
      </c>
      <c r="K676" t="s">
        <v>26</v>
      </c>
      <c r="M676" t="s">
        <v>27</v>
      </c>
      <c r="P676" t="s">
        <v>4688</v>
      </c>
      <c r="Q676" t="s">
        <v>2023</v>
      </c>
      <c r="R676" t="s">
        <v>186</v>
      </c>
      <c r="T676" t="s">
        <v>4689</v>
      </c>
      <c r="V676" t="s">
        <v>24</v>
      </c>
      <c r="W676" t="s">
        <v>4690</v>
      </c>
      <c r="X676" s="1" t="str">
        <f t="shared" si="42"/>
        <v>52.268</v>
      </c>
      <c r="Y676" s="1" t="str">
        <f t="shared" si="43"/>
        <v xml:space="preserve"> 104.324</v>
      </c>
    </row>
    <row r="677" spans="1:25" ht="17.5" x14ac:dyDescent="0.45">
      <c r="A677" t="s">
        <v>4691</v>
      </c>
      <c r="B677" t="s">
        <v>4692</v>
      </c>
      <c r="C677" t="str">
        <f t="shared" si="40"/>
        <v>ул. Депутатская</v>
      </c>
      <c r="D677" t="str">
        <f t="shared" si="41"/>
        <v>63</v>
      </c>
      <c r="E677" t="s">
        <v>101</v>
      </c>
      <c r="F677" t="s">
        <v>427</v>
      </c>
      <c r="G677" t="s">
        <v>24</v>
      </c>
      <c r="H677" t="s">
        <v>25</v>
      </c>
      <c r="I677" t="s">
        <v>1170</v>
      </c>
      <c r="J677" t="s">
        <v>1170</v>
      </c>
      <c r="K677" t="s">
        <v>22</v>
      </c>
      <c r="L677" t="s">
        <v>24</v>
      </c>
      <c r="M677" t="s">
        <v>27</v>
      </c>
      <c r="N677" t="s">
        <v>30</v>
      </c>
      <c r="P677" t="s">
        <v>4693</v>
      </c>
      <c r="Q677" t="s">
        <v>4694</v>
      </c>
      <c r="R677" t="s">
        <v>3634</v>
      </c>
      <c r="S677" t="s">
        <v>4695</v>
      </c>
      <c r="T677" t="s">
        <v>2287</v>
      </c>
      <c r="U677" t="s">
        <v>4696</v>
      </c>
      <c r="V677" t="s">
        <v>24</v>
      </c>
      <c r="W677" t="s">
        <v>4697</v>
      </c>
      <c r="X677" s="1" t="str">
        <f t="shared" si="42"/>
        <v>52.2668</v>
      </c>
      <c r="Y677" s="1" t="str">
        <f t="shared" si="43"/>
        <v xml:space="preserve"> 104.327</v>
      </c>
    </row>
    <row r="678" spans="1:25" ht="17.5" x14ac:dyDescent="0.45">
      <c r="A678" t="s">
        <v>4877</v>
      </c>
      <c r="B678" t="s">
        <v>4878</v>
      </c>
      <c r="C678" t="str">
        <f t="shared" si="40"/>
        <v>ул. Депутатская</v>
      </c>
      <c r="D678" t="str">
        <f t="shared" si="41"/>
        <v>63/2</v>
      </c>
      <c r="E678" t="s">
        <v>101</v>
      </c>
      <c r="F678" t="s">
        <v>427</v>
      </c>
      <c r="G678" t="s">
        <v>24</v>
      </c>
      <c r="H678" t="s">
        <v>25</v>
      </c>
      <c r="I678" t="s">
        <v>432</v>
      </c>
      <c r="J678" t="s">
        <v>432</v>
      </c>
      <c r="K678" t="s">
        <v>22</v>
      </c>
      <c r="L678" t="s">
        <v>24</v>
      </c>
      <c r="M678" t="s">
        <v>27</v>
      </c>
      <c r="N678" t="s">
        <v>30</v>
      </c>
      <c r="P678" t="s">
        <v>4879</v>
      </c>
      <c r="Q678" t="s">
        <v>217</v>
      </c>
      <c r="R678" t="s">
        <v>2158</v>
      </c>
      <c r="S678" t="s">
        <v>4880</v>
      </c>
      <c r="T678" t="s">
        <v>4881</v>
      </c>
      <c r="U678" t="s">
        <v>1627</v>
      </c>
      <c r="V678" t="s">
        <v>24</v>
      </c>
      <c r="W678" t="s">
        <v>4882</v>
      </c>
      <c r="X678" s="1" t="str">
        <f t="shared" si="42"/>
        <v>52.2664</v>
      </c>
      <c r="Y678" s="1" t="str">
        <f t="shared" si="43"/>
        <v xml:space="preserve"> 104.328</v>
      </c>
    </row>
    <row r="679" spans="1:25" ht="17.5" x14ac:dyDescent="0.45">
      <c r="A679" t="s">
        <v>4698</v>
      </c>
      <c r="B679" t="s">
        <v>4699</v>
      </c>
      <c r="C679" t="str">
        <f t="shared" si="40"/>
        <v>ул. Депутатская</v>
      </c>
      <c r="D679" t="str">
        <f t="shared" si="41"/>
        <v>64</v>
      </c>
      <c r="E679" t="s">
        <v>26</v>
      </c>
      <c r="F679" t="s">
        <v>253</v>
      </c>
      <c r="G679" t="s">
        <v>24</v>
      </c>
      <c r="H679" t="s">
        <v>25</v>
      </c>
      <c r="K679" t="s">
        <v>26</v>
      </c>
      <c r="M679" t="s">
        <v>27</v>
      </c>
      <c r="P679" t="s">
        <v>4700</v>
      </c>
      <c r="Q679" t="s">
        <v>4701</v>
      </c>
      <c r="R679" t="s">
        <v>4702</v>
      </c>
      <c r="T679" t="s">
        <v>4703</v>
      </c>
      <c r="V679" t="s">
        <v>24</v>
      </c>
      <c r="W679" t="s">
        <v>4704</v>
      </c>
      <c r="X679" s="1" t="str">
        <f t="shared" si="42"/>
        <v>52.2676</v>
      </c>
      <c r="Y679" s="1" t="str">
        <f t="shared" si="43"/>
        <v xml:space="preserve"> 104.324</v>
      </c>
    </row>
    <row r="680" spans="1:25" ht="17.5" x14ac:dyDescent="0.45">
      <c r="A680" t="s">
        <v>4705</v>
      </c>
      <c r="B680" t="s">
        <v>4706</v>
      </c>
      <c r="C680" t="str">
        <f t="shared" si="40"/>
        <v>ул. Депутатская</v>
      </c>
      <c r="D680" t="str">
        <f t="shared" si="41"/>
        <v>66</v>
      </c>
      <c r="E680" t="s">
        <v>26</v>
      </c>
      <c r="F680" t="s">
        <v>134</v>
      </c>
      <c r="G680" t="s">
        <v>24</v>
      </c>
      <c r="H680" t="s">
        <v>25</v>
      </c>
      <c r="I680" t="s">
        <v>132</v>
      </c>
      <c r="K680" t="s">
        <v>22</v>
      </c>
      <c r="M680" t="s">
        <v>27</v>
      </c>
      <c r="P680" t="s">
        <v>4700</v>
      </c>
      <c r="Q680" t="s">
        <v>4700</v>
      </c>
      <c r="R680" t="s">
        <v>30</v>
      </c>
      <c r="S680" t="s">
        <v>123</v>
      </c>
      <c r="U680" t="s">
        <v>236</v>
      </c>
      <c r="V680" t="s">
        <v>24</v>
      </c>
      <c r="W680" t="s">
        <v>4707</v>
      </c>
      <c r="X680" s="1" t="str">
        <f t="shared" si="42"/>
        <v>52.2673</v>
      </c>
      <c r="Y680" s="1" t="str">
        <f t="shared" si="43"/>
        <v xml:space="preserve"> 104.324</v>
      </c>
    </row>
    <row r="681" spans="1:25" ht="17.5" x14ac:dyDescent="0.45">
      <c r="A681" t="s">
        <v>4708</v>
      </c>
      <c r="B681" t="s">
        <v>4709</v>
      </c>
      <c r="C681" t="str">
        <f t="shared" si="40"/>
        <v>ул. Депутатская</v>
      </c>
      <c r="D681" t="str">
        <f t="shared" si="41"/>
        <v>68</v>
      </c>
      <c r="E681" t="s">
        <v>26</v>
      </c>
      <c r="F681" t="s">
        <v>283</v>
      </c>
      <c r="G681" t="s">
        <v>24</v>
      </c>
      <c r="H681" t="s">
        <v>25</v>
      </c>
      <c r="I681" t="s">
        <v>142</v>
      </c>
      <c r="K681" t="s">
        <v>22</v>
      </c>
      <c r="M681" t="s">
        <v>27</v>
      </c>
      <c r="P681" t="s">
        <v>3469</v>
      </c>
      <c r="Q681" t="s">
        <v>3469</v>
      </c>
      <c r="R681" t="s">
        <v>94</v>
      </c>
      <c r="S681" t="s">
        <v>335</v>
      </c>
      <c r="T681" t="s">
        <v>2229</v>
      </c>
      <c r="U681" t="s">
        <v>236</v>
      </c>
      <c r="V681" t="s">
        <v>24</v>
      </c>
      <c r="W681" t="s">
        <v>4710</v>
      </c>
      <c r="X681" s="1" t="str">
        <f t="shared" si="42"/>
        <v>52.267</v>
      </c>
      <c r="Y681" s="1" t="str">
        <f t="shared" si="43"/>
        <v xml:space="preserve"> 104.324</v>
      </c>
    </row>
    <row r="682" spans="1:25" ht="17.5" x14ac:dyDescent="0.45">
      <c r="A682" t="s">
        <v>4711</v>
      </c>
      <c r="B682" t="s">
        <v>4712</v>
      </c>
      <c r="C682" t="str">
        <f t="shared" si="40"/>
        <v>ул. Депутатская</v>
      </c>
      <c r="D682" t="str">
        <f t="shared" si="41"/>
        <v>69</v>
      </c>
      <c r="E682" t="s">
        <v>53</v>
      </c>
      <c r="F682" t="s">
        <v>257</v>
      </c>
      <c r="G682" t="s">
        <v>24</v>
      </c>
      <c r="H682" t="s">
        <v>25</v>
      </c>
      <c r="I682" t="s">
        <v>1294</v>
      </c>
      <c r="J682" t="s">
        <v>1294</v>
      </c>
      <c r="K682" t="s">
        <v>22</v>
      </c>
      <c r="L682" t="s">
        <v>24</v>
      </c>
      <c r="M682" t="s">
        <v>27</v>
      </c>
      <c r="P682" t="s">
        <v>4713</v>
      </c>
      <c r="Q682" t="s">
        <v>4714</v>
      </c>
      <c r="R682" t="s">
        <v>4715</v>
      </c>
      <c r="S682" t="s">
        <v>4716</v>
      </c>
      <c r="T682" t="s">
        <v>4717</v>
      </c>
      <c r="U682" t="s">
        <v>324</v>
      </c>
      <c r="V682" t="s">
        <v>24</v>
      </c>
      <c r="W682" t="s">
        <v>4718</v>
      </c>
      <c r="X682" s="1" t="str">
        <f t="shared" si="42"/>
        <v>52.266</v>
      </c>
      <c r="Y682" s="1" t="str">
        <f t="shared" si="43"/>
        <v xml:space="preserve"> 104.328</v>
      </c>
    </row>
    <row r="683" spans="1:25" ht="17.5" x14ac:dyDescent="0.45">
      <c r="A683" t="s">
        <v>4883</v>
      </c>
      <c r="B683" t="s">
        <v>4884</v>
      </c>
      <c r="C683" t="str">
        <f t="shared" si="40"/>
        <v>ул. Депутатская</v>
      </c>
      <c r="D683" t="str">
        <f t="shared" si="41"/>
        <v>69/2</v>
      </c>
      <c r="E683" t="s">
        <v>53</v>
      </c>
      <c r="F683" t="s">
        <v>257</v>
      </c>
      <c r="G683" t="s">
        <v>24</v>
      </c>
      <c r="H683" t="s">
        <v>25</v>
      </c>
      <c r="I683" t="s">
        <v>1294</v>
      </c>
      <c r="J683" t="s">
        <v>1294</v>
      </c>
      <c r="K683" t="s">
        <v>22</v>
      </c>
      <c r="L683" t="s">
        <v>24</v>
      </c>
      <c r="M683" t="s">
        <v>27</v>
      </c>
      <c r="P683" t="s">
        <v>4885</v>
      </c>
      <c r="Q683" t="s">
        <v>4886</v>
      </c>
      <c r="R683" t="s">
        <v>2770</v>
      </c>
      <c r="T683" t="s">
        <v>4887</v>
      </c>
      <c r="V683" t="s">
        <v>24</v>
      </c>
      <c r="W683" t="s">
        <v>4888</v>
      </c>
      <c r="X683" s="1" t="str">
        <f t="shared" si="42"/>
        <v>52.2657</v>
      </c>
      <c r="Y683" s="1" t="str">
        <f t="shared" si="43"/>
        <v xml:space="preserve"> 104.329</v>
      </c>
    </row>
    <row r="684" spans="1:25" ht="17.5" x14ac:dyDescent="0.45">
      <c r="A684" t="s">
        <v>4545</v>
      </c>
      <c r="B684" t="s">
        <v>4546</v>
      </c>
      <c r="C684" t="str">
        <f t="shared" si="40"/>
        <v>ул. Депутатская</v>
      </c>
      <c r="D684" t="str">
        <f t="shared" si="41"/>
        <v>7</v>
      </c>
      <c r="E684" t="s">
        <v>50</v>
      </c>
      <c r="F684" t="s">
        <v>160</v>
      </c>
      <c r="G684" t="s">
        <v>24</v>
      </c>
      <c r="H684" t="s">
        <v>25</v>
      </c>
      <c r="I684" t="s">
        <v>141</v>
      </c>
      <c r="J684" t="s">
        <v>111</v>
      </c>
      <c r="K684" t="s">
        <v>63</v>
      </c>
      <c r="M684" t="s">
        <v>27</v>
      </c>
      <c r="P684" t="s">
        <v>4547</v>
      </c>
      <c r="Q684" t="s">
        <v>4548</v>
      </c>
      <c r="R684" t="s">
        <v>4549</v>
      </c>
      <c r="S684" t="s">
        <v>4550</v>
      </c>
      <c r="T684" t="s">
        <v>4551</v>
      </c>
      <c r="U684" t="s">
        <v>126</v>
      </c>
      <c r="V684" t="s">
        <v>24</v>
      </c>
      <c r="W684" t="s">
        <v>4552</v>
      </c>
      <c r="X684" s="1" t="str">
        <f t="shared" si="42"/>
        <v>52.2782</v>
      </c>
      <c r="Y684" s="1" t="str">
        <f t="shared" si="43"/>
        <v xml:space="preserve"> 104.319</v>
      </c>
    </row>
    <row r="685" spans="1:25" ht="17.5" x14ac:dyDescent="0.45">
      <c r="A685" t="s">
        <v>4719</v>
      </c>
      <c r="B685" t="s">
        <v>4720</v>
      </c>
      <c r="C685" t="str">
        <f t="shared" si="40"/>
        <v>ул. Депутатская</v>
      </c>
      <c r="D685" t="str">
        <f t="shared" si="41"/>
        <v>70</v>
      </c>
      <c r="E685" t="s">
        <v>26</v>
      </c>
      <c r="F685" t="s">
        <v>1236</v>
      </c>
      <c r="G685" t="s">
        <v>24</v>
      </c>
      <c r="H685" t="s">
        <v>25</v>
      </c>
      <c r="I685" t="s">
        <v>73</v>
      </c>
      <c r="K685" t="s">
        <v>22</v>
      </c>
      <c r="M685" t="s">
        <v>27</v>
      </c>
      <c r="P685" t="s">
        <v>2624</v>
      </c>
      <c r="Q685" t="s">
        <v>4721</v>
      </c>
      <c r="R685" t="s">
        <v>4722</v>
      </c>
      <c r="S685" t="s">
        <v>4723</v>
      </c>
      <c r="T685" t="s">
        <v>398</v>
      </c>
      <c r="U685" t="s">
        <v>2069</v>
      </c>
      <c r="V685" t="s">
        <v>24</v>
      </c>
      <c r="W685" t="s">
        <v>4724</v>
      </c>
      <c r="X685" s="1" t="str">
        <f t="shared" si="42"/>
        <v>52.2662</v>
      </c>
      <c r="Y685" s="1" t="str">
        <f t="shared" si="43"/>
        <v xml:space="preserve"> 104.326</v>
      </c>
    </row>
    <row r="686" spans="1:25" ht="17.5" x14ac:dyDescent="0.45">
      <c r="A686" t="s">
        <v>4725</v>
      </c>
      <c r="B686" t="s">
        <v>4726</v>
      </c>
      <c r="C686" t="str">
        <f t="shared" si="40"/>
        <v>ул. Депутатская</v>
      </c>
      <c r="D686" t="str">
        <f t="shared" si="41"/>
        <v>71а</v>
      </c>
      <c r="E686" t="s">
        <v>50</v>
      </c>
      <c r="F686" t="s">
        <v>251</v>
      </c>
      <c r="G686" t="s">
        <v>24</v>
      </c>
      <c r="H686" t="s">
        <v>25</v>
      </c>
      <c r="I686" t="s">
        <v>111</v>
      </c>
      <c r="K686" t="s">
        <v>26</v>
      </c>
      <c r="L686" t="s">
        <v>24</v>
      </c>
      <c r="M686" t="s">
        <v>27</v>
      </c>
      <c r="P686" t="s">
        <v>4727</v>
      </c>
      <c r="Q686" t="s">
        <v>4728</v>
      </c>
      <c r="R686" t="s">
        <v>4729</v>
      </c>
      <c r="V686" t="s">
        <v>24</v>
      </c>
      <c r="W686" t="s">
        <v>4730</v>
      </c>
      <c r="X686" s="1" t="str">
        <f t="shared" si="42"/>
        <v>52.2656</v>
      </c>
      <c r="Y686" s="1" t="str">
        <f t="shared" si="43"/>
        <v xml:space="preserve"> 104.331</v>
      </c>
    </row>
    <row r="687" spans="1:25" ht="17.5" x14ac:dyDescent="0.45">
      <c r="A687" t="s">
        <v>4731</v>
      </c>
      <c r="B687" t="s">
        <v>4732</v>
      </c>
      <c r="C687" t="str">
        <f t="shared" si="40"/>
        <v>ул. Депутатская</v>
      </c>
      <c r="D687" t="str">
        <f t="shared" si="41"/>
        <v>72</v>
      </c>
      <c r="E687" t="s">
        <v>26</v>
      </c>
      <c r="F687" t="s">
        <v>1021</v>
      </c>
      <c r="G687" t="s">
        <v>24</v>
      </c>
      <c r="H687" t="s">
        <v>25</v>
      </c>
      <c r="K687" t="s">
        <v>26</v>
      </c>
      <c r="M687" t="s">
        <v>27</v>
      </c>
      <c r="P687" t="s">
        <v>4733</v>
      </c>
      <c r="Q687" t="s">
        <v>4733</v>
      </c>
      <c r="R687" t="s">
        <v>4734</v>
      </c>
      <c r="T687" t="s">
        <v>159</v>
      </c>
      <c r="V687" t="s">
        <v>24</v>
      </c>
      <c r="W687" t="s">
        <v>4735</v>
      </c>
      <c r="X687" s="1" t="str">
        <f t="shared" si="42"/>
        <v>52.266</v>
      </c>
      <c r="Y687" s="1" t="str">
        <f t="shared" si="43"/>
        <v xml:space="preserve"> 104.326</v>
      </c>
    </row>
    <row r="688" spans="1:25" ht="17.5" x14ac:dyDescent="0.45">
      <c r="A688" t="s">
        <v>4736</v>
      </c>
      <c r="B688" t="s">
        <v>4737</v>
      </c>
      <c r="C688" t="str">
        <f t="shared" si="40"/>
        <v>ул. Депутатская</v>
      </c>
      <c r="D688" t="str">
        <f t="shared" si="41"/>
        <v>73</v>
      </c>
      <c r="E688" t="s">
        <v>93</v>
      </c>
      <c r="F688" t="s">
        <v>228</v>
      </c>
      <c r="G688" t="s">
        <v>24</v>
      </c>
      <c r="H688" t="s">
        <v>25</v>
      </c>
      <c r="I688" t="s">
        <v>165</v>
      </c>
      <c r="J688" t="s">
        <v>111</v>
      </c>
      <c r="K688" t="s">
        <v>63</v>
      </c>
      <c r="M688" t="s">
        <v>27</v>
      </c>
      <c r="P688" t="s">
        <v>4738</v>
      </c>
      <c r="Q688" t="s">
        <v>4739</v>
      </c>
      <c r="R688" t="s">
        <v>4740</v>
      </c>
      <c r="S688" t="s">
        <v>4741</v>
      </c>
      <c r="T688" t="s">
        <v>4742</v>
      </c>
      <c r="U688" t="s">
        <v>126</v>
      </c>
      <c r="V688" t="s">
        <v>24</v>
      </c>
      <c r="W688" t="s">
        <v>4743</v>
      </c>
      <c r="X688" s="1" t="str">
        <f t="shared" si="42"/>
        <v>52.2646</v>
      </c>
      <c r="Y688" s="1" t="str">
        <f t="shared" si="43"/>
        <v xml:space="preserve"> 104.331</v>
      </c>
    </row>
    <row r="689" spans="1:25" ht="17.5" x14ac:dyDescent="0.45">
      <c r="A689" t="s">
        <v>4744</v>
      </c>
      <c r="B689" t="s">
        <v>4745</v>
      </c>
      <c r="C689" t="str">
        <f t="shared" si="40"/>
        <v>ул. Депутатская</v>
      </c>
      <c r="D689" t="str">
        <f t="shared" si="41"/>
        <v>74</v>
      </c>
      <c r="E689" t="s">
        <v>26</v>
      </c>
      <c r="F689" t="s">
        <v>2620</v>
      </c>
      <c r="G689" t="s">
        <v>24</v>
      </c>
      <c r="H689" t="s">
        <v>25</v>
      </c>
      <c r="K689" t="s">
        <v>26</v>
      </c>
      <c r="M689" t="s">
        <v>27</v>
      </c>
      <c r="P689" t="s">
        <v>2993</v>
      </c>
      <c r="Q689" t="s">
        <v>4746</v>
      </c>
      <c r="R689" t="s">
        <v>4747</v>
      </c>
      <c r="T689" t="s">
        <v>4748</v>
      </c>
      <c r="V689" t="s">
        <v>24</v>
      </c>
      <c r="W689" t="s">
        <v>4749</v>
      </c>
      <c r="X689" s="1" t="str">
        <f t="shared" si="42"/>
        <v>52.2658</v>
      </c>
      <c r="Y689" s="1" t="str">
        <f t="shared" si="43"/>
        <v xml:space="preserve"> 104.326</v>
      </c>
    </row>
    <row r="690" spans="1:25" ht="17.5" x14ac:dyDescent="0.45">
      <c r="A690" t="s">
        <v>4750</v>
      </c>
      <c r="B690" t="s">
        <v>4751</v>
      </c>
      <c r="C690" t="str">
        <f t="shared" si="40"/>
        <v>ул. Депутатская</v>
      </c>
      <c r="D690" t="str">
        <f t="shared" si="41"/>
        <v>74а</v>
      </c>
      <c r="E690" t="s">
        <v>26</v>
      </c>
      <c r="F690" t="s">
        <v>346</v>
      </c>
      <c r="G690" t="s">
        <v>24</v>
      </c>
      <c r="H690" t="s">
        <v>25</v>
      </c>
      <c r="I690" t="s">
        <v>142</v>
      </c>
      <c r="K690" t="s">
        <v>22</v>
      </c>
      <c r="L690" t="s">
        <v>24</v>
      </c>
      <c r="M690" t="s">
        <v>27</v>
      </c>
      <c r="N690" t="s">
        <v>45</v>
      </c>
      <c r="P690" t="s">
        <v>4752</v>
      </c>
      <c r="Q690" t="s">
        <v>4753</v>
      </c>
      <c r="T690" t="s">
        <v>30</v>
      </c>
      <c r="U690" t="s">
        <v>109</v>
      </c>
      <c r="V690" t="s">
        <v>24</v>
      </c>
      <c r="W690" t="s">
        <v>4754</v>
      </c>
      <c r="X690" s="1" t="str">
        <f t="shared" si="42"/>
        <v>52.2657</v>
      </c>
      <c r="Y690" s="1" t="str">
        <f t="shared" si="43"/>
        <v xml:space="preserve"> 104.326</v>
      </c>
    </row>
    <row r="691" spans="1:25" ht="17.5" x14ac:dyDescent="0.45">
      <c r="A691" t="s">
        <v>4755</v>
      </c>
      <c r="B691" t="s">
        <v>4756</v>
      </c>
      <c r="C691" t="str">
        <f t="shared" si="40"/>
        <v>ул. Депутатская</v>
      </c>
      <c r="D691" t="str">
        <f t="shared" si="41"/>
        <v>75</v>
      </c>
      <c r="E691" t="s">
        <v>50</v>
      </c>
      <c r="F691" t="s">
        <v>275</v>
      </c>
      <c r="G691" t="s">
        <v>24</v>
      </c>
      <c r="H691" t="s">
        <v>25</v>
      </c>
      <c r="I691" t="s">
        <v>341</v>
      </c>
      <c r="K691" t="s">
        <v>63</v>
      </c>
      <c r="L691" t="s">
        <v>24</v>
      </c>
      <c r="M691" t="s">
        <v>27</v>
      </c>
      <c r="P691" t="s">
        <v>4757</v>
      </c>
      <c r="Q691" t="s">
        <v>4758</v>
      </c>
      <c r="R691" t="s">
        <v>4759</v>
      </c>
      <c r="S691" t="s">
        <v>4760</v>
      </c>
      <c r="V691" t="s">
        <v>24</v>
      </c>
      <c r="W691" t="s">
        <v>4761</v>
      </c>
      <c r="X691" s="1" t="str">
        <f t="shared" si="42"/>
        <v>52.2642</v>
      </c>
      <c r="Y691" s="1" t="str">
        <f t="shared" si="43"/>
        <v xml:space="preserve"> 104.332</v>
      </c>
    </row>
    <row r="692" spans="1:25" ht="17.5" x14ac:dyDescent="0.45">
      <c r="A692" t="s">
        <v>4889</v>
      </c>
      <c r="B692" t="s">
        <v>4890</v>
      </c>
      <c r="C692" t="str">
        <f t="shared" si="40"/>
        <v>ул. Депутатская</v>
      </c>
      <c r="D692" t="str">
        <f t="shared" si="41"/>
        <v>75/1</v>
      </c>
      <c r="E692" t="s">
        <v>119</v>
      </c>
      <c r="F692" t="s">
        <v>177</v>
      </c>
      <c r="G692" t="s">
        <v>24</v>
      </c>
      <c r="H692" t="s">
        <v>25</v>
      </c>
      <c r="I692" t="s">
        <v>195</v>
      </c>
      <c r="K692" t="s">
        <v>22</v>
      </c>
      <c r="L692" t="s">
        <v>24</v>
      </c>
      <c r="M692" t="s">
        <v>27</v>
      </c>
      <c r="P692" t="s">
        <v>4891</v>
      </c>
      <c r="Q692" t="s">
        <v>4892</v>
      </c>
      <c r="R692" t="s">
        <v>4893</v>
      </c>
      <c r="S692" t="s">
        <v>4894</v>
      </c>
      <c r="V692" t="s">
        <v>24</v>
      </c>
      <c r="W692" t="s">
        <v>4895</v>
      </c>
      <c r="X692" s="1" t="str">
        <f t="shared" si="42"/>
        <v>52.2644</v>
      </c>
      <c r="Y692" s="1" t="str">
        <f t="shared" si="43"/>
        <v xml:space="preserve"> 104.332</v>
      </c>
    </row>
    <row r="693" spans="1:25" ht="17.5" x14ac:dyDescent="0.45">
      <c r="A693" t="s">
        <v>4896</v>
      </c>
      <c r="B693" t="s">
        <v>4897</v>
      </c>
      <c r="C693" t="str">
        <f t="shared" si="40"/>
        <v>ул. Депутатская</v>
      </c>
      <c r="D693" t="str">
        <f t="shared" si="41"/>
        <v>76/1</v>
      </c>
      <c r="E693" t="s">
        <v>26</v>
      </c>
      <c r="G693" t="s">
        <v>88</v>
      </c>
      <c r="H693" t="s">
        <v>89</v>
      </c>
      <c r="K693" t="s">
        <v>26</v>
      </c>
      <c r="M693" t="s">
        <v>27</v>
      </c>
      <c r="P693" t="s">
        <v>4898</v>
      </c>
      <c r="Q693" t="s">
        <v>4899</v>
      </c>
      <c r="R693" t="s">
        <v>37</v>
      </c>
      <c r="T693" t="s">
        <v>2402</v>
      </c>
      <c r="V693" t="s">
        <v>24</v>
      </c>
      <c r="W693" t="s">
        <v>4900</v>
      </c>
      <c r="X693" s="1" t="str">
        <f t="shared" si="42"/>
        <v>52.2654</v>
      </c>
      <c r="Y693" s="1" t="str">
        <f t="shared" si="43"/>
        <v xml:space="preserve"> 104.327</v>
      </c>
    </row>
    <row r="694" spans="1:25" ht="17.5" x14ac:dyDescent="0.45">
      <c r="A694" t="s">
        <v>4762</v>
      </c>
      <c r="B694" t="s">
        <v>4763</v>
      </c>
      <c r="C694" t="str">
        <f t="shared" si="40"/>
        <v>ул. Депутатская</v>
      </c>
      <c r="D694" t="str">
        <f t="shared" si="41"/>
        <v>77</v>
      </c>
      <c r="E694" t="s">
        <v>50</v>
      </c>
      <c r="F694" t="s">
        <v>425</v>
      </c>
      <c r="G694" t="s">
        <v>24</v>
      </c>
      <c r="H694" t="s">
        <v>25</v>
      </c>
      <c r="I694" t="s">
        <v>85</v>
      </c>
      <c r="K694" t="s">
        <v>26</v>
      </c>
      <c r="M694" t="s">
        <v>27</v>
      </c>
      <c r="P694" t="s">
        <v>1305</v>
      </c>
      <c r="Q694" t="s">
        <v>4764</v>
      </c>
      <c r="R694" t="s">
        <v>4765</v>
      </c>
      <c r="S694" t="s">
        <v>287</v>
      </c>
      <c r="V694" t="s">
        <v>24</v>
      </c>
      <c r="W694" t="s">
        <v>4766</v>
      </c>
      <c r="X694" s="1" t="str">
        <f t="shared" si="42"/>
        <v>52.2641</v>
      </c>
      <c r="Y694" s="1" t="str">
        <f t="shared" si="43"/>
        <v xml:space="preserve"> 104.333</v>
      </c>
    </row>
    <row r="695" spans="1:25" ht="17.5" x14ac:dyDescent="0.45">
      <c r="A695" t="s">
        <v>4901</v>
      </c>
      <c r="B695" t="s">
        <v>4902</v>
      </c>
      <c r="C695" t="str">
        <f t="shared" si="40"/>
        <v>ул. Депутатская</v>
      </c>
      <c r="D695" t="str">
        <f t="shared" si="41"/>
        <v>78/2</v>
      </c>
      <c r="E695" t="s">
        <v>132</v>
      </c>
      <c r="F695" t="s">
        <v>558</v>
      </c>
      <c r="G695" t="s">
        <v>24</v>
      </c>
      <c r="H695" t="s">
        <v>25</v>
      </c>
      <c r="I695" t="s">
        <v>335</v>
      </c>
      <c r="K695" t="s">
        <v>22</v>
      </c>
      <c r="L695" t="s">
        <v>24</v>
      </c>
      <c r="M695" t="s">
        <v>27</v>
      </c>
      <c r="N695" t="s">
        <v>26</v>
      </c>
      <c r="P695" t="s">
        <v>4903</v>
      </c>
      <c r="Q695" t="s">
        <v>4904</v>
      </c>
      <c r="R695" t="s">
        <v>30</v>
      </c>
      <c r="S695" t="s">
        <v>4905</v>
      </c>
      <c r="T695" t="s">
        <v>30</v>
      </c>
      <c r="U695" t="s">
        <v>4906</v>
      </c>
      <c r="V695" t="s">
        <v>24</v>
      </c>
      <c r="W695" t="s">
        <v>4907</v>
      </c>
      <c r="X695" s="1" t="str">
        <f t="shared" si="42"/>
        <v>52.2652</v>
      </c>
      <c r="Y695" s="1" t="str">
        <f t="shared" si="43"/>
        <v xml:space="preserve"> 104.328</v>
      </c>
    </row>
    <row r="696" spans="1:25" ht="17.5" x14ac:dyDescent="0.45">
      <c r="A696" t="s">
        <v>4908</v>
      </c>
      <c r="B696" t="s">
        <v>4909</v>
      </c>
      <c r="C696" t="str">
        <f t="shared" si="40"/>
        <v>ул. Депутатская</v>
      </c>
      <c r="D696" t="str">
        <f t="shared" si="41"/>
        <v>78/4</v>
      </c>
      <c r="E696" t="s">
        <v>50</v>
      </c>
      <c r="F696" t="s">
        <v>177</v>
      </c>
      <c r="G696" t="s">
        <v>24</v>
      </c>
      <c r="H696" t="s">
        <v>25</v>
      </c>
      <c r="I696" t="s">
        <v>410</v>
      </c>
      <c r="K696" t="s">
        <v>26</v>
      </c>
      <c r="L696" t="s">
        <v>24</v>
      </c>
      <c r="M696" t="s">
        <v>27</v>
      </c>
      <c r="P696" t="s">
        <v>2745</v>
      </c>
      <c r="Q696" t="s">
        <v>4910</v>
      </c>
      <c r="R696" t="s">
        <v>2402</v>
      </c>
      <c r="S696" t="s">
        <v>4490</v>
      </c>
      <c r="T696" t="s">
        <v>30</v>
      </c>
      <c r="U696" t="s">
        <v>4906</v>
      </c>
      <c r="V696" t="s">
        <v>24</v>
      </c>
      <c r="W696" t="s">
        <v>4780</v>
      </c>
      <c r="X696" s="1" t="str">
        <f t="shared" si="42"/>
        <v>52.2649</v>
      </c>
      <c r="Y696" s="1" t="str">
        <f t="shared" si="43"/>
        <v xml:space="preserve"> 104.328</v>
      </c>
    </row>
    <row r="697" spans="1:25" ht="17.5" x14ac:dyDescent="0.45">
      <c r="A697" t="s">
        <v>4911</v>
      </c>
      <c r="B697" t="s">
        <v>4912</v>
      </c>
      <c r="C697" t="str">
        <f t="shared" si="40"/>
        <v>ул. Депутатская</v>
      </c>
      <c r="D697" t="str">
        <f t="shared" si="41"/>
        <v>78/5</v>
      </c>
      <c r="E697" t="s">
        <v>101</v>
      </c>
      <c r="F697" t="s">
        <v>234</v>
      </c>
      <c r="G697" t="s">
        <v>24</v>
      </c>
      <c r="H697" t="s">
        <v>25</v>
      </c>
      <c r="I697" t="s">
        <v>178</v>
      </c>
      <c r="J697" t="s">
        <v>123</v>
      </c>
      <c r="K697" t="s">
        <v>22</v>
      </c>
      <c r="L697" t="s">
        <v>24</v>
      </c>
      <c r="M697" t="s">
        <v>27</v>
      </c>
      <c r="N697" t="s">
        <v>30</v>
      </c>
      <c r="O697" t="s">
        <v>4913</v>
      </c>
      <c r="P697" t="s">
        <v>4914</v>
      </c>
      <c r="Q697" t="s">
        <v>4915</v>
      </c>
      <c r="R697" t="s">
        <v>4916</v>
      </c>
      <c r="S697" t="s">
        <v>30</v>
      </c>
      <c r="T697" t="s">
        <v>30</v>
      </c>
      <c r="U697" t="s">
        <v>324</v>
      </c>
      <c r="V697" t="s">
        <v>24</v>
      </c>
      <c r="W697" t="s">
        <v>4917</v>
      </c>
      <c r="X697" s="1" t="str">
        <f t="shared" si="42"/>
        <v>52.2649</v>
      </c>
      <c r="Y697" s="1" t="str">
        <f t="shared" si="43"/>
        <v xml:space="preserve"> 104.329</v>
      </c>
    </row>
    <row r="698" spans="1:25" ht="17.5" x14ac:dyDescent="0.45">
      <c r="A698" t="s">
        <v>4767</v>
      </c>
      <c r="B698" t="s">
        <v>4768</v>
      </c>
      <c r="C698" t="str">
        <f t="shared" si="40"/>
        <v>ул. Депутатская</v>
      </c>
      <c r="D698" t="str">
        <f t="shared" si="41"/>
        <v>79</v>
      </c>
      <c r="E698" t="s">
        <v>146</v>
      </c>
      <c r="F698" t="s">
        <v>323</v>
      </c>
      <c r="G698" t="s">
        <v>24</v>
      </c>
      <c r="H698" t="s">
        <v>25</v>
      </c>
      <c r="I698" t="s">
        <v>180</v>
      </c>
      <c r="K698" t="s">
        <v>26</v>
      </c>
      <c r="L698" t="s">
        <v>24</v>
      </c>
      <c r="M698" t="s">
        <v>27</v>
      </c>
      <c r="P698" t="s">
        <v>4769</v>
      </c>
      <c r="Q698" t="s">
        <v>4770</v>
      </c>
      <c r="R698" t="s">
        <v>4771</v>
      </c>
      <c r="S698" t="s">
        <v>4772</v>
      </c>
      <c r="V698" t="s">
        <v>24</v>
      </c>
      <c r="W698" t="s">
        <v>4773</v>
      </c>
      <c r="X698" s="1" t="str">
        <f t="shared" si="42"/>
        <v>52.2637</v>
      </c>
      <c r="Y698" s="1" t="str">
        <f t="shared" si="43"/>
        <v xml:space="preserve"> 104.333</v>
      </c>
    </row>
    <row r="699" spans="1:25" ht="17.5" x14ac:dyDescent="0.45">
      <c r="A699" t="s">
        <v>4553</v>
      </c>
      <c r="B699" t="s">
        <v>4554</v>
      </c>
      <c r="C699" t="str">
        <f t="shared" si="40"/>
        <v>ул. Депутатская</v>
      </c>
      <c r="D699" t="str">
        <f t="shared" si="41"/>
        <v>8</v>
      </c>
      <c r="E699" t="s">
        <v>63</v>
      </c>
      <c r="F699" t="s">
        <v>331</v>
      </c>
      <c r="G699" t="s">
        <v>24</v>
      </c>
      <c r="H699" t="s">
        <v>25</v>
      </c>
      <c r="I699" t="s">
        <v>180</v>
      </c>
      <c r="J699" t="s">
        <v>111</v>
      </c>
      <c r="K699" t="s">
        <v>93</v>
      </c>
      <c r="M699" t="s">
        <v>27</v>
      </c>
      <c r="P699" t="s">
        <v>4555</v>
      </c>
      <c r="Q699" t="s">
        <v>4555</v>
      </c>
      <c r="R699" t="s">
        <v>2449</v>
      </c>
      <c r="S699" t="s">
        <v>4556</v>
      </c>
      <c r="T699" t="s">
        <v>4557</v>
      </c>
      <c r="U699" t="s">
        <v>236</v>
      </c>
      <c r="V699" t="s">
        <v>24</v>
      </c>
      <c r="W699" t="s">
        <v>4558</v>
      </c>
      <c r="X699" s="1" t="str">
        <f t="shared" si="42"/>
        <v>52.2779</v>
      </c>
      <c r="Y699" s="1" t="str">
        <f t="shared" si="43"/>
        <v xml:space="preserve"> 104.317</v>
      </c>
    </row>
    <row r="700" spans="1:25" ht="17.5" x14ac:dyDescent="0.45">
      <c r="A700" t="s">
        <v>4774</v>
      </c>
      <c r="B700" t="s">
        <v>4775</v>
      </c>
      <c r="C700" t="str">
        <f t="shared" si="40"/>
        <v>ул. Депутатская</v>
      </c>
      <c r="D700" t="str">
        <f t="shared" si="41"/>
        <v>80</v>
      </c>
      <c r="E700" t="s">
        <v>26</v>
      </c>
      <c r="F700" t="s">
        <v>36</v>
      </c>
      <c r="G700" t="s">
        <v>88</v>
      </c>
      <c r="H700" t="s">
        <v>89</v>
      </c>
      <c r="I700" t="s">
        <v>73</v>
      </c>
      <c r="K700" t="s">
        <v>22</v>
      </c>
      <c r="L700" t="s">
        <v>24</v>
      </c>
      <c r="M700" t="s">
        <v>27</v>
      </c>
      <c r="N700" t="s">
        <v>190</v>
      </c>
      <c r="O700" t="s">
        <v>4776</v>
      </c>
      <c r="P700" t="s">
        <v>4777</v>
      </c>
      <c r="Q700" t="s">
        <v>4778</v>
      </c>
      <c r="R700" t="s">
        <v>30</v>
      </c>
      <c r="S700" t="s">
        <v>4779</v>
      </c>
      <c r="T700" t="s">
        <v>2637</v>
      </c>
      <c r="V700" t="s">
        <v>24</v>
      </c>
      <c r="W700" t="s">
        <v>4780</v>
      </c>
      <c r="X700" s="1" t="str">
        <f t="shared" si="42"/>
        <v>52.2649</v>
      </c>
      <c r="Y700" s="1" t="str">
        <f t="shared" si="43"/>
        <v xml:space="preserve"> 104.328</v>
      </c>
    </row>
    <row r="701" spans="1:25" ht="17.5" x14ac:dyDescent="0.45">
      <c r="A701" t="s">
        <v>4781</v>
      </c>
      <c r="B701" t="s">
        <v>4782</v>
      </c>
      <c r="C701" t="str">
        <f t="shared" si="40"/>
        <v>ул. Депутатская</v>
      </c>
      <c r="D701" t="str">
        <f t="shared" si="41"/>
        <v>81</v>
      </c>
      <c r="E701" t="s">
        <v>146</v>
      </c>
      <c r="F701" t="s">
        <v>323</v>
      </c>
      <c r="G701" t="s">
        <v>24</v>
      </c>
      <c r="H701" t="s">
        <v>25</v>
      </c>
      <c r="I701" t="s">
        <v>195</v>
      </c>
      <c r="K701" t="s">
        <v>22</v>
      </c>
      <c r="L701" t="s">
        <v>24</v>
      </c>
      <c r="M701" t="s">
        <v>27</v>
      </c>
      <c r="P701" t="s">
        <v>4783</v>
      </c>
      <c r="Q701" t="s">
        <v>4784</v>
      </c>
      <c r="R701" t="s">
        <v>4785</v>
      </c>
      <c r="S701" t="s">
        <v>2639</v>
      </c>
      <c r="V701" t="s">
        <v>24</v>
      </c>
      <c r="W701" t="s">
        <v>4786</v>
      </c>
      <c r="X701" s="1" t="str">
        <f t="shared" si="42"/>
        <v>52.2636</v>
      </c>
      <c r="Y701" s="1" t="str">
        <f t="shared" si="43"/>
        <v xml:space="preserve"> 104.334</v>
      </c>
    </row>
    <row r="702" spans="1:25" ht="17.5" x14ac:dyDescent="0.45">
      <c r="A702" t="s">
        <v>4787</v>
      </c>
      <c r="B702" t="s">
        <v>4788</v>
      </c>
      <c r="C702" t="str">
        <f t="shared" si="40"/>
        <v>ул. Депутатская</v>
      </c>
      <c r="D702" t="str">
        <f t="shared" si="41"/>
        <v>82</v>
      </c>
      <c r="E702" t="s">
        <v>26</v>
      </c>
      <c r="G702" t="s">
        <v>88</v>
      </c>
      <c r="H702" t="s">
        <v>89</v>
      </c>
      <c r="K702" t="s">
        <v>26</v>
      </c>
      <c r="M702" t="s">
        <v>27</v>
      </c>
      <c r="P702" t="s">
        <v>22</v>
      </c>
      <c r="Q702" t="s">
        <v>4789</v>
      </c>
      <c r="R702" t="s">
        <v>4790</v>
      </c>
      <c r="T702" t="s">
        <v>4791</v>
      </c>
      <c r="V702" t="s">
        <v>24</v>
      </c>
      <c r="W702" t="s">
        <v>4792</v>
      </c>
      <c r="X702" s="1" t="str">
        <f t="shared" si="42"/>
        <v>52.2647</v>
      </c>
      <c r="Y702" s="1" t="str">
        <f t="shared" si="43"/>
        <v xml:space="preserve"> 104.329</v>
      </c>
    </row>
    <row r="703" spans="1:25" ht="17.5" x14ac:dyDescent="0.45">
      <c r="A703" t="s">
        <v>4918</v>
      </c>
      <c r="B703" t="s">
        <v>4919</v>
      </c>
      <c r="C703" t="str">
        <f t="shared" si="40"/>
        <v>ул. Депутатская</v>
      </c>
      <c r="D703" t="str">
        <f t="shared" si="41"/>
        <v>84/1</v>
      </c>
      <c r="E703" t="s">
        <v>53</v>
      </c>
      <c r="F703" t="s">
        <v>552</v>
      </c>
      <c r="G703" t="s">
        <v>24</v>
      </c>
      <c r="H703" t="s">
        <v>25</v>
      </c>
      <c r="I703" t="s">
        <v>549</v>
      </c>
      <c r="J703" t="s">
        <v>1336</v>
      </c>
      <c r="K703" t="s">
        <v>22</v>
      </c>
      <c r="L703" t="s">
        <v>88</v>
      </c>
      <c r="M703" t="s">
        <v>27</v>
      </c>
      <c r="N703" t="s">
        <v>142</v>
      </c>
      <c r="P703" t="s">
        <v>4920</v>
      </c>
      <c r="Q703" t="s">
        <v>4921</v>
      </c>
      <c r="R703" t="s">
        <v>4922</v>
      </c>
      <c r="S703" t="s">
        <v>4923</v>
      </c>
      <c r="T703" t="s">
        <v>4924</v>
      </c>
      <c r="U703" t="s">
        <v>434</v>
      </c>
      <c r="V703" t="s">
        <v>24</v>
      </c>
      <c r="W703" t="s">
        <v>4925</v>
      </c>
      <c r="X703" s="1" t="str">
        <f t="shared" si="42"/>
        <v>52.2645</v>
      </c>
      <c r="Y703" s="1" t="str">
        <f t="shared" si="43"/>
        <v xml:space="preserve"> 104.329</v>
      </c>
    </row>
    <row r="704" spans="1:25" ht="17.5" x14ac:dyDescent="0.45">
      <c r="A704" t="s">
        <v>4926</v>
      </c>
      <c r="B704" t="s">
        <v>4927</v>
      </c>
      <c r="C704" t="str">
        <f t="shared" si="40"/>
        <v>ул. Депутатская</v>
      </c>
      <c r="D704" t="str">
        <f t="shared" si="41"/>
        <v>84/2</v>
      </c>
      <c r="E704" t="s">
        <v>53</v>
      </c>
      <c r="F704" t="s">
        <v>552</v>
      </c>
      <c r="G704" t="s">
        <v>24</v>
      </c>
      <c r="H704" t="s">
        <v>25</v>
      </c>
      <c r="I704" t="s">
        <v>1220</v>
      </c>
      <c r="J704" t="s">
        <v>1336</v>
      </c>
      <c r="K704" t="s">
        <v>22</v>
      </c>
      <c r="L704" t="s">
        <v>88</v>
      </c>
      <c r="M704" t="s">
        <v>27</v>
      </c>
      <c r="N704" t="s">
        <v>93</v>
      </c>
      <c r="P704" t="s">
        <v>4928</v>
      </c>
      <c r="Q704" t="s">
        <v>4929</v>
      </c>
      <c r="R704" t="s">
        <v>4930</v>
      </c>
      <c r="S704" t="s">
        <v>4931</v>
      </c>
      <c r="T704" t="s">
        <v>4932</v>
      </c>
      <c r="U704" t="s">
        <v>434</v>
      </c>
      <c r="V704" t="s">
        <v>24</v>
      </c>
      <c r="W704" t="s">
        <v>4933</v>
      </c>
      <c r="X704" s="1" t="str">
        <f t="shared" si="42"/>
        <v>52.2645</v>
      </c>
      <c r="Y704" s="1" t="str">
        <f t="shared" si="43"/>
        <v xml:space="preserve"> 104.33</v>
      </c>
    </row>
    <row r="705" spans="1:25" ht="17.5" x14ac:dyDescent="0.45">
      <c r="A705" t="s">
        <v>4793</v>
      </c>
      <c r="B705" t="s">
        <v>4794</v>
      </c>
      <c r="C705" t="str">
        <f t="shared" si="40"/>
        <v>ул. Депутатская</v>
      </c>
      <c r="D705" t="str">
        <f t="shared" si="41"/>
        <v>86</v>
      </c>
      <c r="E705" t="s">
        <v>50</v>
      </c>
      <c r="F705" t="s">
        <v>396</v>
      </c>
      <c r="G705" t="s">
        <v>24</v>
      </c>
      <c r="H705" t="s">
        <v>25</v>
      </c>
      <c r="I705" t="s">
        <v>421</v>
      </c>
      <c r="J705" t="s">
        <v>173</v>
      </c>
      <c r="K705" t="s">
        <v>50</v>
      </c>
      <c r="M705" t="s">
        <v>27</v>
      </c>
      <c r="P705" t="s">
        <v>4795</v>
      </c>
      <c r="Q705" t="s">
        <v>4795</v>
      </c>
      <c r="R705" t="s">
        <v>30</v>
      </c>
      <c r="S705" t="s">
        <v>344</v>
      </c>
      <c r="T705" t="s">
        <v>4796</v>
      </c>
      <c r="U705" t="s">
        <v>121</v>
      </c>
      <c r="V705" t="s">
        <v>24</v>
      </c>
      <c r="W705" t="s">
        <v>4797</v>
      </c>
      <c r="X705" s="1" t="str">
        <f t="shared" si="42"/>
        <v>52.2644</v>
      </c>
      <c r="Y705" s="1" t="str">
        <f t="shared" si="43"/>
        <v xml:space="preserve"> 104.328</v>
      </c>
    </row>
    <row r="706" spans="1:25" ht="17.5" x14ac:dyDescent="0.45">
      <c r="A706" t="s">
        <v>4934</v>
      </c>
      <c r="B706" t="s">
        <v>4935</v>
      </c>
      <c r="C706" t="str">
        <f t="shared" si="40"/>
        <v>ул. Депутатская</v>
      </c>
      <c r="D706" t="str">
        <f t="shared" si="41"/>
        <v>87/1</v>
      </c>
      <c r="E706" t="s">
        <v>132</v>
      </c>
      <c r="F706" t="s">
        <v>181</v>
      </c>
      <c r="G706" t="s">
        <v>24</v>
      </c>
      <c r="H706" t="s">
        <v>25</v>
      </c>
      <c r="I706" t="s">
        <v>106</v>
      </c>
      <c r="K706" t="s">
        <v>22</v>
      </c>
      <c r="M706" t="s">
        <v>27</v>
      </c>
      <c r="P706" t="s">
        <v>4936</v>
      </c>
      <c r="Q706" t="s">
        <v>4937</v>
      </c>
      <c r="R706" t="s">
        <v>4938</v>
      </c>
      <c r="V706" t="s">
        <v>24</v>
      </c>
      <c r="W706" t="s">
        <v>4939</v>
      </c>
      <c r="X706" s="1" t="str">
        <f t="shared" si="42"/>
        <v>52.2651</v>
      </c>
      <c r="Y706" s="1" t="str">
        <f t="shared" si="43"/>
        <v xml:space="preserve"> 104.342</v>
      </c>
    </row>
    <row r="707" spans="1:25" ht="17.5" x14ac:dyDescent="0.45">
      <c r="A707" t="s">
        <v>4964</v>
      </c>
      <c r="B707" t="s">
        <v>4965</v>
      </c>
      <c r="C707" t="str">
        <f t="shared" ref="C707:C739" si="44">LEFT(B707,SEARCH(",",B707)-1)</f>
        <v>ул. Депутатская</v>
      </c>
      <c r="D707" t="str">
        <f t="shared" ref="D707:D739" si="45">MID(B707,SEARCH(",",B707)+2,SEARCH(",",B707,SEARCH(",",B707)+1)-SEARCH(",",B707)-2)</f>
        <v>87/10</v>
      </c>
      <c r="E707" t="s">
        <v>322</v>
      </c>
      <c r="F707" t="s">
        <v>279</v>
      </c>
      <c r="G707" t="s">
        <v>24</v>
      </c>
      <c r="H707" t="s">
        <v>25</v>
      </c>
      <c r="I707" t="s">
        <v>2654</v>
      </c>
      <c r="K707" t="s">
        <v>22</v>
      </c>
      <c r="L707" t="s">
        <v>24</v>
      </c>
      <c r="M707" t="s">
        <v>27</v>
      </c>
      <c r="P707" t="s">
        <v>4966</v>
      </c>
      <c r="Q707" t="s">
        <v>4967</v>
      </c>
      <c r="R707" t="s">
        <v>2548</v>
      </c>
      <c r="U707" t="s">
        <v>404</v>
      </c>
      <c r="V707" t="s">
        <v>24</v>
      </c>
      <c r="W707" t="s">
        <v>4968</v>
      </c>
      <c r="X707" s="1" t="str">
        <f t="shared" ref="X707:X739" si="46">LEFTB(W707,FIND(",",W707)-1)</f>
        <v>52.2657</v>
      </c>
      <c r="Y707" s="1" t="str">
        <f t="shared" ref="Y707:Y739" si="47">RIGHTB(W707,LEN(W707)-FIND(",",W707))</f>
        <v xml:space="preserve"> 104.344</v>
      </c>
    </row>
    <row r="708" spans="1:25" ht="17.5" x14ac:dyDescent="0.45">
      <c r="A708" t="s">
        <v>4969</v>
      </c>
      <c r="B708" t="s">
        <v>4970</v>
      </c>
      <c r="C708" t="str">
        <f t="shared" si="44"/>
        <v>ул. Депутатская</v>
      </c>
      <c r="D708" t="str">
        <f t="shared" si="45"/>
        <v>87/12</v>
      </c>
      <c r="E708" t="s">
        <v>322</v>
      </c>
      <c r="F708" t="s">
        <v>279</v>
      </c>
      <c r="G708" t="s">
        <v>24</v>
      </c>
      <c r="H708" t="s">
        <v>25</v>
      </c>
      <c r="I708" t="s">
        <v>150</v>
      </c>
      <c r="K708" t="s">
        <v>22</v>
      </c>
      <c r="M708" t="s">
        <v>27</v>
      </c>
      <c r="P708" t="s">
        <v>4971</v>
      </c>
      <c r="U708" t="s">
        <v>404</v>
      </c>
      <c r="V708" t="s">
        <v>24</v>
      </c>
      <c r="W708" t="s">
        <v>4972</v>
      </c>
      <c r="X708" s="1" t="str">
        <f t="shared" si="46"/>
        <v>52.2657</v>
      </c>
      <c r="Y708" s="1" t="str">
        <f t="shared" si="47"/>
        <v xml:space="preserve"> 104.343</v>
      </c>
    </row>
    <row r="709" spans="1:25" ht="17.5" x14ac:dyDescent="0.45">
      <c r="A709" t="s">
        <v>4973</v>
      </c>
      <c r="B709" t="s">
        <v>4974</v>
      </c>
      <c r="C709" t="str">
        <f t="shared" si="44"/>
        <v>ул. Депутатская</v>
      </c>
      <c r="D709" t="str">
        <f t="shared" si="45"/>
        <v>87/13</v>
      </c>
      <c r="E709" t="s">
        <v>166</v>
      </c>
      <c r="F709" t="s">
        <v>435</v>
      </c>
      <c r="G709" t="s">
        <v>24</v>
      </c>
      <c r="H709" t="s">
        <v>25</v>
      </c>
      <c r="I709" t="s">
        <v>141</v>
      </c>
      <c r="K709" t="s">
        <v>22</v>
      </c>
      <c r="L709" t="s">
        <v>24</v>
      </c>
      <c r="M709" t="s">
        <v>27</v>
      </c>
      <c r="P709" t="s">
        <v>4975</v>
      </c>
      <c r="V709" t="s">
        <v>24</v>
      </c>
      <c r="W709" t="s">
        <v>4972</v>
      </c>
      <c r="X709" s="1" t="str">
        <f t="shared" si="46"/>
        <v>52.2657</v>
      </c>
      <c r="Y709" s="1" t="str">
        <f t="shared" si="47"/>
        <v xml:space="preserve"> 104.343</v>
      </c>
    </row>
    <row r="710" spans="1:25" ht="17.5" x14ac:dyDescent="0.45">
      <c r="A710" t="s">
        <v>4976</v>
      </c>
      <c r="B710" t="s">
        <v>4977</v>
      </c>
      <c r="C710" t="str">
        <f t="shared" si="44"/>
        <v>ул. Депутатская</v>
      </c>
      <c r="D710" t="str">
        <f t="shared" si="45"/>
        <v>87/14</v>
      </c>
      <c r="E710" t="s">
        <v>166</v>
      </c>
      <c r="F710" t="s">
        <v>435</v>
      </c>
      <c r="G710" t="s">
        <v>24</v>
      </c>
      <c r="H710" t="s">
        <v>25</v>
      </c>
      <c r="I710" t="s">
        <v>150</v>
      </c>
      <c r="K710" t="s">
        <v>22</v>
      </c>
      <c r="L710" t="s">
        <v>24</v>
      </c>
      <c r="M710" t="s">
        <v>27</v>
      </c>
      <c r="P710" t="s">
        <v>4978</v>
      </c>
      <c r="V710" t="s">
        <v>24</v>
      </c>
      <c r="W710" t="s">
        <v>4954</v>
      </c>
      <c r="X710" s="1" t="str">
        <f t="shared" si="46"/>
        <v>52.2657</v>
      </c>
      <c r="Y710" s="1" t="str">
        <f t="shared" si="47"/>
        <v xml:space="preserve"> 104.342</v>
      </c>
    </row>
    <row r="711" spans="1:25" ht="17.5" x14ac:dyDescent="0.45">
      <c r="A711" t="s">
        <v>4940</v>
      </c>
      <c r="B711" t="s">
        <v>4941</v>
      </c>
      <c r="C711" t="str">
        <f t="shared" si="44"/>
        <v>ул. Депутатская</v>
      </c>
      <c r="D711" t="str">
        <f t="shared" si="45"/>
        <v>87/2</v>
      </c>
      <c r="E711" t="s">
        <v>132</v>
      </c>
      <c r="F711" t="s">
        <v>181</v>
      </c>
      <c r="G711" t="s">
        <v>24</v>
      </c>
      <c r="H711" t="s">
        <v>25</v>
      </c>
      <c r="I711" t="s">
        <v>112</v>
      </c>
      <c r="J711" t="s">
        <v>124</v>
      </c>
      <c r="K711" t="s">
        <v>22</v>
      </c>
      <c r="M711" t="s">
        <v>27</v>
      </c>
      <c r="P711" t="s">
        <v>4942</v>
      </c>
      <c r="Q711" t="s">
        <v>4943</v>
      </c>
      <c r="R711" t="s">
        <v>553</v>
      </c>
      <c r="V711" t="s">
        <v>24</v>
      </c>
      <c r="W711" t="s">
        <v>4939</v>
      </c>
      <c r="X711" s="1" t="str">
        <f t="shared" si="46"/>
        <v>52.2651</v>
      </c>
      <c r="Y711" s="1" t="str">
        <f t="shared" si="47"/>
        <v xml:space="preserve"> 104.342</v>
      </c>
    </row>
    <row r="712" spans="1:25" ht="17.5" x14ac:dyDescent="0.45">
      <c r="A712" t="s">
        <v>4944</v>
      </c>
      <c r="B712" t="s">
        <v>4945</v>
      </c>
      <c r="C712" t="str">
        <f t="shared" si="44"/>
        <v>ул. Депутатская</v>
      </c>
      <c r="D712" t="str">
        <f t="shared" si="45"/>
        <v>87/3</v>
      </c>
      <c r="E712" t="s">
        <v>132</v>
      </c>
      <c r="F712" t="s">
        <v>181</v>
      </c>
      <c r="G712" t="s">
        <v>24</v>
      </c>
      <c r="H712" t="s">
        <v>25</v>
      </c>
      <c r="I712" t="s">
        <v>1292</v>
      </c>
      <c r="K712" t="s">
        <v>22</v>
      </c>
      <c r="M712" t="s">
        <v>27</v>
      </c>
      <c r="P712" t="s">
        <v>4946</v>
      </c>
      <c r="V712" t="s">
        <v>24</v>
      </c>
      <c r="W712" t="s">
        <v>4947</v>
      </c>
      <c r="X712" s="1" t="str">
        <f t="shared" si="46"/>
        <v>52.2651</v>
      </c>
      <c r="Y712" s="1" t="str">
        <f t="shared" si="47"/>
        <v xml:space="preserve"> 104.343</v>
      </c>
    </row>
    <row r="713" spans="1:25" ht="17.5" x14ac:dyDescent="0.45">
      <c r="A713" t="s">
        <v>4948</v>
      </c>
      <c r="B713" t="s">
        <v>4949</v>
      </c>
      <c r="C713" t="str">
        <f t="shared" si="44"/>
        <v>ул. Депутатская</v>
      </c>
      <c r="D713" t="str">
        <f t="shared" si="45"/>
        <v>87/4</v>
      </c>
      <c r="E713" t="s">
        <v>132</v>
      </c>
      <c r="F713" t="s">
        <v>258</v>
      </c>
      <c r="G713" t="s">
        <v>24</v>
      </c>
      <c r="H713" t="s">
        <v>25</v>
      </c>
      <c r="I713" t="s">
        <v>173</v>
      </c>
      <c r="K713" t="s">
        <v>26</v>
      </c>
      <c r="M713" t="s">
        <v>27</v>
      </c>
      <c r="P713" t="s">
        <v>4950</v>
      </c>
      <c r="Q713" t="s">
        <v>1289</v>
      </c>
      <c r="R713" t="s">
        <v>3268</v>
      </c>
      <c r="V713" t="s">
        <v>24</v>
      </c>
      <c r="W713" t="s">
        <v>4947</v>
      </c>
      <c r="X713" s="1" t="str">
        <f t="shared" si="46"/>
        <v>52.2651</v>
      </c>
      <c r="Y713" s="1" t="str">
        <f t="shared" si="47"/>
        <v xml:space="preserve"> 104.343</v>
      </c>
    </row>
    <row r="714" spans="1:25" ht="17.5" x14ac:dyDescent="0.45">
      <c r="A714" t="s">
        <v>4951</v>
      </c>
      <c r="B714" t="s">
        <v>4952</v>
      </c>
      <c r="C714" t="str">
        <f t="shared" si="44"/>
        <v>ул. Депутатская</v>
      </c>
      <c r="D714" t="str">
        <f t="shared" si="45"/>
        <v>87/5</v>
      </c>
      <c r="E714" t="s">
        <v>142</v>
      </c>
      <c r="F714" t="s">
        <v>427</v>
      </c>
      <c r="G714" t="s">
        <v>24</v>
      </c>
      <c r="H714" t="s">
        <v>25</v>
      </c>
      <c r="I714" t="s">
        <v>94</v>
      </c>
      <c r="M714" t="s">
        <v>27</v>
      </c>
      <c r="P714" t="s">
        <v>4953</v>
      </c>
      <c r="V714" t="s">
        <v>24</v>
      </c>
      <c r="W714" t="s">
        <v>4954</v>
      </c>
      <c r="X714" s="1" t="str">
        <f t="shared" si="46"/>
        <v>52.2657</v>
      </c>
      <c r="Y714" s="1" t="str">
        <f t="shared" si="47"/>
        <v xml:space="preserve"> 104.342</v>
      </c>
    </row>
    <row r="715" spans="1:25" ht="17.5" x14ac:dyDescent="0.45">
      <c r="A715" t="s">
        <v>4955</v>
      </c>
      <c r="B715" t="s">
        <v>4956</v>
      </c>
      <c r="C715" t="str">
        <f t="shared" si="44"/>
        <v>ул. Депутатская</v>
      </c>
      <c r="D715" t="str">
        <f t="shared" si="45"/>
        <v>87/6</v>
      </c>
      <c r="E715" t="s">
        <v>132</v>
      </c>
      <c r="F715" t="s">
        <v>556</v>
      </c>
      <c r="G715" t="s">
        <v>24</v>
      </c>
      <c r="H715" t="s">
        <v>25</v>
      </c>
      <c r="I715" t="s">
        <v>115</v>
      </c>
      <c r="J715" t="s">
        <v>299</v>
      </c>
      <c r="K715" t="s">
        <v>22</v>
      </c>
      <c r="M715" t="s">
        <v>27</v>
      </c>
      <c r="P715" t="s">
        <v>4957</v>
      </c>
      <c r="Q715" t="s">
        <v>4958</v>
      </c>
      <c r="R715" t="s">
        <v>1001</v>
      </c>
      <c r="V715" t="s">
        <v>24</v>
      </c>
      <c r="W715" t="s">
        <v>4959</v>
      </c>
      <c r="X715" s="1" t="str">
        <f t="shared" si="46"/>
        <v>52.2654</v>
      </c>
      <c r="Y715" s="1" t="str">
        <f t="shared" si="47"/>
        <v xml:space="preserve"> 104.342</v>
      </c>
    </row>
    <row r="716" spans="1:25" ht="17.5" x14ac:dyDescent="0.45">
      <c r="A716" t="s">
        <v>4960</v>
      </c>
      <c r="B716" t="s">
        <v>4961</v>
      </c>
      <c r="C716" t="str">
        <f t="shared" si="44"/>
        <v>ул. Депутатская</v>
      </c>
      <c r="D716" t="str">
        <f t="shared" si="45"/>
        <v>87/9</v>
      </c>
      <c r="E716" t="s">
        <v>322</v>
      </c>
      <c r="F716" t="s">
        <v>279</v>
      </c>
      <c r="G716" t="s">
        <v>24</v>
      </c>
      <c r="H716" t="s">
        <v>25</v>
      </c>
      <c r="I716" t="s">
        <v>318</v>
      </c>
      <c r="K716" t="s">
        <v>22</v>
      </c>
      <c r="L716" t="s">
        <v>24</v>
      </c>
      <c r="M716" t="s">
        <v>27</v>
      </c>
      <c r="P716" t="s">
        <v>4962</v>
      </c>
      <c r="U716" t="s">
        <v>404</v>
      </c>
      <c r="V716" t="s">
        <v>24</v>
      </c>
      <c r="W716" t="s">
        <v>4963</v>
      </c>
      <c r="X716" s="1" t="str">
        <f t="shared" si="46"/>
        <v>52.2653</v>
      </c>
      <c r="Y716" s="1" t="str">
        <f t="shared" si="47"/>
        <v xml:space="preserve"> 104.344</v>
      </c>
    </row>
    <row r="717" spans="1:25" ht="17.5" x14ac:dyDescent="0.45">
      <c r="A717" t="s">
        <v>4980</v>
      </c>
      <c r="B717" t="s">
        <v>4981</v>
      </c>
      <c r="C717" t="str">
        <f t="shared" si="44"/>
        <v>ул. Детская</v>
      </c>
      <c r="D717" t="str">
        <f t="shared" si="45"/>
        <v>35</v>
      </c>
      <c r="E717" t="s">
        <v>50</v>
      </c>
      <c r="F717" t="s">
        <v>396</v>
      </c>
      <c r="G717" t="s">
        <v>24</v>
      </c>
      <c r="H717" t="s">
        <v>25</v>
      </c>
      <c r="I717" t="s">
        <v>232</v>
      </c>
      <c r="J717" t="s">
        <v>272</v>
      </c>
      <c r="K717" t="s">
        <v>93</v>
      </c>
      <c r="M717" t="s">
        <v>27</v>
      </c>
      <c r="P717" t="s">
        <v>4982</v>
      </c>
      <c r="Q717" t="s">
        <v>4983</v>
      </c>
      <c r="R717" t="s">
        <v>30</v>
      </c>
      <c r="S717" t="s">
        <v>4984</v>
      </c>
      <c r="V717" t="s">
        <v>24</v>
      </c>
      <c r="W717" t="s">
        <v>4985</v>
      </c>
      <c r="X717" s="1" t="str">
        <f t="shared" si="46"/>
        <v>52.2966</v>
      </c>
      <c r="Y717" s="1" t="str">
        <f t="shared" si="47"/>
        <v xml:space="preserve"> 104.33</v>
      </c>
    </row>
    <row r="718" spans="1:25" ht="17.5" x14ac:dyDescent="0.45">
      <c r="A718" t="s">
        <v>4986</v>
      </c>
      <c r="B718" t="s">
        <v>4987</v>
      </c>
      <c r="C718" t="str">
        <f t="shared" si="44"/>
        <v>ул. Детская</v>
      </c>
      <c r="D718" t="str">
        <f t="shared" si="45"/>
        <v>37</v>
      </c>
      <c r="E718" t="s">
        <v>50</v>
      </c>
      <c r="F718" t="s">
        <v>326</v>
      </c>
      <c r="G718" t="s">
        <v>24</v>
      </c>
      <c r="H718" t="s">
        <v>25</v>
      </c>
      <c r="I718" t="s">
        <v>349</v>
      </c>
      <c r="K718" t="s">
        <v>93</v>
      </c>
      <c r="M718" t="s">
        <v>27</v>
      </c>
      <c r="P718" t="s">
        <v>3420</v>
      </c>
      <c r="Q718" t="s">
        <v>4988</v>
      </c>
      <c r="R718" t="s">
        <v>30</v>
      </c>
      <c r="S718" t="s">
        <v>4989</v>
      </c>
      <c r="V718" t="s">
        <v>24</v>
      </c>
      <c r="W718" t="s">
        <v>4990</v>
      </c>
      <c r="X718" s="1" t="str">
        <f t="shared" si="46"/>
        <v>52.2971</v>
      </c>
      <c r="Y718" s="1" t="str">
        <f t="shared" si="47"/>
        <v xml:space="preserve"> 104.33</v>
      </c>
    </row>
    <row r="719" spans="1:25" ht="17.5" x14ac:dyDescent="0.45">
      <c r="A719" t="s">
        <v>4991</v>
      </c>
      <c r="B719" t="s">
        <v>4992</v>
      </c>
      <c r="C719" t="str">
        <f t="shared" si="44"/>
        <v>ул. Детская</v>
      </c>
      <c r="D719" t="str">
        <f t="shared" si="45"/>
        <v>39</v>
      </c>
      <c r="E719" t="s">
        <v>50</v>
      </c>
      <c r="F719" t="s">
        <v>140</v>
      </c>
      <c r="G719" t="s">
        <v>24</v>
      </c>
      <c r="H719" t="s">
        <v>25</v>
      </c>
      <c r="I719" t="s">
        <v>232</v>
      </c>
      <c r="K719" t="s">
        <v>63</v>
      </c>
      <c r="M719" t="s">
        <v>27</v>
      </c>
      <c r="P719" t="s">
        <v>4993</v>
      </c>
      <c r="Q719" t="s">
        <v>2426</v>
      </c>
      <c r="R719" t="s">
        <v>30</v>
      </c>
      <c r="S719" t="s">
        <v>4563</v>
      </c>
      <c r="V719" t="s">
        <v>24</v>
      </c>
      <c r="W719" t="s">
        <v>4994</v>
      </c>
      <c r="X719" s="1" t="str">
        <f t="shared" si="46"/>
        <v>52.2968</v>
      </c>
      <c r="Y719" s="1" t="str">
        <f t="shared" si="47"/>
        <v xml:space="preserve"> 104.329</v>
      </c>
    </row>
    <row r="720" spans="1:25" ht="17.5" x14ac:dyDescent="0.45">
      <c r="A720" t="s">
        <v>4995</v>
      </c>
      <c r="B720" t="s">
        <v>4996</v>
      </c>
      <c r="C720" t="str">
        <f t="shared" si="44"/>
        <v>ул. Детская</v>
      </c>
      <c r="D720" t="str">
        <f t="shared" si="45"/>
        <v>41</v>
      </c>
      <c r="E720" t="s">
        <v>50</v>
      </c>
      <c r="F720" t="s">
        <v>271</v>
      </c>
      <c r="G720" t="s">
        <v>24</v>
      </c>
      <c r="H720" t="s">
        <v>25</v>
      </c>
      <c r="I720" t="s">
        <v>263</v>
      </c>
      <c r="K720" t="s">
        <v>63</v>
      </c>
      <c r="M720" t="s">
        <v>27</v>
      </c>
      <c r="P720" t="s">
        <v>4997</v>
      </c>
      <c r="Q720" t="s">
        <v>4997</v>
      </c>
      <c r="U720" t="s">
        <v>121</v>
      </c>
      <c r="V720" t="s">
        <v>24</v>
      </c>
      <c r="W720" t="s">
        <v>4998</v>
      </c>
      <c r="X720" s="1" t="str">
        <f t="shared" si="46"/>
        <v>52.2976</v>
      </c>
      <c r="Y720" s="1" t="str">
        <f t="shared" si="47"/>
        <v xml:space="preserve"> 104.33</v>
      </c>
    </row>
    <row r="721" spans="1:25" ht="17.5" x14ac:dyDescent="0.45">
      <c r="A721" t="s">
        <v>5015</v>
      </c>
      <c r="B721" t="s">
        <v>5016</v>
      </c>
      <c r="C721" t="str">
        <f t="shared" si="44"/>
        <v>ул. Джамбула</v>
      </c>
      <c r="D721" t="str">
        <f t="shared" si="45"/>
        <v>24</v>
      </c>
      <c r="E721" t="s">
        <v>22</v>
      </c>
      <c r="F721" t="s">
        <v>346</v>
      </c>
      <c r="G721" t="s">
        <v>24</v>
      </c>
      <c r="H721" t="s">
        <v>25</v>
      </c>
      <c r="M721" t="s">
        <v>27</v>
      </c>
      <c r="P721" t="s">
        <v>3435</v>
      </c>
      <c r="Q721" t="s">
        <v>5017</v>
      </c>
      <c r="R721" t="s">
        <v>30</v>
      </c>
      <c r="S721" t="s">
        <v>30</v>
      </c>
      <c r="T721" t="s">
        <v>260</v>
      </c>
      <c r="U721" t="s">
        <v>86</v>
      </c>
      <c r="V721" t="s">
        <v>24</v>
      </c>
      <c r="W721" t="s">
        <v>5018</v>
      </c>
      <c r="X721" s="1" t="str">
        <f t="shared" si="46"/>
        <v>52.2918</v>
      </c>
      <c r="Y721" s="1" t="str">
        <f t="shared" si="47"/>
        <v xml:space="preserve"> 104.251</v>
      </c>
    </row>
    <row r="722" spans="1:25" ht="17.5" x14ac:dyDescent="0.45">
      <c r="A722" t="s">
        <v>5019</v>
      </c>
      <c r="B722" t="s">
        <v>5020</v>
      </c>
      <c r="C722" t="str">
        <f t="shared" si="44"/>
        <v>ул. Джамбула</v>
      </c>
      <c r="D722" t="str">
        <f t="shared" si="45"/>
        <v>30/1</v>
      </c>
      <c r="E722" t="s">
        <v>635</v>
      </c>
      <c r="F722" t="s">
        <v>561</v>
      </c>
      <c r="G722" t="s">
        <v>24</v>
      </c>
      <c r="H722" t="s">
        <v>25</v>
      </c>
      <c r="I722" t="s">
        <v>152</v>
      </c>
      <c r="J722" t="s">
        <v>409</v>
      </c>
      <c r="K722" t="s">
        <v>22</v>
      </c>
      <c r="L722" t="s">
        <v>24</v>
      </c>
      <c r="M722" t="s">
        <v>27</v>
      </c>
      <c r="N722" t="s">
        <v>166</v>
      </c>
      <c r="P722" t="s">
        <v>5021</v>
      </c>
      <c r="Q722" t="s">
        <v>5022</v>
      </c>
      <c r="R722" t="s">
        <v>5023</v>
      </c>
      <c r="S722" t="s">
        <v>5024</v>
      </c>
      <c r="T722" t="s">
        <v>5025</v>
      </c>
      <c r="U722" t="s">
        <v>182</v>
      </c>
      <c r="V722" t="s">
        <v>24</v>
      </c>
      <c r="W722" t="s">
        <v>5026</v>
      </c>
      <c r="X722" s="1" t="str">
        <f t="shared" si="46"/>
        <v>52.2914</v>
      </c>
      <c r="Y722" s="1" t="str">
        <f t="shared" si="47"/>
        <v xml:space="preserve"> 104.25</v>
      </c>
    </row>
    <row r="723" spans="1:25" ht="17.5" x14ac:dyDescent="0.45">
      <c r="A723" t="s">
        <v>5027</v>
      </c>
      <c r="B723" t="s">
        <v>5028</v>
      </c>
      <c r="C723" t="str">
        <f t="shared" si="44"/>
        <v>ул. Джамбула</v>
      </c>
      <c r="D723" t="str">
        <f t="shared" si="45"/>
        <v>30/2</v>
      </c>
      <c r="E723" t="s">
        <v>142</v>
      </c>
      <c r="F723" t="s">
        <v>561</v>
      </c>
      <c r="G723" t="s">
        <v>24</v>
      </c>
      <c r="H723" t="s">
        <v>25</v>
      </c>
      <c r="I723" t="s">
        <v>91</v>
      </c>
      <c r="J723" t="s">
        <v>91</v>
      </c>
      <c r="K723" t="s">
        <v>22</v>
      </c>
      <c r="L723" t="s">
        <v>24</v>
      </c>
      <c r="M723" t="s">
        <v>27</v>
      </c>
      <c r="N723" t="s">
        <v>166</v>
      </c>
      <c r="P723" t="s">
        <v>5029</v>
      </c>
      <c r="Q723" t="s">
        <v>5030</v>
      </c>
      <c r="R723" t="s">
        <v>5031</v>
      </c>
      <c r="S723" t="s">
        <v>5032</v>
      </c>
      <c r="T723" t="s">
        <v>5033</v>
      </c>
      <c r="U723" t="s">
        <v>182</v>
      </c>
      <c r="V723" t="s">
        <v>24</v>
      </c>
      <c r="W723" t="s">
        <v>5034</v>
      </c>
      <c r="X723" s="1" t="str">
        <f t="shared" si="46"/>
        <v>52.2917</v>
      </c>
      <c r="Y723" s="1" t="str">
        <f t="shared" si="47"/>
        <v xml:space="preserve"> 104.25</v>
      </c>
    </row>
    <row r="724" spans="1:25" ht="17.5" x14ac:dyDescent="0.45">
      <c r="A724" t="s">
        <v>5035</v>
      </c>
      <c r="B724" t="s">
        <v>5036</v>
      </c>
      <c r="C724" t="str">
        <f t="shared" si="44"/>
        <v>ул. Джамбула</v>
      </c>
      <c r="D724" t="str">
        <f t="shared" si="45"/>
        <v>30/3</v>
      </c>
      <c r="E724" t="s">
        <v>166</v>
      </c>
      <c r="F724" t="s">
        <v>561</v>
      </c>
      <c r="G724" t="s">
        <v>24</v>
      </c>
      <c r="H724" t="s">
        <v>25</v>
      </c>
      <c r="I724" t="s">
        <v>123</v>
      </c>
      <c r="J724" t="s">
        <v>559</v>
      </c>
      <c r="K724" t="s">
        <v>22</v>
      </c>
      <c r="L724" t="s">
        <v>24</v>
      </c>
      <c r="M724" t="s">
        <v>27</v>
      </c>
      <c r="N724" t="s">
        <v>166</v>
      </c>
      <c r="P724" t="s">
        <v>5037</v>
      </c>
      <c r="Q724" t="s">
        <v>5038</v>
      </c>
      <c r="R724" t="s">
        <v>5039</v>
      </c>
      <c r="S724" t="s">
        <v>5040</v>
      </c>
      <c r="T724" t="s">
        <v>5041</v>
      </c>
      <c r="U724" t="s">
        <v>182</v>
      </c>
      <c r="V724" t="s">
        <v>24</v>
      </c>
      <c r="W724" t="s">
        <v>5042</v>
      </c>
      <c r="X724" s="1" t="str">
        <f t="shared" si="46"/>
        <v>52.2919</v>
      </c>
      <c r="Y724" s="1" t="str">
        <f t="shared" si="47"/>
        <v xml:space="preserve"> 104.25</v>
      </c>
    </row>
    <row r="725" spans="1:25" ht="17.5" x14ac:dyDescent="0.45">
      <c r="A725" t="s">
        <v>5043</v>
      </c>
      <c r="B725" t="s">
        <v>5044</v>
      </c>
      <c r="C725" t="str">
        <f t="shared" si="44"/>
        <v>ул. Джамбула</v>
      </c>
      <c r="D725" t="str">
        <f t="shared" si="45"/>
        <v>30/4</v>
      </c>
      <c r="E725" t="s">
        <v>101</v>
      </c>
      <c r="F725" t="s">
        <v>561</v>
      </c>
      <c r="G725" t="s">
        <v>24</v>
      </c>
      <c r="H725" t="s">
        <v>25</v>
      </c>
      <c r="I725" t="s">
        <v>232</v>
      </c>
      <c r="J725" t="s">
        <v>232</v>
      </c>
      <c r="K725" t="s">
        <v>22</v>
      </c>
      <c r="L725" t="s">
        <v>24</v>
      </c>
      <c r="M725" t="s">
        <v>27</v>
      </c>
      <c r="N725" t="s">
        <v>166</v>
      </c>
      <c r="P725" t="s">
        <v>5045</v>
      </c>
      <c r="Q725" t="s">
        <v>5046</v>
      </c>
      <c r="R725" t="s">
        <v>5047</v>
      </c>
      <c r="S725" t="s">
        <v>5048</v>
      </c>
      <c r="T725" t="s">
        <v>5049</v>
      </c>
      <c r="U725" t="s">
        <v>182</v>
      </c>
      <c r="V725" t="s">
        <v>24</v>
      </c>
      <c r="W725" t="s">
        <v>5050</v>
      </c>
      <c r="X725" s="1" t="str">
        <f t="shared" si="46"/>
        <v>52.2921</v>
      </c>
      <c r="Y725" s="1" t="str">
        <f t="shared" si="47"/>
        <v xml:space="preserve"> 104.249</v>
      </c>
    </row>
    <row r="726" spans="1:25" ht="17.5" x14ac:dyDescent="0.45">
      <c r="A726" t="s">
        <v>5051</v>
      </c>
      <c r="B726" t="s">
        <v>5052</v>
      </c>
      <c r="C726" t="str">
        <f t="shared" si="44"/>
        <v>ул. Джамбула</v>
      </c>
      <c r="D726" t="str">
        <f t="shared" si="45"/>
        <v>30/5</v>
      </c>
      <c r="E726" t="s">
        <v>635</v>
      </c>
      <c r="F726" t="s">
        <v>561</v>
      </c>
      <c r="G726" t="s">
        <v>24</v>
      </c>
      <c r="H726" t="s">
        <v>25</v>
      </c>
      <c r="I726" t="s">
        <v>90</v>
      </c>
      <c r="J726" t="s">
        <v>90</v>
      </c>
      <c r="K726" t="s">
        <v>22</v>
      </c>
      <c r="L726" t="s">
        <v>24</v>
      </c>
      <c r="M726" t="s">
        <v>27</v>
      </c>
      <c r="N726" t="s">
        <v>166</v>
      </c>
      <c r="P726" t="s">
        <v>5053</v>
      </c>
      <c r="Q726" t="s">
        <v>5054</v>
      </c>
      <c r="R726" t="s">
        <v>5055</v>
      </c>
      <c r="S726" t="s">
        <v>5056</v>
      </c>
      <c r="T726" t="s">
        <v>5057</v>
      </c>
      <c r="U726" t="s">
        <v>182</v>
      </c>
      <c r="V726" t="s">
        <v>24</v>
      </c>
      <c r="W726" t="s">
        <v>5058</v>
      </c>
      <c r="X726" s="1" t="str">
        <f t="shared" si="46"/>
        <v>52.2922</v>
      </c>
      <c r="Y726" s="1" t="str">
        <f t="shared" si="47"/>
        <v xml:space="preserve"> 104.249</v>
      </c>
    </row>
    <row r="727" spans="1:25" ht="17.5" x14ac:dyDescent="0.45">
      <c r="A727" t="s">
        <v>5059</v>
      </c>
      <c r="B727" t="s">
        <v>5060</v>
      </c>
      <c r="C727" t="str">
        <f t="shared" si="44"/>
        <v>ул. Джамбула</v>
      </c>
      <c r="D727" t="str">
        <f t="shared" si="45"/>
        <v>30/6</v>
      </c>
      <c r="E727" t="s">
        <v>142</v>
      </c>
      <c r="F727" t="s">
        <v>561</v>
      </c>
      <c r="G727" t="s">
        <v>24</v>
      </c>
      <c r="H727" t="s">
        <v>25</v>
      </c>
      <c r="I727" t="s">
        <v>2652</v>
      </c>
      <c r="J727" t="s">
        <v>2652</v>
      </c>
      <c r="K727" t="s">
        <v>26</v>
      </c>
      <c r="L727" t="s">
        <v>24</v>
      </c>
      <c r="M727" t="s">
        <v>27</v>
      </c>
      <c r="N727" t="s">
        <v>166</v>
      </c>
      <c r="P727" t="s">
        <v>5061</v>
      </c>
      <c r="Q727" t="s">
        <v>5062</v>
      </c>
      <c r="R727" t="s">
        <v>5063</v>
      </c>
      <c r="S727" t="s">
        <v>5064</v>
      </c>
      <c r="T727" t="s">
        <v>5065</v>
      </c>
      <c r="U727" t="s">
        <v>182</v>
      </c>
      <c r="V727" t="s">
        <v>24</v>
      </c>
      <c r="W727" t="s">
        <v>5066</v>
      </c>
      <c r="X727" s="1" t="str">
        <f t="shared" si="46"/>
        <v>52.2917</v>
      </c>
      <c r="Y727" s="1" t="str">
        <f t="shared" si="47"/>
        <v xml:space="preserve"> 104.249</v>
      </c>
    </row>
    <row r="728" spans="1:25" ht="17.5" x14ac:dyDescent="0.45">
      <c r="A728" t="s">
        <v>4999</v>
      </c>
      <c r="B728" t="s">
        <v>5000</v>
      </c>
      <c r="C728" t="str">
        <f t="shared" si="44"/>
        <v>ул. Джамбула</v>
      </c>
      <c r="D728" t="str">
        <f t="shared" si="45"/>
        <v>4</v>
      </c>
      <c r="E728" t="s">
        <v>26</v>
      </c>
      <c r="F728" t="s">
        <v>1021</v>
      </c>
      <c r="G728" t="s">
        <v>88</v>
      </c>
      <c r="H728" t="s">
        <v>89</v>
      </c>
      <c r="M728" t="s">
        <v>27</v>
      </c>
      <c r="P728" t="s">
        <v>5001</v>
      </c>
      <c r="V728" t="s">
        <v>24</v>
      </c>
      <c r="W728" t="s">
        <v>5002</v>
      </c>
      <c r="X728" s="1" t="str">
        <f t="shared" si="46"/>
        <v>52.2909</v>
      </c>
      <c r="Y728" s="1" t="str">
        <f t="shared" si="47"/>
        <v xml:space="preserve"> 104.254</v>
      </c>
    </row>
    <row r="729" spans="1:25" ht="17.5" x14ac:dyDescent="0.45">
      <c r="A729" t="s">
        <v>5003</v>
      </c>
      <c r="B729" t="s">
        <v>5004</v>
      </c>
      <c r="C729" t="str">
        <f t="shared" si="44"/>
        <v>ул. Джамбула</v>
      </c>
      <c r="D729" t="str">
        <f t="shared" si="45"/>
        <v>6</v>
      </c>
      <c r="E729" t="s">
        <v>26</v>
      </c>
      <c r="F729" t="s">
        <v>357</v>
      </c>
      <c r="G729" t="s">
        <v>88</v>
      </c>
      <c r="H729" t="s">
        <v>89</v>
      </c>
      <c r="I729" t="s">
        <v>300</v>
      </c>
      <c r="K729" t="s">
        <v>63</v>
      </c>
      <c r="L729" t="s">
        <v>24</v>
      </c>
      <c r="M729" t="s">
        <v>27</v>
      </c>
      <c r="N729" t="s">
        <v>98</v>
      </c>
      <c r="P729" t="s">
        <v>5005</v>
      </c>
      <c r="Q729" t="s">
        <v>5006</v>
      </c>
      <c r="R729" t="s">
        <v>30</v>
      </c>
      <c r="T729" t="s">
        <v>428</v>
      </c>
      <c r="U729" t="s">
        <v>109</v>
      </c>
      <c r="V729" t="s">
        <v>24</v>
      </c>
      <c r="W729" t="s">
        <v>5007</v>
      </c>
      <c r="X729" s="1" t="str">
        <f t="shared" si="46"/>
        <v>52.2911</v>
      </c>
      <c r="Y729" s="1" t="str">
        <f t="shared" si="47"/>
        <v xml:space="preserve"> 104.253</v>
      </c>
    </row>
    <row r="730" spans="1:25" ht="17.5" x14ac:dyDescent="0.45">
      <c r="A730" t="s">
        <v>5008</v>
      </c>
      <c r="B730" t="s">
        <v>5009</v>
      </c>
      <c r="C730" t="str">
        <f t="shared" si="44"/>
        <v>ул. Джамбула</v>
      </c>
      <c r="D730" t="str">
        <f t="shared" si="45"/>
        <v>7</v>
      </c>
      <c r="E730" t="s">
        <v>50</v>
      </c>
      <c r="F730" t="s">
        <v>284</v>
      </c>
      <c r="G730" t="s">
        <v>24</v>
      </c>
      <c r="H730" t="s">
        <v>25</v>
      </c>
      <c r="I730" t="s">
        <v>325</v>
      </c>
      <c r="J730" t="s">
        <v>1235</v>
      </c>
      <c r="K730" t="s">
        <v>93</v>
      </c>
      <c r="L730" t="s">
        <v>24</v>
      </c>
      <c r="M730" t="s">
        <v>27</v>
      </c>
      <c r="N730" t="s">
        <v>30</v>
      </c>
      <c r="O730" t="s">
        <v>5010</v>
      </c>
      <c r="P730" t="s">
        <v>5011</v>
      </c>
      <c r="Q730" t="s">
        <v>5012</v>
      </c>
      <c r="R730" t="s">
        <v>30</v>
      </c>
      <c r="S730" t="s">
        <v>5013</v>
      </c>
      <c r="T730" t="s">
        <v>30</v>
      </c>
      <c r="U730" t="s">
        <v>236</v>
      </c>
      <c r="V730" t="s">
        <v>24</v>
      </c>
      <c r="W730" t="s">
        <v>5014</v>
      </c>
      <c r="X730" s="1" t="str">
        <f t="shared" si="46"/>
        <v>52.291</v>
      </c>
      <c r="Y730" s="1" t="str">
        <f t="shared" si="47"/>
        <v xml:space="preserve"> 104.249</v>
      </c>
    </row>
    <row r="731" spans="1:25" ht="17.5" x14ac:dyDescent="0.45">
      <c r="A731" t="s">
        <v>5070</v>
      </c>
      <c r="B731" t="s">
        <v>5071</v>
      </c>
      <c r="C731" t="str">
        <f t="shared" si="44"/>
        <v>ул. Дзержинского</v>
      </c>
      <c r="D731" t="str">
        <f t="shared" si="45"/>
        <v>14</v>
      </c>
      <c r="E731" t="s">
        <v>26</v>
      </c>
      <c r="F731" t="s">
        <v>315</v>
      </c>
      <c r="G731" t="s">
        <v>88</v>
      </c>
      <c r="H731" t="s">
        <v>89</v>
      </c>
      <c r="I731" t="s">
        <v>146</v>
      </c>
      <c r="K731" t="s">
        <v>22</v>
      </c>
      <c r="L731" t="s">
        <v>24</v>
      </c>
      <c r="M731" t="s">
        <v>27</v>
      </c>
      <c r="N731" t="s">
        <v>90</v>
      </c>
      <c r="P731" t="s">
        <v>2625</v>
      </c>
      <c r="Q731" t="s">
        <v>5072</v>
      </c>
      <c r="R731" t="s">
        <v>30</v>
      </c>
      <c r="S731" t="s">
        <v>30</v>
      </c>
      <c r="T731" t="s">
        <v>288</v>
      </c>
      <c r="U731" t="s">
        <v>86</v>
      </c>
      <c r="V731" t="s">
        <v>24</v>
      </c>
      <c r="W731" t="s">
        <v>5073</v>
      </c>
      <c r="X731" s="1" t="str">
        <f t="shared" si="46"/>
        <v>52.2797</v>
      </c>
      <c r="Y731" s="1" t="str">
        <f t="shared" si="47"/>
        <v xml:space="preserve"> 104.289</v>
      </c>
    </row>
    <row r="732" spans="1:25" ht="17.5" x14ac:dyDescent="0.45">
      <c r="A732" t="s">
        <v>5074</v>
      </c>
      <c r="B732" t="s">
        <v>5075</v>
      </c>
      <c r="C732" t="str">
        <f t="shared" si="44"/>
        <v>ул. Дзержинского</v>
      </c>
      <c r="D732" t="str">
        <f t="shared" si="45"/>
        <v>48</v>
      </c>
      <c r="E732" t="s">
        <v>26</v>
      </c>
      <c r="F732" t="s">
        <v>346</v>
      </c>
      <c r="G732" t="s">
        <v>24</v>
      </c>
      <c r="H732" t="s">
        <v>25</v>
      </c>
      <c r="M732" t="s">
        <v>27</v>
      </c>
      <c r="P732" t="s">
        <v>5076</v>
      </c>
      <c r="V732" t="s">
        <v>24</v>
      </c>
      <c r="W732" t="s">
        <v>5077</v>
      </c>
      <c r="X732" s="1" t="str">
        <f t="shared" si="46"/>
        <v>52.2863</v>
      </c>
      <c r="Y732" s="1" t="str">
        <f t="shared" si="47"/>
        <v xml:space="preserve"> 104.298</v>
      </c>
    </row>
    <row r="733" spans="1:25" ht="17.5" x14ac:dyDescent="0.45">
      <c r="A733" t="s">
        <v>5078</v>
      </c>
      <c r="B733" t="s">
        <v>5079</v>
      </c>
      <c r="C733" t="str">
        <f t="shared" si="44"/>
        <v>ул. Дзержинского</v>
      </c>
      <c r="D733" t="str">
        <f t="shared" si="45"/>
        <v>50</v>
      </c>
      <c r="E733" t="s">
        <v>26</v>
      </c>
      <c r="G733" t="s">
        <v>24</v>
      </c>
      <c r="H733" t="s">
        <v>25</v>
      </c>
      <c r="M733" t="s">
        <v>27</v>
      </c>
      <c r="P733" t="s">
        <v>321</v>
      </c>
      <c r="V733" t="s">
        <v>24</v>
      </c>
      <c r="W733" t="s">
        <v>5080</v>
      </c>
      <c r="X733" s="1" t="str">
        <f t="shared" si="46"/>
        <v>52.2865</v>
      </c>
      <c r="Y733" s="1" t="str">
        <f t="shared" si="47"/>
        <v xml:space="preserve"> 104.299</v>
      </c>
    </row>
    <row r="734" spans="1:25" ht="17.5" x14ac:dyDescent="0.45">
      <c r="A734" t="s">
        <v>5067</v>
      </c>
      <c r="B734" t="s">
        <v>5068</v>
      </c>
      <c r="C734" t="str">
        <f t="shared" si="44"/>
        <v>ул. Дзержинского</v>
      </c>
      <c r="D734" t="str">
        <f t="shared" si="45"/>
        <v>6</v>
      </c>
      <c r="E734" t="s">
        <v>26</v>
      </c>
      <c r="F734" t="s">
        <v>346</v>
      </c>
      <c r="G734" t="s">
        <v>24</v>
      </c>
      <c r="H734" t="s">
        <v>25</v>
      </c>
      <c r="I734" t="s">
        <v>132</v>
      </c>
      <c r="K734" t="s">
        <v>22</v>
      </c>
      <c r="M734" t="s">
        <v>27</v>
      </c>
      <c r="P734" t="s">
        <v>538</v>
      </c>
      <c r="Q734" t="s">
        <v>538</v>
      </c>
      <c r="R734" t="s">
        <v>30</v>
      </c>
      <c r="T734" t="s">
        <v>2367</v>
      </c>
      <c r="V734" t="s">
        <v>24</v>
      </c>
      <c r="W734" t="s">
        <v>5069</v>
      </c>
      <c r="X734" s="1" t="str">
        <f t="shared" si="46"/>
        <v>52.279</v>
      </c>
      <c r="Y734" s="1" t="str">
        <f t="shared" si="47"/>
        <v xml:space="preserve"> 104.287</v>
      </c>
    </row>
    <row r="735" spans="1:25" ht="17.5" x14ac:dyDescent="0.45">
      <c r="A735" t="s">
        <v>5081</v>
      </c>
      <c r="B735" t="s">
        <v>5082</v>
      </c>
      <c r="C735" t="str">
        <f t="shared" si="44"/>
        <v>ул. Днепровская</v>
      </c>
      <c r="D735" t="str">
        <f t="shared" si="45"/>
        <v>1</v>
      </c>
      <c r="E735" t="s">
        <v>26</v>
      </c>
      <c r="F735" t="s">
        <v>64</v>
      </c>
      <c r="G735" t="s">
        <v>24</v>
      </c>
      <c r="H735" t="s">
        <v>25</v>
      </c>
      <c r="I735" t="s">
        <v>73</v>
      </c>
      <c r="K735" t="s">
        <v>26</v>
      </c>
      <c r="L735" t="s">
        <v>24</v>
      </c>
      <c r="M735" t="s">
        <v>27</v>
      </c>
      <c r="N735" t="s">
        <v>90</v>
      </c>
      <c r="P735" t="s">
        <v>5083</v>
      </c>
      <c r="Q735" t="s">
        <v>5084</v>
      </c>
      <c r="R735" t="s">
        <v>30</v>
      </c>
      <c r="S735" t="s">
        <v>5085</v>
      </c>
      <c r="T735" t="s">
        <v>5086</v>
      </c>
      <c r="U735" t="s">
        <v>109</v>
      </c>
      <c r="V735" t="s">
        <v>24</v>
      </c>
      <c r="W735" t="s">
        <v>5087</v>
      </c>
      <c r="X735" s="1" t="str">
        <f t="shared" si="46"/>
        <v>52.3093</v>
      </c>
      <c r="Y735" s="1" t="str">
        <f t="shared" si="47"/>
        <v xml:space="preserve"> 104.239</v>
      </c>
    </row>
    <row r="736" spans="1:25" ht="17.5" x14ac:dyDescent="0.45">
      <c r="A736" t="s">
        <v>5088</v>
      </c>
      <c r="B736" t="s">
        <v>5089</v>
      </c>
      <c r="C736" t="str">
        <f t="shared" si="44"/>
        <v>ул. Днепровская</v>
      </c>
      <c r="D736" t="str">
        <f t="shared" si="45"/>
        <v>6</v>
      </c>
      <c r="E736" t="s">
        <v>26</v>
      </c>
      <c r="F736" t="s">
        <v>135</v>
      </c>
      <c r="G736" t="s">
        <v>88</v>
      </c>
      <c r="H736" t="s">
        <v>89</v>
      </c>
      <c r="I736" t="s">
        <v>73</v>
      </c>
      <c r="K736" t="s">
        <v>26</v>
      </c>
      <c r="M736" t="s">
        <v>27</v>
      </c>
      <c r="N736" t="s">
        <v>178</v>
      </c>
      <c r="P736" t="s">
        <v>5090</v>
      </c>
      <c r="Q736" t="s">
        <v>2236</v>
      </c>
      <c r="R736" t="s">
        <v>30</v>
      </c>
      <c r="S736" t="s">
        <v>5091</v>
      </c>
      <c r="T736" t="s">
        <v>5092</v>
      </c>
      <c r="U736" t="s">
        <v>109</v>
      </c>
      <c r="V736" t="s">
        <v>24</v>
      </c>
      <c r="W736" t="s">
        <v>5093</v>
      </c>
      <c r="X736" s="1" t="str">
        <f t="shared" si="46"/>
        <v>52.3095</v>
      </c>
      <c r="Y736" s="1" t="str">
        <f t="shared" si="47"/>
        <v xml:space="preserve"> 104.24</v>
      </c>
    </row>
    <row r="737" spans="1:25" ht="17.5" x14ac:dyDescent="0.45">
      <c r="A737" t="s">
        <v>5094</v>
      </c>
      <c r="B737" t="s">
        <v>5095</v>
      </c>
      <c r="C737" t="str">
        <f t="shared" si="44"/>
        <v>ул. Добролюбова</v>
      </c>
      <c r="D737" t="str">
        <f t="shared" si="45"/>
        <v>1</v>
      </c>
      <c r="E737" t="s">
        <v>50</v>
      </c>
      <c r="F737" t="s">
        <v>327</v>
      </c>
      <c r="G737" t="s">
        <v>24</v>
      </c>
      <c r="H737" t="s">
        <v>25</v>
      </c>
      <c r="I737" t="s">
        <v>1294</v>
      </c>
      <c r="J737" t="s">
        <v>1235</v>
      </c>
      <c r="K737" t="s">
        <v>146</v>
      </c>
      <c r="L737" t="s">
        <v>24</v>
      </c>
      <c r="M737" t="s">
        <v>27</v>
      </c>
      <c r="N737" t="s">
        <v>30</v>
      </c>
      <c r="O737" t="s">
        <v>5096</v>
      </c>
      <c r="P737" t="s">
        <v>5097</v>
      </c>
      <c r="Q737" t="s">
        <v>5098</v>
      </c>
      <c r="R737" t="s">
        <v>5099</v>
      </c>
      <c r="S737" t="s">
        <v>5100</v>
      </c>
      <c r="T737" t="s">
        <v>30</v>
      </c>
      <c r="U737" t="s">
        <v>143</v>
      </c>
      <c r="V737" t="s">
        <v>24</v>
      </c>
      <c r="W737" t="s">
        <v>5101</v>
      </c>
      <c r="X737" s="1" t="str">
        <f t="shared" si="46"/>
        <v>52.271</v>
      </c>
      <c r="Y737" s="1" t="str">
        <f t="shared" si="47"/>
        <v xml:space="preserve"> 104.262</v>
      </c>
    </row>
    <row r="738" spans="1:25" ht="17.5" x14ac:dyDescent="0.45">
      <c r="A738" t="s">
        <v>5102</v>
      </c>
      <c r="B738" t="s">
        <v>5103</v>
      </c>
      <c r="C738" t="str">
        <f t="shared" si="44"/>
        <v>ул. Добролюбова</v>
      </c>
      <c r="D738" t="str">
        <f t="shared" si="45"/>
        <v>17</v>
      </c>
      <c r="E738" t="s">
        <v>50</v>
      </c>
      <c r="F738" t="s">
        <v>327</v>
      </c>
      <c r="G738" t="s">
        <v>24</v>
      </c>
      <c r="H738" t="s">
        <v>25</v>
      </c>
      <c r="I738" t="s">
        <v>144</v>
      </c>
      <c r="J738" t="s">
        <v>423</v>
      </c>
      <c r="K738" t="s">
        <v>146</v>
      </c>
      <c r="L738" t="s">
        <v>24</v>
      </c>
      <c r="M738" t="s">
        <v>27</v>
      </c>
      <c r="N738" t="s">
        <v>153</v>
      </c>
      <c r="O738" t="s">
        <v>5104</v>
      </c>
      <c r="P738" t="s">
        <v>5105</v>
      </c>
      <c r="Q738" t="s">
        <v>5106</v>
      </c>
      <c r="R738" t="s">
        <v>4979</v>
      </c>
      <c r="S738" t="s">
        <v>5107</v>
      </c>
      <c r="T738" t="s">
        <v>30</v>
      </c>
      <c r="U738" t="s">
        <v>143</v>
      </c>
      <c r="V738" t="s">
        <v>24</v>
      </c>
      <c r="W738" t="s">
        <v>5108</v>
      </c>
      <c r="X738" s="1" t="str">
        <f t="shared" si="46"/>
        <v>52.2689</v>
      </c>
      <c r="Y738" s="1" t="str">
        <f t="shared" si="47"/>
        <v xml:space="preserve"> 104.263</v>
      </c>
    </row>
    <row r="739" spans="1:25" ht="17.5" x14ac:dyDescent="0.45">
      <c r="A739" t="s">
        <v>5109</v>
      </c>
      <c r="B739" t="s">
        <v>5110</v>
      </c>
      <c r="C739" t="str">
        <f t="shared" si="44"/>
        <v>ул. Донская</v>
      </c>
      <c r="D739" t="str">
        <f t="shared" si="45"/>
        <v>1</v>
      </c>
      <c r="E739" t="s">
        <v>63</v>
      </c>
      <c r="F739" t="s">
        <v>188</v>
      </c>
      <c r="G739" t="s">
        <v>24</v>
      </c>
      <c r="H739" t="s">
        <v>25</v>
      </c>
      <c r="I739" t="s">
        <v>635</v>
      </c>
      <c r="K739" t="s">
        <v>26</v>
      </c>
      <c r="M739" t="s">
        <v>27</v>
      </c>
      <c r="P739" t="s">
        <v>5111</v>
      </c>
      <c r="Q739" t="s">
        <v>5112</v>
      </c>
      <c r="R739" t="s">
        <v>4606</v>
      </c>
      <c r="S739" t="s">
        <v>436</v>
      </c>
      <c r="T739" t="s">
        <v>2619</v>
      </c>
      <c r="U739" t="s">
        <v>236</v>
      </c>
      <c r="V739" t="s">
        <v>24</v>
      </c>
      <c r="W739" t="s">
        <v>5113</v>
      </c>
      <c r="X739" s="1" t="str">
        <f t="shared" si="46"/>
        <v>52.261</v>
      </c>
      <c r="Y739" s="1" t="str">
        <f t="shared" si="47"/>
        <v xml:space="preserve"> 104.315</v>
      </c>
    </row>
  </sheetData>
  <sortState xmlns:xlrd2="http://schemas.microsoft.com/office/spreadsheetml/2017/richdata2" ref="A2:W2101">
    <sortCondition ref="B2:B210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Объединённые таблицы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egor.nazarenko31@outlook.com</cp:lastModifiedBy>
  <dcterms:created xsi:type="dcterms:W3CDTF">2024-11-26T11:27:00Z</dcterms:created>
  <dcterms:modified xsi:type="dcterms:W3CDTF">2025-02-16T09:08:04Z</dcterms:modified>
</cp:coreProperties>
</file>