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Elementary Statistic\3P5_Google Spreadsheet Tutorial\"/>
    </mc:Choice>
  </mc:AlternateContent>
  <bookViews>
    <workbookView xWindow="0" yWindow="0" windowWidth="19440" windowHeight="7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4" i="1" l="1"/>
  <c r="G3" i="1"/>
  <c r="G2" i="1"/>
  <c r="D26" i="1"/>
  <c r="D22" i="1"/>
  <c r="D18" i="1"/>
  <c r="D14" i="1"/>
  <c r="D10" i="1"/>
  <c r="D6" i="1"/>
  <c r="D2" i="1"/>
  <c r="C28" i="1"/>
  <c r="D28" i="1" s="1"/>
  <c r="C27" i="1"/>
  <c r="D27" i="1" s="1"/>
  <c r="C26" i="1"/>
  <c r="C25" i="1"/>
  <c r="D25" i="1" s="1"/>
  <c r="C24" i="1"/>
  <c r="D24" i="1" s="1"/>
  <c r="C23" i="1"/>
  <c r="D23" i="1" s="1"/>
  <c r="C22" i="1"/>
  <c r="C21" i="1"/>
  <c r="D21" i="1" s="1"/>
  <c r="C20" i="1"/>
  <c r="D20" i="1" s="1"/>
  <c r="C19" i="1"/>
  <c r="D19" i="1" s="1"/>
  <c r="C18" i="1"/>
  <c r="C17" i="1"/>
  <c r="D17" i="1" s="1"/>
  <c r="C16" i="1"/>
  <c r="D16" i="1" s="1"/>
  <c r="C15" i="1"/>
  <c r="D15" i="1" s="1"/>
  <c r="C14" i="1"/>
  <c r="C13" i="1"/>
  <c r="D13" i="1" s="1"/>
  <c r="C12" i="1"/>
  <c r="D12" i="1" s="1"/>
  <c r="C11" i="1"/>
  <c r="D11" i="1" s="1"/>
  <c r="C10" i="1"/>
  <c r="C9" i="1"/>
  <c r="D9" i="1" s="1"/>
  <c r="C8" i="1"/>
  <c r="D8" i="1" s="1"/>
  <c r="C7" i="1"/>
  <c r="D7" i="1" s="1"/>
  <c r="C6" i="1"/>
  <c r="C5" i="1"/>
  <c r="D5" i="1" s="1"/>
  <c r="C4" i="1"/>
  <c r="D4" i="1" s="1"/>
  <c r="C3" i="1"/>
  <c r="D3" i="1" s="1"/>
  <c r="C2" i="1"/>
  <c r="G1" i="1"/>
</calcChain>
</file>

<file path=xl/sharedStrings.xml><?xml version="1.0" encoding="utf-8"?>
<sst xmlns="http://schemas.openxmlformats.org/spreadsheetml/2006/main" count="7" uniqueCount="7">
  <si>
    <t>Timestamp</t>
  </si>
  <si>
    <t>How many Facebook friends do you have?</t>
  </si>
  <si>
    <t>Deviation (x1-xbar)</t>
  </si>
  <si>
    <t>Squared deviation</t>
  </si>
  <si>
    <t>&lt;-- SS</t>
  </si>
  <si>
    <t>&lt;- Variance</t>
  </si>
  <si>
    <t>&lt;-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</si>
</sst>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16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14.42578125" defaultRowHeight="12.75" customHeight="1" x14ac:dyDescent="0.2"/>
  <cols>
    <col min="1" max="7" width="17.28515625" customWidth="1"/>
    <col min="8" max="8" width="27.28515625" customWidth="1"/>
    <col min="9" max="21" width="17.28515625" customWidth="1"/>
  </cols>
  <sheetData>
    <row r="1" spans="1:8" ht="12.75" customHeight="1" x14ac:dyDescent="0.2">
      <c r="A1" s="1" t="s">
        <v>0</v>
      </c>
      <c r="B1" s="1" t="s">
        <v>1</v>
      </c>
      <c r="C1" t="s">
        <v>2</v>
      </c>
      <c r="D1" t="s">
        <v>3</v>
      </c>
      <c r="G1">
        <f>AVERAGE(B2:B28)</f>
        <v>584.74074074074076</v>
      </c>
    </row>
    <row r="2" spans="1:8" ht="12.75" customHeight="1" x14ac:dyDescent="0.2">
      <c r="A2" s="2">
        <v>41276.707708333335</v>
      </c>
      <c r="B2" s="3">
        <v>0</v>
      </c>
      <c r="C2">
        <f>B2-$G$1</f>
        <v>-584.74074074074076</v>
      </c>
      <c r="D2">
        <f>C2^2</f>
        <v>341921.73388203018</v>
      </c>
      <c r="G2">
        <f>SUM(D2:D28)</f>
        <v>4978411.1851851856</v>
      </c>
      <c r="H2" t="s">
        <v>4</v>
      </c>
    </row>
    <row r="3" spans="1:8" ht="12.75" customHeight="1" x14ac:dyDescent="0.2">
      <c r="A3" s="2">
        <v>41276.639467592591</v>
      </c>
      <c r="B3" s="3">
        <v>69</v>
      </c>
      <c r="C3">
        <f>B3-$G$1</f>
        <v>-515.74074074074076</v>
      </c>
      <c r="D3">
        <f t="shared" ref="D3:D28" si="0">C3^2</f>
        <v>265988.51165980799</v>
      </c>
      <c r="G3">
        <f>G2/27</f>
        <v>184385.59945130316</v>
      </c>
      <c r="H3" t="s">
        <v>5</v>
      </c>
    </row>
    <row r="4" spans="1:8" ht="12.75" customHeight="1" x14ac:dyDescent="0.2">
      <c r="A4" s="2">
        <v>41276.678368055553</v>
      </c>
      <c r="B4" s="3">
        <v>123</v>
      </c>
      <c r="C4">
        <f>B4-$G$1</f>
        <v>-461.74074074074076</v>
      </c>
      <c r="D4">
        <f t="shared" si="0"/>
        <v>213204.51165980796</v>
      </c>
      <c r="G4">
        <f>SQRT(G3)</f>
        <v>429.40144323383817</v>
      </c>
      <c r="H4" t="s">
        <v>6</v>
      </c>
    </row>
    <row r="5" spans="1:8" ht="12.75" customHeight="1" x14ac:dyDescent="0.2">
      <c r="A5" s="2">
        <v>41276.759768518517</v>
      </c>
      <c r="B5" s="3">
        <v>137</v>
      </c>
      <c r="C5">
        <f>B5-$G$1</f>
        <v>-447.74074074074076</v>
      </c>
      <c r="D5">
        <f t="shared" si="0"/>
        <v>200471.77091906723</v>
      </c>
    </row>
    <row r="6" spans="1:8" ht="12.75" customHeight="1" x14ac:dyDescent="0.2">
      <c r="A6" s="2">
        <v>41276.836423611108</v>
      </c>
      <c r="B6" s="3">
        <v>174</v>
      </c>
      <c r="C6">
        <f>B6-$G$1</f>
        <v>-410.74074074074076</v>
      </c>
      <c r="D6">
        <f t="shared" si="0"/>
        <v>168707.95610425243</v>
      </c>
    </row>
    <row r="7" spans="1:8" ht="12.75" customHeight="1" x14ac:dyDescent="0.2">
      <c r="A7" s="2">
        <v>41276.707743055558</v>
      </c>
      <c r="B7" s="3">
        <v>240</v>
      </c>
      <c r="C7">
        <f>B7-$G$1</f>
        <v>-344.74074074074076</v>
      </c>
      <c r="D7">
        <f t="shared" si="0"/>
        <v>118846.17832647463</v>
      </c>
    </row>
    <row r="8" spans="1:8" ht="12.75" customHeight="1" x14ac:dyDescent="0.2">
      <c r="A8" s="2">
        <v>41276.638749999998</v>
      </c>
      <c r="B8" s="3">
        <v>241</v>
      </c>
      <c r="C8">
        <f>B8-$G$1</f>
        <v>-343.74074074074076</v>
      </c>
      <c r="D8">
        <f t="shared" si="0"/>
        <v>118157.69684499316</v>
      </c>
    </row>
    <row r="9" spans="1:8" ht="12.75" customHeight="1" x14ac:dyDescent="0.2">
      <c r="A9" s="2">
        <v>41276.691643518519</v>
      </c>
      <c r="B9" s="3">
        <v>256</v>
      </c>
      <c r="C9">
        <f>B9-$G$1</f>
        <v>-328.74074074074076</v>
      </c>
      <c r="D9">
        <f t="shared" si="0"/>
        <v>108070.47462277094</v>
      </c>
    </row>
    <row r="10" spans="1:8" ht="12.75" customHeight="1" x14ac:dyDescent="0.2">
      <c r="A10" s="2">
        <v>41276.686435185184</v>
      </c>
      <c r="B10" s="3">
        <v>258</v>
      </c>
      <c r="C10">
        <f>B10-$G$1</f>
        <v>-326.74074074074076</v>
      </c>
      <c r="D10">
        <f t="shared" si="0"/>
        <v>106759.51165980798</v>
      </c>
    </row>
    <row r="11" spans="1:8" ht="12.75" customHeight="1" x14ac:dyDescent="0.2">
      <c r="A11" s="2">
        <v>41276.97115740741</v>
      </c>
      <c r="B11" s="3">
        <v>322</v>
      </c>
      <c r="C11">
        <f>B11-$G$1</f>
        <v>-262.74074074074076</v>
      </c>
      <c r="D11">
        <f t="shared" si="0"/>
        <v>69032.696844993159</v>
      </c>
    </row>
    <row r="12" spans="1:8" ht="12.75" customHeight="1" x14ac:dyDescent="0.2">
      <c r="A12" s="2">
        <v>41276.678495370368</v>
      </c>
      <c r="B12" s="3">
        <v>366</v>
      </c>
      <c r="C12">
        <f>B12-$G$1</f>
        <v>-218.74074074074076</v>
      </c>
      <c r="D12">
        <f t="shared" si="0"/>
        <v>47847.511659807962</v>
      </c>
    </row>
    <row r="13" spans="1:8" ht="12.75" customHeight="1" x14ac:dyDescent="0.2">
      <c r="A13" s="2">
        <v>41276.6877662037</v>
      </c>
      <c r="B13" s="3">
        <v>376</v>
      </c>
      <c r="C13">
        <f>B13-$G$1</f>
        <v>-208.74074074074076</v>
      </c>
      <c r="D13">
        <f t="shared" si="0"/>
        <v>43572.696844993152</v>
      </c>
    </row>
    <row r="14" spans="1:8" ht="12.75" customHeight="1" x14ac:dyDescent="0.2">
      <c r="A14" s="2">
        <v>41276.643449074072</v>
      </c>
      <c r="B14" s="3">
        <v>408</v>
      </c>
      <c r="C14">
        <f>B14-$G$1</f>
        <v>-176.74074074074076</v>
      </c>
      <c r="D14">
        <f t="shared" si="0"/>
        <v>31237.28943758574</v>
      </c>
    </row>
    <row r="15" spans="1:8" ht="12.75" customHeight="1" x14ac:dyDescent="0.2">
      <c r="A15" s="2">
        <v>41276.747627314813</v>
      </c>
      <c r="B15" s="3">
        <v>479</v>
      </c>
      <c r="C15">
        <f>B15-$G$1</f>
        <v>-105.74074074074076</v>
      </c>
      <c r="D15">
        <f t="shared" si="0"/>
        <v>11181.104252400553</v>
      </c>
    </row>
    <row r="16" spans="1:8" ht="12.75" customHeight="1" x14ac:dyDescent="0.2">
      <c r="A16" s="2">
        <v>41276.663888888892</v>
      </c>
      <c r="B16" s="3">
        <v>555</v>
      </c>
      <c r="C16">
        <f>B16-$G$1</f>
        <v>-29.740740740740762</v>
      </c>
      <c r="D16">
        <f t="shared" si="0"/>
        <v>884.51165980795736</v>
      </c>
    </row>
    <row r="17" spans="1:4" ht="12.75" customHeight="1" x14ac:dyDescent="0.2">
      <c r="A17" s="2">
        <v>41276.638599537036</v>
      </c>
      <c r="B17" s="3">
        <v>589</v>
      </c>
      <c r="C17">
        <f>B17-$G$1</f>
        <v>4.2592592592592382</v>
      </c>
      <c r="D17">
        <f t="shared" si="0"/>
        <v>18.141289437585556</v>
      </c>
    </row>
    <row r="18" spans="1:4" ht="12.75" customHeight="1" x14ac:dyDescent="0.2">
      <c r="A18" s="2">
        <v>41277.431145833332</v>
      </c>
      <c r="B18" s="3">
        <v>600</v>
      </c>
      <c r="C18">
        <f>B18-$G$1</f>
        <v>15.259259259259238</v>
      </c>
      <c r="D18">
        <f t="shared" si="0"/>
        <v>232.8449931412888</v>
      </c>
    </row>
    <row r="19" spans="1:4" ht="12.75" customHeight="1" x14ac:dyDescent="0.2">
      <c r="A19" s="2">
        <v>41276.652407407404</v>
      </c>
      <c r="B19" s="3">
        <v>777</v>
      </c>
      <c r="C19">
        <f>B19-$G$1</f>
        <v>192.25925925925924</v>
      </c>
      <c r="D19">
        <f t="shared" si="0"/>
        <v>36963.622770919057</v>
      </c>
    </row>
    <row r="20" spans="1:4" ht="12.75" customHeight="1" x14ac:dyDescent="0.2">
      <c r="A20" s="2">
        <v>41276.639861111114</v>
      </c>
      <c r="B20" s="3">
        <v>784</v>
      </c>
      <c r="C20">
        <f>B20-$G$1</f>
        <v>199.25925925925924</v>
      </c>
      <c r="D20">
        <f t="shared" si="0"/>
        <v>39704.252400548692</v>
      </c>
    </row>
    <row r="21" spans="1:4" ht="12.75" customHeight="1" x14ac:dyDescent="0.2">
      <c r="A21" s="2">
        <v>41276.657025462962</v>
      </c>
      <c r="B21" s="3">
        <v>822</v>
      </c>
      <c r="C21">
        <f>B21-$G$1</f>
        <v>237.25925925925924</v>
      </c>
      <c r="D21">
        <f t="shared" si="0"/>
        <v>56291.956104252393</v>
      </c>
    </row>
    <row r="22" spans="1:4" ht="12.75" customHeight="1" x14ac:dyDescent="0.2">
      <c r="A22" s="2">
        <v>41276.704016203701</v>
      </c>
      <c r="B22" s="3">
        <v>850</v>
      </c>
      <c r="C22">
        <f>B22-$G$1</f>
        <v>265.25925925925924</v>
      </c>
      <c r="D22">
        <f t="shared" si="0"/>
        <v>70362.474622770911</v>
      </c>
    </row>
    <row r="23" spans="1:4" ht="12.75" customHeight="1" x14ac:dyDescent="0.2">
      <c r="A23" s="2">
        <v>41276.68304398148</v>
      </c>
      <c r="B23" s="3">
        <v>863</v>
      </c>
      <c r="C23">
        <f>B23-$G$1</f>
        <v>278.25925925925924</v>
      </c>
      <c r="D23">
        <f t="shared" si="0"/>
        <v>77428.215363511641</v>
      </c>
    </row>
    <row r="24" spans="1:4" ht="12.75" customHeight="1" x14ac:dyDescent="0.2">
      <c r="A24" s="2">
        <v>41276.639062499999</v>
      </c>
      <c r="B24" s="3">
        <v>1116</v>
      </c>
      <c r="C24">
        <f>B24-$G$1</f>
        <v>531.25925925925924</v>
      </c>
      <c r="D24">
        <f t="shared" si="0"/>
        <v>282236.40054869681</v>
      </c>
    </row>
    <row r="25" spans="1:4" ht="12.75" customHeight="1" x14ac:dyDescent="0.2">
      <c r="A25" s="2">
        <v>41276.683865740742</v>
      </c>
      <c r="B25" s="3">
        <v>1143</v>
      </c>
      <c r="C25">
        <f>B25-$G$1</f>
        <v>558.25925925925924</v>
      </c>
      <c r="D25">
        <f t="shared" si="0"/>
        <v>311653.40054869681</v>
      </c>
    </row>
    <row r="26" spans="1:4" ht="12.75" customHeight="1" x14ac:dyDescent="0.2">
      <c r="A26" s="2">
        <v>41276.639710648145</v>
      </c>
      <c r="B26" s="3">
        <v>1214</v>
      </c>
      <c r="C26">
        <f>B26-$G$1</f>
        <v>629.25925925925924</v>
      </c>
      <c r="D26">
        <f t="shared" si="0"/>
        <v>395967.21536351164</v>
      </c>
    </row>
    <row r="27" spans="1:4" ht="12.75" customHeight="1" x14ac:dyDescent="0.2">
      <c r="A27" s="2">
        <v>41281.760787037034</v>
      </c>
      <c r="B27" s="3">
        <v>1250</v>
      </c>
      <c r="C27">
        <f>B27-$G$1</f>
        <v>665.25925925925924</v>
      </c>
      <c r="D27">
        <f t="shared" si="0"/>
        <v>442569.88203017833</v>
      </c>
    </row>
    <row r="28" spans="1:4" ht="12.75" customHeight="1" x14ac:dyDescent="0.2">
      <c r="A28" s="2">
        <v>41276.64371527778</v>
      </c>
      <c r="B28" s="3">
        <v>1776</v>
      </c>
      <c r="C28">
        <f>B28-$G$1</f>
        <v>1191.2592592592591</v>
      </c>
      <c r="D28">
        <f t="shared" si="0"/>
        <v>1419098.6227709188</v>
      </c>
    </row>
    <row r="29" spans="1:4" ht="12.75" customHeight="1" x14ac:dyDescent="0.2">
      <c r="A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Aegis</cp:lastModifiedBy>
  <dcterms:modified xsi:type="dcterms:W3CDTF">2017-06-29T13:37:29Z</dcterms:modified>
</cp:coreProperties>
</file>