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SunBowen\Desktop\商业数据可视化\"/>
    </mc:Choice>
  </mc:AlternateContent>
  <xr:revisionPtr revIDLastSave="0" documentId="13_ncr:1_{5A8B0073-2219-4269-9B5D-9718CF40F2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<sst xmlns="http://schemas.openxmlformats.org/spreadsheetml/2006/main" count="18" uniqueCount="18">
  <si>
    <t>上海欢乐谷</t>
  </si>
  <si>
    <t>七彩云南欢乐世界</t>
  </si>
  <si>
    <t>荆州方特东方神画</t>
  </si>
  <si>
    <t>徐州乐园欢乐世界</t>
  </si>
  <si>
    <t>北京欢乐谷</t>
  </si>
  <si>
    <t>成都欢乐谷</t>
  </si>
  <si>
    <t>乐华恒业欢乐世界</t>
  </si>
  <si>
    <t>重庆欢乐谷</t>
  </si>
  <si>
    <t>天津欢乐谷</t>
  </si>
  <si>
    <t>深圳欢乐谷</t>
  </si>
  <si>
    <t>武汉欢乐谷</t>
  </si>
  <si>
    <t>青岛方特梦幻王国</t>
  </si>
  <si>
    <t>芜湖方特东方神画</t>
  </si>
  <si>
    <t>大同方特欢乐世界</t>
  </si>
  <si>
    <t>月销量</t>
    <phoneticPr fontId="1" type="noConversion"/>
  </si>
  <si>
    <t>价格</t>
    <phoneticPr fontId="1" type="noConversion"/>
  </si>
  <si>
    <t>成交量</t>
    <phoneticPr fontId="1" type="noConversion"/>
  </si>
  <si>
    <t>销量排名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</si>
</sst>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月销量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上海欢乐谷</c:v>
                </c:pt>
                <c:pt idx="1">
                  <c:v>七彩云南欢乐世界</c:v>
                </c:pt>
                <c:pt idx="2">
                  <c:v>荆州方特东方神画</c:v>
                </c:pt>
                <c:pt idx="3">
                  <c:v>徐州乐园欢乐世界</c:v>
                </c:pt>
                <c:pt idx="4">
                  <c:v>北京欢乐谷</c:v>
                </c:pt>
                <c:pt idx="5">
                  <c:v>成都欢乐谷</c:v>
                </c:pt>
                <c:pt idx="6">
                  <c:v>乐华恒业欢乐世界</c:v>
                </c:pt>
                <c:pt idx="7">
                  <c:v>重庆欢乐谷</c:v>
                </c:pt>
                <c:pt idx="8">
                  <c:v>天津欢乐谷</c:v>
                </c:pt>
                <c:pt idx="9">
                  <c:v>深圳欢乐谷</c:v>
                </c:pt>
                <c:pt idx="10">
                  <c:v>武汉欢乐谷</c:v>
                </c:pt>
                <c:pt idx="11">
                  <c:v>青岛方特梦幻王国</c:v>
                </c:pt>
                <c:pt idx="12">
                  <c:v>芜湖方特东方神画</c:v>
                </c:pt>
                <c:pt idx="13">
                  <c:v>大同方特欢乐世界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7508</c:v>
                </c:pt>
                <c:pt idx="1">
                  <c:v>6418</c:v>
                </c:pt>
                <c:pt idx="2">
                  <c:v>2451</c:v>
                </c:pt>
                <c:pt idx="3">
                  <c:v>2082</c:v>
                </c:pt>
                <c:pt idx="4">
                  <c:v>1960</c:v>
                </c:pt>
                <c:pt idx="5">
                  <c:v>972</c:v>
                </c:pt>
                <c:pt idx="6">
                  <c:v>926</c:v>
                </c:pt>
                <c:pt idx="7">
                  <c:v>862</c:v>
                </c:pt>
                <c:pt idx="8">
                  <c:v>854</c:v>
                </c:pt>
                <c:pt idx="9">
                  <c:v>840</c:v>
                </c:pt>
                <c:pt idx="10">
                  <c:v>754</c:v>
                </c:pt>
                <c:pt idx="11">
                  <c:v>722</c:v>
                </c:pt>
                <c:pt idx="12">
                  <c:v>612</c:v>
                </c:pt>
                <c:pt idx="13">
                  <c:v>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2-4D8B-90DF-D7969491E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348248"/>
        <c:axId val="591350216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价格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</c:f>
              <c:strCache>
                <c:ptCount val="14"/>
                <c:pt idx="0">
                  <c:v>上海欢乐谷</c:v>
                </c:pt>
                <c:pt idx="1">
                  <c:v>七彩云南欢乐世界</c:v>
                </c:pt>
                <c:pt idx="2">
                  <c:v>荆州方特东方神画</c:v>
                </c:pt>
                <c:pt idx="3">
                  <c:v>徐州乐园欢乐世界</c:v>
                </c:pt>
                <c:pt idx="4">
                  <c:v>北京欢乐谷</c:v>
                </c:pt>
                <c:pt idx="5">
                  <c:v>成都欢乐谷</c:v>
                </c:pt>
                <c:pt idx="6">
                  <c:v>乐华恒业欢乐世界</c:v>
                </c:pt>
                <c:pt idx="7">
                  <c:v>重庆欢乐谷</c:v>
                </c:pt>
                <c:pt idx="8">
                  <c:v>天津欢乐谷</c:v>
                </c:pt>
                <c:pt idx="9">
                  <c:v>深圳欢乐谷</c:v>
                </c:pt>
                <c:pt idx="10">
                  <c:v>武汉欢乐谷</c:v>
                </c:pt>
                <c:pt idx="11">
                  <c:v>青岛方特梦幻王国</c:v>
                </c:pt>
                <c:pt idx="12">
                  <c:v>芜湖方特东方神画</c:v>
                </c:pt>
                <c:pt idx="13">
                  <c:v>大同方特欢乐世界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218.3</c:v>
                </c:pt>
                <c:pt idx="1">
                  <c:v>178</c:v>
                </c:pt>
                <c:pt idx="2">
                  <c:v>280</c:v>
                </c:pt>
                <c:pt idx="3">
                  <c:v>198</c:v>
                </c:pt>
                <c:pt idx="4">
                  <c:v>213</c:v>
                </c:pt>
                <c:pt idx="5">
                  <c:v>105.4</c:v>
                </c:pt>
                <c:pt idx="6">
                  <c:v>220</c:v>
                </c:pt>
                <c:pt idx="7">
                  <c:v>180</c:v>
                </c:pt>
                <c:pt idx="8">
                  <c:v>44.8</c:v>
                </c:pt>
                <c:pt idx="9">
                  <c:v>115</c:v>
                </c:pt>
                <c:pt idx="10">
                  <c:v>388</c:v>
                </c:pt>
                <c:pt idx="11">
                  <c:v>138</c:v>
                </c:pt>
                <c:pt idx="12">
                  <c:v>277</c:v>
                </c:pt>
                <c:pt idx="13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92-4D8B-90DF-D7969491E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228416"/>
        <c:axId val="590633024"/>
      </c:lineChart>
      <c:catAx>
        <c:axId val="5913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350216"/>
        <c:crosses val="autoZero"/>
        <c:auto val="1"/>
        <c:lblAlgn val="ctr"/>
        <c:lblOffset val="100"/>
        <c:noMultiLvlLbl val="0"/>
      </c:catAx>
      <c:valAx>
        <c:axId val="59135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348248"/>
        <c:crosses val="autoZero"/>
        <c:crossBetween val="between"/>
      </c:valAx>
      <c:valAx>
        <c:axId val="5906330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228416"/>
        <c:crosses val="max"/>
        <c:crossBetween val="between"/>
      </c:valAx>
      <c:catAx>
        <c:axId val="492228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0633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成交量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</c:f>
              <c:strCache>
                <c:ptCount val="14"/>
                <c:pt idx="0">
                  <c:v>上海欢乐谷</c:v>
                </c:pt>
                <c:pt idx="1">
                  <c:v>七彩云南欢乐世界</c:v>
                </c:pt>
                <c:pt idx="2">
                  <c:v>荆州方特东方神画</c:v>
                </c:pt>
                <c:pt idx="3">
                  <c:v>徐州乐园欢乐世界</c:v>
                </c:pt>
                <c:pt idx="4">
                  <c:v>北京欢乐谷</c:v>
                </c:pt>
                <c:pt idx="5">
                  <c:v>成都欢乐谷</c:v>
                </c:pt>
                <c:pt idx="6">
                  <c:v>乐华恒业欢乐世界</c:v>
                </c:pt>
                <c:pt idx="7">
                  <c:v>重庆欢乐谷</c:v>
                </c:pt>
                <c:pt idx="8">
                  <c:v>天津欢乐谷</c:v>
                </c:pt>
                <c:pt idx="9">
                  <c:v>深圳欢乐谷</c:v>
                </c:pt>
                <c:pt idx="10">
                  <c:v>武汉欢乐谷</c:v>
                </c:pt>
                <c:pt idx="11">
                  <c:v>青岛方特梦幻王国</c:v>
                </c:pt>
                <c:pt idx="12">
                  <c:v>芜湖方特东方神画</c:v>
                </c:pt>
                <c:pt idx="13">
                  <c:v>大同方特欢乐世界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1638996.4000000001</c:v>
                </c:pt>
                <c:pt idx="1">
                  <c:v>1142404</c:v>
                </c:pt>
                <c:pt idx="2">
                  <c:v>686280</c:v>
                </c:pt>
                <c:pt idx="3">
                  <c:v>412236</c:v>
                </c:pt>
                <c:pt idx="4">
                  <c:v>417480</c:v>
                </c:pt>
                <c:pt idx="5">
                  <c:v>102448.8</c:v>
                </c:pt>
                <c:pt idx="6">
                  <c:v>203720</c:v>
                </c:pt>
                <c:pt idx="7">
                  <c:v>155160</c:v>
                </c:pt>
                <c:pt idx="8">
                  <c:v>38259.199999999997</c:v>
                </c:pt>
                <c:pt idx="9">
                  <c:v>96600</c:v>
                </c:pt>
                <c:pt idx="10">
                  <c:v>292552</c:v>
                </c:pt>
                <c:pt idx="11">
                  <c:v>99636</c:v>
                </c:pt>
                <c:pt idx="12">
                  <c:v>169524</c:v>
                </c:pt>
                <c:pt idx="13">
                  <c:v>145080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55-413D-A353-990F2BD98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715712"/>
        <c:axId val="646719648"/>
      </c:lineChart>
      <c:catAx>
        <c:axId val="6467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719648"/>
        <c:crosses val="autoZero"/>
        <c:auto val="1"/>
        <c:lblAlgn val="ctr"/>
        <c:lblOffset val="100"/>
        <c:noMultiLvlLbl val="0"/>
      </c:catAx>
      <c:valAx>
        <c:axId val="6467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7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3</xdr:row>
      <xdr:rowOff>0</xdr:rowOff>
    </xdr:from>
    <xdr:to>
      <xdr:col>14</xdr:col>
      <xdr:colOff>358140</xdr:colOff>
      <xdr:row>18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32AE4C-861B-4829-B9DB-FFB1C3BF4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365760</xdr:colOff>
      <xdr:row>2</xdr:row>
      <xdr:rowOff>171450</xdr:rowOff>
    </xdr:from>
    <xdr:to>
      <xdr:col>22</xdr:col>
      <xdr:colOff>38100</xdr:colOff>
      <xdr:row>18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2007E6-4710-4527-AC1A-DD7918FFF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6" sqref="E26"/>
    </sheetView>
  </sheetViews>
  <sheetFormatPr defaultRowHeight="13.8" x14ac:dyDescent="0.25"/>
  <cols>
    <col min="1" max="1" width="17.88671875" customWidth="1"/>
    <col min="2" max="2" width="9" customWidth="1"/>
  </cols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7508</v>
      </c>
      <c r="C2">
        <v>218.3</v>
      </c>
      <c r="D2">
        <f>B2*C2</f>
        <v>1638996.4000000001</v>
      </c>
      <c r="E2">
        <f>RANK(D2,$D$2:$D$15,0)</f>
        <v>1</v>
      </c>
    </row>
    <row r="3" spans="1:5" x14ac:dyDescent="0.25">
      <c r="A3" t="s">
        <v>1</v>
      </c>
      <c r="B3">
        <v>6418</v>
      </c>
      <c r="C3">
        <v>178</v>
      </c>
      <c r="D3">
        <f t="shared" ref="D3:D15" si="0">B3*C3</f>
        <v>1142404</v>
      </c>
      <c r="E3">
        <f t="shared" ref="E3:E15" si="1">RANK(D3,$D$2:$D$15,0)</f>
        <v>2</v>
      </c>
    </row>
    <row r="4" spans="1:5" x14ac:dyDescent="0.25">
      <c r="A4" t="s">
        <v>2</v>
      </c>
      <c r="B4">
        <v>2451</v>
      </c>
      <c r="C4">
        <v>280</v>
      </c>
      <c r="D4">
        <f t="shared" si="0"/>
        <v>686280</v>
      </c>
      <c r="E4">
        <f t="shared" si="1"/>
        <v>3</v>
      </c>
    </row>
    <row r="5" spans="1:5" x14ac:dyDescent="0.25">
      <c r="A5" t="s">
        <v>3</v>
      </c>
      <c r="B5">
        <v>2082</v>
      </c>
      <c r="C5">
        <v>198</v>
      </c>
      <c r="D5">
        <f t="shared" si="0"/>
        <v>412236</v>
      </c>
      <c r="E5">
        <f t="shared" si="1"/>
        <v>5</v>
      </c>
    </row>
    <row r="6" spans="1:5" x14ac:dyDescent="0.25">
      <c r="A6" t="s">
        <v>4</v>
      </c>
      <c r="B6">
        <v>1960</v>
      </c>
      <c r="C6">
        <v>213</v>
      </c>
      <c r="D6">
        <f t="shared" si="0"/>
        <v>417480</v>
      </c>
      <c r="E6">
        <f t="shared" si="1"/>
        <v>4</v>
      </c>
    </row>
    <row r="7" spans="1:5" x14ac:dyDescent="0.25">
      <c r="A7" t="s">
        <v>5</v>
      </c>
      <c r="B7">
        <v>972</v>
      </c>
      <c r="C7">
        <v>105.4</v>
      </c>
      <c r="D7">
        <f t="shared" si="0"/>
        <v>102448.8</v>
      </c>
      <c r="E7">
        <f t="shared" si="1"/>
        <v>11</v>
      </c>
    </row>
    <row r="8" spans="1:5" x14ac:dyDescent="0.25">
      <c r="A8" t="s">
        <v>6</v>
      </c>
      <c r="B8">
        <v>926</v>
      </c>
      <c r="C8">
        <v>220</v>
      </c>
      <c r="D8">
        <f t="shared" si="0"/>
        <v>203720</v>
      </c>
      <c r="E8">
        <f t="shared" si="1"/>
        <v>7</v>
      </c>
    </row>
    <row r="9" spans="1:5" x14ac:dyDescent="0.25">
      <c r="A9" t="s">
        <v>7</v>
      </c>
      <c r="B9">
        <v>862</v>
      </c>
      <c r="C9">
        <v>180</v>
      </c>
      <c r="D9">
        <f t="shared" si="0"/>
        <v>155160</v>
      </c>
      <c r="E9">
        <f t="shared" si="1"/>
        <v>9</v>
      </c>
    </row>
    <row r="10" spans="1:5" x14ac:dyDescent="0.25">
      <c r="A10" t="s">
        <v>8</v>
      </c>
      <c r="B10">
        <v>854</v>
      </c>
      <c r="C10">
        <v>44.8</v>
      </c>
      <c r="D10">
        <f t="shared" si="0"/>
        <v>38259.199999999997</v>
      </c>
      <c r="E10">
        <f t="shared" si="1"/>
        <v>14</v>
      </c>
    </row>
    <row r="11" spans="1:5" x14ac:dyDescent="0.25">
      <c r="A11" t="s">
        <v>9</v>
      </c>
      <c r="B11">
        <v>840</v>
      </c>
      <c r="C11">
        <v>115</v>
      </c>
      <c r="D11">
        <f t="shared" si="0"/>
        <v>96600</v>
      </c>
      <c r="E11">
        <f t="shared" si="1"/>
        <v>13</v>
      </c>
    </row>
    <row r="12" spans="1:5" x14ac:dyDescent="0.25">
      <c r="A12" t="s">
        <v>10</v>
      </c>
      <c r="B12">
        <v>754</v>
      </c>
      <c r="C12">
        <v>388</v>
      </c>
      <c r="D12">
        <f t="shared" si="0"/>
        <v>292552</v>
      </c>
      <c r="E12">
        <f t="shared" si="1"/>
        <v>6</v>
      </c>
    </row>
    <row r="13" spans="1:5" x14ac:dyDescent="0.25">
      <c r="A13" t="s">
        <v>11</v>
      </c>
      <c r="B13">
        <v>722</v>
      </c>
      <c r="C13">
        <v>138</v>
      </c>
      <c r="D13">
        <f t="shared" si="0"/>
        <v>99636</v>
      </c>
      <c r="E13">
        <f t="shared" si="1"/>
        <v>12</v>
      </c>
    </row>
    <row r="14" spans="1:5" x14ac:dyDescent="0.25">
      <c r="A14" t="s">
        <v>12</v>
      </c>
      <c r="B14">
        <v>612</v>
      </c>
      <c r="C14">
        <v>277</v>
      </c>
      <c r="D14">
        <f t="shared" si="0"/>
        <v>169524</v>
      </c>
      <c r="E14">
        <f t="shared" si="1"/>
        <v>8</v>
      </c>
    </row>
    <row r="15" spans="1:5" x14ac:dyDescent="0.25">
      <c r="A15" t="s">
        <v>13</v>
      </c>
      <c r="B15">
        <v>558</v>
      </c>
      <c r="C15">
        <v>260</v>
      </c>
      <c r="D15">
        <f t="shared" si="0"/>
        <v>145080</v>
      </c>
      <c r="E15">
        <f t="shared" si="1"/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LiSunBowen</dc:creator>
  <cp:lastModifiedBy>LiSunBowen</cp:lastModifiedBy>
  <dcterms:created xsi:type="dcterms:W3CDTF">2015-06-05T18:19:34Z</dcterms:created>
  <dcterms:modified xsi:type="dcterms:W3CDTF">2020-06-11T13:02:24Z</dcterms:modified>
</cp:coreProperties>
</file>