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Пользователи\Провоторов Александр\!Личное\Обучение\Подготовка к спецу\Билет 2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F17" i="1"/>
</calcChain>
</file>

<file path=xl/comments1.xml><?xml version="1.0" encoding="utf-8"?>
<comments xmlns="http://schemas.openxmlformats.org/spreadsheetml/2006/main">
  <authors>
    <author>Провоторов Александр</author>
  </authors>
  <commentList>
    <comment ref="F16" authorId="0" shapeId="0">
      <text>
        <r>
          <rPr>
            <b/>
            <sz val="9"/>
            <color indexed="81"/>
            <rFont val="Tahoma"/>
            <charset val="1"/>
          </rPr>
          <t>Провоторов Александр:</t>
        </r>
        <r>
          <rPr>
            <sz val="9"/>
            <color indexed="81"/>
            <rFont val="Tahoma"/>
            <charset val="1"/>
          </rPr>
          <t xml:space="preserve">
СКД "Сумма продаж - Себестоимость"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Провоторов Александр:</t>
        </r>
        <r>
          <rPr>
            <sz val="9"/>
            <color indexed="81"/>
            <rFont val="Tahoma"/>
            <family val="2"/>
            <charset val="204"/>
          </rPr>
          <t xml:space="preserve">
СКД (расчет) - («Дата первой отгрузки» - «Дата последней отгрузки») / «количество отгрузок»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Провоторов Александр:</t>
        </r>
        <r>
          <rPr>
            <sz val="9"/>
            <color indexed="81"/>
            <rFont val="Tahoma"/>
            <family val="2"/>
            <charset val="204"/>
          </rPr>
          <t xml:space="preserve">
СКД расчет «Конец периода отчета» - «Дата последнего документа отгрузки»</t>
        </r>
      </text>
    </comment>
  </commentList>
</comments>
</file>

<file path=xl/sharedStrings.xml><?xml version="1.0" encoding="utf-8"?>
<sst xmlns="http://schemas.openxmlformats.org/spreadsheetml/2006/main" count="24" uniqueCount="18">
  <si>
    <t>РН Партии</t>
  </si>
  <si>
    <t>Номенклатура</t>
  </si>
  <si>
    <t>Партия</t>
  </si>
  <si>
    <t>КоличествоПартии</t>
  </si>
  <si>
    <t>СуммаПартии</t>
  </si>
  <si>
    <t>РН Продажи</t>
  </si>
  <si>
    <t>Количество</t>
  </si>
  <si>
    <t>Себестоимость</t>
  </si>
  <si>
    <t>Прибыль</t>
  </si>
  <si>
    <t>Интервал</t>
  </si>
  <si>
    <t>Срок</t>
  </si>
  <si>
    <t>СуммаПродажи</t>
  </si>
  <si>
    <t>Т1</t>
  </si>
  <si>
    <t>П1</t>
  </si>
  <si>
    <t>Т2</t>
  </si>
  <si>
    <t>П2</t>
  </si>
  <si>
    <t>Т1 (П1)</t>
  </si>
  <si>
    <t>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</si>
</sst>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2" borderId="1" xfId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4" fillId="3" borderId="1" xfId="2" applyBorder="1"/>
  </cellXfs>
  <cellStyles count="3">
    <cellStyle name="Вывод" xfId="1" builtinId="21"/>
    <cellStyle name="Нейтральный" xfId="2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13" sqref="I13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1.5703125" bestFit="1" customWidth="1"/>
    <col min="4" max="4" width="18.42578125" bestFit="1" customWidth="1"/>
    <col min="5" max="5" width="15.42578125" bestFit="1" customWidth="1"/>
    <col min="6" max="6" width="9.28515625" bestFit="1" customWidth="1"/>
    <col min="7" max="7" width="11.140625" customWidth="1"/>
  </cols>
  <sheetData>
    <row r="1" spans="1:8" x14ac:dyDescent="0.25">
      <c r="B1" s="1" t="s">
        <v>0</v>
      </c>
    </row>
    <row r="2" spans="1:8" x14ac:dyDescent="0.25">
      <c r="A2" t="s">
        <v>17</v>
      </c>
      <c r="B2" s="2" t="s">
        <v>1</v>
      </c>
      <c r="C2" s="2" t="s">
        <v>2</v>
      </c>
      <c r="D2" s="2" t="s">
        <v>3</v>
      </c>
      <c r="E2" s="2" t="s">
        <v>4</v>
      </c>
    </row>
    <row r="3" spans="1:8" x14ac:dyDescent="0.25">
      <c r="A3" s="4">
        <v>44562</v>
      </c>
      <c r="B3" t="s">
        <v>12</v>
      </c>
      <c r="C3" t="s">
        <v>13</v>
      </c>
      <c r="D3">
        <v>10</v>
      </c>
      <c r="E3">
        <v>1000</v>
      </c>
    </row>
    <row r="4" spans="1:8" x14ac:dyDescent="0.25">
      <c r="A4" s="4">
        <v>44562</v>
      </c>
      <c r="B4" t="s">
        <v>14</v>
      </c>
      <c r="C4" t="s">
        <v>13</v>
      </c>
      <c r="D4">
        <v>20</v>
      </c>
      <c r="E4">
        <v>2000</v>
      </c>
    </row>
    <row r="5" spans="1:8" x14ac:dyDescent="0.25">
      <c r="A5" s="4">
        <v>44593</v>
      </c>
      <c r="B5" t="s">
        <v>12</v>
      </c>
      <c r="C5" t="s">
        <v>15</v>
      </c>
      <c r="D5">
        <v>10</v>
      </c>
      <c r="E5">
        <v>1500</v>
      </c>
    </row>
    <row r="6" spans="1:8" x14ac:dyDescent="0.25">
      <c r="A6" s="4">
        <v>44621</v>
      </c>
      <c r="B6" s="3" t="s">
        <v>12</v>
      </c>
      <c r="C6" s="3" t="s">
        <v>13</v>
      </c>
      <c r="D6" s="3">
        <v>5</v>
      </c>
      <c r="E6" s="3">
        <f>C17*E3/D3</f>
        <v>500</v>
      </c>
    </row>
    <row r="15" spans="1:8" x14ac:dyDescent="0.25">
      <c r="B15" s="1" t="s">
        <v>5</v>
      </c>
    </row>
    <row r="16" spans="1:8" x14ac:dyDescent="0.25">
      <c r="A16" t="s">
        <v>17</v>
      </c>
      <c r="B16" s="2" t="s">
        <v>1</v>
      </c>
      <c r="C16" s="2" t="s">
        <v>6</v>
      </c>
      <c r="D16" s="2" t="s">
        <v>7</v>
      </c>
      <c r="E16" s="2" t="s">
        <v>11</v>
      </c>
      <c r="F16" s="6" t="s">
        <v>8</v>
      </c>
      <c r="G16" s="6" t="s">
        <v>9</v>
      </c>
      <c r="H16" s="6" t="s">
        <v>10</v>
      </c>
    </row>
    <row r="17" spans="1:7" x14ac:dyDescent="0.25">
      <c r="A17" s="4">
        <v>44621</v>
      </c>
      <c r="B17" t="s">
        <v>16</v>
      </c>
      <c r="C17">
        <v>5</v>
      </c>
      <c r="D17">
        <v>500</v>
      </c>
      <c r="E17">
        <v>3000</v>
      </c>
      <c r="F17">
        <f>E17-D17</f>
        <v>2500</v>
      </c>
      <c r="G17" s="5"/>
    </row>
    <row r="18" spans="1:7" x14ac:dyDescent="0.25">
      <c r="A18" s="4">
        <v>44622</v>
      </c>
      <c r="G18" s="5"/>
    </row>
    <row r="19" spans="1:7" x14ac:dyDescent="0.25">
      <c r="A19" s="4">
        <v>44623</v>
      </c>
      <c r="G19" s="5"/>
    </row>
    <row r="20" spans="1:7" x14ac:dyDescent="0.25">
      <c r="A20" s="4">
        <v>44624</v>
      </c>
      <c r="G20" s="5"/>
    </row>
    <row r="21" spans="1:7" x14ac:dyDescent="0.25">
      <c r="A21" s="4">
        <v>44625</v>
      </c>
      <c r="G21" s="5"/>
    </row>
    <row r="22" spans="1:7" x14ac:dyDescent="0.25">
      <c r="A22" s="4">
        <v>44626</v>
      </c>
      <c r="G22" s="5"/>
    </row>
    <row r="23" spans="1:7" x14ac:dyDescent="0.25">
      <c r="A23" s="4">
        <v>44627</v>
      </c>
      <c r="G23" s="5"/>
    </row>
    <row r="24" spans="1:7" x14ac:dyDescent="0.25">
      <c r="A24" s="4">
        <v>44628</v>
      </c>
      <c r="G24" s="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Провоторов Александр</dc:creator>
  <cp:lastModifiedBy>Провоторов Александр</cp:lastModifiedBy>
  <dcterms:created xsi:type="dcterms:W3CDTF">2022-04-01T03:33:57Z</dcterms:created>
  <dcterms:modified xsi:type="dcterms:W3CDTF">2022-05-23T02:54:26Z</dcterms:modified>
</cp:coreProperties>
</file>