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D946AF24-6072-45E0-9132-7906CF5C3EA7}" xr6:coauthVersionLast="47" xr6:coauthVersionMax="47" xr10:uidLastSave="{00000000-0000-0000-0000-000000000000}"/>
  <bookViews>
    <workbookView xWindow="10718" yWindow="0" windowWidth="10965" windowHeight="11512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B16" i="4"/>
</calcChain>
</file>

<file path=xl/sharedStrings.xml><?xml version="1.0" encoding="utf-8"?>
<sst xmlns="http://schemas.openxmlformats.org/spreadsheetml/2006/main" count="198" uniqueCount="113">
  <si>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</si>
  <si>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</si>
  <si>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</si>
  <si>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</si>
  <si>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</si>
  <si>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</si>
  <si>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</si>
  <si>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</si>
  <si>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</si>
  <si>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</si>
  <si>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</si>
  <si>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</si>
  <si>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</si>
  <si>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</si>
  <si>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</si>
  <si>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</si>
  <si>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</si>
  <si>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</si>
  <si>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</si>
  <si>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</si>
  <si>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</si>
  <si>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</si>
  <si>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</si>
  <si>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</si>
  <si>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</si>
  <si>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</si>
  <si>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</si>
  <si>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</si>
  <si>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</si>
  <si>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</si>
  <si>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</si>
  <si>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</si>
  <si>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</si>
  <si>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</si>
  <si>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</si>
  <si>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</si>
  <si>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</si>
  <si>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</si>
  <si>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</si>
  <si>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</si>
  <si>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</si>
  <si>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</si>
  <si>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</si>
  <si>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</si>
  <si>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</si>
  <si>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</si>
  <si>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</si>
  <si>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</si>
  <si>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</si>
  <si>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</si>
  <si>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</si>
  <si>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</si>
  <si>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</si>
  <si>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</si>
  <si>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</si>
  <si>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</si>
  <si>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</si>
  <si>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</si>
  <si>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</si>
  <si>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</si>
  <si>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</si>
  <si>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</si>
  <si>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</si>
  <si>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</si>
  <si>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</si>
  <si>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</si>
  <si>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</si>
  <si>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</si>
  <si>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</si>
  <si>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</si>
  <si>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</si>
  <si>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Ogrean Andra</t>
  </si>
  <si>
    <t>Oanea Alexandru-Gabriel</t>
  </si>
  <si>
    <t xml:space="preserve">F02. O masa poate fi eliberată la cerere, doar după achitarea comenzii. </t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</si>
  <si>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</si>
  <si>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F02.getTotalAmount(PaymentType type)</t>
  </si>
  <si>
    <t>11 - 10 + 2 = 3</t>
  </si>
  <si>
    <t>4+1 = 5</t>
  </si>
  <si>
    <t>1 - 2 - 3 - 4 (lista null)</t>
  </si>
  <si>
    <t>1 - 2 - 3 - 5 - 6 (lista empty)</t>
  </si>
  <si>
    <t xml:space="preserve">1 - 2 - 3 - 5 - 7 - 10 (payment missmatch) </t>
  </si>
  <si>
    <t>F02_P04</t>
  </si>
  <si>
    <t>1 - 2 - 3 - 5 - 7 - 8 - 9 - 7 - 10 (one matched payment)</t>
  </si>
  <si>
    <t>F02_P05</t>
  </si>
  <si>
    <t>1 - 2 - 3 - 5 - 7 - 8 - 9 - 7 - 8 - 9 - 7 - 10 (multiple matches)</t>
  </si>
  <si>
    <t>F01_TC03</t>
  </si>
  <si>
    <t>F01_TC04</t>
  </si>
  <si>
    <t>F01_TC05</t>
  </si>
  <si>
    <t>l == null</t>
  </si>
  <si>
    <t>l.size() == 0</t>
  </si>
  <si>
    <t>-</t>
  </si>
  <si>
    <t>l.size() &gt; 0, tip != type</t>
  </si>
  <si>
    <t>l.size() &gt; 0, tip == type</t>
  </si>
  <si>
    <t>Lista e null</t>
  </si>
  <si>
    <t>return amount</t>
  </si>
  <si>
    <t>Lista e empty</t>
  </si>
  <si>
    <t>Nicio plata nu are tipul cerut</t>
  </si>
  <si>
    <t>O plata care are tipul cerut</t>
  </si>
  <si>
    <t>Lista cu mai multe plati, mix de tipuri</t>
  </si>
  <si>
    <t>adauga la suma</t>
  </si>
  <si>
    <t>✓</t>
  </si>
  <si>
    <t>✓ 2,3,4</t>
  </si>
  <si>
    <t>✓2,3,4,5,6</t>
  </si>
  <si>
    <t>✓2,3,5,7,8,10</t>
  </si>
  <si>
    <t>✓2,3,5,7,8,9,10</t>
  </si>
  <si>
    <t>F02_TC03</t>
  </si>
  <si>
    <t>F02_TC04</t>
  </si>
  <si>
    <t>F02_TC05</t>
  </si>
  <si>
    <t>PaymentType.Card</t>
  </si>
  <si>
    <t xml:space="preserve">PaymentType </t>
  </si>
  <si>
    <t>0.0</t>
  </si>
  <si>
    <t>150.0</t>
  </si>
  <si>
    <t>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</si>
</sst>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0" fontId="8" fillId="2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1" fillId="4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0" fillId="2" borderId="7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5" fillId="8" borderId="0" xfId="0" applyFont="1" applyFill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9" fontId="0" fillId="7" borderId="7" xfId="0" applyNumberFormat="1" applyFill="1" applyBorder="1"/>
    <xf numFmtId="0" fontId="5" fillId="8" borderId="10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9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5" fillId="11" borderId="28" xfId="0" applyFont="1" applyFill="1" applyBorder="1" applyAlignment="1">
      <alignment horizontal="center" vertical="center"/>
    </xf>
    <xf numFmtId="0" fontId="5" fillId="11" borderId="29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11" borderId="3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337358</xdr:colOff>
      <xdr:row>6</xdr:row>
      <xdr:rowOff>127288</xdr:rowOff>
    </xdr:from>
    <xdr:to>
      <xdr:col>7</xdr:col>
      <xdr:colOff>192578</xdr:colOff>
      <xdr:row>19</xdr:row>
      <xdr:rowOff>119668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358" y="1198851"/>
          <a:ext cx="4368771" cy="2314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21646</xdr:colOff>
      <xdr:row>6</xdr:row>
      <xdr:rowOff>89298</xdr:rowOff>
    </xdr:from>
    <xdr:to>
      <xdr:col>15</xdr:col>
      <xdr:colOff>124475</xdr:colOff>
      <xdr:row>29</xdr:row>
      <xdr:rowOff>129886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E7CC8-1A8A-753A-C468-AF666157B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394" y="1160861"/>
          <a:ext cx="4535200" cy="4148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21" sqref="E21"/>
    </sheetView>
  </sheetViews>
  <sheetFormatPr defaultColWidth="8.86328125" defaultRowHeight="14.25" x14ac:dyDescent="0.45"/>
  <cols>
    <col min="15" max="15" width="20.19921875" customWidth="1"/>
  </cols>
  <sheetData>
    <row r="1" spans="2:16" x14ac:dyDescent="0.45">
      <c r="B1" s="10"/>
      <c r="D1" s="40" t="s">
        <v>0</v>
      </c>
      <c r="E1" s="41"/>
      <c r="F1" s="41"/>
      <c r="G1" s="42"/>
    </row>
    <row r="2" spans="2:16" x14ac:dyDescent="0.45">
      <c r="B2" s="34" t="s">
        <v>1</v>
      </c>
    </row>
    <row r="4" spans="2:16" x14ac:dyDescent="0.45">
      <c r="B4" s="1" t="s">
        <v>2</v>
      </c>
      <c r="N4" s="5" t="s">
        <v>3</v>
      </c>
      <c r="O4" s="5"/>
      <c r="P4" s="5"/>
    </row>
    <row r="5" spans="2:16" x14ac:dyDescent="0.45">
      <c r="B5" s="1" t="s">
        <v>4</v>
      </c>
      <c r="N5" s="31" t="s">
        <v>5</v>
      </c>
      <c r="O5" s="31"/>
      <c r="P5" s="31"/>
    </row>
    <row r="6" spans="2:16" x14ac:dyDescent="0.45">
      <c r="B6" s="1" t="s">
        <v>6</v>
      </c>
      <c r="N6" s="23"/>
      <c r="O6" s="23" t="s">
        <v>7</v>
      </c>
      <c r="P6" s="23" t="s">
        <v>8</v>
      </c>
    </row>
    <row r="7" spans="2:16" x14ac:dyDescent="0.45">
      <c r="B7" s="1"/>
      <c r="C7" s="1"/>
      <c r="D7" s="1"/>
      <c r="E7" s="1"/>
      <c r="N7" s="23" t="s">
        <v>9</v>
      </c>
      <c r="O7" s="23" t="s">
        <v>71</v>
      </c>
      <c r="P7" s="23">
        <v>235</v>
      </c>
    </row>
    <row r="8" spans="2:16" x14ac:dyDescent="0.45">
      <c r="B8" s="1"/>
      <c r="C8" s="1"/>
      <c r="D8" s="1"/>
      <c r="E8" s="1"/>
      <c r="N8" s="23" t="s">
        <v>10</v>
      </c>
      <c r="O8" s="23" t="s">
        <v>72</v>
      </c>
      <c r="P8" s="23">
        <v>235</v>
      </c>
    </row>
    <row r="9" spans="2:16" x14ac:dyDescent="0.45">
      <c r="C9" s="1"/>
      <c r="D9" s="1"/>
      <c r="E9" s="1"/>
      <c r="N9" s="23" t="s">
        <v>11</v>
      </c>
      <c r="O9" s="23"/>
      <c r="P9" s="23"/>
    </row>
    <row r="10" spans="2:16" x14ac:dyDescent="0.45">
      <c r="B10" s="1" t="s">
        <v>74</v>
      </c>
      <c r="C10" s="1"/>
      <c r="D10" s="1"/>
      <c r="E10" s="1"/>
    </row>
    <row r="11" spans="2:16" x14ac:dyDescent="0.45">
      <c r="B11" s="35" t="s">
        <v>73</v>
      </c>
      <c r="C11" s="1"/>
      <c r="D11" s="1"/>
      <c r="E11" s="1"/>
    </row>
    <row r="12" spans="2:16" x14ac:dyDescent="0.45">
      <c r="C12" s="1"/>
      <c r="D12" s="1"/>
      <c r="E12" s="1"/>
    </row>
    <row r="19" spans="2:2" x14ac:dyDescent="0.45">
      <c r="B19" s="1"/>
    </row>
    <row r="20" spans="2:2" x14ac:dyDescent="0.4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88" zoomScaleNormal="100" workbookViewId="0">
      <selection activeCell="F29" sqref="F29"/>
    </sheetView>
  </sheetViews>
  <sheetFormatPr defaultColWidth="8.86328125" defaultRowHeight="14.25" x14ac:dyDescent="0.45"/>
  <cols>
    <col min="2" max="2" width="10" customWidth="1"/>
    <col min="17" max="17" width="10.53125" customWidth="1"/>
    <col min="19" max="19" width="8" customWidth="1"/>
    <col min="20" max="20" width="29" customWidth="1"/>
  </cols>
  <sheetData>
    <row r="1" spans="2:20" x14ac:dyDescent="0.45">
      <c r="B1" s="10"/>
      <c r="D1" s="40" t="s">
        <v>0</v>
      </c>
      <c r="E1" s="41"/>
      <c r="F1" s="41"/>
      <c r="G1" s="41"/>
      <c r="H1" s="41"/>
      <c r="I1" s="42"/>
    </row>
    <row r="3" spans="2:20" x14ac:dyDescent="0.45">
      <c r="B3" s="44" t="s">
        <v>75</v>
      </c>
      <c r="C3" s="45"/>
      <c r="D3" s="45"/>
      <c r="E3" s="45"/>
      <c r="F3" s="45"/>
      <c r="G3" s="45"/>
      <c r="H3" s="45"/>
      <c r="I3" s="45"/>
      <c r="J3" s="45"/>
      <c r="K3" s="46"/>
    </row>
    <row r="6" spans="2:20" x14ac:dyDescent="0.45">
      <c r="B6" s="40" t="s">
        <v>12</v>
      </c>
      <c r="C6" s="41"/>
      <c r="D6" s="41"/>
      <c r="E6" s="42"/>
      <c r="F6" s="27"/>
      <c r="G6" s="27"/>
      <c r="I6" s="40" t="s">
        <v>13</v>
      </c>
      <c r="J6" s="41"/>
      <c r="K6" s="41"/>
      <c r="L6" s="41"/>
      <c r="M6" s="41"/>
      <c r="N6" s="41"/>
      <c r="O6" s="41"/>
      <c r="Q6" s="40" t="s">
        <v>14</v>
      </c>
      <c r="R6" s="41"/>
      <c r="S6" s="41"/>
      <c r="T6" s="41"/>
    </row>
    <row r="8" spans="2:20" x14ac:dyDescent="0.45">
      <c r="B8" s="28" t="s">
        <v>15</v>
      </c>
      <c r="C8" s="58" t="s">
        <v>16</v>
      </c>
      <c r="D8" s="58"/>
      <c r="E8" s="58"/>
      <c r="F8" s="29"/>
      <c r="G8" s="29"/>
      <c r="I8" s="10" t="s">
        <v>17</v>
      </c>
      <c r="Q8" s="57" t="s">
        <v>18</v>
      </c>
      <c r="R8" s="57"/>
      <c r="S8" s="57"/>
      <c r="T8" s="30">
        <v>5</v>
      </c>
    </row>
    <row r="9" spans="2:20" x14ac:dyDescent="0.45">
      <c r="B9" s="31" t="s">
        <v>20</v>
      </c>
      <c r="C9" s="47" t="s">
        <v>19</v>
      </c>
      <c r="D9" s="47"/>
      <c r="E9" s="47"/>
      <c r="F9" s="32"/>
      <c r="G9" s="32"/>
      <c r="I9" s="33"/>
      <c r="Q9" s="57" t="s">
        <v>21</v>
      </c>
      <c r="R9" s="57"/>
      <c r="S9" s="57"/>
      <c r="T9" s="30" t="s">
        <v>76</v>
      </c>
    </row>
    <row r="10" spans="2:20" x14ac:dyDescent="0.45">
      <c r="B10" s="31" t="s">
        <v>22</v>
      </c>
      <c r="C10" s="47" t="s">
        <v>19</v>
      </c>
      <c r="D10" s="47"/>
      <c r="E10" s="47"/>
      <c r="F10" s="32"/>
      <c r="G10" s="32"/>
      <c r="I10" s="48" t="s">
        <v>23</v>
      </c>
      <c r="J10" s="49"/>
      <c r="K10" s="49"/>
      <c r="L10" s="49"/>
      <c r="M10" s="49"/>
      <c r="N10" s="49"/>
      <c r="O10" s="50"/>
      <c r="Q10" s="57" t="s">
        <v>24</v>
      </c>
      <c r="R10" s="57" t="s">
        <v>25</v>
      </c>
      <c r="S10" s="57"/>
      <c r="T10" s="30" t="s">
        <v>77</v>
      </c>
    </row>
    <row r="11" spans="2:20" x14ac:dyDescent="0.45">
      <c r="B11" s="31" t="s">
        <v>26</v>
      </c>
      <c r="C11" s="47" t="s">
        <v>19</v>
      </c>
      <c r="D11" s="47"/>
      <c r="E11" s="47"/>
      <c r="F11" s="32"/>
      <c r="G11" s="32"/>
      <c r="I11" s="51"/>
      <c r="J11" s="52"/>
      <c r="K11" s="52"/>
      <c r="L11" s="52"/>
      <c r="M11" s="52"/>
      <c r="N11" s="52"/>
      <c r="O11" s="53"/>
    </row>
    <row r="12" spans="2:20" x14ac:dyDescent="0.45">
      <c r="B12" s="31" t="s">
        <v>27</v>
      </c>
      <c r="C12" s="47" t="s">
        <v>19</v>
      </c>
      <c r="D12" s="47"/>
      <c r="E12" s="47"/>
      <c r="F12" s="32"/>
      <c r="G12" s="32"/>
      <c r="I12" s="51"/>
      <c r="J12" s="52"/>
      <c r="K12" s="52"/>
      <c r="L12" s="52"/>
      <c r="M12" s="52"/>
      <c r="N12" s="52"/>
      <c r="O12" s="53"/>
    </row>
    <row r="13" spans="2:20" x14ac:dyDescent="0.45">
      <c r="B13" s="31" t="s">
        <v>28</v>
      </c>
      <c r="C13" s="47" t="s">
        <v>19</v>
      </c>
      <c r="D13" s="47"/>
      <c r="E13" s="47"/>
      <c r="F13" s="32"/>
      <c r="G13" s="32"/>
      <c r="I13" s="51"/>
      <c r="J13" s="52"/>
      <c r="K13" s="52"/>
      <c r="L13" s="52"/>
      <c r="M13" s="52"/>
      <c r="N13" s="52"/>
      <c r="O13" s="53"/>
      <c r="Q13" s="40" t="s">
        <v>29</v>
      </c>
      <c r="R13" s="41"/>
      <c r="S13" s="41"/>
      <c r="T13" s="41"/>
    </row>
    <row r="14" spans="2:20" x14ac:dyDescent="0.45">
      <c r="B14" s="31" t="s">
        <v>27</v>
      </c>
      <c r="C14" s="47" t="s">
        <v>19</v>
      </c>
      <c r="D14" s="47"/>
      <c r="E14" s="47"/>
      <c r="F14" s="32"/>
      <c r="G14" s="32"/>
      <c r="I14" s="51"/>
      <c r="J14" s="52"/>
      <c r="K14" s="52"/>
      <c r="L14" s="52"/>
      <c r="M14" s="52"/>
      <c r="N14" s="52"/>
      <c r="O14" s="53"/>
    </row>
    <row r="15" spans="2:20" x14ac:dyDescent="0.45">
      <c r="I15" s="51"/>
      <c r="J15" s="52"/>
      <c r="K15" s="52"/>
      <c r="L15" s="52"/>
      <c r="M15" s="52"/>
      <c r="N15" s="52"/>
      <c r="O15" s="53"/>
      <c r="Q15" s="28" t="s">
        <v>30</v>
      </c>
      <c r="R15" s="58" t="s">
        <v>31</v>
      </c>
      <c r="S15" s="58"/>
      <c r="T15" s="58"/>
    </row>
    <row r="16" spans="2:20" x14ac:dyDescent="0.45">
      <c r="I16" s="51"/>
      <c r="J16" s="52"/>
      <c r="K16" s="52"/>
      <c r="L16" s="52"/>
      <c r="M16" s="52"/>
      <c r="N16" s="52"/>
      <c r="O16" s="53"/>
      <c r="Q16" s="31" t="s">
        <v>32</v>
      </c>
      <c r="R16" s="43" t="s">
        <v>78</v>
      </c>
      <c r="S16" s="43"/>
      <c r="T16" s="43"/>
    </row>
    <row r="17" spans="9:20" x14ac:dyDescent="0.45">
      <c r="I17" s="51"/>
      <c r="J17" s="52"/>
      <c r="K17" s="52"/>
      <c r="L17" s="52"/>
      <c r="M17" s="52"/>
      <c r="N17" s="52"/>
      <c r="O17" s="53"/>
      <c r="Q17" s="31" t="s">
        <v>33</v>
      </c>
      <c r="R17" s="43" t="s">
        <v>79</v>
      </c>
      <c r="S17" s="43"/>
      <c r="T17" s="43"/>
    </row>
    <row r="18" spans="9:20" x14ac:dyDescent="0.45">
      <c r="I18" s="51"/>
      <c r="J18" s="52"/>
      <c r="K18" s="52"/>
      <c r="L18" s="52"/>
      <c r="M18" s="52"/>
      <c r="N18" s="52"/>
      <c r="O18" s="53"/>
      <c r="Q18" s="31" t="s">
        <v>34</v>
      </c>
      <c r="R18" s="43" t="s">
        <v>80</v>
      </c>
      <c r="S18" s="43"/>
      <c r="T18" s="43"/>
    </row>
    <row r="19" spans="9:20" x14ac:dyDescent="0.45">
      <c r="I19" s="51"/>
      <c r="J19" s="52"/>
      <c r="K19" s="52"/>
      <c r="L19" s="52"/>
      <c r="M19" s="52"/>
      <c r="N19" s="52"/>
      <c r="O19" s="53"/>
      <c r="Q19" s="31" t="s">
        <v>81</v>
      </c>
      <c r="R19" s="43" t="s">
        <v>82</v>
      </c>
      <c r="S19" s="43"/>
      <c r="T19" s="43"/>
    </row>
    <row r="20" spans="9:20" x14ac:dyDescent="0.45">
      <c r="I20" s="51"/>
      <c r="J20" s="52"/>
      <c r="K20" s="52"/>
      <c r="L20" s="52"/>
      <c r="M20" s="52"/>
      <c r="N20" s="52"/>
      <c r="O20" s="53"/>
      <c r="Q20" s="31" t="s">
        <v>83</v>
      </c>
      <c r="R20" s="43" t="s">
        <v>84</v>
      </c>
      <c r="S20" s="43"/>
      <c r="T20" s="43"/>
    </row>
    <row r="21" spans="9:20" x14ac:dyDescent="0.45">
      <c r="I21" s="51"/>
      <c r="J21" s="52"/>
      <c r="K21" s="52"/>
      <c r="L21" s="52"/>
      <c r="M21" s="52"/>
      <c r="N21" s="52"/>
      <c r="O21" s="53"/>
    </row>
    <row r="22" spans="9:20" x14ac:dyDescent="0.45">
      <c r="I22" s="51"/>
      <c r="J22" s="52"/>
      <c r="K22" s="52"/>
      <c r="L22" s="52"/>
      <c r="M22" s="52"/>
      <c r="N22" s="52"/>
      <c r="O22" s="53"/>
    </row>
    <row r="23" spans="9:20" x14ac:dyDescent="0.45">
      <c r="I23" s="51"/>
      <c r="J23" s="52"/>
      <c r="K23" s="52"/>
      <c r="L23" s="52"/>
      <c r="M23" s="52"/>
      <c r="N23" s="52"/>
      <c r="O23" s="53"/>
    </row>
    <row r="24" spans="9:20" x14ac:dyDescent="0.45">
      <c r="I24" s="54"/>
      <c r="J24" s="55"/>
      <c r="K24" s="55"/>
      <c r="L24" s="55"/>
      <c r="M24" s="55"/>
      <c r="N24" s="55"/>
      <c r="O24" s="56"/>
    </row>
  </sheetData>
  <mergeCells count="23"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W16"/>
  <sheetViews>
    <sheetView topLeftCell="C4" zoomScale="120" zoomScaleNormal="85" workbookViewId="0">
      <selection activeCell="F20" sqref="F20"/>
    </sheetView>
  </sheetViews>
  <sheetFormatPr defaultColWidth="8.86328125" defaultRowHeight="14.25" x14ac:dyDescent="0.45"/>
  <cols>
    <col min="2" max="2" width="12.19921875" customWidth="1"/>
    <col min="3" max="4" width="18.1328125" bestFit="1" customWidth="1"/>
    <col min="5" max="5" width="19.86328125" bestFit="1" customWidth="1"/>
    <col min="6" max="6" width="8.1328125" customWidth="1"/>
    <col min="7" max="7" width="11.46484375" bestFit="1" customWidth="1"/>
    <col min="8" max="8" width="11.1328125" customWidth="1"/>
    <col min="9" max="9" width="9.19921875" customWidth="1"/>
    <col min="10" max="10" width="16" customWidth="1"/>
    <col min="11" max="11" width="7.53125" customWidth="1"/>
    <col min="12" max="12" width="10.53125" customWidth="1"/>
    <col min="13" max="13" width="13.19921875" customWidth="1"/>
    <col min="14" max="15" width="8.86328125" customWidth="1"/>
    <col min="19" max="19" width="6" customWidth="1"/>
    <col min="20" max="20" width="5.53125" customWidth="1"/>
    <col min="21" max="21" width="6.796875" customWidth="1"/>
    <col min="22" max="22" width="7.86328125" customWidth="1"/>
    <col min="23" max="23" width="7" customWidth="1"/>
  </cols>
  <sheetData>
    <row r="1" spans="2:23" x14ac:dyDescent="0.45">
      <c r="B1" s="10"/>
      <c r="D1" s="40" t="s">
        <v>0</v>
      </c>
      <c r="E1" s="41"/>
      <c r="F1" s="41"/>
      <c r="G1" s="42"/>
    </row>
    <row r="3" spans="2:23" x14ac:dyDescent="0.45">
      <c r="B3" s="44" t="s">
        <v>75</v>
      </c>
      <c r="C3" s="45"/>
      <c r="D3" s="45"/>
      <c r="E3" s="45"/>
      <c r="F3" s="46"/>
    </row>
    <row r="5" spans="2:23" x14ac:dyDescent="0.45">
      <c r="B5" s="9"/>
    </row>
    <row r="6" spans="2:23" ht="15.75" x14ac:dyDescent="0.45">
      <c r="B6" s="59" t="s">
        <v>35</v>
      </c>
      <c r="C6" s="59" t="s">
        <v>36</v>
      </c>
      <c r="D6" s="60" t="s">
        <v>37</v>
      </c>
      <c r="E6" s="59" t="s">
        <v>38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2:23" ht="15.75" x14ac:dyDescent="0.45">
      <c r="B7" s="59"/>
      <c r="C7" s="59"/>
      <c r="D7" s="61"/>
      <c r="E7" s="71" t="s">
        <v>39</v>
      </c>
      <c r="F7" s="74" t="s">
        <v>40</v>
      </c>
      <c r="G7" s="74"/>
      <c r="H7" s="74"/>
      <c r="I7" s="74"/>
      <c r="J7" s="74"/>
      <c r="K7" s="74"/>
      <c r="L7" s="74"/>
      <c r="M7" s="74"/>
      <c r="N7" s="75" t="s">
        <v>41</v>
      </c>
      <c r="O7" s="75"/>
      <c r="P7" s="75"/>
      <c r="Q7" s="75"/>
      <c r="R7" s="75"/>
      <c r="S7" s="70" t="s">
        <v>42</v>
      </c>
      <c r="T7" s="70"/>
      <c r="U7" s="70"/>
      <c r="V7" s="70"/>
      <c r="W7" s="70"/>
    </row>
    <row r="8" spans="2:23" ht="15.6" customHeight="1" x14ac:dyDescent="0.45">
      <c r="B8" s="59"/>
      <c r="C8" s="64"/>
      <c r="D8" s="64"/>
      <c r="E8" s="72"/>
      <c r="F8" s="66" t="s">
        <v>88</v>
      </c>
      <c r="G8" s="67"/>
      <c r="H8" s="66" t="s">
        <v>89</v>
      </c>
      <c r="I8" s="67"/>
      <c r="J8" s="66" t="s">
        <v>91</v>
      </c>
      <c r="K8" s="67"/>
      <c r="L8" s="66" t="s">
        <v>92</v>
      </c>
      <c r="M8" s="67"/>
      <c r="N8" s="68" t="s">
        <v>32</v>
      </c>
      <c r="O8" s="68" t="s">
        <v>33</v>
      </c>
      <c r="P8" s="68" t="s">
        <v>34</v>
      </c>
      <c r="Q8" s="68" t="s">
        <v>81</v>
      </c>
      <c r="R8" s="68" t="s">
        <v>83</v>
      </c>
      <c r="S8" s="62">
        <v>0</v>
      </c>
      <c r="T8" s="62">
        <v>1</v>
      </c>
      <c r="U8" s="62">
        <v>2</v>
      </c>
      <c r="V8" s="62" t="s">
        <v>43</v>
      </c>
      <c r="W8" s="62" t="s">
        <v>44</v>
      </c>
    </row>
    <row r="9" spans="2:23" ht="15.75" x14ac:dyDescent="0.45">
      <c r="B9" s="59"/>
      <c r="C9" s="65"/>
      <c r="D9" s="65"/>
      <c r="E9" s="73"/>
      <c r="F9" s="11" t="s">
        <v>45</v>
      </c>
      <c r="G9" s="11" t="s">
        <v>46</v>
      </c>
      <c r="H9" s="11" t="s">
        <v>45</v>
      </c>
      <c r="I9" s="11" t="s">
        <v>46</v>
      </c>
      <c r="J9" s="11" t="s">
        <v>45</v>
      </c>
      <c r="K9" s="11" t="s">
        <v>46</v>
      </c>
      <c r="L9" s="11" t="s">
        <v>45</v>
      </c>
      <c r="M9" s="11" t="s">
        <v>46</v>
      </c>
      <c r="N9" s="69"/>
      <c r="O9" s="69"/>
      <c r="P9" s="69"/>
      <c r="Q9" s="69"/>
      <c r="R9" s="69"/>
      <c r="S9" s="63"/>
      <c r="T9" s="63"/>
      <c r="U9" s="63"/>
      <c r="V9" s="63"/>
      <c r="W9" s="63"/>
    </row>
    <row r="10" spans="2:23" ht="15.75" x14ac:dyDescent="0.45">
      <c r="B10" s="12" t="s">
        <v>47</v>
      </c>
      <c r="C10" s="12" t="s">
        <v>93</v>
      </c>
      <c r="D10" s="13" t="s">
        <v>94</v>
      </c>
      <c r="E10" s="14" t="s">
        <v>101</v>
      </c>
      <c r="F10" s="15" t="s">
        <v>45</v>
      </c>
      <c r="G10" s="15" t="s">
        <v>90</v>
      </c>
      <c r="H10" s="15" t="s">
        <v>90</v>
      </c>
      <c r="I10" s="15" t="s">
        <v>90</v>
      </c>
      <c r="J10" s="15" t="s">
        <v>90</v>
      </c>
      <c r="K10" s="15" t="s">
        <v>90</v>
      </c>
      <c r="L10" s="15" t="s">
        <v>90</v>
      </c>
      <c r="M10" s="15" t="s">
        <v>90</v>
      </c>
      <c r="N10" s="16" t="s">
        <v>100</v>
      </c>
      <c r="O10" s="16"/>
      <c r="P10" s="16"/>
      <c r="Q10" s="16"/>
      <c r="R10" s="16"/>
      <c r="S10" s="17" t="s">
        <v>100</v>
      </c>
      <c r="T10" s="17"/>
      <c r="U10" s="17"/>
      <c r="V10" s="17"/>
      <c r="W10" s="17"/>
    </row>
    <row r="11" spans="2:23" ht="15.75" x14ac:dyDescent="0.45">
      <c r="B11" s="12" t="s">
        <v>48</v>
      </c>
      <c r="C11" s="12" t="s">
        <v>95</v>
      </c>
      <c r="D11" s="13" t="s">
        <v>94</v>
      </c>
      <c r="E11" s="14" t="s">
        <v>102</v>
      </c>
      <c r="F11" s="15" t="s">
        <v>90</v>
      </c>
      <c r="G11" s="15" t="s">
        <v>46</v>
      </c>
      <c r="H11" s="15" t="s">
        <v>45</v>
      </c>
      <c r="I11" s="15" t="s">
        <v>90</v>
      </c>
      <c r="J11" s="15" t="s">
        <v>90</v>
      </c>
      <c r="K11" s="15" t="s">
        <v>90</v>
      </c>
      <c r="L11" s="15" t="s">
        <v>90</v>
      </c>
      <c r="M11" s="15" t="s">
        <v>90</v>
      </c>
      <c r="N11" s="16"/>
      <c r="O11" s="16" t="s">
        <v>100</v>
      </c>
      <c r="P11" s="16"/>
      <c r="Q11" s="16"/>
      <c r="R11" s="16"/>
      <c r="S11" s="17" t="s">
        <v>100</v>
      </c>
      <c r="T11" s="17"/>
      <c r="U11" s="17"/>
      <c r="V11" s="17"/>
      <c r="W11" s="17"/>
    </row>
    <row r="12" spans="2:23" ht="31.5" x14ac:dyDescent="0.45">
      <c r="B12" s="12" t="s">
        <v>85</v>
      </c>
      <c r="C12" s="36" t="s">
        <v>96</v>
      </c>
      <c r="D12" s="37" t="s">
        <v>94</v>
      </c>
      <c r="E12" s="14" t="s">
        <v>103</v>
      </c>
      <c r="F12" s="15" t="s">
        <v>90</v>
      </c>
      <c r="G12" s="15" t="s">
        <v>46</v>
      </c>
      <c r="H12" s="15" t="s">
        <v>90</v>
      </c>
      <c r="I12" s="15" t="s">
        <v>46</v>
      </c>
      <c r="J12" s="15" t="s">
        <v>45</v>
      </c>
      <c r="K12" s="15" t="s">
        <v>90</v>
      </c>
      <c r="L12" s="15" t="s">
        <v>90</v>
      </c>
      <c r="M12" s="15" t="s">
        <v>46</v>
      </c>
      <c r="N12" s="16"/>
      <c r="O12" s="16"/>
      <c r="P12" s="16" t="s">
        <v>100</v>
      </c>
      <c r="Q12" s="16"/>
      <c r="R12" s="16"/>
      <c r="S12" s="17"/>
      <c r="T12" s="17" t="s">
        <v>100</v>
      </c>
      <c r="U12" s="17"/>
      <c r="V12" s="17"/>
      <c r="W12" s="17"/>
    </row>
    <row r="13" spans="2:23" ht="31.5" x14ac:dyDescent="0.45">
      <c r="B13" s="12" t="s">
        <v>86</v>
      </c>
      <c r="C13" s="12" t="s">
        <v>97</v>
      </c>
      <c r="D13" s="13" t="s">
        <v>99</v>
      </c>
      <c r="E13" s="14" t="s">
        <v>104</v>
      </c>
      <c r="F13" s="15" t="s">
        <v>90</v>
      </c>
      <c r="G13" s="15" t="s">
        <v>46</v>
      </c>
      <c r="H13" s="15" t="s">
        <v>90</v>
      </c>
      <c r="I13" s="15" t="s">
        <v>46</v>
      </c>
      <c r="J13" s="15" t="s">
        <v>90</v>
      </c>
      <c r="K13" s="15" t="s">
        <v>46</v>
      </c>
      <c r="L13" s="15" t="s">
        <v>45</v>
      </c>
      <c r="M13" s="15" t="s">
        <v>90</v>
      </c>
      <c r="N13" s="16"/>
      <c r="O13" s="16"/>
      <c r="P13" s="16"/>
      <c r="Q13" s="16" t="s">
        <v>100</v>
      </c>
      <c r="R13" s="16"/>
      <c r="S13" s="17"/>
      <c r="T13" s="17"/>
      <c r="U13" s="17" t="s">
        <v>100</v>
      </c>
      <c r="V13" s="17"/>
      <c r="W13" s="17"/>
    </row>
    <row r="14" spans="2:23" ht="31.5" x14ac:dyDescent="0.45">
      <c r="B14" s="12" t="s">
        <v>87</v>
      </c>
      <c r="C14" s="12" t="s">
        <v>98</v>
      </c>
      <c r="D14" s="13" t="s">
        <v>99</v>
      </c>
      <c r="E14" s="14" t="s">
        <v>104</v>
      </c>
      <c r="F14" s="15" t="s">
        <v>90</v>
      </c>
      <c r="G14" s="15" t="s">
        <v>46</v>
      </c>
      <c r="H14" s="15" t="s">
        <v>90</v>
      </c>
      <c r="I14" s="15" t="s">
        <v>46</v>
      </c>
      <c r="J14" s="15" t="s">
        <v>45</v>
      </c>
      <c r="K14" s="15" t="s">
        <v>90</v>
      </c>
      <c r="L14" s="15" t="s">
        <v>45</v>
      </c>
      <c r="M14" s="15" t="s">
        <v>46</v>
      </c>
      <c r="N14" s="16"/>
      <c r="O14" s="16"/>
      <c r="P14" s="16"/>
      <c r="Q14" s="16"/>
      <c r="R14" s="16" t="s">
        <v>100</v>
      </c>
      <c r="S14" s="17"/>
      <c r="T14" s="17"/>
      <c r="U14" s="17"/>
      <c r="V14" s="17"/>
      <c r="W14" s="17" t="s">
        <v>100</v>
      </c>
    </row>
    <row r="16" spans="2:23" ht="15.75" x14ac:dyDescent="0.45">
      <c r="B16" s="18"/>
    </row>
  </sheetData>
  <mergeCells count="26"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  <mergeCell ref="D1:G1"/>
    <mergeCell ref="B3:F3"/>
    <mergeCell ref="B6:B9"/>
    <mergeCell ref="C6:C7"/>
    <mergeCell ref="D6:D7"/>
    <mergeCell ref="E6:W6"/>
    <mergeCell ref="W8:W9"/>
    <mergeCell ref="D8:D9"/>
    <mergeCell ref="F8:G8"/>
    <mergeCell ref="T8:T9"/>
    <mergeCell ref="U8:U9"/>
    <mergeCell ref="V8:V9"/>
    <mergeCell ref="R8:R9"/>
    <mergeCell ref="S7:W7"/>
    <mergeCell ref="S8:S9"/>
    <mergeCell ref="N8:N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I16"/>
  <sheetViews>
    <sheetView tabSelected="1" topLeftCell="B2" zoomScale="92" workbookViewId="0">
      <selection activeCell="H9" sqref="H9"/>
    </sheetView>
  </sheetViews>
  <sheetFormatPr defaultColWidth="8.86328125" defaultRowHeight="14.25" x14ac:dyDescent="0.45"/>
  <cols>
    <col min="3" max="3" width="7.1328125" bestFit="1" customWidth="1"/>
    <col min="4" max="4" width="11.19921875" bestFit="1" customWidth="1"/>
    <col min="5" max="5" width="18.3984375" customWidth="1"/>
    <col min="6" max="6" width="17.86328125" customWidth="1"/>
    <col min="7" max="7" width="15.53125" customWidth="1"/>
    <col min="8" max="8" width="16.1328125" bestFit="1" customWidth="1"/>
    <col min="10" max="10" width="12.19921875" customWidth="1"/>
  </cols>
  <sheetData>
    <row r="1" spans="2:9" x14ac:dyDescent="0.45">
      <c r="B1" s="10"/>
      <c r="D1" s="40" t="s">
        <v>0</v>
      </c>
      <c r="E1" s="41"/>
    </row>
    <row r="3" spans="2:9" x14ac:dyDescent="0.45">
      <c r="B3" s="78" t="s">
        <v>49</v>
      </c>
      <c r="C3" s="78"/>
      <c r="D3" s="78"/>
      <c r="E3" s="78"/>
      <c r="F3" s="78"/>
      <c r="G3" s="78"/>
    </row>
    <row r="4" spans="2:9" x14ac:dyDescent="0.45">
      <c r="B4" s="79" t="s">
        <v>50</v>
      </c>
      <c r="C4" s="85" t="s">
        <v>51</v>
      </c>
      <c r="D4" s="87" t="s">
        <v>52</v>
      </c>
      <c r="E4" s="38" t="s">
        <v>53</v>
      </c>
      <c r="F4" s="81" t="s">
        <v>54</v>
      </c>
      <c r="G4" s="82"/>
    </row>
    <row r="5" spans="2:9" ht="14.65" thickBot="1" x14ac:dyDescent="0.5">
      <c r="B5" s="80"/>
      <c r="C5" s="86"/>
      <c r="D5" s="88"/>
      <c r="E5" s="2" t="s">
        <v>109</v>
      </c>
      <c r="F5" s="2" t="s">
        <v>55</v>
      </c>
      <c r="G5" s="2" t="s">
        <v>56</v>
      </c>
    </row>
    <row r="6" spans="2:9" ht="14.65" thickTop="1" x14ac:dyDescent="0.45">
      <c r="B6" s="19">
        <v>9</v>
      </c>
      <c r="C6" s="83" t="s">
        <v>57</v>
      </c>
      <c r="D6" s="4" t="s">
        <v>47</v>
      </c>
      <c r="E6" s="20" t="s">
        <v>108</v>
      </c>
      <c r="F6" s="20" t="s">
        <v>110</v>
      </c>
      <c r="G6" s="19" t="s">
        <v>110</v>
      </c>
    </row>
    <row r="7" spans="2:9" x14ac:dyDescent="0.45">
      <c r="B7" s="19">
        <v>10</v>
      </c>
      <c r="C7" s="83"/>
      <c r="D7" s="4" t="s">
        <v>58</v>
      </c>
      <c r="E7" s="19" t="s">
        <v>108</v>
      </c>
      <c r="F7" s="19" t="s">
        <v>110</v>
      </c>
      <c r="G7" s="19" t="s">
        <v>110</v>
      </c>
    </row>
    <row r="8" spans="2:9" x14ac:dyDescent="0.45">
      <c r="B8" s="19">
        <v>11</v>
      </c>
      <c r="C8" s="83"/>
      <c r="D8" s="8" t="s">
        <v>105</v>
      </c>
      <c r="E8" s="19" t="s">
        <v>108</v>
      </c>
      <c r="F8" s="19" t="s">
        <v>110</v>
      </c>
      <c r="G8" s="19" t="s">
        <v>110</v>
      </c>
    </row>
    <row r="9" spans="2:9" x14ac:dyDescent="0.45">
      <c r="B9" s="19">
        <v>12</v>
      </c>
      <c r="C9" s="83"/>
      <c r="D9" s="8" t="s">
        <v>106</v>
      </c>
      <c r="E9" s="19" t="s">
        <v>108</v>
      </c>
      <c r="F9" s="19" t="s">
        <v>111</v>
      </c>
      <c r="G9" s="19" t="s">
        <v>111</v>
      </c>
    </row>
    <row r="10" spans="2:9" ht="14.65" thickBot="1" x14ac:dyDescent="0.5">
      <c r="B10" s="2">
        <v>13</v>
      </c>
      <c r="C10" s="84"/>
      <c r="D10" s="7" t="s">
        <v>107</v>
      </c>
      <c r="E10" s="2" t="s">
        <v>108</v>
      </c>
      <c r="F10" s="2" t="s">
        <v>112</v>
      </c>
      <c r="G10" s="2" t="s">
        <v>112</v>
      </c>
    </row>
    <row r="11" spans="2:9" ht="14.65" thickTop="1" x14ac:dyDescent="0.45">
      <c r="B11" s="3"/>
      <c r="C11" s="3"/>
      <c r="D11" s="3"/>
      <c r="E11" s="3"/>
      <c r="F11" s="3"/>
      <c r="G11" s="3"/>
    </row>
    <row r="12" spans="2:9" ht="14.65" thickBot="1" x14ac:dyDescent="0.5">
      <c r="B12" s="3" t="s">
        <v>59</v>
      </c>
      <c r="F12" s="21"/>
    </row>
    <row r="13" spans="2:9" ht="15" thickTop="1" thickBot="1" x14ac:dyDescent="0.5">
      <c r="B13" s="76" t="s">
        <v>60</v>
      </c>
      <c r="C13" s="77"/>
      <c r="D13" s="77"/>
      <c r="E13" s="77"/>
      <c r="F13" s="77"/>
      <c r="G13" s="94"/>
      <c r="H13" s="99" t="s">
        <v>61</v>
      </c>
      <c r="I13" s="100"/>
    </row>
    <row r="14" spans="2:9" ht="14.65" thickTop="1" x14ac:dyDescent="0.45">
      <c r="B14" s="98" t="s">
        <v>62</v>
      </c>
      <c r="C14" s="90" t="s">
        <v>63</v>
      </c>
      <c r="D14" s="90" t="s">
        <v>64</v>
      </c>
      <c r="E14" s="102" t="s">
        <v>65</v>
      </c>
      <c r="F14" s="92" t="s">
        <v>66</v>
      </c>
      <c r="G14" s="95" t="s">
        <v>67</v>
      </c>
      <c r="H14" s="97" t="s">
        <v>68</v>
      </c>
      <c r="I14" s="85" t="s">
        <v>69</v>
      </c>
    </row>
    <row r="15" spans="2:9" ht="94.5" customHeight="1" x14ac:dyDescent="0.45">
      <c r="B15" s="101"/>
      <c r="C15" s="91"/>
      <c r="D15" s="91"/>
      <c r="E15" s="103"/>
      <c r="F15" s="93"/>
      <c r="G15" s="96"/>
      <c r="H15" s="98"/>
      <c r="I15" s="89"/>
    </row>
    <row r="16" spans="2:9" x14ac:dyDescent="0.45">
      <c r="B16" s="23">
        <f>SUM(C16:D16)</f>
        <v>5</v>
      </c>
      <c r="C16" s="22">
        <v>5</v>
      </c>
      <c r="D16" s="22">
        <v>0</v>
      </c>
      <c r="E16" s="39">
        <v>1</v>
      </c>
      <c r="F16" s="24">
        <v>0</v>
      </c>
      <c r="G16" s="25"/>
      <c r="H16" s="6" t="s">
        <v>70</v>
      </c>
      <c r="I16" s="26">
        <f>C16</f>
        <v>5</v>
      </c>
    </row>
  </sheetData>
  <mergeCells count="18">
    <mergeCell ref="F13:G13"/>
    <mergeCell ref="G14:G15"/>
    <mergeCell ref="H14:H15"/>
    <mergeCell ref="H13:I13"/>
    <mergeCell ref="B14:B15"/>
    <mergeCell ref="C14:C15"/>
    <mergeCell ref="D14:D15"/>
    <mergeCell ref="E14:E15"/>
    <mergeCell ref="I14:I15"/>
    <mergeCell ref="F14:F15"/>
    <mergeCell ref="B13:E13"/>
    <mergeCell ref="D1:E1"/>
    <mergeCell ref="B3:G3"/>
    <mergeCell ref="B4:B5"/>
    <mergeCell ref="F4:G4"/>
    <mergeCell ref="C6:C10"/>
    <mergeCell ref="C4:C5"/>
    <mergeCell ref="D4:D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2025-04-11T09:38:32Z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