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ocuments\GitHub\Data_Aatrox_Stats\"/>
    </mc:Choice>
  </mc:AlternateContent>
  <xr:revisionPtr revIDLastSave="0" documentId="13_ncr:1_{BE6FA362-D982-4C39-B793-F80130573FE6}" xr6:coauthVersionLast="47" xr6:coauthVersionMax="47" xr10:uidLastSave="{00000000-0000-0000-0000-000000000000}"/>
  <bookViews>
    <workbookView xWindow="-104" yWindow="-104" windowWidth="29699" windowHeight="16796" firstSheet="1" activeTab="2" xr2:uid="{754E3952-33D1-43D3-9598-BAD42DD8C088}"/>
  </bookViews>
  <sheets>
    <sheet name="Norms gold + SUMS RIFT" sheetId="1" r:id="rId1"/>
    <sheet name="Pro Play from all pro comps" sheetId="2" r:id="rId2"/>
    <sheet name="Best LCK aatrox players per ye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<sst xmlns="http://schemas.openxmlformats.org/spreadsheetml/2006/main" count="50" uniqueCount="27">
  <si>
    <t>Winrate</t>
  </si>
  <si>
    <t>Banrate</t>
  </si>
  <si>
    <t>Pickrate</t>
  </si>
  <si>
    <t>Average K/DA</t>
  </si>
  <si>
    <t>Gold@15</t>
  </si>
  <si>
    <t>Aatrox Season</t>
  </si>
  <si>
    <t>Season 5</t>
  </si>
  <si>
    <t>Season 6</t>
  </si>
  <si>
    <t>Season 7</t>
  </si>
  <si>
    <t>Season 8</t>
  </si>
  <si>
    <t>Season 9</t>
  </si>
  <si>
    <t>Season 10</t>
  </si>
  <si>
    <t>Season 11</t>
  </si>
  <si>
    <t>Season 12</t>
  </si>
  <si>
    <t>Season 13</t>
  </si>
  <si>
    <t>Gold Per Min</t>
  </si>
  <si>
    <t>Season 4</t>
  </si>
  <si>
    <t>6.1/5.5/7.3</t>
  </si>
  <si>
    <t>5.7/5.5/6.4</t>
  </si>
  <si>
    <t>6.5/6.1/6.1</t>
  </si>
  <si>
    <t>6.3/6.0/5.8</t>
  </si>
  <si>
    <t>Rework</t>
  </si>
  <si>
    <t>Classic</t>
  </si>
  <si>
    <t>5.8/5.7/5.8</t>
  </si>
  <si>
    <t>5.4/5.5/5.7</t>
  </si>
  <si>
    <t>5.8/6.0/5.4</t>
  </si>
  <si>
    <t>5.6/5.8/5.3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</si>
</sst>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0" fontId="0" fillId="0" borderId="0" xfId="0" applyNumberForma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old@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old@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8327-7F26-4F6E-86B3-7B797D7B1E2B}">
  <dimension ref="A1:H11"/>
  <sheetViews>
    <sheetView workbookViewId="0">
      <selection activeCell="F11" sqref="F11"/>
    </sheetView>
  </sheetViews>
  <sheetFormatPr defaultRowHeight="14.4" x14ac:dyDescent="0.3"/>
  <cols>
    <col min="3" max="3" width="8.796875" style="2"/>
    <col min="4" max="4" width="14.296875" style="2" customWidth="1"/>
    <col min="5" max="5" width="12.3984375" style="2" customWidth="1"/>
    <col min="6" max="6" width="14.3984375" style="3" customWidth="1"/>
    <col min="8" max="8" width="9.796875" style="3" bestFit="1" customWidth="1"/>
  </cols>
  <sheetData>
    <row r="1" spans="1:8" x14ac:dyDescent="0.3">
      <c r="A1" t="s">
        <v>5</v>
      </c>
      <c r="C1" s="2" t="s">
        <v>0</v>
      </c>
      <c r="D1" s="2" t="s">
        <v>1</v>
      </c>
      <c r="E1" s="2" t="s">
        <v>2</v>
      </c>
      <c r="F1" s="3" t="s">
        <v>3</v>
      </c>
      <c r="G1" s="1" t="s">
        <v>4</v>
      </c>
      <c r="H1" s="3" t="s">
        <v>15</v>
      </c>
    </row>
    <row r="2" spans="1:8" x14ac:dyDescent="0.3">
      <c r="A2" t="s">
        <v>16</v>
      </c>
      <c r="B2" t="s">
        <v>22</v>
      </c>
      <c r="C2" s="2">
        <v>0.48099999999999998</v>
      </c>
      <c r="D2" s="2">
        <v>2E-3</v>
      </c>
      <c r="E2" s="2">
        <v>1.6E-2</v>
      </c>
      <c r="F2" s="3">
        <v>3.41</v>
      </c>
      <c r="G2">
        <f>SUM(H2*15)</f>
        <v>5283</v>
      </c>
      <c r="H2" s="3">
        <v>352.2</v>
      </c>
    </row>
    <row r="3" spans="1:8" x14ac:dyDescent="0.3">
      <c r="A3" t="s">
        <v>6</v>
      </c>
      <c r="B3" t="s">
        <v>22</v>
      </c>
      <c r="C3" s="2">
        <v>0.51400000000000001</v>
      </c>
      <c r="D3" s="2">
        <v>3.0000000000000001E-3</v>
      </c>
      <c r="E3" s="2">
        <v>2.1999999999999999E-2</v>
      </c>
      <c r="F3" s="3" t="s">
        <v>17</v>
      </c>
      <c r="G3">
        <f>SUM(H3*15)</f>
        <v>5983.5</v>
      </c>
      <c r="H3" s="3">
        <v>398.9</v>
      </c>
    </row>
    <row r="4" spans="1:8" x14ac:dyDescent="0.3">
      <c r="A4" t="s">
        <v>7</v>
      </c>
      <c r="B4" t="s">
        <v>22</v>
      </c>
      <c r="C4" s="2">
        <v>0.498</v>
      </c>
      <c r="D4" s="2">
        <v>2E-3</v>
      </c>
      <c r="E4" s="2">
        <v>1.6E-2</v>
      </c>
      <c r="F4" s="3" t="s">
        <v>18</v>
      </c>
      <c r="G4">
        <f t="shared" ref="G4:G11" si="0">SUM(H4*15)</f>
        <v>6133.5</v>
      </c>
      <c r="H4" s="3">
        <v>408.9</v>
      </c>
    </row>
    <row r="5" spans="1:8" x14ac:dyDescent="0.3">
      <c r="A5" t="s">
        <v>8</v>
      </c>
      <c r="B5" t="s">
        <v>22</v>
      </c>
      <c r="C5" s="2">
        <v>0.51100000000000001</v>
      </c>
      <c r="D5" s="2">
        <v>8.9999999999999993E-3</v>
      </c>
      <c r="E5" s="2">
        <v>1.9E-2</v>
      </c>
      <c r="F5" s="3" t="s">
        <v>19</v>
      </c>
      <c r="G5">
        <f t="shared" si="0"/>
        <v>6060.45</v>
      </c>
      <c r="H5" s="3">
        <v>404.03</v>
      </c>
    </row>
    <row r="6" spans="1:8" x14ac:dyDescent="0.3">
      <c r="A6" t="s">
        <v>9</v>
      </c>
      <c r="B6" t="s">
        <v>22</v>
      </c>
      <c r="C6" s="2">
        <v>0.51</v>
      </c>
      <c r="D6" s="2">
        <v>1.0999999999999999E-2</v>
      </c>
      <c r="E6" s="2">
        <v>1.7999999999999999E-2</v>
      </c>
      <c r="F6" s="3" t="s">
        <v>20</v>
      </c>
      <c r="G6">
        <f t="shared" si="0"/>
        <v>6069.9000000000005</v>
      </c>
      <c r="H6" s="3">
        <v>404.66</v>
      </c>
    </row>
    <row r="7" spans="1:8" x14ac:dyDescent="0.3">
      <c r="A7" t="s">
        <v>10</v>
      </c>
      <c r="B7" t="s">
        <v>21</v>
      </c>
      <c r="C7" s="2">
        <v>0.49099999999999999</v>
      </c>
      <c r="D7" s="2">
        <v>0.26500000000000001</v>
      </c>
      <c r="E7" s="2">
        <v>0.124</v>
      </c>
      <c r="F7" s="3" t="s">
        <v>23</v>
      </c>
      <c r="G7">
        <f t="shared" si="0"/>
        <v>5482.05</v>
      </c>
      <c r="H7" s="3">
        <v>365.47</v>
      </c>
    </row>
    <row r="8" spans="1:8" x14ac:dyDescent="0.3">
      <c r="A8" t="s">
        <v>11</v>
      </c>
      <c r="B8" t="s">
        <v>21</v>
      </c>
      <c r="C8" s="2">
        <v>0.495</v>
      </c>
      <c r="D8" s="2">
        <v>0.02</v>
      </c>
      <c r="E8" s="2">
        <v>4.8000000000000001E-2</v>
      </c>
      <c r="F8" s="3" t="s">
        <v>24</v>
      </c>
      <c r="G8">
        <f t="shared" si="0"/>
        <v>5239.0499999999993</v>
      </c>
      <c r="H8" s="3">
        <v>349.27</v>
      </c>
    </row>
    <row r="9" spans="1:8" x14ac:dyDescent="0.3">
      <c r="A9" t="s">
        <v>12</v>
      </c>
      <c r="B9" t="s">
        <v>21</v>
      </c>
      <c r="C9" s="2">
        <v>0.48499999999999999</v>
      </c>
      <c r="D9" s="2">
        <v>2.7E-2</v>
      </c>
      <c r="E9" s="2">
        <v>0.16200000000000001</v>
      </c>
      <c r="F9" s="3">
        <v>2.9</v>
      </c>
      <c r="G9">
        <f t="shared" si="0"/>
        <v>5640</v>
      </c>
      <c r="H9" s="3">
        <v>376</v>
      </c>
    </row>
    <row r="10" spans="1:8" x14ac:dyDescent="0.3">
      <c r="A10" t="s">
        <v>13</v>
      </c>
      <c r="B10" t="s">
        <v>21</v>
      </c>
      <c r="C10" s="2">
        <v>0.499</v>
      </c>
      <c r="D10" s="2">
        <v>7.0000000000000007E-2</v>
      </c>
      <c r="E10" s="2">
        <v>0.08</v>
      </c>
      <c r="F10" s="3" t="s">
        <v>25</v>
      </c>
      <c r="G10">
        <f t="shared" si="0"/>
        <v>6045</v>
      </c>
      <c r="H10" s="3">
        <v>403</v>
      </c>
    </row>
    <row r="11" spans="1:8" x14ac:dyDescent="0.3">
      <c r="A11" t="s">
        <v>14</v>
      </c>
      <c r="B11" t="s">
        <v>21</v>
      </c>
      <c r="C11" s="2">
        <v>0.496</v>
      </c>
      <c r="D11" s="2">
        <v>5.2999999999999999E-2</v>
      </c>
      <c r="E11" s="2">
        <v>6.4000000000000001E-2</v>
      </c>
      <c r="F11" s="3" t="s">
        <v>26</v>
      </c>
      <c r="G11">
        <f t="shared" si="0"/>
        <v>6000</v>
      </c>
      <c r="H11" s="3">
        <v>400</v>
      </c>
    </row>
  </sheetData>
  <phoneticPr fontId="2" type="noConversion"/>
  <hyperlinks>
    <hyperlink ref="G1" r:id="rId1" xr:uid="{6CE8B230-1B3F-4D6A-94EB-D116CAB889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FAEC-1EE0-48D3-B071-13C8B8945DB4}">
  <dimension ref="A1:G11"/>
  <sheetViews>
    <sheetView workbookViewId="0">
      <selection activeCell="D4" sqref="D4"/>
    </sheetView>
  </sheetViews>
  <sheetFormatPr defaultRowHeight="14.4" x14ac:dyDescent="0.3"/>
  <sheetData>
    <row r="1" spans="1:7" x14ac:dyDescent="0.3">
      <c r="A1" t="s">
        <v>5</v>
      </c>
      <c r="C1" t="s">
        <v>0</v>
      </c>
      <c r="D1" t="s">
        <v>1</v>
      </c>
      <c r="E1" t="s">
        <v>2</v>
      </c>
      <c r="F1" t="s">
        <v>3</v>
      </c>
      <c r="G1" s="1" t="s">
        <v>4</v>
      </c>
    </row>
    <row r="3" spans="1:7" x14ac:dyDescent="0.3">
      <c r="A3" t="s">
        <v>6</v>
      </c>
    </row>
    <row r="4" spans="1:7" x14ac:dyDescent="0.3">
      <c r="A4" t="s">
        <v>7</v>
      </c>
    </row>
    <row r="5" spans="1:7" x14ac:dyDescent="0.3">
      <c r="A5" t="s">
        <v>8</v>
      </c>
    </row>
    <row r="6" spans="1:7" x14ac:dyDescent="0.3">
      <c r="A6" t="s">
        <v>9</v>
      </c>
    </row>
    <row r="7" spans="1:7" x14ac:dyDescent="0.3">
      <c r="A7" t="s">
        <v>10</v>
      </c>
    </row>
    <row r="8" spans="1:7" x14ac:dyDescent="0.3">
      <c r="A8" t="s">
        <v>11</v>
      </c>
    </row>
    <row r="9" spans="1:7" x14ac:dyDescent="0.3">
      <c r="A9" t="s">
        <v>12</v>
      </c>
    </row>
    <row r="10" spans="1:7" x14ac:dyDescent="0.3">
      <c r="A10" t="s">
        <v>13</v>
      </c>
    </row>
    <row r="11" spans="1:7" x14ac:dyDescent="0.3">
      <c r="A11" t="s">
        <v>14</v>
      </c>
    </row>
  </sheetData>
  <hyperlinks>
    <hyperlink ref="G1" r:id="rId1" xr:uid="{34BC4201-00DD-47BA-873D-694D7D1F7F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0141B-807F-4C8A-8970-D2F92D4681FF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Norms gold + SUMS RIFT</vt:lpstr>
      <vt:lpstr>Pro Play from all pro comps</vt:lpstr>
      <vt:lpstr>Best LCK aatrox players per yea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Kabaji Senpai</dc:creator>
  <cp:lastModifiedBy>Kabaji Senpai</cp:lastModifiedBy>
  <dcterms:created xsi:type="dcterms:W3CDTF">2023-05-09T02:30:59Z</dcterms:created>
  <dcterms:modified xsi:type="dcterms:W3CDTF">2023-05-10T01:36:54Z</dcterms:modified>
</cp:coreProperties>
</file>