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ocuments\GitHub\Flight-Controller\Hardware\ciam\impeller\impeller\"/>
    </mc:Choice>
  </mc:AlternateContent>
  <x:bookViews>
    <x:workbookView xWindow="0" yWindow="0" windowWidth="28545" windowHeight="11835"/>
  </x:bookViews>
  <x:sheets>
    <x:sheet name="impeller" sheetId="1" r:id="rId4"/>
    <x:sheet name="Лист1" sheetId="2" r:id="rId5"/>
  </x:sheets>
  <x:definedNames>
    <x:definedName name="ExternalData_1" localSheetId="0" hidden="1">impeller!$A$1:$G$52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<x:sst xmlns:r="http://schemas.openxmlformats.org/officeDocument/2006/relationships" xmlns:c="http://schemas.openxmlformats.org/drawingml/2006/chart" xmlns:x="http://schemas.openxmlformats.org/spreadsheetml/2006/main" count="243" uniqueCount="201">
  <x:si>
    <x:t>Оптопара с транзисторным выходом</x:t>
  </x:si>
  <x:si>
    <x:t>Защитный диод от ESD для CAN шины</x:t>
  </x:si>
  <x:si>
    <x:t>Package_QFP:LQFP-100_14x14mm_P0.5mm</x:t>
  </x:si>
  <x:si>
    <x:t>U6, U7, U28, U29, U35, U41, U45</x:t>
  </x:si>
  <x:si>
    <x:t>DIP переключатель 6pin красный</x:t>
  </x:si>
  <x:si>
    <x:t>Кристаллический резонатор 32КГц</x:t>
  </x:si>
  <x:si>
    <x:t>Кристаллический резонатор 8МГц</x:t>
  </x:si>
  <x:si>
    <x:t>Capacitor_SMD:C_0805_2012Metric</x:t>
  </x:si>
  <x:si>
    <x:t>Разъем для плоской батарейки 3В</x:t>
  </x:si>
  <x:si>
    <x:t>C1, C2, C4, C7-C12, C15, C56</x:t>
  </x:si>
  <x:si>
    <x:t>Capacitor_SMD:C_0603_1608Metric</x:t>
  </x:si>
  <x:si>
    <x:t>R1, R9-R20, R31, R32, R35, R36, R39, R40, R43, R44, R47, R48, R51, R53, R55, R57, R59, R61, R62, R64, R65, R67, R68, R70, R71, R73, R74, R76, R77, R79, R80, R82, R83, R85, R86, R88, R89, R91, R92, R94, R95</x:t>
  </x:si>
  <x:si>
    <x:t>BT1</x:t>
  </x:si>
  <x:si>
    <x:t>4n7</x:t>
  </x:si>
  <x:si>
    <x:t>2u2</x:t>
  </x:si>
  <x:si>
    <x:t>15p</x:t>
  </x:si>
  <x:si>
    <x:t>J14</x:t>
  </x:si>
  <x:si>
    <x:t>J5</x:t>
  </x:si>
  <x:si>
    <x:t>J13</x:t>
  </x:si>
  <x:si>
    <x:t>10u</x:t>
  </x:si>
  <x:si>
    <x:t/>
  </x:si>
  <x:si>
    <x:t>C6</x:t>
  </x:si>
  <x:si>
    <x:t>47u</x:t>
  </x:si>
  <x:si>
    <x:t>1u</x:t>
  </x:si>
  <x:si>
    <x:t>D3</x:t>
  </x:si>
  <x:si>
    <x:t>4u7</x:t>
  </x:si>
  <x:si>
    <x:t>J1</x:t>
  </x:si>
  <x:si>
    <x:t>330</x:t>
  </x:si>
  <x:si>
    <x:t>1k</x:t>
  </x:si>
  <x:si>
    <x:t>R98</x:t>
  </x:si>
  <x:si>
    <x:t>SW1</x:t>
  </x:si>
  <x:si>
    <x:t>Y1</x:t>
  </x:si>
  <x:si>
    <x:t>J15</x:t>
  </x:si>
  <x:si>
    <x:t>JP1</x:t>
  </x:si>
  <x:si>
    <x:t>0</x:t>
  </x:si>
  <x:si>
    <x:t>220</x:t>
  </x:si>
  <x:si>
    <x:t>U3</x:t>
  </x:si>
  <x:si>
    <x:t>R2</x:t>
  </x:si>
  <x:si>
    <x:t>U42</x:t>
  </x:si>
  <x:si>
    <x:t>65</x:t>
  </x:si>
  <x:si>
    <x:t>R97</x:t>
  </x:si>
  <x:si>
    <x:t>U1</x:t>
  </x:si>
  <x:si>
    <x:t>Y2</x:t>
  </x:si>
  <x:si>
    <x:t>10k</x:t>
  </x:si>
  <x:si>
    <x:t>360</x:t>
  </x:si>
  <x:si>
    <x:t>150</x:t>
  </x:si>
  <x:si>
    <x:t>https://www.chipdip.ru/product/ldl1117s33r-stm</x:t>
  </x:si>
  <x:si>
    <x:t>Изолированный приемопередатчик интерфейса CAN</x:t>
  </x:si>
  <x:si>
    <x:t>https://www.chipdip.ru/product/grm21br71h104k</x:t>
  </x:si>
  <x:si>
    <x:t>https://www.chipdip.ru/product/sct3001wv-2x12p</x:t>
  </x:si>
  <x:si>
    <x:t>https://www.chipdip.ru/product/grm216r71h472k</x:t>
  </x:si>
  <x:si>
    <x:t>https://www.chipdip.ru/product/grm188r61a225k</x:t>
  </x:si>
  <x:si>
    <x:t>https://www.chipdip.ru/product/grm188r71h104k</x:t>
  </x:si>
  <x:si>
    <x:t>https://www.chipdip.ru/product/sct3001wv-2x02p</x:t>
  </x:si>
  <x:si>
    <x:t>https://www.chipdip.ru/product/sct3001fh-2x5p</x:t>
  </x:si>
  <x:si>
    <x:t>https://www.chipdip.ru/product/grm1885c2a150j</x:t>
  </x:si>
  <x:si>
    <x:t>https://www.chipdip.ru/product/grm21br71e105k</x:t>
  </x:si>
  <x:si>
    <x:t>https://www.chipdip.ru/product/0.1w-0603-0-om-5</x:t>
  </x:si>
  <x:si>
    <x:t>R33, R34, R37, R38, R41, R42, R45, R46, R49, R50, R52, R54, R56, R58, R60</x:t>
  </x:si>
  <x:si>
    <x:t>Package_TO_SOT_SMD:SOT-223-3_TabPin2</x:t>
  </x:si>
  <x:si>
    <x:t>Package_SO:SOIC-4_4.55x2.6mm_P1.27mm</x:t>
  </x:si>
  <x:si>
    <x:t>https://www.chipdip.ru/product/pls-5</x:t>
  </x:si>
  <x:si>
    <x:t>https://energoflot.ru/item/ISO1050DUB</x:t>
  </x:si>
  <x:si>
    <x:t>https://www.chipdip.ru/product/bh-642</x:t>
  </x:si>
  <x:si>
    <x:t>https://www.chipdip.ru/product/pls-3</x:t>
  </x:si>
  <x:si>
    <x:t>https://www.chipdip.ru/product/usba-1j</x:t>
  </x:si>
  <x:si>
    <x:t>Button_Switch_THT:SW_PUSH_6mm_H4.3mm</x:t>
  </x:si>
  <x:si>
    <x:t>Package_SO:SOP-8_6.62x9.15mm_P2.54mm</x:t>
  </x:si>
  <x:si>
    <x:t>https://www.chipdip.ru/product/ss24-umw</x:t>
  </x:si>
  <x:si>
    <x:t>https://www.chipdip.ru/product/pls-2</x:t>
  </x:si>
  <x:si>
    <x:t>DC/DC преобразователь</x:t>
  </x:si>
  <x:si>
    <x:t>KSE-7K32768KDY2400A3</x:t>
  </x:si>
  <x:si>
    <x:t>Разъем Micro-Fit 2x5 М</x:t>
  </x:si>
  <x:si>
    <x:t>Кнопка тактовая прямая</x:t>
  </x:si>
  <x:si>
    <x:t>Разъем Picoblade 1x2</x:t>
  </x:si>
  <x:si>
    <x:t>Разъем Micro-Fit 2x12 М</x:t>
  </x:si>
  <x:si>
    <x:t>Разъем Micro-Fit 2x2 М</x:t>
  </x:si>
  <x:si>
    <x:t>KSE-7U08000MAB143ZA3</x:t>
  </x:si>
  <x:si>
    <x:t>https://www.chipdip.ru/product0/8002031702</x:t>
  </x:si>
  <x:si>
    <x:t>https://www.chipdip.ru/product0/8022143960</x:t>
  </x:si>
  <x:si>
    <x:t>https://www.chipdip.ru/product0/8022069891</x:t>
  </x:si>
  <x:si>
    <x:t>C20, C22, C25, C44, C46, C48, C55, C58, C61</x:t>
  </x:si>
  <x:si>
    <x:t>https://www.chipdip.ru/product0/8002015174</x:t>
  </x:si>
  <x:si>
    <x:t>https://www.chipdip.ru/product/ds1040-06rn</x:t>
  </x:si>
  <x:si>
    <x:t>C36, C37, C40, C41, C43, C45, C47, C54, C59</x:t>
  </x:si>
  <x:si>
    <x:t>https://www.chipdip.ru/product/bss138-umw</x:t>
  </x:si>
  <x:si>
    <x:t>https://www.chipdip.ru/product0/8006782491</x:t>
  </x:si>
  <x:si>
    <x:t>https://www.chipdip.ru/product/pesd1can.215</x:t>
  </x:si>
  <x:si>
    <x:t>https://www.chipdip.ru/product0/8884285457</x:t>
  </x:si>
  <x:si>
    <x:t>https://www.chipdip.ru/product/tmr-3-1211</x:t>
  </x:si>
  <x:si>
    <x:t>https://www.chipdip.ru/product0/8003333290</x:t>
  </x:si>
  <x:si>
    <x:t>https://www.chipdip.ru/product/usblc6-2sc6</x:t>
  </x:si>
  <x:si>
    <x:t>https://www.chipdip.ru/product0/9000348448</x:t>
  </x:si>
  <x:si>
    <x:t>https://www.chipdip.ru/product0/9000565730</x:t>
  </x:si>
  <x:si>
    <x:t>https://www.chipdip.ru/product/sct1251wv-2p</x:t>
  </x:si>
  <x:si>
    <x:t>C18, C19</x:t>
  </x:si>
  <x:si>
    <x:t>Footprint</x:t>
  </x:si>
  <x:si>
    <x:t>Reference</x:t>
  </x:si>
  <x:si>
    <x:t>PESD1CAN</x:t>
  </x:si>
  <x:si>
    <x:t>C21, C24</x:t>
  </x:si>
  <x:si>
    <x:t>C33, C34</x:t>
  </x:si>
  <x:si>
    <x:t>J6, J7, J16</x:t>
  </x:si>
  <x:si>
    <x:t>Диод Шоттки</x:t>
  </x:si>
  <x:si>
    <x:t>SW2, SW3</x:t>
  </x:si>
  <x:si>
    <x:t>DS1040-06RN</x:t>
  </x:si>
  <x:si>
    <x:t>LDL1117S33R</x:t>
  </x:si>
  <x:si>
    <x:t>Оптореле</x:t>
  </x:si>
  <x:si>
    <x:t>TMR 3-1211</x:t>
  </x:si>
  <x:si>
    <x:t>ISO1050DUB</x:t>
  </x:si>
  <x:si>
    <x:t>G3VM61D1</x:t>
  </x:si>
  <x:si>
    <x:t>USBLC6-2SC6</x:t>
  </x:si>
  <x:si>
    <x:t>https://www.chipdip.ru/product/kls7-ts6601-11.0-180-it-1102k</x:t>
  </x:si>
  <x:si>
    <x:t>Кол-во с запасом</x:t>
  </x:si>
  <x:si>
    <x:t>https://www.chipdip.ru/product/grm188r71c105ka12d</x:t>
  </x:si>
  <x:si>
    <x:t>https://www.chipdip.ru/product/grm21br61e475ka12l</x:t>
  </x:si>
  <x:si>
    <x:t>https://www.chipdip.ru/product/grm21br61e106ka73l</x:t>
  </x:si>
  <x:si>
    <x:t>R63, R66, R69, R72, R75, R78, R81, R84, R87, R90</x:t>
  </x:si>
  <x:si>
    <x:t>https://www.chipdip.ru/product/0.125w-0805-10-kom-5</x:t>
  </x:si>
  <x:si>
    <x:t>https://www.chipdip.ru/product/0.125w-0805-1-kom-1</x:t>
  </x:si>
  <x:si>
    <x:t>https://www.chipdip.ru/product/0.1w-0603-75-om-1</x:t>
  </x:si>
  <x:si>
    <x:t>https://www.chipdip.ru/product/0.1w-0603-360-om-1</x:t>
  </x:si>
  <x:si>
    <x:t>https://www.chipdip.ru/product/0.1w-0603-220-om-1</x:t>
  </x:si>
  <x:si>
    <x:t>https://www.chipdip.ru/product/0.1w-0603-330-om-1</x:t>
  </x:si>
  <x:si>
    <x:t>Converter_DCDC:Converter_DCDC_TRACO_TMR-xxxx_THT</x:t>
  </x:si>
  <x:si>
    <x:t>https://www.chipdip.ru/product/tlp291-gb-tp-se-t</x:t>
  </x:si>
  <x:si>
    <x:t>https://www.chipdip.ru/product/0.1w-0603-1-kom-1</x:t>
  </x:si>
  <x:si>
    <x:t>Светодиод красный</x:t>
  </x:si>
  <x:si>
    <x:t>C27, C29, C31, C32</x:t>
  </x:si>
  <x:si>
    <x:t>Конденсатор 47мкФ</x:t>
  </x:si>
  <x:si>
    <x:t>R21-R30, R93, R96</x:t>
  </x:si>
  <x:si>
    <x:t>Конденсатор 2.2мкФ</x:t>
  </x:si>
  <x:si>
    <x:t>C13, C14, C16, C17</x:t>
  </x:si>
  <x:si>
    <x:t>Вилка штыревая 1x2</x:t>
  </x:si>
  <x:si>
    <x:t>U18-U27, U30-U34</x:t>
  </x:si>
  <x:si>
    <x:t>Вилка штыревая 1x3</x:t>
  </x:si>
  <x:si>
    <x:t>Конденсатор 1мкФ</x:t>
  </x:si>
  <x:si>
    <x:t>KLS7-TS6601-11-180</x:t>
  </x:si>
  <x:si>
    <x:t>Конденсатор 10мкФ</x:t>
  </x:si>
  <x:si>
    <x:t>Вилка штыревая 1x5</x:t>
  </x:si>
  <x:si>
    <x:t>Конденсатор 4.7мкФ</x:t>
  </x:si>
  <x:si>
    <x:t>Конденсатор 4.7нФ</x:t>
  </x:si>
  <x:si>
    <x:t>Конденсатор 100нФ</x:t>
  </x:si>
  <x:si>
    <x:t>Конденсатор 15пФ</x:t>
  </x:si>
  <x:si>
    <x:t>Сумма</x:t>
  </x:si>
  <x:si>
    <x:t>Ссылка</x:t>
  </x:si>
  <x:si>
    <x:t>СУММА</x:t>
  </x:si>
  <x:si>
    <x:t>Цена</x:t>
  </x:si>
  <x:si>
    <x:t>DC-DC преобразователь</x:t>
  </x:si>
  <x:si>
    <x:t>Capacitor_SMD:CP_Elec_6.3x5.4</x:t>
  </x:si>
  <x:si>
    <x:t>C3, C5</x:t>
  </x:si>
  <x:si>
    <x:t>D1, D2</x:t>
  </x:si>
  <x:si>
    <x:t>PLS-2</x:t>
  </x:si>
  <x:si>
    <x:t>J8-J12</x:t>
  </x:si>
  <x:si>
    <x:t>100n</x:t>
  </x:si>
  <x:si>
    <x:t>D4, D5</x:t>
  </x:si>
  <x:si>
    <x:t>USBA-1J</x:t>
  </x:si>
  <x:si>
    <x:t>Q1-Q12</x:t>
  </x:si>
  <x:si>
    <x:t>PLS-3</x:t>
  </x:si>
  <x:si>
    <x:t>L1, L2</x:t>
  </x:si>
  <x:si>
    <x:t>ss24</x:t>
  </x:si>
  <x:si>
    <x:t>Кол.</x:t>
  </x:si>
  <x:si>
    <x:t>Value</x:t>
  </x:si>
  <x:si>
    <x:t>PLS-5</x:t>
  </x:si>
  <x:si>
    <x:t>BSS138</x:t>
  </x:si>
  <x:si>
    <x:t>U4, U5</x:t>
  </x:si>
  <x:si>
    <x:t>U2, U44</x:t>
  </x:si>
  <x:si>
    <x:t>U8-U17</x:t>
  </x:si>
  <x:si>
    <x:t>TLP291</x:t>
  </x:si>
  <x:si>
    <x:t>R7, R8</x:t>
  </x:si>
  <x:si>
    <x:t>https://www.chipdip.ru/search?searchtext=150%D0%9E%D0%BC</x:t>
  </x:si>
  <x:si>
    <x:t>C23, C26, C28, C30, C35, C38, C39, C42, C49-C53, C57, C60</x:t>
  </x:si>
  <x:si>
    <x:t>https://www.chipdip.ru/product/0.125w-0805-peremychka-0-om</x:t>
  </x:si>
  <x:si>
    <x:t>Защита интерфейса USB от электростатических разрядов</x:t>
  </x:si>
  <x:si>
    <x:t>Crystal:Crystal_SMD_3225-4Pin_3.2x2.5mm_HandSoldering</x:t>
  </x:si>
  <x:si>
    <x:t>Микроконтроллер</x:t>
  </x:si>
  <x:si>
    <x:t>Резистор 10k Ом</x:t>
  </x:si>
  <x:si>
    <x:t>Резистор 150 Ом</x:t>
  </x:si>
  <x:si>
    <x:t>FYLS-1206SRC</x:t>
  </x:si>
  <x:si>
    <x:t>PicoBlade_1x2P</x:t>
  </x:si>
  <x:si>
    <x:t>Micro-Fit_2x2P</x:t>
  </x:si>
  <x:si>
    <x:t>Резистор 360 Ом</x:t>
  </x:si>
  <x:si>
    <x:t>Разъем USB A</x:t>
  </x:si>
  <x:si>
    <x:t>Резистор 220 Ом</x:t>
  </x:si>
  <x:si>
    <x:t>Резистор 330 Ом</x:t>
  </x:si>
  <x:si>
    <x:t>STM32F405VGT6</x:t>
  </x:si>
  <x:si>
    <x:t>KLS5-CR2032-01</x:t>
  </x:si>
  <x:si>
    <x:t>Резистор 65 Ом</x:t>
  </x:si>
  <x:si>
    <x:t>B0505MT-1WR4</x:t>
  </x:si>
  <x:si>
    <x:t>B82789C0513H002</x:t>
  </x:si>
  <x:si>
    <x:t>Резистор 1k Ом</x:t>
  </x:si>
  <x:si>
    <x:t>Micro-Fit_2x5P</x:t>
  </x:si>
  <x:si>
    <x:t>Micro-Fit_2x12P</x:t>
  </x:si>
  <x:si>
    <x:t>Resistor_SMD:R_0603_1608Metric</x:t>
  </x:si>
  <x:si>
    <x:t>Resistor_SMD:R_0805_2012Metric</x:t>
  </x:si>
  <x:si>
    <x:t>Package_TO_SOT_SMD:SOT-23</x:t>
  </x:si>
  <x:si>
    <x:t>Человекопонятное название</x:t>
  </x:si>
  <x:si>
    <x:t>Резистор 0 ОМ (перемычка)</x:t>
  </x:si>
  <x:si>
    <x:t>LDO-стабилизатор напряжения</x:t>
  </x:si>
  <x:si>
    <x:t>Подавитель синфазных помех</x:t>
  </x:si>
  <x:si>
    <x:t>Транзистор полевой n типа</x:t>
  </x:si>
  <x:si>
    <x:t>Package_TO_SOT_SMD:SOT-23-6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</x:si>
</x:sst>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Calibri"/>
          <x:sz val="11"/>
          <x:color rgb="ff0563c1"/>
          <x:u/>
          <hs:underlineShape val="solid"/>
          <hs:underlineType val="1"/>
          <hs:underlineColor rgb="ff0563c1"/>
        </x:font>
      </mc:Choice>
      <mc:Fallback>
        <x:font>
          <x:name val="Calibri"/>
          <x:sz val="11"/>
          <x:color rgb="ff0563c1"/>
          <x:u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2">
    <x:xf numFmtId="0" fontId="0" fillId="0" borderId="0">
      <x:alignment horizontal="general" vertical="center"/>
    </x:xf>
    <x:xf numFmtId="0" fontId="6" fillId="0" borderId="0">
      <x:alignment horizontal="general" vertical="bottom"/>
    </x:xf>
  </x:cellStyleXfs>
  <x:cellXfs count="4">
    <x:xf numFmtId="0" fontId="0" fillId="0" borderId="0" xfId="0">
      <x:alignment horizontal="general" vertical="center"/>
    </x:xf>
    <x:xf numFmtId="0" fontId="0" fillId="0" borderId="0" xfId="0">
      <x:alignment horizontal="general" vertical="bottom"/>
    </x:xf>
    <x:xf numFmtId="0" fontId="0" fillId="0" borderId="0" xfId="0" applyNumberFormat="1">
      <x:alignment horizontal="general" vertical="bottom"/>
    </x:xf>
    <x:xf numFmtId="0" fontId="6" fillId="0" borderId="0" xfId="1" applyNumberFormat="1">
      <x:alignment horizontal="general" vertical="bottom"/>
    </x:xf>
  </x:cellXfs>
  <x:cellStyles count="2">
    <x:cellStyle name="Обычный" xfId="0" builtinId="0"/>
    <x:cellStyle name="Гиперссылка" xfId="1" builtinId="8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ables/table1.xml><?xml version="1.0" encoding="utf-8"?>
<x:table xmlns:r="http://schemas.openxmlformats.org/officeDocument/2006/relationships" xmlns:c="http://schemas.openxmlformats.org/drawingml/2006/chart" xmlns:x="http://schemas.openxmlformats.org/spreadsheetml/2006/main" id="1" name="impeller" displayName="impeller" ref="A1:I52" totalsRowShown="0">
  <x:autoFilter ref="A1:I52"/>
  <x:tableColumns count="9">
    <x:tableColumn id="1" name="Reference" dataDxfId="6"/>
    <x:tableColumn id="2" name="Value" dataDxfId="5"/>
    <x:tableColumn id="3" name="Footprint" dataDxfId="4"/>
    <x:tableColumn id="4" name="Ссылка" dataDxfId="3"/>
    <x:tableColumn id="5" name="Цена"/>
    <x:tableColumn id="6" name="Человекопонятное название" dataDxfId="2"/>
    <x:tableColumn id="7" name="Кол."/>
    <x:tableColumn id="8" name="Кол-во с запасом" dataDxfId="1"/>
    <x:tableColumn id="9" name="Сумма" dataDxfId="0"/>
  </x:tableColumns>
  <x:tableStyleInfo name="TableStyleLight20" showFirstColumn="0" showLastColumn="0" showRowStripes="1" showColumnStripes="0"/>
</x:table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hyperlink" Target="https://www.chipdip.ru/product/grm188r71h104k" TargetMode="External" /><Relationship Id="rId2" Type="http://schemas.openxmlformats.org/officeDocument/2006/relationships/hyperlink" Target="https://www.chipdip.ru/product/0.125w-0805-1-kom-1" TargetMode="External" /><Relationship Id="rId3" Type="http://schemas.openxmlformats.org/officeDocument/2006/relationships/table" Target="../tables/table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I56"/>
  <x:sheetViews>
    <x:sheetView tabSelected="1" topLeftCell="A13" zoomScale="70" zoomScaleNormal="70" zoomScaleSheetLayoutView="75" workbookViewId="0">
      <x:selection activeCell="K43" activeCellId="0" sqref="K43:K43"/>
    </x:sheetView>
  </x:sheetViews>
  <x:sheetFormatPr defaultColWidth="9.140625" defaultRowHeight="15.85"/>
  <x:cols>
    <x:col min="1" max="1" width="80.88671875" style="1" bestFit="1" customWidth="1"/>
    <x:col min="2" max="2" width="22.109375" style="1" bestFit="1" customWidth="1"/>
    <x:col min="3" max="3" width="50.44140625" style="1" bestFit="1" customWidth="1"/>
    <x:col min="4" max="4" width="55.44140625" style="1" bestFit="1" customWidth="1"/>
    <x:col min="5" max="5" width="7.6640625" style="1" bestFit="1" customWidth="1"/>
    <x:col min="6" max="6" width="55.109375" style="1" bestFit="1" customWidth="1"/>
    <x:col min="7" max="7" width="12.21875" style="1" customWidth="1"/>
    <x:col min="8" max="8" width="17.5546875" style="1" customWidth="1"/>
  </x:cols>
  <x:sheetData>
    <x:row r="1" spans="1:9">
      <x:c r="A1" s="1" t="s">
        <x:v>97</x:v>
      </x:c>
      <x:c r="B1" s="1" t="s">
        <x:v>161</x:v>
      </x:c>
      <x:c r="C1" s="1" t="s">
        <x:v>96</x:v>
      </x:c>
      <x:c r="D1" s="1" t="s">
        <x:v>144</x:v>
      </x:c>
      <x:c r="E1" s="1" t="s">
        <x:v>146</x:v>
      </x:c>
      <x:c r="F1" s="1" t="s">
        <x:v>195</x:v>
      </x:c>
      <x:c r="G1" s="1" t="s">
        <x:v>160</x:v>
      </x:c>
      <x:c r="H1" s="1" t="s">
        <x:v>112</x:v>
      </x:c>
      <x:c r="I1" s="1" t="s">
        <x:v>143</x:v>
      </x:c>
    </x:row>
    <x:row r="2" spans="1:9">
      <x:c r="A2" s="2" t="s">
        <x:v>12</x:v>
      </x:c>
      <x:c r="B2" s="2" t="s">
        <x:v>185</x:v>
      </x:c>
      <x:c r="C2" s="2" t="s">
        <x:v>20</x:v>
      </x:c>
      <x:c r="D2" s="2" t="s">
        <x:v>63</x:v>
      </x:c>
      <x:c r="E2" s="1">
        <x:v>16</x:v>
      </x:c>
      <x:c r="F2" s="2" t="s">
        <x:v>8</x:v>
      </x:c>
      <x:c r="G2" s="1">
        <x:v>1</x:v>
      </x:c>
      <x:c r="H2" s="2">
        <x:f>impeller[[#This Row],[Кол.]]*3</x:f>
        <x:v>3</x:v>
      </x:c>
      <x:c r="I2" s="2">
        <x:f>impeller[[#This Row],[Кол-во с запасом]]*impeller[[#This Row],[Цена]]</x:f>
        <x:v>48</x:v>
      </x:c>
    </x:row>
    <x:row r="3" spans="1:9">
      <x:c r="A3" s="2" t="s">
        <x:v>9</x:v>
      </x:c>
      <x:c r="B3" s="2" t="s">
        <x:v>153</x:v>
      </x:c>
      <x:c r="C3" s="2" t="s">
        <x:v>10</x:v>
      </x:c>
      <x:c r="D3" s="3" t="s">
        <x:v>52</x:v>
      </x:c>
      <x:c r="E3" s="1">
        <x:v>19</x:v>
      </x:c>
      <x:c r="F3" s="2" t="s">
        <x:v>141</x:v>
      </x:c>
      <x:c r="G3" s="1">
        <x:v>11</x:v>
      </x:c>
      <x:c r="H3" s="2">
        <x:v>40</x:v>
      </x:c>
      <x:c r="I3" s="2">
        <x:f>impeller[[#This Row],[Кол-во с запасом]]*impeller[[#This Row],[Цена]]</x:f>
        <x:v>760</x:v>
      </x:c>
    </x:row>
    <x:row r="4" spans="1:9">
      <x:c r="A4" s="2" t="s">
        <x:v>149</x:v>
      </x:c>
      <x:c r="B4" s="2" t="s">
        <x:v>23</x:v>
      </x:c>
      <x:c r="C4" s="2" t="s">
        <x:v>10</x:v>
      </x:c>
      <x:c r="D4" s="2" t="s">
        <x:v>113</x:v>
      </x:c>
      <x:c r="E4" s="1">
        <x:v>20</x:v>
      </x:c>
      <x:c r="F4" s="2" t="s">
        <x:v>135</x:v>
      </x:c>
      <x:c r="G4" s="1">
        <x:v>2</x:v>
      </x:c>
      <x:c r="H4" s="2">
        <x:v>10</x:v>
      </x:c>
      <x:c r="I4" s="2">
        <x:f>impeller[[#This Row],[Кол-во с запасом]]*impeller[[#This Row],[Цена]]</x:f>
        <x:v>200</x:v>
      </x:c>
    </x:row>
    <x:row r="5" spans="1:9">
      <x:c r="A5" s="2" t="s">
        <x:v>21</x:v>
      </x:c>
      <x:c r="B5" s="2" t="s">
        <x:v>25</x:v>
      </x:c>
      <x:c r="C5" s="2" t="s">
        <x:v>10</x:v>
      </x:c>
      <x:c r="D5" s="2" t="s">
        <x:v>92</x:v>
      </x:c>
      <x:c r="E5" s="1">
        <x:v>21</x:v>
      </x:c>
      <x:c r="F5" s="2" t="s">
        <x:v>139</x:v>
      </x:c>
      <x:c r="G5" s="1">
        <x:v>1</x:v>
      </x:c>
      <x:c r="H5" s="2">
        <x:v>10</x:v>
      </x:c>
      <x:c r="I5" s="2">
        <x:f>impeller[[#This Row],[Кол-во с запасом]]*impeller[[#This Row],[Цена]]</x:f>
        <x:v>210</x:v>
      </x:c>
    </x:row>
    <x:row r="6" spans="1:9">
      <x:c r="A6" s="2" t="s">
        <x:v>131</x:v>
      </x:c>
      <x:c r="B6" s="2" t="s">
        <x:v>15</x:v>
      </x:c>
      <x:c r="C6" s="2" t="s">
        <x:v>10</x:v>
      </x:c>
      <x:c r="D6" s="2" t="s">
        <x:v>55</x:v>
      </x:c>
      <x:c r="E6" s="1">
        <x:v>6</x:v>
      </x:c>
      <x:c r="F6" s="2" t="s">
        <x:v>142</x:v>
      </x:c>
      <x:c r="G6" s="1">
        <x:v>4</x:v>
      </x:c>
      <x:c r="H6" s="2">
        <x:v>20</x:v>
      </x:c>
      <x:c r="I6" s="2">
        <x:f>impeller[[#This Row],[Кол-во с запасом]]*impeller[[#This Row],[Цена]]</x:f>
        <x:v>120</x:v>
      </x:c>
    </x:row>
    <x:row r="7" spans="1:9">
      <x:c r="A7" s="2" t="s">
        <x:v>95</x:v>
      </x:c>
      <x:c r="B7" s="2" t="s">
        <x:v>14</x:v>
      </x:c>
      <x:c r="C7" s="2" t="s">
        <x:v>10</x:v>
      </x:c>
      <x:c r="D7" s="2" t="s">
        <x:v>51</x:v>
      </x:c>
      <x:c r="E7" s="1">
        <x:v>11</x:v>
      </x:c>
      <x:c r="F7" s="2" t="s">
        <x:v>130</x:v>
      </x:c>
      <x:c r="G7" s="1">
        <x:v>2</x:v>
      </x:c>
      <x:c r="H7" s="2">
        <x:v>10</x:v>
      </x:c>
      <x:c r="I7" s="2">
        <x:f>impeller[[#This Row],[Кол-во с запасом]]*impeller[[#This Row],[Цена]]</x:f>
        <x:v>110</x:v>
      </x:c>
    </x:row>
    <x:row r="8" spans="1:9">
      <x:c r="A8" s="2" t="s">
        <x:v>81</x:v>
      </x:c>
      <x:c r="B8" s="2" t="s">
        <x:v>25</x:v>
      </x:c>
      <x:c r="C8" s="2" t="s">
        <x:v>7</x:v>
      </x:c>
      <x:c r="D8" s="2" t="s">
        <x:v>114</x:v>
      </x:c>
      <x:c r="E8" s="1">
        <x:v>13</x:v>
      </x:c>
      <x:c r="F8" s="2" t="s">
        <x:v>139</x:v>
      </x:c>
      <x:c r="G8" s="1">
        <x:v>9</x:v>
      </x:c>
      <x:c r="H8" s="2">
        <x:v>30</x:v>
      </x:c>
      <x:c r="I8" s="2">
        <x:f>impeller[[#This Row],[Кол-во с запасом]]*impeller[[#This Row],[Цена]]</x:f>
        <x:v>390</x:v>
      </x:c>
    </x:row>
    <x:row r="9" spans="1:9">
      <x:c r="A9" s="2" t="s">
        <x:v>99</x:v>
      </x:c>
      <x:c r="B9" s="2" t="s">
        <x:v>22</x:v>
      </x:c>
      <x:c r="C9" s="2" t="s">
        <x:v>148</x:v>
      </x:c>
      <x:c r="D9" s="2" t="s">
        <x:v>93</x:v>
      </x:c>
      <x:c r="E9" s="1">
        <x:v>16</x:v>
      </x:c>
      <x:c r="F9" s="2" t="s">
        <x:v>128</x:v>
      </x:c>
      <x:c r="G9" s="1">
        <x:v>2</x:v>
      </x:c>
      <x:c r="H9" s="2">
        <x:v>10</x:v>
      </x:c>
      <x:c r="I9" s="2">
        <x:f>impeller[[#This Row],[Кол-во с запасом]]*impeller[[#This Row],[Цена]]</x:f>
        <x:v>160</x:v>
      </x:c>
    </x:row>
    <x:row r="10" spans="1:9">
      <x:c r="A10" s="2" t="s">
        <x:v>170</x:v>
      </x:c>
      <x:c r="B10" s="2" t="s">
        <x:v>153</x:v>
      </x:c>
      <x:c r="C10" s="2" t="s">
        <x:v>7</x:v>
      </x:c>
      <x:c r="D10" s="2" t="s">
        <x:v>48</x:v>
      </x:c>
      <x:c r="E10" s="1">
        <x:v>13</x:v>
      </x:c>
      <x:c r="F10" s="2" t="s">
        <x:v>141</x:v>
      </x:c>
      <x:c r="G10" s="1">
        <x:v>15</x:v>
      </x:c>
      <x:c r="H10" s="2">
        <x:v>50</x:v>
      </x:c>
      <x:c r="I10" s="2">
        <x:f>impeller[[#This Row],[Кол-во с запасом]]*impeller[[#This Row],[Цена]]</x:f>
        <x:v>650</x:v>
      </x:c>
    </x:row>
    <x:row r="11" spans="1:9">
      <x:c r="A11" s="2" t="s">
        <x:v>127</x:v>
      </x:c>
      <x:c r="B11" s="2" t="s">
        <x:v>23</x:v>
      </x:c>
      <x:c r="C11" s="2" t="s">
        <x:v>7</x:v>
      </x:c>
      <x:c r="D11" s="2" t="s">
        <x:v>56</x:v>
      </x:c>
      <x:c r="E11" s="1">
        <x:v>13</x:v>
      </x:c>
      <x:c r="F11" s="2" t="s">
        <x:v>135</x:v>
      </x:c>
      <x:c r="G11" s="1">
        <x:v>4</x:v>
      </x:c>
      <x:c r="H11" s="2">
        <x:v>20</x:v>
      </x:c>
      <x:c r="I11" s="2">
        <x:f>impeller[[#This Row],[Кол-во с запасом]]*impeller[[#This Row],[Цена]]</x:f>
        <x:v>260</x:v>
      </x:c>
    </x:row>
    <x:row r="12" spans="1:9">
      <x:c r="A12" s="2" t="s">
        <x:v>100</x:v>
      </x:c>
      <x:c r="B12" s="2" t="s">
        <x:v>13</x:v>
      </x:c>
      <x:c r="C12" s="2" t="s">
        <x:v>7</x:v>
      </x:c>
      <x:c r="D12" s="2" t="s">
        <x:v>50</x:v>
      </x:c>
      <x:c r="E12" s="1">
        <x:v>8</x:v>
      </x:c>
      <x:c r="F12" s="2" t="s">
        <x:v>140</x:v>
      </x:c>
      <x:c r="G12" s="1">
        <x:v>2</x:v>
      </x:c>
      <x:c r="H12" s="2">
        <x:v>10</x:v>
      </x:c>
      <x:c r="I12" s="2">
        <x:f>impeller[[#This Row],[Кол-во с запасом]]*impeller[[#This Row],[Цена]]</x:f>
        <x:v>80</x:v>
      </x:c>
    </x:row>
    <x:row r="13" spans="1:9">
      <x:c r="A13" s="2" t="s">
        <x:v>84</x:v>
      </x:c>
      <x:c r="B13" s="2" t="s">
        <x:v>19</x:v>
      </x:c>
      <x:c r="C13" s="2" t="s">
        <x:v>7</x:v>
      </x:c>
      <x:c r="D13" s="2" t="s">
        <x:v>115</x:v>
      </x:c>
      <x:c r="E13" s="1">
        <x:v>13</x:v>
      </x:c>
      <x:c r="F13" s="2" t="s">
        <x:v>137</x:v>
      </x:c>
      <x:c r="G13" s="1">
        <x:v>9</x:v>
      </x:c>
      <x:c r="H13" s="2">
        <x:v>30</x:v>
      </x:c>
      <x:c r="I13" s="2">
        <x:f>impeller[[#This Row],[Кол-во с запасом]]*impeller[[#This Row],[Цена]]</x:f>
        <x:v>390</x:v>
      </x:c>
    </x:row>
    <x:row r="14" spans="1:9">
      <x:c r="A14" s="2" t="s">
        <x:v>150</x:v>
      </x:c>
      <x:c r="B14" s="2" t="s">
        <x:v>98</x:v>
      </x:c>
      <x:c r="C14" s="2" t="s">
        <x:v>20</x:v>
      </x:c>
      <x:c r="D14" s="2" t="s">
        <x:v>87</x:v>
      </x:c>
      <x:c r="E14" s="1">
        <x:v>87</x:v>
      </x:c>
      <x:c r="F14" s="2" t="s">
        <x:v>1</x:v>
      </x:c>
      <x:c r="G14" s="1">
        <x:v>2</x:v>
      </x:c>
      <x:c r="H14" s="2">
        <x:f>impeller[[#This Row],[Кол.]]*3</x:f>
        <x:v>6</x:v>
      </x:c>
      <x:c r="I14" s="2">
        <x:f>impeller[[#This Row],[Кол-во с запасом]]*impeller[[#This Row],[Цена]]</x:f>
        <x:v>522</x:v>
      </x:c>
    </x:row>
    <x:row r="15" spans="1:9">
      <x:c r="A15" s="2" t="s">
        <x:v>24</x:v>
      </x:c>
      <x:c r="B15" s="2" t="s">
        <x:v>159</x:v>
      </x:c>
      <x:c r="C15" s="2" t="s">
        <x:v>20</x:v>
      </x:c>
      <x:c r="D15" s="2" t="s">
        <x:v>68</x:v>
      </x:c>
      <x:c r="E15" s="1">
        <x:v>5</x:v>
      </x:c>
      <x:c r="F15" s="2" t="s">
        <x:v>102</x:v>
      </x:c>
      <x:c r="G15" s="1">
        <x:v>1</x:v>
      </x:c>
      <x:c r="H15" s="2">
        <x:f>impeller[[#This Row],[Кол.]]*3</x:f>
        <x:v>3</x:v>
      </x:c>
      <x:c r="I15" s="2">
        <x:f>impeller[[#This Row],[Кол-во с запасом]]*impeller[[#This Row],[Цена]]</x:f>
        <x:v>15</x:v>
      </x:c>
    </x:row>
    <x:row r="16" spans="1:9">
      <x:c r="A16" s="2" t="s">
        <x:v>154</x:v>
      </x:c>
      <x:c r="B16" s="2" t="s">
        <x:v>177</x:v>
      </x:c>
      <x:c r="C16" s="2" t="s">
        <x:v>20</x:v>
      </x:c>
      <x:c r="D16" s="2" t="s">
        <x:v>78</x:v>
      </x:c>
      <x:c r="E16" s="1">
        <x:v>38</x:v>
      </x:c>
      <x:c r="F16" s="2" t="s">
        <x:v>126</x:v>
      </x:c>
      <x:c r="G16" s="1">
        <x:v>2</x:v>
      </x:c>
      <x:c r="H16" s="2">
        <x:f>impeller[[#This Row],[Кол.]]*3</x:f>
        <x:v>6</x:v>
      </x:c>
      <x:c r="I16" s="2">
        <x:f>impeller[[#This Row],[Кол-во с запасом]]*impeller[[#This Row],[Цена]]</x:f>
        <x:v>228</x:v>
      </x:c>
    </x:row>
    <x:row r="17" spans="1:9">
      <x:c r="A17" s="2" t="s">
        <x:v>26</x:v>
      </x:c>
      <x:c r="B17" s="2" t="s">
        <x:v>157</x:v>
      </x:c>
      <x:c r="C17" s="2" t="s">
        <x:v>20</x:v>
      </x:c>
      <x:c r="D17" s="2" t="s">
        <x:v>64</x:v>
      </x:c>
      <x:c r="E17" s="1">
        <x:v>8</x:v>
      </x:c>
      <x:c r="F17" s="2" t="s">
        <x:v>134</x:v>
      </x:c>
      <x:c r="G17" s="1">
        <x:v>1</x:v>
      </x:c>
      <x:c r="H17" s="2">
        <x:f>impeller[[#This Row],[Кол.]]*3</x:f>
        <x:v>3</x:v>
      </x:c>
      <x:c r="I17" s="2">
        <x:f>impeller[[#This Row],[Кол-во с запасом]]*impeller[[#This Row],[Цена]]</x:f>
        <x:v>24</x:v>
      </x:c>
    </x:row>
    <x:row r="18" spans="1:9">
      <x:c r="A18" s="2" t="s">
        <x:v>17</x:v>
      </x:c>
      <x:c r="B18" s="2" t="s">
        <x:v>178</x:v>
      </x:c>
      <x:c r="C18" s="2" t="s">
        <x:v>20</x:v>
      </x:c>
      <x:c r="D18" s="2" t="s">
        <x:v>94</x:v>
      </x:c>
      <x:c r="E18" s="1">
        <x:v>8</x:v>
      </x:c>
      <x:c r="F18" s="2" t="s">
        <x:v>74</x:v>
      </x:c>
      <x:c r="G18" s="1">
        <x:v>1</x:v>
      </x:c>
      <x:c r="H18" s="2">
        <x:f>impeller[[#This Row],[Кол.]]*3</x:f>
        <x:v>3</x:v>
      </x:c>
      <x:c r="I18" s="2">
        <x:f>impeller[[#This Row],[Кол-во с запасом]]*impeller[[#This Row],[Цена]]</x:f>
        <x:v>24</x:v>
      </x:c>
    </x:row>
    <x:row r="19" spans="1:9">
      <x:c r="A19" s="2" t="s">
        <x:v>101</x:v>
      </x:c>
      <x:c r="B19" s="2" t="s">
        <x:v>179</x:v>
      </x:c>
      <x:c r="C19" s="2" t="s">
        <x:v>20</x:v>
      </x:c>
      <x:c r="D19" s="2" t="s">
        <x:v>53</x:v>
      </x:c>
      <x:c r="E19" s="1">
        <x:v>26</x:v>
      </x:c>
      <x:c r="F19" s="2" t="s">
        <x:v>76</x:v>
      </x:c>
      <x:c r="G19" s="1">
        <x:v>3</x:v>
      </x:c>
      <x:c r="H19" s="2">
        <x:f>impeller[[#This Row],[Кол.]]*3</x:f>
        <x:v>9</x:v>
      </x:c>
      <x:c r="I19" s="2">
        <x:f>impeller[[#This Row],[Кол-во с запасом]]*impeller[[#This Row],[Цена]]</x:f>
        <x:v>234</x:v>
      </x:c>
    </x:row>
    <x:row r="20" spans="1:9">
      <x:c r="A20" s="2" t="s">
        <x:v>152</x:v>
      </x:c>
      <x:c r="B20" s="2" t="s">
        <x:v>190</x:v>
      </x:c>
      <x:c r="C20" s="2" t="s">
        <x:v>20</x:v>
      </x:c>
      <x:c r="D20" s="2" t="s">
        <x:v>54</x:v>
      </x:c>
      <x:c r="E20" s="1">
        <x:v>34</x:v>
      </x:c>
      <x:c r="F20" s="2" t="s">
        <x:v>72</x:v>
      </x:c>
      <x:c r="G20" s="1">
        <x:v>5</x:v>
      </x:c>
      <x:c r="H20" s="2">
        <x:f>impeller[[#This Row],[Кол.]]*3</x:f>
        <x:v>15</x:v>
      </x:c>
      <x:c r="I20" s="2">
        <x:f>impeller[[#This Row],[Кол-во с запасом]]*impeller[[#This Row],[Цена]]</x:f>
        <x:v>510</x:v>
      </x:c>
    </x:row>
    <x:row r="21" spans="1:9">
      <x:c r="A21" s="2" t="s">
        <x:v>18</x:v>
      </x:c>
      <x:c r="B21" s="2" t="s">
        <x:v>191</x:v>
      </x:c>
      <x:c r="C21" s="2" t="s">
        <x:v>20</x:v>
      </x:c>
      <x:c r="D21" s="2" t="s">
        <x:v>49</x:v>
      </x:c>
      <x:c r="E21" s="1">
        <x:v>51</x:v>
      </x:c>
      <x:c r="F21" s="2" t="s">
        <x:v>75</x:v>
      </x:c>
      <x:c r="G21" s="1">
        <x:v>1</x:v>
      </x:c>
      <x:c r="H21" s="2">
        <x:f>impeller[[#This Row],[Кол.]]*3</x:f>
        <x:v>3</x:v>
      </x:c>
      <x:c r="I21" s="2">
        <x:f>impeller[[#This Row],[Кол-во с запасом]]*impeller[[#This Row],[Цена]]</x:f>
        <x:v>153</x:v>
      </x:c>
    </x:row>
    <x:row r="22" spans="1:9">
      <x:c r="A22" s="2" t="s">
        <x:v>16</x:v>
      </x:c>
      <x:c r="B22" s="2" t="s">
        <x:v>162</x:v>
      </x:c>
      <x:c r="C22" s="2" t="s">
        <x:v>20</x:v>
      </x:c>
      <x:c r="D22" s="2" t="s">
        <x:v>61</x:v>
      </x:c>
      <x:c r="E22" s="1">
        <x:v>8</x:v>
      </x:c>
      <x:c r="F22" s="2" t="s">
        <x:v>138</x:v>
      </x:c>
      <x:c r="G22" s="1">
        <x:v>1</x:v>
      </x:c>
      <x:c r="H22" s="2">
        <x:f>impeller[[#This Row],[Кол.]]*3</x:f>
        <x:v>3</x:v>
      </x:c>
      <x:c r="I22" s="2">
        <x:f>impeller[[#This Row],[Кол-во с запасом]]*impeller[[#This Row],[Цена]]</x:f>
        <x:v>24</x:v>
      </x:c>
    </x:row>
    <x:row r="23" spans="1:9">
      <x:c r="A23" s="2" t="s">
        <x:v>32</x:v>
      </x:c>
      <x:c r="B23" s="2" t="s">
        <x:v>155</x:v>
      </x:c>
      <x:c r="C23" s="2" t="s">
        <x:v>20</x:v>
      </x:c>
      <x:c r="D23" s="2" t="s">
        <x:v>65</x:v>
      </x:c>
      <x:c r="E23" s="1">
        <x:v>22</x:v>
      </x:c>
      <x:c r="F23" s="2" t="s">
        <x:v>181</x:v>
      </x:c>
      <x:c r="G23" s="1">
        <x:v>1</x:v>
      </x:c>
      <x:c r="H23" s="2">
        <x:f>impeller[[#This Row],[Кол.]]*3</x:f>
        <x:v>3</x:v>
      </x:c>
      <x:c r="I23" s="2">
        <x:f>impeller[[#This Row],[Кол-во с запасом]]*impeller[[#This Row],[Цена]]</x:f>
        <x:v>66</x:v>
      </x:c>
    </x:row>
    <x:row r="24" spans="1:9">
      <x:c r="A24" s="2" t="s">
        <x:v>33</x:v>
      </x:c>
      <x:c r="B24" s="2" t="s">
        <x:v>151</x:v>
      </x:c>
      <x:c r="C24" s="2" t="s">
        <x:v>20</x:v>
      </x:c>
      <x:c r="D24" s="2" t="s">
        <x:v>69</x:v>
      </x:c>
      <x:c r="E24" s="1">
        <x:v>8</x:v>
      </x:c>
      <x:c r="F24" s="2" t="s">
        <x:v>132</x:v>
      </x:c>
      <x:c r="G24" s="1">
        <x:v>1</x:v>
      </x:c>
      <x:c r="H24" s="2">
        <x:f>impeller[[#This Row],[Кол.]]*3</x:f>
        <x:v>3</x:v>
      </x:c>
      <x:c r="I24" s="2">
        <x:f>impeller[[#This Row],[Кол-во с запасом]]*impeller[[#This Row],[Цена]]</x:f>
        <x:v>24</x:v>
      </x:c>
    </x:row>
    <x:row r="25" spans="1:9">
      <x:c r="A25" s="2" t="s">
        <x:v>158</x:v>
      </x:c>
      <x:c r="B25" s="2" t="s">
        <x:v>188</x:v>
      </x:c>
      <x:c r="C25" s="2" t="s">
        <x:v>20</x:v>
      </x:c>
      <x:c r="D25" s="2" t="s">
        <x:v>82</x:v>
      </x:c>
      <x:c r="E25" s="1">
        <x:v>510</x:v>
      </x:c>
      <x:c r="F25" s="2" t="s">
        <x:v>198</x:v>
      </x:c>
      <x:c r="G25" s="1">
        <x:v>2</x:v>
      </x:c>
      <x:c r="H25" s="2">
        <x:f>impeller[[#This Row],[Кол.]]*3</x:f>
        <x:v>6</x:v>
      </x:c>
      <x:c r="I25" s="2">
        <x:f>impeller[[#This Row],[Кол-во с запасом]]*impeller[[#This Row],[Цена]]</x:f>
        <x:v>3060</x:v>
      </x:c>
    </x:row>
    <x:row r="26" spans="1:9">
      <x:c r="A26" s="2" t="s">
        <x:v>156</x:v>
      </x:c>
      <x:c r="B26" s="2" t="s">
        <x:v>163</x:v>
      </x:c>
      <x:c r="C26" s="2" t="s">
        <x:v>194</x:v>
      </x:c>
      <x:c r="D26" s="2" t="s">
        <x:v>85</x:v>
      </x:c>
      <x:c r="E26" s="1">
        <x:v>3</x:v>
      </x:c>
      <x:c r="F26" s="2" t="s">
        <x:v>199</x:v>
      </x:c>
      <x:c r="G26" s="1">
        <x:v>12</x:v>
      </x:c>
      <x:c r="H26" s="2">
        <x:v>40</x:v>
      </x:c>
      <x:c r="I26" s="2">
        <x:f>impeller[[#This Row],[Кол-во с запасом]]*impeller[[#This Row],[Цена]]</x:f>
        <x:v>120</x:v>
      </x:c>
    </x:row>
    <x:row r="27" spans="1:9">
      <x:c r="A27" s="2"/>
      <x:c r="B27" s="2" t="s">
        <x:v>28</x:v>
      </x:c>
      <x:c r="C27" s="2" t="s">
        <x:v>193</x:v>
      </x:c>
      <x:c r="D27" s="3" t="s">
        <x:v>118</x:v>
      </x:c>
      <x:c r="E27" s="1">
        <x:v>5</x:v>
      </x:c>
      <x:c r="F27" s="2" t="s">
        <x:v>189</x:v>
      </x:c>
      <x:c r="G27" s="1">
        <x:v>52</x:v>
      </x:c>
      <x:c r="H27" s="2">
        <x:v>160</x:v>
      </x:c>
      <x:c r="I27" s="2">
        <x:f>impeller[[#This Row],[Кол-во с запасом]]*impeller[[#This Row],[Цена]]</x:f>
        <x:v>800</x:v>
      </x:c>
    </x:row>
    <x:row r="28" spans="1:9">
      <x:c r="A28" s="2"/>
      <x:c r="B28" s="2" t="s">
        <x:v>28</x:v>
      </x:c>
      <x:c r="C28" s="2" t="s">
        <x:v>192</x:v>
      </x:c>
      <x:c r="D28" s="3" t="s">
        <x:v>125</x:v>
      </x:c>
      <x:c r="E28" s="1">
        <x:v>5</x:v>
      </x:c>
      <x:c r="F28" s="2" t="s">
        <x:v>189</x:v>
      </x:c>
      <x:c r="G28" s="1">
        <x:v>52</x:v>
      </x:c>
      <x:c r="H28" s="2">
        <x:v>160</x:v>
      </x:c>
      <x:c r="I28" s="2">
        <x:f>impeller[[#This Row],[Кол-во с запасом]]*impeller[[#This Row],[Цена]]</x:f>
        <x:v>800</x:v>
      </x:c>
    </x:row>
    <x:row r="29" spans="1:9">
      <x:c r="A29" s="2" t="s">
        <x:v>11</x:v>
      </x:c>
      <x:c r="B29" s="2" t="s">
        <x:v>43</x:v>
      </x:c>
      <x:c r="C29" s="2" t="s">
        <x:v>193</x:v>
      </x:c>
      <x:c r="D29" s="2" t="s">
        <x:v>117</x:v>
      </x:c>
      <x:c r="E29" s="1">
        <x:v>5</x:v>
      </x:c>
      <x:c r="F29" s="2" t="s">
        <x:v>175</x:v>
      </x:c>
      <x:c r="G29" s="1">
        <x:v>52</x:v>
      </x:c>
      <x:c r="H29" s="2">
        <x:v>160</x:v>
      </x:c>
      <x:c r="I29" s="2">
        <x:f>impeller[[#This Row],[Кол-во с запасом]]*impeller[[#This Row],[Цена]]</x:f>
        <x:v>800</x:v>
      </x:c>
    </x:row>
    <x:row r="30" spans="1:9">
      <x:c r="A30" s="2" t="s">
        <x:v>37</x:v>
      </x:c>
      <x:c r="B30" s="2" t="s">
        <x:v>34</x:v>
      </x:c>
      <x:c r="C30" s="2" t="s">
        <x:v>192</x:v>
      </x:c>
      <x:c r="D30" s="2" t="s">
        <x:v>57</x:v>
      </x:c>
      <x:c r="E30" s="1">
        <x:v>5</x:v>
      </x:c>
      <x:c r="F30" s="2" t="s">
        <x:v>196</x:v>
      </x:c>
      <x:c r="G30" s="1">
        <x:v>1</x:v>
      </x:c>
      <x:c r="H30" s="2">
        <x:v>10</x:v>
      </x:c>
      <x:c r="I30" s="2">
        <x:f>impeller[[#This Row],[Кол-во с запасом]]*impeller[[#This Row],[Цена]]</x:f>
        <x:v>50</x:v>
      </x:c>
    </x:row>
    <x:row r="31" spans="1:9">
      <x:c r="A31" s="2" t="s">
        <x:v>168</x:v>
      </x:c>
      <x:c r="B31" s="2" t="s">
        <x:v>34</x:v>
      </x:c>
      <x:c r="C31" s="2" t="s">
        <x:v>193</x:v>
      </x:c>
      <x:c r="D31" s="2" t="s">
        <x:v>171</x:v>
      </x:c>
      <x:c r="E31" s="1">
        <x:v>5</x:v>
      </x:c>
      <x:c r="F31" s="2" t="s">
        <x:v>196</x:v>
      </x:c>
      <x:c r="G31" s="1">
        <x:v>2</x:v>
      </x:c>
      <x:c r="H31" s="2">
        <x:v>10</x:v>
      </x:c>
      <x:c r="I31" s="2">
        <x:f>impeller[[#This Row],[Кол-во с запасом]]*impeller[[#This Row],[Цена]]</x:f>
        <x:v>50</x:v>
      </x:c>
    </x:row>
    <x:row r="32" spans="1:9">
      <x:c r="A32" s="2" t="s">
        <x:v>129</x:v>
      </x:c>
      <x:c r="B32" s="2" t="s">
        <x:v>35</x:v>
      </x:c>
      <x:c r="C32" s="2" t="s">
        <x:v>192</x:v>
      </x:c>
      <x:c r="D32" s="2" t="s">
        <x:v>121</x:v>
      </x:c>
      <x:c r="E32" s="1">
        <x:v>5</x:v>
      </x:c>
      <x:c r="F32" s="2" t="s">
        <x:v>182</x:v>
      </x:c>
      <x:c r="G32" s="1">
        <x:v>12</x:v>
      </x:c>
      <x:c r="H32" s="2">
        <x:v>40</x:v>
      </x:c>
      <x:c r="I32" s="2">
        <x:f>impeller[[#This Row],[Кол-во с запасом]]*impeller[[#This Row],[Цена]]</x:f>
        <x:v>200</x:v>
      </x:c>
    </x:row>
    <x:row r="33" spans="1:9">
      <x:c r="A33" s="2" t="s">
        <x:v>58</x:v>
      </x:c>
      <x:c r="B33" s="2" t="s">
        <x:v>44</x:v>
      </x:c>
      <x:c r="C33" s="2" t="s">
        <x:v>192</x:v>
      </x:c>
      <x:c r="D33" s="2" t="s">
        <x:v>120</x:v>
      </x:c>
      <x:c r="E33" s="1">
        <x:v>5</x:v>
      </x:c>
      <x:c r="F33" s="2" t="s">
        <x:v>180</x:v>
      </x:c>
      <x:c r="G33" s="1">
        <x:v>15</x:v>
      </x:c>
      <x:c r="H33" s="2">
        <x:f>impeller[[#This Row],[Кол.]]*3</x:f>
        <x:v>45</x:v>
      </x:c>
      <x:c r="I33" s="2">
        <x:f>impeller[[#This Row],[Кол-во с запасом]]*impeller[[#This Row],[Цена]]</x:f>
        <x:v>225</x:v>
      </x:c>
    </x:row>
    <x:row r="34" spans="1:9">
      <x:c r="A34" s="2" t="s">
        <x:v>116</x:v>
      </x:c>
      <x:c r="B34" s="2" t="s">
        <x:v>27</x:v>
      </x:c>
      <x:c r="C34" s="2" t="s">
        <x:v>192</x:v>
      </x:c>
      <x:c r="D34" s="2" t="s">
        <x:v>122</x:v>
      </x:c>
      <x:c r="E34" s="1">
        <x:v>5</x:v>
      </x:c>
      <x:c r="F34" s="2" t="s">
        <x:v>183</x:v>
      </x:c>
      <x:c r="G34" s="1">
        <x:v>10</x:v>
      </x:c>
      <x:c r="H34" s="2">
        <x:f>impeller[[#This Row],[Кол.]]*3</x:f>
        <x:v>30</x:v>
      </x:c>
      <x:c r="I34" s="2">
        <x:f>impeller[[#This Row],[Кол-во с запасом]]*impeller[[#This Row],[Цена]]</x:f>
        <x:v>150</x:v>
      </x:c>
    </x:row>
    <x:row r="35" spans="1:9">
      <x:c r="A35" s="2" t="s">
        <x:v>40</x:v>
      </x:c>
      <x:c r="B35" s="2" t="s">
        <x:v>45</x:v>
      </x:c>
      <x:c r="C35" s="2" t="s">
        <x:v>192</x:v>
      </x:c>
      <x:c r="D35" s="2" t="s">
        <x:v>169</x:v>
      </x:c>
      <x:c r="E35" s="1">
        <x:v>5</x:v>
      </x:c>
      <x:c r="F35" s="2" t="s">
        <x:v>176</x:v>
      </x:c>
      <x:c r="G35" s="1">
        <x:v>1</x:v>
      </x:c>
      <x:c r="H35" s="2">
        <x:v>10</x:v>
      </x:c>
      <x:c r="I35" s="2">
        <x:f>impeller[[#This Row],[Кол-во с запасом]]*impeller[[#This Row],[Цена]]</x:f>
        <x:v>50</x:v>
      </x:c>
    </x:row>
    <x:row r="36" spans="1:9">
      <x:c r="A36" s="2" t="s">
        <x:v>29</x:v>
      </x:c>
      <x:c r="B36" s="2" t="s">
        <x:v>39</x:v>
      </x:c>
      <x:c r="C36" s="2" t="s">
        <x:v>192</x:v>
      </x:c>
      <x:c r="D36" s="2" t="s">
        <x:v>119</x:v>
      </x:c>
      <x:c r="E36" s="1">
        <x:v>5</x:v>
      </x:c>
      <x:c r="F36" s="2" t="s">
        <x:v>186</x:v>
      </x:c>
      <x:c r="G36" s="1">
        <x:v>1</x:v>
      </x:c>
      <x:c r="H36" s="2">
        <x:v>10</x:v>
      </x:c>
      <x:c r="I36" s="2">
        <x:f>impeller[[#This Row],[Кол-во с запасом]]*impeller[[#This Row],[Цена]]</x:f>
        <x:v>50</x:v>
      </x:c>
    </x:row>
    <x:row r="37" spans="1:9">
      <x:c r="A37" s="2" t="s">
        <x:v>30</x:v>
      </x:c>
      <x:c r="B37" s="2" t="s">
        <x:v>136</x:v>
      </x:c>
      <x:c r="C37" s="2" t="s">
        <x:v>66</x:v>
      </x:c>
      <x:c r="D37" s="2" t="s">
        <x:v>111</x:v>
      </x:c>
      <x:c r="E37" s="1">
        <x:v>8</x:v>
      </x:c>
      <x:c r="F37" s="2" t="s">
        <x:v>73</x:v>
      </x:c>
      <x:c r="G37" s="1">
        <x:v>1</x:v>
      </x:c>
      <x:c r="H37" s="2">
        <x:f>impeller[[#This Row],[Кол.]]*3</x:f>
        <x:v>3</x:v>
      </x:c>
      <x:c r="I37" s="2">
        <x:f>impeller[[#This Row],[Кол-во с запасом]]*impeller[[#This Row],[Цена]]</x:f>
        <x:v>24</x:v>
      </x:c>
    </x:row>
    <x:row r="38" spans="1:9">
      <x:c r="A38" s="2" t="s">
        <x:v>103</x:v>
      </x:c>
      <x:c r="B38" s="2" t="s">
        <x:v>104</x:v>
      </x:c>
      <x:c r="C38" s="2" t="s">
        <x:v>20</x:v>
      </x:c>
      <x:c r="D38" s="2" t="s">
        <x:v>83</x:v>
      </x:c>
      <x:c r="E38" s="1">
        <x:v>38</x:v>
      </x:c>
      <x:c r="F38" s="2" t="s">
        <x:v>4</x:v>
      </x:c>
      <x:c r="G38" s="1">
        <x:v>2</x:v>
      </x:c>
      <x:c r="H38" s="2">
        <x:f>impeller[[#This Row],[Кол.]]*3</x:f>
        <x:v>6</x:v>
      </x:c>
      <x:c r="I38" s="2">
        <x:f>impeller[[#This Row],[Кол-во с запасом]]*impeller[[#This Row],[Цена]]</x:f>
        <x:v>228</x:v>
      </x:c>
    </x:row>
    <x:row r="39" spans="1:9">
      <x:c r="A39" s="2" t="s">
        <x:v>41</x:v>
      </x:c>
      <x:c r="B39" s="2" t="s">
        <x:v>184</x:v>
      </x:c>
      <x:c r="C39" s="2" t="s">
        <x:v>2</x:v>
      </x:c>
      <x:c r="D39" s="2" t="s">
        <x:v>88</x:v>
      </x:c>
      <x:c r="E39" s="1">
        <x:v>930</x:v>
      </x:c>
      <x:c r="F39" s="2" t="s">
        <x:v>174</x:v>
      </x:c>
      <x:c r="G39" s="1">
        <x:v>1</x:v>
      </x:c>
      <x:c r="H39" s="2">
        <x:f>impeller[[#This Row],[Кол.]]*3</x:f>
        <x:v>3</x:v>
      </x:c>
      <x:c r="I39" s="2">
        <x:f>impeller[[#This Row],[Кол-во с запасом]]*impeller[[#This Row],[Цена]]</x:f>
        <x:v>2790</x:v>
      </x:c>
    </x:row>
    <x:row r="40" spans="1:9">
      <x:c r="A40" s="2" t="s">
        <x:v>165</x:v>
      </x:c>
      <x:c r="B40" s="2" t="s">
        <x:v>105</x:v>
      </x:c>
      <x:c r="C40" s="2" t="s">
        <x:v>59</x:v>
      </x:c>
      <x:c r="D40" s="2" t="s">
        <x:v>46</x:v>
      </x:c>
      <x:c r="E40" s="1">
        <x:v>33</x:v>
      </x:c>
      <x:c r="F40" s="2" t="s">
        <x:v>197</x:v>
      </x:c>
      <x:c r="G40" s="1">
        <x:v>2</x:v>
      </x:c>
      <x:c r="H40" s="2">
        <x:f>impeller[[#This Row],[Кол.]]*3</x:f>
        <x:v>6</x:v>
      </x:c>
      <x:c r="I40" s="2">
        <x:f>impeller[[#This Row],[Кол-во с запасом]]*impeller[[#This Row],[Цена]]</x:f>
        <x:v>198</x:v>
      </x:c>
    </x:row>
    <x:row r="41" spans="1:9">
      <x:c r="A41" s="2" t="s">
        <x:v>36</x:v>
      </x:c>
      <x:c r="B41" s="2" t="s">
        <x:v>107</x:v>
      </x:c>
      <x:c r="C41" s="2" t="s">
        <x:v>123</x:v>
      </x:c>
      <x:c r="D41" s="2" t="s">
        <x:v>89</x:v>
      </x:c>
      <x:c r="E41" s="1">
        <x:v>2130</x:v>
      </x:c>
      <x:c r="F41" s="2" t="s">
        <x:v>147</x:v>
      </x:c>
      <x:c r="G41" s="1">
        <x:v>1</x:v>
      </x:c>
      <x:c r="H41" s="2">
        <x:f>impeller[[#This Row],[Кол.]]*3</x:f>
        <x:v>3</x:v>
      </x:c>
      <x:c r="I41" s="2">
        <x:f>impeller[[#This Row],[Кол-во с запасом]]*impeller[[#This Row],[Цена]]</x:f>
        <x:v>6390</x:v>
      </x:c>
    </x:row>
    <x:row r="42" spans="1:9">
      <x:c r="A42" s="2" t="s">
        <x:v>164</x:v>
      </x:c>
      <x:c r="B42" s="2" t="s">
        <x:v>108</x:v>
      </x:c>
      <x:c r="C42" s="2" t="s">
        <x:v>67</x:v>
      </x:c>
      <x:c r="D42" s="2" t="s">
        <x:v>62</x:v>
      </x:c>
      <x:c r="E42" s="1">
        <x:v>225</x:v>
      </x:c>
      <x:c r="F42" s="2" t="s">
        <x:v>47</x:v>
      </x:c>
      <x:c r="G42" s="1">
        <x:v>2</x:v>
      </x:c>
      <x:c r="H42" s="2">
        <x:f>impeller[[#This Row],[Кол.]]*3</x:f>
        <x:v>6</x:v>
      </x:c>
      <x:c r="I42" s="2">
        <x:f>impeller[[#This Row],[Кол-во с запасом]]*impeller[[#This Row],[Цена]]</x:f>
        <x:v>1350</x:v>
      </x:c>
    </x:row>
    <x:row r="43" spans="1:9">
      <x:c r="A43" s="2" t="s">
        <x:v>3</x:v>
      </x:c>
      <x:c r="B43" s="2" t="s">
        <x:v>187</x:v>
      </x:c>
      <x:c r="C43" s="2" t="s">
        <x:v>20</x:v>
      </x:c>
      <x:c r="D43" s="2" t="s">
        <x:v>90</x:v>
      </x:c>
      <x:c r="E43" s="1">
        <x:v>120</x:v>
      </x:c>
      <x:c r="F43" s="2" t="s">
        <x:v>70</x:v>
      </x:c>
      <x:c r="G43" s="1">
        <x:v>7</x:v>
      </x:c>
      <x:c r="H43" s="2">
        <x:f>impeller[[#This Row],[Кол.]]*3</x:f>
        <x:v>21</x:v>
      </x:c>
      <x:c r="I43" s="2">
        <x:f>impeller[[#This Row],[Кол-во с запасом]]*impeller[[#This Row],[Цена]]</x:f>
        <x:v>2520</x:v>
      </x:c>
    </x:row>
    <x:row r="44" spans="1:9">
      <x:c r="A44" s="2" t="s">
        <x:v>166</x:v>
      </x:c>
      <x:c r="B44" s="2" t="s">
        <x:v>109</x:v>
      </x:c>
      <x:c r="C44" s="2" t="s">
        <x:v>20</x:v>
      </x:c>
      <x:c r="D44" s="2" t="s">
        <x:v>86</x:v>
      </x:c>
      <x:c r="E44" s="1">
        <x:v>710</x:v>
      </x:c>
      <x:c r="F44" s="2" t="s">
        <x:v>106</x:v>
      </x:c>
      <x:c r="G44" s="1">
        <x:v>10</x:v>
      </x:c>
      <x:c r="H44" s="2">
        <x:v>20</x:v>
      </x:c>
      <x:c r="I44" s="2">
        <x:f>impeller[[#This Row],[Кол-во с запасом]]*impeller[[#This Row],[Цена]]</x:f>
        <x:v>14200</x:v>
      </x:c>
    </x:row>
    <x:row r="45" spans="1:9">
      <x:c r="A45" s="2" t="s">
        <x:v>133</x:v>
      </x:c>
      <x:c r="B45" s="2" t="s">
        <x:v>167</x:v>
      </x:c>
      <x:c r="C45" s="2" t="s">
        <x:v>60</x:v>
      </x:c>
      <x:c r="D45" s="2" t="s">
        <x:v>124</x:v>
      </x:c>
      <x:c r="E45" s="1">
        <x:v>62</x:v>
      </x:c>
      <x:c r="F45" s="2" t="s">
        <x:v>0</x:v>
      </x:c>
      <x:c r="G45" s="1">
        <x:v>15</x:v>
      </x:c>
      <x:c r="H45" s="2">
        <x:f>impeller[[#This Row],[Кол.]]*3</x:f>
        <x:v>45</x:v>
      </x:c>
      <x:c r="I45" s="2">
        <x:f>impeller[[#This Row],[Кол-во с запасом]]*impeller[[#This Row],[Цена]]</x:f>
        <x:v>2790</x:v>
      </x:c>
    </x:row>
    <x:row r="46" spans="1:9">
      <x:c r="A46" s="2" t="s">
        <x:v>38</x:v>
      </x:c>
      <x:c r="B46" s="2" t="s">
        <x:v>110</x:v>
      </x:c>
      <x:c r="C46" s="2" t="s">
        <x:v>200</x:v>
      </x:c>
      <x:c r="D46" s="2" t="s">
        <x:v>91</x:v>
      </x:c>
      <x:c r="E46" s="1">
        <x:v>25</x:v>
      </x:c>
      <x:c r="F46" s="2" t="s">
        <x:v>172</x:v>
      </x:c>
      <x:c r="G46" s="1">
        <x:v>1</x:v>
      </x:c>
      <x:c r="H46" s="2">
        <x:f>impeller[[#This Row],[Кол.]]*3</x:f>
        <x:v>3</x:v>
      </x:c>
      <x:c r="I46" s="2">
        <x:f>impeller[[#This Row],[Кол-во с запасом]]*impeller[[#This Row],[Цена]]</x:f>
        <x:v>75</x:v>
      </x:c>
    </x:row>
    <x:row r="47" spans="1:9">
      <x:c r="A47" s="2" t="s">
        <x:v>31</x:v>
      </x:c>
      <x:c r="B47" s="2" t="s">
        <x:v>71</x:v>
      </x:c>
      <x:c r="C47" s="2" t="s">
        <x:v>20</x:v>
      </x:c>
      <x:c r="D47" s="2" t="s">
        <x:v>79</x:v>
      </x:c>
      <x:c r="E47" s="1">
        <x:v>34</x:v>
      </x:c>
      <x:c r="F47" s="2" t="s">
        <x:v>5</x:v>
      </x:c>
      <x:c r="G47" s="1">
        <x:v>1</x:v>
      </x:c>
      <x:c r="H47" s="2">
        <x:f>impeller[[#This Row],[Кол.]]*3</x:f>
        <x:v>3</x:v>
      </x:c>
      <x:c r="I47" s="2">
        <x:f>impeller[[#This Row],[Кол-во с запасом]]*impeller[[#This Row],[Цена]]</x:f>
        <x:v>102</x:v>
      </x:c>
    </x:row>
    <x:row r="48" spans="1:9">
      <x:c r="A48" s="2" t="s">
        <x:v>42</x:v>
      </x:c>
      <x:c r="B48" s="2" t="s">
        <x:v>77</x:v>
      </x:c>
      <x:c r="C48" s="2" t="s">
        <x:v>173</x:v>
      </x:c>
      <x:c r="D48" s="2" t="s">
        <x:v>80</x:v>
      </x:c>
      <x:c r="E48" s="1">
        <x:v>12</x:v>
      </x:c>
      <x:c r="F48" s="2" t="s">
        <x:v>6</x:v>
      </x:c>
      <x:c r="G48" s="1">
        <x:v>1</x:v>
      </x:c>
      <x:c r="H48" s="2">
        <x:f>impeller[[#This Row],[Кол.]]*3</x:f>
        <x:v>3</x:v>
      </x:c>
      <x:c r="I48" s="2">
        <x:f>impeller[[#This Row],[Кол-во с запасом]]*impeller[[#This Row],[Цена]]</x:f>
        <x:v>36</x:v>
      </x:c>
    </x:row>
    <x:row r="55" spans="9:9">
      <x:c r="I55" s="1" t="s">
        <x:v>145</x:v>
      </x:c>
    </x:row>
    <x:row r="56" spans="9:9">
      <x:c r="I56" s="1">
        <x:f>SUM(impeller[Сумма])</x:f>
        <x:v>42260</x:v>
      </x:c>
    </x:row>
  </x:sheetData>
  <x:hyperlinks>
    <x:hyperlink ref="D3:D3" r:id="rId1"/>
    <x:hyperlink ref="D27:D27" r:id="rId2"/>
  </x:hyperlinks>
  <x:pageMargins left="0.69999998807907104" right="0.69999998807907104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  <x:tableParts count="1">
    <x:tablePart r:id="rId3"/>
  </x:tableParts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A1"/>
  <x:sheetViews>
    <x:sheetView topLeftCell="A1" zoomScaleNormal="100" zoomScaleSheetLayoutView="75" workbookViewId="0">
      <x:selection activeCell="A1" activeCellId="0" sqref="A1:A1"/>
    </x:sheetView>
  </x:sheetViews>
  <x:sheetFormatPr defaultColWidth="9.140625" defaultRowHeight="14.4"/>
  <x:sheetData/>
  <x:pageMargins left="0.69999998807907104" right="0.69999998807907104" top="0.75" bottom="0.75" header="0.30000001192092896" footer="0.30000001192092896"/>
  <x:pageSetup paperSize="1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impeller</vt:lpstr>
      <vt:lpstr>Лист1</vt:lpstr>
    </vt:vector>
  </ep:TitlesOfParts>
  <ep:TotalTime>13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user</cp:lastModifiedBy>
  <cp:revision>2</cp:revision>
  <dcterms:created xsi:type="dcterms:W3CDTF">2015-06-05T18:19:34.000</dcterms:created>
  <dcterms:modified xsi:type="dcterms:W3CDTF">2023-08-15T15:59:43.914</dcterms:modified>
  <cp:version>1100.0100.01</cp:version>
</cp:coreProperties>
</file>