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0"/>
  <workbookPr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HPC\Assignment\A2\Ex2\ResThreadQ1\"/>
    </mc:Choice>
  </mc:AlternateContent>
  <xr:revisionPtr revIDLastSave="0" documentId="13_ncr:1_{FCFDB05B-C686-4949-A053-97BBD40D33B3}" xr6:coauthVersionLast="45" xr6:coauthVersionMax="45" xr10:uidLastSave="{00000000-0000-0000-0000-000000000000}"/>
  <bookViews>
    <workbookView xWindow="2055" yWindow="1770" windowWidth="21600" windowHeight="11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9" i="1" l="1"/>
  <c r="D89" i="1"/>
  <c r="C89" i="1"/>
  <c r="B89" i="1"/>
  <c r="E80" i="1"/>
  <c r="D80" i="1"/>
  <c r="C80" i="1"/>
  <c r="B80" i="1"/>
  <c r="E71" i="1"/>
  <c r="D71" i="1"/>
  <c r="C71" i="1"/>
  <c r="B71" i="1"/>
  <c r="E62" i="1"/>
  <c r="D62" i="1"/>
  <c r="C62" i="1"/>
  <c r="B62" i="1"/>
  <c r="E53" i="1"/>
  <c r="D53" i="1"/>
  <c r="C53" i="1"/>
  <c r="B53" i="1"/>
  <c r="E44" i="1"/>
  <c r="D44" i="1"/>
  <c r="C44" i="1"/>
  <c r="B44" i="1"/>
  <c r="E35" i="1"/>
  <c r="D35" i="1"/>
  <c r="C35" i="1"/>
  <c r="B35" i="1"/>
  <c r="E26" i="1"/>
  <c r="D26" i="1"/>
  <c r="C26" i="1"/>
  <c r="B26" i="1"/>
  <c r="E17" i="1"/>
  <c r="D17" i="1"/>
  <c r="C17" i="1"/>
  <c r="B17" i="1"/>
  <c r="C8" i="1"/>
  <c r="D8" i="1"/>
  <c r="E8" i="1"/>
  <c r="B8" i="1"/>
</calcChain>
</file>

<file path=xl/sharedStrings.xml><?xml version="1.0" encoding="utf-8"?>
<sst xmlns="http://schemas.openxmlformats.org/spreadsheetml/2006/main" count="120" uniqueCount="17">
  <si>
    <t xml:space="preserve">Function  </t>
  </si>
  <si>
    <t xml:space="preserve">  Best Rate MB/s</t>
  </si>
  <si>
    <t xml:space="preserve">  Avg time</t>
  </si>
  <si>
    <t xml:space="preserve">     Min time</t>
  </si>
  <si>
    <t xml:space="preserve">     Max time</t>
  </si>
  <si>
    <t xml:space="preserve">Copy:      </t>
  </si>
  <si>
    <t>Mean</t>
  </si>
  <si>
    <t>Thread = 1</t>
  </si>
  <si>
    <t>Thread = 2</t>
  </si>
  <si>
    <t>Thread = 4</t>
  </si>
  <si>
    <t>Thread = 8</t>
  </si>
  <si>
    <t>Thread = 12</t>
  </si>
  <si>
    <t>Thread = 16</t>
  </si>
  <si>
    <t>Thread = 20</t>
  </si>
  <si>
    <t>Thread = 24</t>
  </si>
  <si>
    <t>Thread = 28</t>
  </si>
  <si>
    <t>Thread =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</si>
</sst>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 Best Rate MB/s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  <c:pt idx="6">
                <c:v>20</c:v>
              </c:pt>
              <c:pt idx="7">
                <c:v>24</c:v>
              </c:pt>
              <c:pt idx="8">
                <c:v>28</c:v>
              </c:pt>
              <c:pt idx="9">
                <c:v>32</c:v>
              </c:pt>
            </c:numLit>
          </c:cat>
          <c:val>
            <c:numRef>
              <c:f>(Sheet1!$B$8,Sheet1!$B$17,Sheet1!$B$26,Sheet1!$B$35,Sheet1!$B$44,Sheet1!$B$53,Sheet1!$B$62,Sheet1!$B$71,Sheet1!$B$80,Sheet1!$B$89)</c:f>
              <c:numCache>
                <c:formatCode>General</c:formatCode>
                <c:ptCount val="10"/>
                <c:pt idx="0">
                  <c:v>6248.2941508118329</c:v>
                </c:pt>
                <c:pt idx="1">
                  <c:v>8570.7820549194585</c:v>
                </c:pt>
                <c:pt idx="2">
                  <c:v>9496.4877720947716</c:v>
                </c:pt>
                <c:pt idx="3">
                  <c:v>13271.586496076625</c:v>
                </c:pt>
                <c:pt idx="4">
                  <c:v>20373.885485808038</c:v>
                </c:pt>
                <c:pt idx="5">
                  <c:v>18476.984654733267</c:v>
                </c:pt>
                <c:pt idx="6">
                  <c:v>23026.152636997158</c:v>
                </c:pt>
                <c:pt idx="7">
                  <c:v>28337.21698666289</c:v>
                </c:pt>
                <c:pt idx="8">
                  <c:v>22080.020603821125</c:v>
                </c:pt>
                <c:pt idx="9">
                  <c:v>22080.020603821125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999-9F2E-3534B69B4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86671"/>
        <c:axId val="541151599"/>
      </c:lineChart>
      <c:catAx>
        <c:axId val="54358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51599"/>
        <c:crosses val="autoZero"/>
        <c:auto val="1"/>
        <c:lblAlgn val="ctr"/>
        <c:lblOffset val="100"/>
        <c:noMultiLvlLbl val="0"/>
      </c:catAx>
      <c:valAx>
        <c:axId val="5411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58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time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  <c:pt idx="6">
                <c:v>20</c:v>
              </c:pt>
              <c:pt idx="7">
                <c:v>24</c:v>
              </c:pt>
              <c:pt idx="8">
                <c:v>28</c:v>
              </c:pt>
              <c:pt idx="9">
                <c:v>32</c:v>
              </c:pt>
            </c:numLit>
          </c:cat>
          <c:val>
            <c:numRef>
              <c:f>(Sheet1!$C$17,Sheet1!$C$26,Sheet1!$C$35,Sheet1!$C$44,Sheet1!$C$53,Sheet1!$C$62,Sheet1!$C$71,Sheet1!$C$80,Sheet1!$C$89)</c:f>
              <c:numCache>
                <c:formatCode>General</c:formatCode>
                <c:ptCount val="9"/>
                <c:pt idx="0">
                  <c:v>2.2037922034311579E-2</c:v>
                </c:pt>
                <c:pt idx="1">
                  <c:v>1.7585790668956741E-2</c:v>
                </c:pt>
                <c:pt idx="2">
                  <c:v>1.3712986730140798E-2</c:v>
                </c:pt>
                <c:pt idx="3">
                  <c:v>9.8818280282901641E-3</c:v>
                </c:pt>
                <c:pt idx="4">
                  <c:v>1.2184162276060957E-2</c:v>
                </c:pt>
                <c:pt idx="5">
                  <c:v>1.219604491173531E-2</c:v>
                </c:pt>
                <c:pt idx="6">
                  <c:v>1.2893499533660327E-2</c:v>
                </c:pt>
                <c:pt idx="7">
                  <c:v>1.2957936776095087E-2</c:v>
                </c:pt>
                <c:pt idx="8">
                  <c:v>1.2957936776095087E-2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2-4511-8825-686FA6C28AD1}"/>
            </c:ext>
          </c:extLst>
        </c:ser>
        <c:ser>
          <c:idx val="1"/>
          <c:order val="1"/>
          <c:tx>
            <c:v>Min time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  <c:pt idx="6">
                <c:v>20</c:v>
              </c:pt>
              <c:pt idx="7">
                <c:v>24</c:v>
              </c:pt>
              <c:pt idx="8">
                <c:v>28</c:v>
              </c:pt>
              <c:pt idx="9">
                <c:v>32</c:v>
              </c:pt>
            </c:numLit>
          </c:cat>
          <c:val>
            <c:numRef>
              <c:f>(Sheet1!$D$8,Sheet1!$D$17,Sheet1!$D$26,Sheet1!$D$35,Sheet1!$D$44,Sheet1!$D$53,Sheet1!$D$62,Sheet1!$D$71,Sheet1!$D$80,Sheet1!$D$89)</c:f>
              <c:numCache>
                <c:formatCode>General</c:formatCode>
                <c:ptCount val="10"/>
                <c:pt idx="0">
                  <c:v>2.5606995671765283E-2</c:v>
                </c:pt>
                <c:pt idx="1">
                  <c:v>1.8667970238045017E-2</c:v>
                </c:pt>
                <c:pt idx="2">
                  <c:v>1.6848295875173374E-2</c:v>
                </c:pt>
                <c:pt idx="3">
                  <c:v>1.2055796655903941E-2</c:v>
                </c:pt>
                <c:pt idx="4">
                  <c:v>7.8533193103766333E-3</c:v>
                </c:pt>
                <c:pt idx="5">
                  <c:v>8.6594329890117613E-3</c:v>
                </c:pt>
                <c:pt idx="6">
                  <c:v>6.9486817623596476E-3</c:v>
                </c:pt>
                <c:pt idx="7">
                  <c:v>5.6463196961743225E-3</c:v>
                </c:pt>
                <c:pt idx="8">
                  <c:v>7.2463807568747809E-3</c:v>
                </c:pt>
                <c:pt idx="9">
                  <c:v>7.2463807568747809E-3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2-4511-8825-686FA6C28AD1}"/>
            </c:ext>
          </c:extLst>
        </c:ser>
        <c:ser>
          <c:idx val="2"/>
          <c:order val="2"/>
          <c:tx>
            <c:v>Max time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  <c:pt idx="5">
                <c:v>16</c:v>
              </c:pt>
              <c:pt idx="6">
                <c:v>20</c:v>
              </c:pt>
              <c:pt idx="7">
                <c:v>24</c:v>
              </c:pt>
              <c:pt idx="8">
                <c:v>28</c:v>
              </c:pt>
              <c:pt idx="9">
                <c:v>32</c:v>
              </c:pt>
            </c:numLit>
          </c:cat>
          <c:val>
            <c:numRef>
              <c:f>(Sheet1!$E$8,Sheet1!$E$17,Sheet1!$E$26,Sheet1!$E$35,Sheet1!$E$44,Sheet1!$E$53,Sheet1!$E$62,Sheet1!$E$71,Sheet1!$E$80,Sheet1!$E$89)</c:f>
              <c:numCache>
                <c:formatCode>General</c:formatCode>
                <c:ptCount val="10"/>
                <c:pt idx="0">
                  <c:v>2.9805526790327906E-2</c:v>
                </c:pt>
                <c:pt idx="1">
                  <c:v>2.3680466824431593E-2</c:v>
                </c:pt>
                <c:pt idx="2">
                  <c:v>1.8530979194575754E-2</c:v>
                </c:pt>
                <c:pt idx="3">
                  <c:v>1.5733476682026761E-2</c:v>
                </c:pt>
                <c:pt idx="4">
                  <c:v>1.1207290289283706E-2</c:v>
                </c:pt>
                <c:pt idx="5">
                  <c:v>1.6150751825327159E-2</c:v>
                </c:pt>
                <c:pt idx="6">
                  <c:v>1.9302823619078369E-2</c:v>
                </c:pt>
                <c:pt idx="7">
                  <c:v>1.9424384508893992E-2</c:v>
                </c:pt>
                <c:pt idx="8">
                  <c:v>1.7608512489545255E-2</c:v>
                </c:pt>
                <c:pt idx="9">
                  <c:v>1.7608512489545255E-2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2-4511-8825-686FA6C2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79424"/>
        <c:axId val="1392630720"/>
      </c:lineChart>
      <c:catAx>
        <c:axId val="13952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630720"/>
        <c:crosses val="autoZero"/>
        <c:auto val="1"/>
        <c:lblAlgn val="ctr"/>
        <c:lblOffset val="100"/>
        <c:noMultiLvlLbl val="0"/>
      </c:catAx>
      <c:valAx>
        <c:axId val="13926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5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91A7B-FD7D-4AFB-9A35-A5A8986E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605116</xdr:colOff>
      <xdr:row>19</xdr:row>
      <xdr:rowOff>0</xdr:rowOff>
    </xdr:from>
    <xdr:to>
      <xdr:col>16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78C82-BE33-4170-8FB7-B261BDA00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zoomScale="85" zoomScaleNormal="85" workbookViewId="0">
      <selection activeCell="V23" sqref="V23"/>
    </sheetView>
  </sheetViews>
  <sheetFormatPr defaultRowHeight="15" x14ac:dyDescent="0.25"/>
  <cols>
    <col min="1" max="5" width="16.140625" customWidth="1"/>
  </cols>
  <sheetData>
    <row r="1" spans="1:5" x14ac:dyDescent="0.25">
      <c r="A1" s="1" t="s">
        <v>7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>
        <v>6224.4</v>
      </c>
      <c r="C3">
        <v>2.6186000000000001E-2</v>
      </c>
      <c r="D3">
        <v>2.5704999999999999E-2</v>
      </c>
      <c r="E3">
        <v>2.6852000000000001E-2</v>
      </c>
    </row>
    <row r="4" spans="1:5" x14ac:dyDescent="0.25">
      <c r="A4" t="s">
        <v>5</v>
      </c>
      <c r="B4">
        <v>6357.1</v>
      </c>
      <c r="C4">
        <v>2.5950999999999998E-2</v>
      </c>
      <c r="D4">
        <v>2.5169E-2</v>
      </c>
      <c r="E4">
        <v>2.886E-2</v>
      </c>
    </row>
    <row r="5" spans="1:5" x14ac:dyDescent="0.25">
      <c r="A5" t="s">
        <v>5</v>
      </c>
      <c r="B5">
        <v>6358.3</v>
      </c>
      <c r="C5">
        <v>2.5968000000000001E-2</v>
      </c>
      <c r="D5">
        <v>2.5163999999999999E-2</v>
      </c>
      <c r="E5">
        <v>2.8827999999999999E-2</v>
      </c>
    </row>
    <row r="6" spans="1:5" x14ac:dyDescent="0.25">
      <c r="A6" t="s">
        <v>5</v>
      </c>
      <c r="B6">
        <v>6145.8</v>
      </c>
      <c r="C6">
        <v>2.9059000000000001E-2</v>
      </c>
      <c r="D6">
        <v>2.6034000000000002E-2</v>
      </c>
      <c r="E6">
        <v>3.1587999999999998E-2</v>
      </c>
    </row>
    <row r="7" spans="1:5" x14ac:dyDescent="0.25">
      <c r="A7" t="s">
        <v>5</v>
      </c>
      <c r="B7">
        <v>6159.3</v>
      </c>
      <c r="C7">
        <v>2.9146999999999999E-2</v>
      </c>
      <c r="D7">
        <v>2.5977E-2</v>
      </c>
      <c r="E7">
        <v>3.3333000000000002E-2</v>
      </c>
    </row>
    <row r="8" spans="1:5" x14ac:dyDescent="0.25">
      <c r="A8" t="s">
        <v>6</v>
      </c>
      <c r="B8">
        <f>GEOMEAN(B3:B7)</f>
        <v>6248.2941508118329</v>
      </c>
      <c r="C8">
        <f t="shared" ref="C8:E8" si="0">GEOMEAN(C3:C7)</f>
        <v>2.7221199467627136E-2</v>
      </c>
      <c r="D8">
        <f t="shared" si="0"/>
        <v>2.5606995671765283E-2</v>
      </c>
      <c r="E8">
        <f t="shared" si="0"/>
        <v>2.9805526790327906E-2</v>
      </c>
    </row>
    <row r="10" spans="1:5" x14ac:dyDescent="0.25">
      <c r="A10" s="1" t="s">
        <v>8</v>
      </c>
      <c r="B10" s="1"/>
      <c r="C10" s="1"/>
      <c r="D10" s="1"/>
      <c r="E10" s="1"/>
    </row>
    <row r="11" spans="1:5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A12" t="s">
        <v>5</v>
      </c>
      <c r="B12">
        <v>7930.5</v>
      </c>
      <c r="C12">
        <v>2.1114000000000001E-2</v>
      </c>
      <c r="D12">
        <v>2.0174999999999998E-2</v>
      </c>
      <c r="E12">
        <v>2.1996000000000002E-2</v>
      </c>
    </row>
    <row r="13" spans="1:5" x14ac:dyDescent="0.25">
      <c r="A13" t="s">
        <v>5</v>
      </c>
      <c r="B13">
        <v>8050.3</v>
      </c>
      <c r="C13">
        <v>2.0667000000000001E-2</v>
      </c>
      <c r="D13">
        <v>1.9875E-2</v>
      </c>
      <c r="E13">
        <v>2.1651E-2</v>
      </c>
    </row>
    <row r="14" spans="1:5" x14ac:dyDescent="0.25">
      <c r="A14" t="s">
        <v>5</v>
      </c>
      <c r="B14">
        <v>8763.2000000000007</v>
      </c>
      <c r="C14">
        <v>2.2032E-2</v>
      </c>
      <c r="D14">
        <v>1.8258E-2</v>
      </c>
      <c r="E14">
        <v>2.4910000000000002E-2</v>
      </c>
    </row>
    <row r="15" spans="1:5" x14ac:dyDescent="0.25">
      <c r="A15" t="s">
        <v>5</v>
      </c>
      <c r="B15">
        <v>8793.6</v>
      </c>
      <c r="C15">
        <v>2.3161999999999999E-2</v>
      </c>
      <c r="D15">
        <v>1.8194999999999999E-2</v>
      </c>
      <c r="E15">
        <v>2.4785999999999999E-2</v>
      </c>
    </row>
    <row r="16" spans="1:5" x14ac:dyDescent="0.25">
      <c r="A16" t="s">
        <v>5</v>
      </c>
      <c r="B16">
        <v>9400.7000000000007</v>
      </c>
      <c r="C16">
        <v>2.3344E-2</v>
      </c>
      <c r="D16">
        <v>1.702E-2</v>
      </c>
      <c r="E16">
        <v>2.5325E-2</v>
      </c>
    </row>
    <row r="17" spans="1:5" x14ac:dyDescent="0.25">
      <c r="A17" t="s">
        <v>6</v>
      </c>
      <c r="B17">
        <f>GEOMEAN(B12:B16)</f>
        <v>8570.7820549194585</v>
      </c>
      <c r="C17">
        <f t="shared" ref="C17" si="1">GEOMEAN(C12:C16)</f>
        <v>2.2037922034311579E-2</v>
      </c>
      <c r="D17">
        <f t="shared" ref="D17" si="2">GEOMEAN(D12:D16)</f>
        <v>1.8667970238045017E-2</v>
      </c>
      <c r="E17">
        <f t="shared" ref="E17" si="3">GEOMEAN(E12:E16)</f>
        <v>2.3680466824431593E-2</v>
      </c>
    </row>
    <row r="19" spans="1:5" x14ac:dyDescent="0.25">
      <c r="A19" s="1" t="s">
        <v>9</v>
      </c>
      <c r="B19" s="1"/>
      <c r="C19" s="1"/>
      <c r="D19" s="1"/>
      <c r="E19" s="1"/>
    </row>
    <row r="20" spans="1: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</row>
    <row r="21" spans="1:5" x14ac:dyDescent="0.25">
      <c r="A21" t="s">
        <v>5</v>
      </c>
      <c r="B21">
        <v>9829.7999999999993</v>
      </c>
      <c r="C21">
        <v>1.7158E-2</v>
      </c>
      <c r="D21">
        <v>1.6277E-2</v>
      </c>
      <c r="E21">
        <v>1.8055999999999999E-2</v>
      </c>
    </row>
    <row r="22" spans="1:5" x14ac:dyDescent="0.25">
      <c r="A22" t="s">
        <v>5</v>
      </c>
      <c r="B22">
        <v>8844.2000000000007</v>
      </c>
      <c r="C22">
        <v>1.8387000000000001E-2</v>
      </c>
      <c r="D22">
        <v>1.8090999999999999E-2</v>
      </c>
      <c r="E22">
        <v>1.9182000000000001E-2</v>
      </c>
    </row>
    <row r="23" spans="1:5" x14ac:dyDescent="0.25">
      <c r="A23" t="s">
        <v>5</v>
      </c>
      <c r="B23">
        <v>9487.6</v>
      </c>
      <c r="C23">
        <v>1.7347999999999999E-2</v>
      </c>
      <c r="D23">
        <v>1.6864000000000001E-2</v>
      </c>
      <c r="E23">
        <v>1.8489999999999999E-2</v>
      </c>
    </row>
    <row r="24" spans="1:5" x14ac:dyDescent="0.25">
      <c r="A24" t="s">
        <v>5</v>
      </c>
      <c r="B24">
        <v>9602.1</v>
      </c>
      <c r="C24">
        <v>1.7465000000000001E-2</v>
      </c>
      <c r="D24">
        <v>1.6663000000000001E-2</v>
      </c>
      <c r="E24">
        <v>1.8376E-2</v>
      </c>
    </row>
    <row r="25" spans="1:5" x14ac:dyDescent="0.25">
      <c r="A25" t="s">
        <v>5</v>
      </c>
      <c r="B25">
        <v>9751.9</v>
      </c>
      <c r="C25">
        <v>1.7596000000000001E-2</v>
      </c>
      <c r="D25">
        <v>1.6407000000000001E-2</v>
      </c>
      <c r="E25">
        <v>1.8568999999999999E-2</v>
      </c>
    </row>
    <row r="26" spans="1:5" x14ac:dyDescent="0.25">
      <c r="A26" t="s">
        <v>6</v>
      </c>
      <c r="B26">
        <f>GEOMEAN(B21:B25)</f>
        <v>9496.4877720947716</v>
      </c>
      <c r="C26">
        <f t="shared" ref="C26" si="4">GEOMEAN(C21:C25)</f>
        <v>1.7585790668956741E-2</v>
      </c>
      <c r="D26">
        <f t="shared" ref="D26" si="5">GEOMEAN(D21:D25)</f>
        <v>1.6848295875173374E-2</v>
      </c>
      <c r="E26">
        <f t="shared" ref="E26" si="6">GEOMEAN(E21:E25)</f>
        <v>1.8530979194575754E-2</v>
      </c>
    </row>
    <row r="28" spans="1:5" x14ac:dyDescent="0.25">
      <c r="A28" s="1" t="s">
        <v>10</v>
      </c>
      <c r="B28" s="1"/>
      <c r="C28" s="1"/>
      <c r="D28" s="1"/>
      <c r="E28" s="1"/>
    </row>
    <row r="29" spans="1:5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</row>
    <row r="30" spans="1:5" x14ac:dyDescent="0.25">
      <c r="A30" t="s">
        <v>5</v>
      </c>
      <c r="B30">
        <v>18743.900000000001</v>
      </c>
      <c r="C30">
        <v>9.4020000000000006E-3</v>
      </c>
      <c r="D30">
        <v>8.5360000000000002E-3</v>
      </c>
      <c r="E30">
        <v>1.3887E-2</v>
      </c>
    </row>
    <row r="31" spans="1:5" x14ac:dyDescent="0.25">
      <c r="A31" t="s">
        <v>5</v>
      </c>
      <c r="B31">
        <v>15537</v>
      </c>
      <c r="C31">
        <v>1.4423999999999999E-2</v>
      </c>
      <c r="D31">
        <v>1.0298E-2</v>
      </c>
      <c r="E31">
        <v>1.5827999999999998E-2</v>
      </c>
    </row>
    <row r="32" spans="1:5" x14ac:dyDescent="0.25">
      <c r="A32" t="s">
        <v>5</v>
      </c>
      <c r="B32">
        <v>10087</v>
      </c>
      <c r="C32">
        <v>1.6492E-2</v>
      </c>
      <c r="D32">
        <v>1.5862000000000001E-2</v>
      </c>
      <c r="E32">
        <v>1.7680000000000001E-2</v>
      </c>
    </row>
    <row r="33" spans="1:5" x14ac:dyDescent="0.25">
      <c r="A33" t="s">
        <v>5</v>
      </c>
      <c r="B33">
        <v>10743.3</v>
      </c>
      <c r="C33">
        <v>1.5989E-2</v>
      </c>
      <c r="D33">
        <v>1.4893E-2</v>
      </c>
      <c r="E33">
        <v>1.7343999999999998E-2</v>
      </c>
    </row>
    <row r="34" spans="1:5" x14ac:dyDescent="0.25">
      <c r="A34" t="s">
        <v>5</v>
      </c>
      <c r="B34">
        <v>13046.3</v>
      </c>
      <c r="C34">
        <v>1.3559999999999999E-2</v>
      </c>
      <c r="D34">
        <v>1.2264000000000001E-2</v>
      </c>
      <c r="E34">
        <v>1.4304000000000001E-2</v>
      </c>
    </row>
    <row r="35" spans="1:5" x14ac:dyDescent="0.25">
      <c r="A35" t="s">
        <v>6</v>
      </c>
      <c r="B35">
        <f>GEOMEAN(B30:B34)</f>
        <v>13271.586496076625</v>
      </c>
      <c r="C35">
        <f t="shared" ref="C35" si="7">GEOMEAN(C30:C34)</f>
        <v>1.3712986730140798E-2</v>
      </c>
      <c r="D35">
        <f t="shared" ref="D35" si="8">GEOMEAN(D30:D34)</f>
        <v>1.2055796655903941E-2</v>
      </c>
      <c r="E35">
        <f t="shared" ref="E35" si="9">GEOMEAN(E30:E34)</f>
        <v>1.5733476682026761E-2</v>
      </c>
    </row>
    <row r="37" spans="1:5" x14ac:dyDescent="0.25">
      <c r="A37" s="1" t="s">
        <v>11</v>
      </c>
      <c r="B37" s="1"/>
      <c r="C37" s="1"/>
      <c r="D37" s="1"/>
      <c r="E37" s="1"/>
    </row>
    <row r="38" spans="1:5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</row>
    <row r="39" spans="1:5" x14ac:dyDescent="0.25">
      <c r="A39" t="s">
        <v>5</v>
      </c>
      <c r="B39">
        <v>27644.1</v>
      </c>
      <c r="C39">
        <v>8.2710000000000006E-3</v>
      </c>
      <c r="D39">
        <v>5.7879999999999997E-3</v>
      </c>
      <c r="E39">
        <v>1.0194E-2</v>
      </c>
    </row>
    <row r="40" spans="1:5" x14ac:dyDescent="0.25">
      <c r="A40" t="s">
        <v>5</v>
      </c>
      <c r="B40">
        <v>15408.6</v>
      </c>
      <c r="C40">
        <v>1.0784E-2</v>
      </c>
      <c r="D40">
        <v>1.0383999999999999E-2</v>
      </c>
      <c r="E40">
        <v>1.1114000000000001E-2</v>
      </c>
    </row>
    <row r="41" spans="1:5" x14ac:dyDescent="0.25">
      <c r="A41" t="s">
        <v>5</v>
      </c>
      <c r="B41">
        <v>24525.4</v>
      </c>
      <c r="C41">
        <v>9.7350000000000006E-3</v>
      </c>
      <c r="D41">
        <v>6.5240000000000003E-3</v>
      </c>
      <c r="E41">
        <v>1.1738999999999999E-2</v>
      </c>
    </row>
    <row r="42" spans="1:5" x14ac:dyDescent="0.25">
      <c r="A42" t="s">
        <v>5</v>
      </c>
      <c r="B42">
        <v>22176</v>
      </c>
      <c r="C42">
        <v>9.4719999999999995E-3</v>
      </c>
      <c r="D42">
        <v>7.2150000000000001E-3</v>
      </c>
      <c r="E42">
        <v>1.1004999999999999E-2</v>
      </c>
    </row>
    <row r="43" spans="1:5" x14ac:dyDescent="0.25">
      <c r="A43" t="s">
        <v>5</v>
      </c>
      <c r="B43">
        <v>15153.2</v>
      </c>
      <c r="C43">
        <v>1.1457E-2</v>
      </c>
      <c r="D43">
        <v>1.0559000000000001E-2</v>
      </c>
      <c r="E43">
        <v>1.208E-2</v>
      </c>
    </row>
    <row r="44" spans="1:5" x14ac:dyDescent="0.25">
      <c r="A44" t="s">
        <v>6</v>
      </c>
      <c r="B44">
        <f>GEOMEAN(B39:B43)</f>
        <v>20373.885485808038</v>
      </c>
      <c r="C44">
        <f t="shared" ref="C44" si="10">GEOMEAN(C39:C43)</f>
        <v>9.8818280282901641E-3</v>
      </c>
      <c r="D44">
        <f t="shared" ref="D44" si="11">GEOMEAN(D39:D43)</f>
        <v>7.8533193103766333E-3</v>
      </c>
      <c r="E44">
        <f t="shared" ref="E44" si="12">GEOMEAN(E39:E43)</f>
        <v>1.1207290289283706E-2</v>
      </c>
    </row>
    <row r="46" spans="1:5" x14ac:dyDescent="0.25">
      <c r="A46" s="1" t="s">
        <v>12</v>
      </c>
      <c r="B46" s="1"/>
      <c r="C46" s="1"/>
      <c r="D46" s="1"/>
      <c r="E46" s="1"/>
    </row>
    <row r="47" spans="1:5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5" x14ac:dyDescent="0.25">
      <c r="A48" t="s">
        <v>5</v>
      </c>
      <c r="B48">
        <v>18414.2</v>
      </c>
      <c r="C48">
        <v>1.1691E-2</v>
      </c>
      <c r="D48">
        <v>8.6890000000000005E-3</v>
      </c>
      <c r="E48">
        <v>1.487E-2</v>
      </c>
    </row>
    <row r="49" spans="1:5" x14ac:dyDescent="0.25">
      <c r="A49" t="s">
        <v>5</v>
      </c>
      <c r="B49">
        <v>21413.200000000001</v>
      </c>
      <c r="C49">
        <v>1.2021E-2</v>
      </c>
      <c r="D49">
        <v>7.4720000000000003E-3</v>
      </c>
      <c r="E49">
        <v>1.5311999999999999E-2</v>
      </c>
    </row>
    <row r="50" spans="1:5" x14ac:dyDescent="0.25">
      <c r="A50" t="s">
        <v>5</v>
      </c>
      <c r="B50">
        <v>21706.799999999999</v>
      </c>
      <c r="C50">
        <v>1.2303E-2</v>
      </c>
      <c r="D50">
        <v>7.3709999999999999E-3</v>
      </c>
      <c r="E50">
        <v>1.8142999999999999E-2</v>
      </c>
    </row>
    <row r="51" spans="1:5" x14ac:dyDescent="0.25">
      <c r="A51" t="s">
        <v>5</v>
      </c>
      <c r="B51">
        <v>15937.7</v>
      </c>
      <c r="C51">
        <v>1.2782E-2</v>
      </c>
      <c r="D51">
        <v>1.0038999999999999E-2</v>
      </c>
      <c r="E51">
        <v>1.5956000000000001E-2</v>
      </c>
    </row>
    <row r="52" spans="1:5" x14ac:dyDescent="0.25">
      <c r="A52" t="s">
        <v>5</v>
      </c>
      <c r="B52">
        <v>15787</v>
      </c>
      <c r="C52">
        <v>1.2149999999999999E-2</v>
      </c>
      <c r="D52">
        <v>1.0135E-2</v>
      </c>
      <c r="E52">
        <v>1.6671999999999999E-2</v>
      </c>
    </row>
    <row r="53" spans="1:5" x14ac:dyDescent="0.25">
      <c r="A53" t="s">
        <v>6</v>
      </c>
      <c r="B53">
        <f>GEOMEAN(B48:B52)</f>
        <v>18476.984654733267</v>
      </c>
      <c r="C53">
        <f t="shared" ref="C53" si="13">GEOMEAN(C48:C52)</f>
        <v>1.2184162276060957E-2</v>
      </c>
      <c r="D53">
        <f t="shared" ref="D53" si="14">GEOMEAN(D48:D52)</f>
        <v>8.6594329890117613E-3</v>
      </c>
      <c r="E53">
        <f t="shared" ref="E53" si="15">GEOMEAN(E48:E52)</f>
        <v>1.6150751825327159E-2</v>
      </c>
    </row>
    <row r="55" spans="1:5" x14ac:dyDescent="0.25">
      <c r="A55" s="1" t="s">
        <v>13</v>
      </c>
      <c r="B55" s="1"/>
      <c r="C55" s="1"/>
      <c r="D55" s="1"/>
      <c r="E55" s="1"/>
    </row>
    <row r="56" spans="1: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</row>
    <row r="57" spans="1:5" x14ac:dyDescent="0.25">
      <c r="A57" t="s">
        <v>5</v>
      </c>
      <c r="B57">
        <v>19116.099999999999</v>
      </c>
      <c r="C57">
        <v>1.4123999999999999E-2</v>
      </c>
      <c r="D57">
        <v>8.3700000000000007E-3</v>
      </c>
      <c r="E57">
        <v>2.0167999999999998E-2</v>
      </c>
    </row>
    <row r="58" spans="1:5" x14ac:dyDescent="0.25">
      <c r="A58" t="s">
        <v>5</v>
      </c>
      <c r="B58">
        <v>24833.1</v>
      </c>
      <c r="C58">
        <v>1.106E-2</v>
      </c>
      <c r="D58">
        <v>6.4429999999999999E-3</v>
      </c>
      <c r="E58">
        <v>1.7984E-2</v>
      </c>
    </row>
    <row r="59" spans="1:5" x14ac:dyDescent="0.25">
      <c r="A59" t="s">
        <v>5</v>
      </c>
      <c r="B59">
        <v>24397.9</v>
      </c>
      <c r="C59">
        <v>1.1598000000000001E-2</v>
      </c>
      <c r="D59">
        <v>6.5579999999999996E-3</v>
      </c>
      <c r="E59">
        <v>1.9557000000000001E-2</v>
      </c>
    </row>
    <row r="60" spans="1:5" x14ac:dyDescent="0.25">
      <c r="A60" t="s">
        <v>5</v>
      </c>
      <c r="B60">
        <v>25237.4</v>
      </c>
      <c r="C60">
        <v>1.2430999999999999E-2</v>
      </c>
      <c r="D60">
        <v>6.3400000000000001E-3</v>
      </c>
      <c r="E60">
        <v>1.9758999999999999E-2</v>
      </c>
    </row>
    <row r="61" spans="1:5" x14ac:dyDescent="0.25">
      <c r="A61" t="s">
        <v>5</v>
      </c>
      <c r="B61">
        <v>22145.200000000001</v>
      </c>
      <c r="C61">
        <v>1.1981E-2</v>
      </c>
      <c r="D61">
        <v>7.2249999999999997E-3</v>
      </c>
      <c r="E61">
        <v>1.9120000000000002E-2</v>
      </c>
    </row>
    <row r="62" spans="1:5" x14ac:dyDescent="0.25">
      <c r="A62" t="s">
        <v>6</v>
      </c>
      <c r="B62">
        <f>GEOMEAN(B57:B61)</f>
        <v>23026.152636997158</v>
      </c>
      <c r="C62">
        <f t="shared" ref="C62" si="16">GEOMEAN(C57:C61)</f>
        <v>1.219604491173531E-2</v>
      </c>
      <c r="D62">
        <f t="shared" ref="D62" si="17">GEOMEAN(D57:D61)</f>
        <v>6.9486817623596476E-3</v>
      </c>
      <c r="E62">
        <f t="shared" ref="E62" si="18">GEOMEAN(E57:E61)</f>
        <v>1.9302823619078369E-2</v>
      </c>
    </row>
    <row r="64" spans="1:5" x14ac:dyDescent="0.25">
      <c r="A64" s="1" t="s">
        <v>14</v>
      </c>
      <c r="B64" s="1"/>
      <c r="C64" s="1"/>
      <c r="D64" s="1"/>
      <c r="E64" s="1"/>
    </row>
    <row r="65" spans="1:5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</row>
    <row r="66" spans="1:5" x14ac:dyDescent="0.25">
      <c r="A66" t="s">
        <v>5</v>
      </c>
      <c r="B66">
        <v>39969.5</v>
      </c>
      <c r="C66">
        <v>1.2296E-2</v>
      </c>
      <c r="D66">
        <v>4.0029999999999996E-3</v>
      </c>
      <c r="E66">
        <v>1.6919E-2</v>
      </c>
    </row>
    <row r="67" spans="1:5" x14ac:dyDescent="0.25">
      <c r="A67" t="s">
        <v>5</v>
      </c>
      <c r="B67">
        <v>27114.7</v>
      </c>
      <c r="C67">
        <v>1.2831E-2</v>
      </c>
      <c r="D67">
        <v>5.901E-3</v>
      </c>
      <c r="E67">
        <v>2.3335999999999999E-2</v>
      </c>
    </row>
    <row r="68" spans="1:5" x14ac:dyDescent="0.25">
      <c r="A68" t="s">
        <v>5</v>
      </c>
      <c r="B68">
        <v>29690.2</v>
      </c>
      <c r="C68">
        <v>1.1609E-2</v>
      </c>
      <c r="D68">
        <v>5.3889999999999997E-3</v>
      </c>
      <c r="E68">
        <v>1.6164000000000001E-2</v>
      </c>
    </row>
    <row r="69" spans="1:5" x14ac:dyDescent="0.25">
      <c r="A69" t="s">
        <v>5</v>
      </c>
      <c r="B69">
        <v>36605.5</v>
      </c>
      <c r="C69">
        <v>1.2662E-2</v>
      </c>
      <c r="D69">
        <v>4.3709999999999999E-3</v>
      </c>
      <c r="E69">
        <v>2.1691999999999999E-2</v>
      </c>
    </row>
    <row r="70" spans="1:5" x14ac:dyDescent="0.25">
      <c r="A70" t="s">
        <v>5</v>
      </c>
      <c r="B70">
        <v>15512.9</v>
      </c>
      <c r="C70">
        <v>1.5365E-2</v>
      </c>
      <c r="D70">
        <v>1.0314E-2</v>
      </c>
      <c r="E70">
        <v>1.9975E-2</v>
      </c>
    </row>
    <row r="71" spans="1:5" x14ac:dyDescent="0.25">
      <c r="A71" t="s">
        <v>6</v>
      </c>
      <c r="B71">
        <f>GEOMEAN(B66:B70)</f>
        <v>28337.21698666289</v>
      </c>
      <c r="C71">
        <f t="shared" ref="C71" si="19">GEOMEAN(C66:C70)</f>
        <v>1.2893499533660327E-2</v>
      </c>
      <c r="D71">
        <f t="shared" ref="D71" si="20">GEOMEAN(D66:D70)</f>
        <v>5.6463196961743225E-3</v>
      </c>
      <c r="E71">
        <f t="shared" ref="E71" si="21">GEOMEAN(E66:E70)</f>
        <v>1.9424384508893992E-2</v>
      </c>
    </row>
    <row r="73" spans="1:5" x14ac:dyDescent="0.25">
      <c r="A73" s="1" t="s">
        <v>15</v>
      </c>
      <c r="B73" s="1"/>
      <c r="C73" s="1"/>
      <c r="D73" s="1"/>
      <c r="E73" s="1"/>
    </row>
    <row r="74" spans="1:5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</row>
    <row r="75" spans="1:5" x14ac:dyDescent="0.25">
      <c r="A75" t="s">
        <v>5</v>
      </c>
      <c r="B75">
        <v>29504.9</v>
      </c>
      <c r="C75">
        <v>1.1585E-2</v>
      </c>
      <c r="D75">
        <v>5.4229999999999999E-3</v>
      </c>
      <c r="E75">
        <v>1.6931000000000002E-2</v>
      </c>
    </row>
    <row r="76" spans="1:5" x14ac:dyDescent="0.25">
      <c r="A76" t="s">
        <v>5</v>
      </c>
      <c r="B76">
        <v>22801.3</v>
      </c>
      <c r="C76">
        <v>1.3037999999999999E-2</v>
      </c>
      <c r="D76">
        <v>7.0169999999999998E-3</v>
      </c>
      <c r="E76">
        <v>1.7482999999999999E-2</v>
      </c>
    </row>
    <row r="77" spans="1:5" x14ac:dyDescent="0.25">
      <c r="A77" t="s">
        <v>5</v>
      </c>
      <c r="B77">
        <v>23011.599999999999</v>
      </c>
      <c r="C77">
        <v>1.1634E-2</v>
      </c>
      <c r="D77">
        <v>6.953E-3</v>
      </c>
      <c r="E77">
        <v>1.528E-2</v>
      </c>
    </row>
    <row r="78" spans="1:5" x14ac:dyDescent="0.25">
      <c r="A78" t="s">
        <v>5</v>
      </c>
      <c r="B78">
        <v>16479.400000000001</v>
      </c>
      <c r="C78">
        <v>1.4085E-2</v>
      </c>
      <c r="D78">
        <v>9.7090000000000006E-3</v>
      </c>
      <c r="E78">
        <v>1.8228000000000001E-2</v>
      </c>
    </row>
    <row r="79" spans="1:5" x14ac:dyDescent="0.25">
      <c r="A79" t="s">
        <v>5</v>
      </c>
      <c r="B79">
        <v>20571</v>
      </c>
      <c r="C79">
        <v>1.4760000000000001E-2</v>
      </c>
      <c r="D79">
        <v>7.7780000000000002E-3</v>
      </c>
      <c r="E79">
        <v>2.0532999999999999E-2</v>
      </c>
    </row>
    <row r="80" spans="1:5" x14ac:dyDescent="0.25">
      <c r="A80" t="s">
        <v>6</v>
      </c>
      <c r="B80">
        <f>GEOMEAN(B75:B79)</f>
        <v>22080.020603821125</v>
      </c>
      <c r="C80">
        <f t="shared" ref="C80" si="22">GEOMEAN(C75:C79)</f>
        <v>1.2957936776095087E-2</v>
      </c>
      <c r="D80">
        <f t="shared" ref="D80" si="23">GEOMEAN(D75:D79)</f>
        <v>7.2463807568747809E-3</v>
      </c>
      <c r="E80">
        <f t="shared" ref="E80" si="24">GEOMEAN(E75:E79)</f>
        <v>1.7608512489545255E-2</v>
      </c>
    </row>
    <row r="82" spans="1:5" x14ac:dyDescent="0.25">
      <c r="A82" s="1" t="s">
        <v>16</v>
      </c>
      <c r="B82" s="1"/>
      <c r="C82" s="1"/>
      <c r="D82" s="1"/>
      <c r="E82" s="1"/>
    </row>
    <row r="83" spans="1:5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</row>
    <row r="84" spans="1:5" x14ac:dyDescent="0.25">
      <c r="A84" t="s">
        <v>5</v>
      </c>
      <c r="B84">
        <v>29504.9</v>
      </c>
      <c r="C84">
        <v>1.1585E-2</v>
      </c>
      <c r="D84">
        <v>5.4229999999999999E-3</v>
      </c>
      <c r="E84">
        <v>1.6931000000000002E-2</v>
      </c>
    </row>
    <row r="85" spans="1:5" x14ac:dyDescent="0.25">
      <c r="A85" t="s">
        <v>5</v>
      </c>
      <c r="B85">
        <v>22801.3</v>
      </c>
      <c r="C85">
        <v>1.3037999999999999E-2</v>
      </c>
      <c r="D85">
        <v>7.0169999999999998E-3</v>
      </c>
      <c r="E85">
        <v>1.7482999999999999E-2</v>
      </c>
    </row>
    <row r="86" spans="1:5" x14ac:dyDescent="0.25">
      <c r="A86" t="s">
        <v>5</v>
      </c>
      <c r="B86">
        <v>23011.599999999999</v>
      </c>
      <c r="C86">
        <v>1.1634E-2</v>
      </c>
      <c r="D86">
        <v>6.953E-3</v>
      </c>
      <c r="E86">
        <v>1.528E-2</v>
      </c>
    </row>
    <row r="87" spans="1:5" x14ac:dyDescent="0.25">
      <c r="A87" t="s">
        <v>5</v>
      </c>
      <c r="B87">
        <v>16479.400000000001</v>
      </c>
      <c r="C87">
        <v>1.4085E-2</v>
      </c>
      <c r="D87">
        <v>9.7090000000000006E-3</v>
      </c>
      <c r="E87">
        <v>1.8228000000000001E-2</v>
      </c>
    </row>
    <row r="88" spans="1:5" x14ac:dyDescent="0.25">
      <c r="A88" t="s">
        <v>5</v>
      </c>
      <c r="B88">
        <v>20571</v>
      </c>
      <c r="C88">
        <v>1.4760000000000001E-2</v>
      </c>
      <c r="D88">
        <v>7.7780000000000002E-3</v>
      </c>
      <c r="E88">
        <v>2.0532999999999999E-2</v>
      </c>
    </row>
    <row r="89" spans="1:5" x14ac:dyDescent="0.25">
      <c r="A89" t="s">
        <v>6</v>
      </c>
      <c r="B89">
        <f>GEOMEAN(B84:B88)</f>
        <v>22080.020603821125</v>
      </c>
      <c r="C89">
        <f t="shared" ref="C89" si="25">GEOMEAN(C84:C88)</f>
        <v>1.2957936776095087E-2</v>
      </c>
      <c r="D89">
        <f t="shared" ref="D89" si="26">GEOMEAN(D84:D88)</f>
        <v>7.2463807568747809E-3</v>
      </c>
      <c r="E89">
        <f t="shared" ref="E89" si="27">GEOMEAN(E84:E88)</f>
        <v>1.7608512489545255E-2</v>
      </c>
    </row>
  </sheetData>
  <mergeCells count="10">
    <mergeCell ref="A55:E55"/>
    <mergeCell ref="A64:E64"/>
    <mergeCell ref="A73:E73"/>
    <mergeCell ref="A82:E82"/>
    <mergeCell ref="A1:E1"/>
    <mergeCell ref="A10:E10"/>
    <mergeCell ref="A19:E19"/>
    <mergeCell ref="A28:E28"/>
    <mergeCell ref="A37:E37"/>
    <mergeCell ref="A46:E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2015-06-05T18:17:20Z</dcterms:created>
  <dcterms:modified xsi:type="dcterms:W3CDTF">2020-04-21T16:48:41Z</dcterms:modified>
</cp:coreProperties>
</file>