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683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<sst xmlns="http://schemas.openxmlformats.org/spreadsheetml/2006/main" count="170" uniqueCount="60">
  <si>
    <t>Starting Point</t>
  </si>
  <si>
    <t>Optimal Solution</t>
  </si>
  <si>
    <t>Value</t>
  </si>
  <si>
    <t>[0,0,0,0,0]</t>
  </si>
  <si>
    <t>[1,0,0,0,0]</t>
  </si>
  <si>
    <t>Function Evals</t>
  </si>
  <si>
    <t>Iterations</t>
  </si>
  <si>
    <t>[1,1,1,1,1]</t>
  </si>
  <si>
    <t>[6,1,1,1,1]</t>
  </si>
  <si>
    <t>[5,0,0,0,0]</t>
  </si>
  <si>
    <t>[5,1,1,1,1]</t>
  </si>
  <si>
    <t>[4,1,1,1,1]</t>
  </si>
  <si>
    <t>[0,0,4,1,1]</t>
  </si>
  <si>
    <t>[1,1,3,0,0]</t>
  </si>
  <si>
    <t>[3,0,2,1,1]</t>
  </si>
  <si>
    <t>[0,0,0,4,0]</t>
  </si>
  <si>
    <t>[1,0,0,4,0]</t>
  </si>
  <si>
    <t>[0,0,0,3,2]</t>
  </si>
  <si>
    <t>[3,1,4,2,1]</t>
  </si>
  <si>
    <t>LH2 - 445</t>
  </si>
  <si>
    <t>LH2 - 452</t>
  </si>
  <si>
    <t>LH2 - 465</t>
  </si>
  <si>
    <t>LH2 - 480</t>
  </si>
  <si>
    <t>NTR - 850</t>
  </si>
  <si>
    <t>NTR - 950</t>
  </si>
  <si>
    <t>NTR - 1000</t>
  </si>
  <si>
    <t>Holden</t>
  </si>
  <si>
    <t>Nuclear</t>
  </si>
  <si>
    <t>Solar</t>
  </si>
  <si>
    <t>Propulsion</t>
  </si>
  <si>
    <t>Surface Power</t>
  </si>
  <si>
    <t>Location</t>
  </si>
  <si>
    <t>Gale</t>
  </si>
  <si>
    <t>Meridiani</t>
  </si>
  <si>
    <t>Gusev</t>
  </si>
  <si>
    <t>Eberswalde</t>
  </si>
  <si>
    <t>50-50 split</t>
  </si>
  <si>
    <t>100% Mars</t>
  </si>
  <si>
    <t>100% Earth</t>
  </si>
  <si>
    <t>25%E, 75%M</t>
  </si>
  <si>
    <t>75%E, 25%M</t>
  </si>
  <si>
    <t>Surface Crew</t>
  </si>
  <si>
    <t>Index</t>
  </si>
  <si>
    <t>Food</t>
  </si>
  <si>
    <t>AFTER REORDERING</t>
  </si>
  <si>
    <t>[3,1,4,4,2]</t>
  </si>
  <si>
    <t>[1,1,0,0,0]</t>
  </si>
  <si>
    <t>[6,1,4,4,2]</t>
  </si>
  <si>
    <t>[5,1,0,0,0]</t>
  </si>
  <si>
    <t>LAUNCH COST SENSITIVITY STUDY</t>
  </si>
  <si>
    <t>Launch Cost ($/kg)</t>
  </si>
  <si>
    <t>[3,1,2,2,1]</t>
  </si>
  <si>
    <t>10k</t>
  </si>
  <si>
    <t>[0,1,0,0,0]</t>
  </si>
  <si>
    <t># of Missions</t>
  </si>
  <si>
    <t>NUMBER OF MISSIONS SENSITIVITY STUDY</t>
  </si>
  <si>
    <t>Global Maximum</t>
  </si>
  <si>
    <t>Local Maximums (darker is worse)</t>
  </si>
  <si>
    <t>[2,1,0,0,0]</t>
  </si>
  <si>
    <t>[6,1,0,0,0]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</si>
</sst>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E+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4" borderId="0" xfId="0" applyFill="1" applyAlignment="1">
      <alignment horizontal="center"/>
    </xf>
    <xf numFmtId="165" fontId="0" fillId="0" borderId="0" xfId="0" applyNumberFormat="1"/>
    <xf numFmtId="0" fontId="2" fillId="0" borderId="0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Populsion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Sheet1!$I$5:$I$11</c:f>
              <c:strCache>
                <c:ptCount val="1"/>
                <c:pt idx="0">
                  <c:v>LH2 - 445 LH2 - 452 LH2 - 465 LH2 - 480 NTR - 850 NTR - 950 NTR - 1000</c:v>
                </c:pt>
              </c:strCache>
            </c:strRef>
          </c:tx>
          <c:xVal>
            <c:numRef>
              <c:f>Sheet1!$H$5:$H$11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Sheet1!$I$15:$I$21</c:f>
              <c:numCache>
                <c:formatCode>0.0000E+00</c:formatCode>
                <c:ptCount val="7"/>
                <c:pt idx="0">
                  <c:v>2.6461999999999998E-5</c:v>
                </c:pt>
                <c:pt idx="1">
                  <c:v>2.6639E-5</c:v>
                </c:pt>
                <c:pt idx="2">
                  <c:v>2.6495999999999998E-5</c:v>
                </c:pt>
                <c:pt idx="3">
                  <c:v>2.4890999999999999E-5</c:v>
                </c:pt>
                <c:pt idx="4">
                  <c:v>1.7091999999999998E-5</c:v>
                </c:pt>
                <c:pt idx="5">
                  <c:v>1.7640999999999999E-5</c:v>
                </c:pt>
                <c:pt idx="6">
                  <c:v>1.7583000000000001E-5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44448"/>
        <c:axId val="55122176"/>
      </c:scatterChart>
      <c:valAx>
        <c:axId val="55144448"/>
        <c:scaling>
          <c:orientation val="minMax"/>
          <c:max val="6"/>
        </c:scaling>
        <c:delete val="0"/>
        <c:axPos val="b"/>
        <c:numFmt formatCode="General" sourceLinked="1"/>
        <c:majorTickMark val="none"/>
        <c:minorTickMark val="none"/>
        <c:tickLblPos val="nextTo"/>
        <c:crossAx val="55122176"/>
        <c:crosses val="autoZero"/>
        <c:crossBetween val="midCat"/>
      </c:valAx>
      <c:valAx>
        <c:axId val="55122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  <c:overlay val="0"/>
        </c:title>
        <c:numFmt formatCode="0.E+00" sourceLinked="0"/>
        <c:majorTickMark val="none"/>
        <c:minorTickMark val="none"/>
        <c:tickLblPos val="nextTo"/>
        <c:crossAx val="55144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Location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Sheet1!$H$5:$H$9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Sheet1!$K$15:$K$19</c:f>
              <c:numCache>
                <c:formatCode>0.00E+00</c:formatCode>
                <c:ptCount val="5"/>
                <c:pt idx="0">
                  <c:v>2.6461999999999998E-5</c:v>
                </c:pt>
                <c:pt idx="1">
                  <c:v>2.3725000000000001E-5</c:v>
                </c:pt>
                <c:pt idx="2">
                  <c:v>1.9162999999999999E-5</c:v>
                </c:pt>
                <c:pt idx="3">
                  <c:v>3.2851000000000001E-5</c:v>
                </c:pt>
                <c:pt idx="4">
                  <c:v>2.5550000000000001E-5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24448"/>
        <c:axId val="55625984"/>
      </c:scatterChart>
      <c:valAx>
        <c:axId val="55624448"/>
        <c:scaling>
          <c:orientation val="minMax"/>
          <c:max val="4"/>
        </c:scaling>
        <c:delete val="0"/>
        <c:axPos val="b"/>
        <c:numFmt formatCode="General" sourceLinked="1"/>
        <c:majorTickMark val="none"/>
        <c:minorTickMark val="none"/>
        <c:tickLblPos val="nextTo"/>
        <c:crossAx val="55625984"/>
        <c:crosses val="autoZero"/>
        <c:crossBetween val="midCat"/>
      </c:valAx>
      <c:valAx>
        <c:axId val="55625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  <c:overlay val="0"/>
        </c:title>
        <c:numFmt formatCode="0.E+00" sourceLinked="0"/>
        <c:majorTickMark val="none"/>
        <c:minorTickMark val="none"/>
        <c:tickLblPos val="nextTo"/>
        <c:crossAx val="55624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Food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Sheet1!$H$5:$H$9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Sheet1!$L$15:$L$19</c:f>
              <c:numCache>
                <c:formatCode>0.00E+00</c:formatCode>
                <c:ptCount val="5"/>
                <c:pt idx="0">
                  <c:v>2.6461999999999998E-5</c:v>
                </c:pt>
                <c:pt idx="1">
                  <c:v>2.3193999999999998E-5</c:v>
                </c:pt>
                <c:pt idx="2">
                  <c:v>1.9854E-5</c:v>
                </c:pt>
                <c:pt idx="3">
                  <c:v>2.1543999999999999E-5</c:v>
                </c:pt>
                <c:pt idx="4">
                  <c:v>2.4837999999999998E-5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27936"/>
        <c:axId val="61939712"/>
      </c:scatterChart>
      <c:valAx>
        <c:axId val="72727936"/>
        <c:scaling>
          <c:orientation val="minMax"/>
          <c:max val="4"/>
        </c:scaling>
        <c:delete val="0"/>
        <c:axPos val="b"/>
        <c:numFmt formatCode="General" sourceLinked="1"/>
        <c:majorTickMark val="none"/>
        <c:minorTickMark val="none"/>
        <c:tickLblPos val="nextTo"/>
        <c:crossAx val="61939712"/>
        <c:crosses val="autoZero"/>
        <c:crossBetween val="midCat"/>
      </c:valAx>
      <c:valAx>
        <c:axId val="61939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  <c:overlay val="0"/>
        </c:title>
        <c:numFmt formatCode="0.E+00" sourceLinked="0"/>
        <c:majorTickMark val="none"/>
        <c:minorTickMark val="none"/>
        <c:tickLblPos val="nextTo"/>
        <c:crossAx val="72727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Surface Crew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Sheet1!$H$5:$H$7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Sheet1!$M$15:$M$17</c:f>
              <c:numCache>
                <c:formatCode>0.00E+00</c:formatCode>
                <c:ptCount val="3"/>
                <c:pt idx="0">
                  <c:v>2.6461999999999998E-5</c:v>
                </c:pt>
                <c:pt idx="1">
                  <c:v>1.9582E-5</c:v>
                </c:pt>
                <c:pt idx="2">
                  <c:v>1.2243E-5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8000"/>
        <c:axId val="63419520"/>
      </c:scatterChart>
      <c:valAx>
        <c:axId val="63408000"/>
        <c:scaling>
          <c:orientation val="minMax"/>
          <c:max val="2"/>
        </c:scaling>
        <c:delete val="0"/>
        <c:axPos val="b"/>
        <c:numFmt formatCode="General" sourceLinked="1"/>
        <c:majorTickMark val="none"/>
        <c:minorTickMark val="none"/>
        <c:tickLblPos val="nextTo"/>
        <c:crossAx val="63419520"/>
        <c:crosses val="autoZero"/>
        <c:crossBetween val="midCat"/>
      </c:valAx>
      <c:valAx>
        <c:axId val="63419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  <c:overlay val="0"/>
        </c:title>
        <c:numFmt formatCode="0.E+00" sourceLinked="0"/>
        <c:majorTickMark val="none"/>
        <c:minorTickMark val="none"/>
        <c:tickLblPos val="nextTo"/>
        <c:crossAx val="63408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21</xdr:row>
      <xdr:rowOff>95249</xdr:rowOff>
    </xdr:from>
    <xdr:to>
      <xdr:col>8</xdr:col>
      <xdr:colOff>619125</xdr:colOff>
      <xdr:row>30</xdr:row>
      <xdr:rowOff>52386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47626</xdr:colOff>
      <xdr:row>21</xdr:row>
      <xdr:rowOff>76200</xdr:rowOff>
    </xdr:from>
    <xdr:to>
      <xdr:col>12</xdr:col>
      <xdr:colOff>28576</xdr:colOff>
      <xdr:row>30</xdr:row>
      <xdr:rowOff>33337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142876</xdr:colOff>
      <xdr:row>21</xdr:row>
      <xdr:rowOff>66675</xdr:rowOff>
    </xdr:from>
    <xdr:to>
      <xdr:col>15</xdr:col>
      <xdr:colOff>571501</xdr:colOff>
      <xdr:row>30</xdr:row>
      <xdr:rowOff>23812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133351</xdr:colOff>
      <xdr:row>11</xdr:row>
      <xdr:rowOff>180975</xdr:rowOff>
    </xdr:from>
    <xdr:to>
      <xdr:col>17</xdr:col>
      <xdr:colOff>238126</xdr:colOff>
      <xdr:row>20</xdr:row>
      <xdr:rowOff>138112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76"/>
  <sheetViews>
    <sheetView tabSelected="1" topLeftCell="A49" workbookViewId="0">
      <selection activeCell="O67" sqref="O67"/>
    </sheetView>
  </sheetViews>
  <sheetFormatPr defaultRowHeight="15" x14ac:dyDescent="0.25"/>
  <cols>
    <col min="2" max="2" width="13.85546875" customWidth="1"/>
    <col min="3" max="3" width="20.42578125" customWidth="1"/>
    <col min="4" max="4" width="11.42578125" customWidth="1"/>
    <col min="5" max="5" width="9.5703125" bestFit="1" customWidth="1"/>
    <col min="6" max="6" width="13.7109375" bestFit="1" customWidth="1"/>
    <col min="9" max="9" width="10.5703125" bestFit="1" customWidth="1"/>
    <col min="10" max="10" width="14.42578125" customWidth="1"/>
    <col min="11" max="11" width="11.28515625" bestFit="1" customWidth="1"/>
    <col min="12" max="12" width="12.7109375" customWidth="1"/>
    <col min="13" max="13" width="13.42578125" customWidth="1"/>
  </cols>
  <sheetData>
    <row r="4" spans="2:13" x14ac:dyDescent="0.25">
      <c r="B4" s="4" t="s">
        <v>0</v>
      </c>
      <c r="C4" s="4" t="s">
        <v>1</v>
      </c>
      <c r="D4" s="4" t="s">
        <v>2</v>
      </c>
      <c r="E4" s="4" t="s">
        <v>6</v>
      </c>
      <c r="F4" s="4" t="s">
        <v>5</v>
      </c>
      <c r="H4" s="17" t="s">
        <v>42</v>
      </c>
      <c r="I4" s="11" t="s">
        <v>29</v>
      </c>
      <c r="J4" s="11" t="s">
        <v>30</v>
      </c>
      <c r="K4" s="11" t="s">
        <v>31</v>
      </c>
      <c r="L4" s="11" t="s">
        <v>43</v>
      </c>
      <c r="M4" s="11" t="s">
        <v>41</v>
      </c>
    </row>
    <row r="5" spans="2:13" x14ac:dyDescent="0.25">
      <c r="B5" s="5" t="s">
        <v>3</v>
      </c>
      <c r="C5" s="9" t="s">
        <v>4</v>
      </c>
      <c r="D5" s="6">
        <v>2.6639E-5</v>
      </c>
      <c r="E5" s="5">
        <v>4</v>
      </c>
      <c r="F5" s="5">
        <v>18</v>
      </c>
      <c r="H5" s="2">
        <v>0</v>
      </c>
      <c r="I5" s="13" t="s">
        <v>19</v>
      </c>
      <c r="J5" s="15" t="s">
        <v>27</v>
      </c>
      <c r="K5" s="14" t="s">
        <v>26</v>
      </c>
      <c r="L5" s="14" t="s">
        <v>38</v>
      </c>
      <c r="M5" s="14">
        <v>24</v>
      </c>
    </row>
    <row r="6" spans="2:13" x14ac:dyDescent="0.25">
      <c r="B6" s="5" t="s">
        <v>7</v>
      </c>
      <c r="C6" s="9" t="s">
        <v>4</v>
      </c>
      <c r="D6" s="6">
        <v>2.6639E-5</v>
      </c>
      <c r="E6" s="5">
        <v>7</v>
      </c>
      <c r="F6" s="5">
        <v>43</v>
      </c>
      <c r="H6" s="2">
        <v>1</v>
      </c>
      <c r="I6" s="14" t="s">
        <v>20</v>
      </c>
      <c r="J6" s="15" t="s">
        <v>28</v>
      </c>
      <c r="K6" s="15" t="s">
        <v>32</v>
      </c>
      <c r="L6" s="15" t="s">
        <v>36</v>
      </c>
      <c r="M6" s="15">
        <v>18</v>
      </c>
    </row>
    <row r="7" spans="2:13" x14ac:dyDescent="0.25">
      <c r="B7" s="5" t="s">
        <v>8</v>
      </c>
      <c r="C7" s="10" t="s">
        <v>9</v>
      </c>
      <c r="D7" s="6">
        <v>1.7640999999999999E-5</v>
      </c>
      <c r="E7" s="5">
        <v>8</v>
      </c>
      <c r="F7" s="5">
        <v>45</v>
      </c>
      <c r="H7" s="2">
        <v>2</v>
      </c>
      <c r="I7" s="15" t="s">
        <v>21</v>
      </c>
      <c r="J7" s="2"/>
      <c r="K7" s="12" t="s">
        <v>33</v>
      </c>
      <c r="L7" s="12" t="s">
        <v>37</v>
      </c>
      <c r="M7" s="12">
        <v>12</v>
      </c>
    </row>
    <row r="8" spans="2:13" x14ac:dyDescent="0.25">
      <c r="B8" s="5" t="s">
        <v>10</v>
      </c>
      <c r="C8" s="10" t="s">
        <v>9</v>
      </c>
      <c r="D8" s="6">
        <v>1.7640999999999999E-5</v>
      </c>
      <c r="E8" s="5">
        <v>7</v>
      </c>
      <c r="F8" s="5">
        <v>43</v>
      </c>
      <c r="H8" s="2">
        <v>3</v>
      </c>
      <c r="I8" s="15" t="s">
        <v>22</v>
      </c>
      <c r="J8" s="2"/>
      <c r="K8" s="14" t="s">
        <v>34</v>
      </c>
      <c r="L8" s="15" t="s">
        <v>39</v>
      </c>
      <c r="M8" s="2"/>
    </row>
    <row r="9" spans="2:13" x14ac:dyDescent="0.25">
      <c r="B9" s="5" t="s">
        <v>11</v>
      </c>
      <c r="C9" s="9" t="s">
        <v>4</v>
      </c>
      <c r="D9" s="6">
        <v>2.6639E-5</v>
      </c>
      <c r="E9" s="5">
        <v>10</v>
      </c>
      <c r="F9" s="5">
        <v>64</v>
      </c>
      <c r="H9" s="2">
        <v>4</v>
      </c>
      <c r="I9" s="12" t="s">
        <v>23</v>
      </c>
      <c r="J9" s="2"/>
      <c r="K9" s="15" t="s">
        <v>35</v>
      </c>
      <c r="L9" s="14" t="s">
        <v>40</v>
      </c>
      <c r="M9" s="2"/>
    </row>
    <row r="10" spans="2:13" x14ac:dyDescent="0.25">
      <c r="B10" s="5" t="s">
        <v>12</v>
      </c>
      <c r="C10" s="7" t="s">
        <v>13</v>
      </c>
      <c r="D10" s="6">
        <v>3.3074000000000002E-5</v>
      </c>
      <c r="E10" s="5">
        <v>8</v>
      </c>
      <c r="F10" s="5">
        <v>48</v>
      </c>
      <c r="H10" s="2">
        <v>5</v>
      </c>
      <c r="I10" s="15" t="s">
        <v>24</v>
      </c>
      <c r="J10" s="2"/>
      <c r="K10" s="2"/>
      <c r="L10" s="2"/>
      <c r="M10" s="2"/>
    </row>
    <row r="11" spans="2:13" x14ac:dyDescent="0.25">
      <c r="B11" s="5" t="s">
        <v>14</v>
      </c>
      <c r="C11" s="7" t="s">
        <v>13</v>
      </c>
      <c r="D11" s="6">
        <v>3.3074000000000002E-5</v>
      </c>
      <c r="E11" s="5">
        <v>9</v>
      </c>
      <c r="F11" s="5">
        <v>62</v>
      </c>
      <c r="H11" s="2">
        <v>6</v>
      </c>
      <c r="I11" s="12" t="s">
        <v>25</v>
      </c>
      <c r="J11" s="2"/>
      <c r="K11" s="2"/>
      <c r="L11" s="2"/>
      <c r="M11" s="2"/>
    </row>
    <row r="12" spans="2:13" x14ac:dyDescent="0.25">
      <c r="B12" s="5" t="s">
        <v>15</v>
      </c>
      <c r="C12" s="8" t="s">
        <v>16</v>
      </c>
      <c r="D12" s="6">
        <v>2.5004E-5</v>
      </c>
      <c r="E12" s="5">
        <v>4</v>
      </c>
      <c r="F12" s="5">
        <v>18</v>
      </c>
    </row>
    <row r="13" spans="2:13" x14ac:dyDescent="0.25">
      <c r="B13" s="5" t="s">
        <v>17</v>
      </c>
      <c r="C13" s="8" t="s">
        <v>16</v>
      </c>
      <c r="D13" s="6">
        <v>2.5004E-5</v>
      </c>
      <c r="E13" s="5">
        <v>7</v>
      </c>
      <c r="F13" s="5">
        <v>37</v>
      </c>
    </row>
    <row r="14" spans="2:13" x14ac:dyDescent="0.25">
      <c r="B14" s="5" t="s">
        <v>18</v>
      </c>
      <c r="C14" s="7" t="s">
        <v>13</v>
      </c>
      <c r="D14" s="6">
        <v>3.3074000000000002E-5</v>
      </c>
      <c r="E14" s="5">
        <v>9</v>
      </c>
      <c r="F14" s="5">
        <v>60</v>
      </c>
    </row>
    <row r="15" spans="2:13" x14ac:dyDescent="0.25">
      <c r="B15" s="18" t="s">
        <v>56</v>
      </c>
      <c r="C15" s="18"/>
      <c r="D15" s="19" t="s">
        <v>57</v>
      </c>
      <c r="E15" s="19"/>
      <c r="F15" s="19"/>
      <c r="I15" s="16">
        <v>2.6461999999999998E-5</v>
      </c>
      <c r="J15" s="16">
        <v>2.6461999999999998E-5</v>
      </c>
      <c r="K15" s="1">
        <v>2.6461999999999998E-5</v>
      </c>
      <c r="L15" s="1">
        <v>2.6461999999999998E-5</v>
      </c>
      <c r="M15" s="1">
        <v>2.6461999999999998E-5</v>
      </c>
    </row>
    <row r="16" spans="2:13" x14ac:dyDescent="0.25">
      <c r="I16" s="16">
        <v>2.6639E-5</v>
      </c>
      <c r="J16" s="16">
        <v>2.6461E-5</v>
      </c>
      <c r="K16" s="1">
        <v>2.3725000000000001E-5</v>
      </c>
      <c r="L16" s="1">
        <v>2.3193999999999998E-5</v>
      </c>
      <c r="M16" s="1">
        <v>1.9582E-5</v>
      </c>
    </row>
    <row r="17" spans="2:13" x14ac:dyDescent="0.25">
      <c r="I17" s="16">
        <v>2.6495999999999998E-5</v>
      </c>
      <c r="K17" s="1">
        <v>1.9162999999999999E-5</v>
      </c>
      <c r="L17" s="1">
        <v>1.9854E-5</v>
      </c>
      <c r="M17" s="1">
        <v>1.2243E-5</v>
      </c>
    </row>
    <row r="18" spans="2:13" x14ac:dyDescent="0.25">
      <c r="I18" s="16">
        <v>2.4890999999999999E-5</v>
      </c>
      <c r="K18" s="1">
        <v>3.2851000000000001E-5</v>
      </c>
      <c r="L18" s="1">
        <v>2.1543999999999999E-5</v>
      </c>
    </row>
    <row r="19" spans="2:13" x14ac:dyDescent="0.25">
      <c r="I19" s="16">
        <v>1.7091999999999998E-5</v>
      </c>
      <c r="K19" s="1">
        <v>2.5550000000000001E-5</v>
      </c>
      <c r="L19" s="1">
        <v>2.4837999999999998E-5</v>
      </c>
    </row>
    <row r="20" spans="2:13" x14ac:dyDescent="0.25">
      <c r="I20" s="16">
        <v>1.7640999999999999E-5</v>
      </c>
    </row>
    <row r="21" spans="2:13" x14ac:dyDescent="0.25">
      <c r="I21" s="16">
        <v>1.7583000000000001E-5</v>
      </c>
    </row>
    <row r="32" spans="2:13" x14ac:dyDescent="0.25">
      <c r="B32" t="s">
        <v>44</v>
      </c>
    </row>
    <row r="34" spans="2:13" x14ac:dyDescent="0.25">
      <c r="B34" s="4" t="s">
        <v>0</v>
      </c>
      <c r="C34" s="4" t="s">
        <v>1</v>
      </c>
      <c r="D34" s="4" t="s">
        <v>2</v>
      </c>
      <c r="E34" s="4" t="s">
        <v>6</v>
      </c>
      <c r="F34" s="4" t="s">
        <v>5</v>
      </c>
      <c r="H34" s="17" t="s">
        <v>42</v>
      </c>
      <c r="I34" s="11" t="s">
        <v>29</v>
      </c>
      <c r="J34" s="11" t="s">
        <v>30</v>
      </c>
      <c r="K34" s="11" t="s">
        <v>31</v>
      </c>
      <c r="L34" s="11" t="s">
        <v>43</v>
      </c>
      <c r="M34" s="11" t="s">
        <v>41</v>
      </c>
    </row>
    <row r="35" spans="2:13" x14ac:dyDescent="0.25">
      <c r="B35" s="5" t="s">
        <v>3</v>
      </c>
      <c r="C35" s="7" t="s">
        <v>46</v>
      </c>
      <c r="D35" s="6">
        <v>3.3074000000000002E-5</v>
      </c>
      <c r="E35" s="5">
        <v>5</v>
      </c>
      <c r="F35" s="5">
        <v>24</v>
      </c>
      <c r="H35" s="2">
        <v>0</v>
      </c>
      <c r="I35" s="13" t="s">
        <v>19</v>
      </c>
      <c r="J35" s="15" t="s">
        <v>27</v>
      </c>
      <c r="K35" s="14" t="s">
        <v>34</v>
      </c>
      <c r="L35" s="14" t="s">
        <v>38</v>
      </c>
      <c r="M35" s="14">
        <v>24</v>
      </c>
    </row>
    <row r="36" spans="2:13" x14ac:dyDescent="0.25">
      <c r="B36" s="5" t="s">
        <v>45</v>
      </c>
      <c r="C36" s="7" t="s">
        <v>46</v>
      </c>
      <c r="D36" s="6">
        <v>3.3074000000000002E-5</v>
      </c>
      <c r="E36" s="5">
        <v>15</v>
      </c>
      <c r="F36" s="5">
        <v>98</v>
      </c>
      <c r="H36" s="2">
        <v>1</v>
      </c>
      <c r="I36" s="14" t="s">
        <v>20</v>
      </c>
      <c r="J36" s="15" t="s">
        <v>28</v>
      </c>
      <c r="K36" s="15" t="s">
        <v>26</v>
      </c>
      <c r="L36" s="15" t="s">
        <v>40</v>
      </c>
      <c r="M36" s="15">
        <v>18</v>
      </c>
    </row>
    <row r="37" spans="2:13" x14ac:dyDescent="0.25">
      <c r="B37" s="5" t="s">
        <v>47</v>
      </c>
      <c r="C37" s="8" t="s">
        <v>48</v>
      </c>
      <c r="D37" s="6">
        <v>2.19E-5</v>
      </c>
      <c r="E37" s="5">
        <v>14</v>
      </c>
      <c r="F37" s="5">
        <v>80</v>
      </c>
      <c r="H37" s="2">
        <v>2</v>
      </c>
      <c r="I37" s="15" t="s">
        <v>21</v>
      </c>
      <c r="J37" s="2"/>
      <c r="K37" s="13" t="s">
        <v>35</v>
      </c>
      <c r="L37" s="13" t="s">
        <v>36</v>
      </c>
      <c r="M37" s="12">
        <v>12</v>
      </c>
    </row>
    <row r="38" spans="2:13" x14ac:dyDescent="0.25">
      <c r="B38" s="18" t="s">
        <v>56</v>
      </c>
      <c r="C38" s="18"/>
      <c r="D38" s="19" t="s">
        <v>57</v>
      </c>
      <c r="E38" s="19"/>
      <c r="F38" s="19"/>
      <c r="H38" s="2">
        <v>3</v>
      </c>
      <c r="I38" s="15" t="s">
        <v>22</v>
      </c>
      <c r="J38" s="2"/>
      <c r="K38" s="12" t="s">
        <v>32</v>
      </c>
      <c r="L38" s="12" t="s">
        <v>39</v>
      </c>
      <c r="M38" s="2"/>
    </row>
    <row r="39" spans="2:13" x14ac:dyDescent="0.25">
      <c r="H39" s="2">
        <v>4</v>
      </c>
      <c r="I39" s="12" t="s">
        <v>23</v>
      </c>
      <c r="J39" s="2"/>
      <c r="K39" s="12" t="s">
        <v>33</v>
      </c>
      <c r="L39" s="12" t="s">
        <v>37</v>
      </c>
      <c r="M39" s="2"/>
    </row>
    <row r="40" spans="2:13" x14ac:dyDescent="0.25">
      <c r="H40" s="2">
        <v>5</v>
      </c>
      <c r="I40" s="15" t="s">
        <v>24</v>
      </c>
      <c r="J40" s="2"/>
      <c r="K40" s="2"/>
      <c r="L40" s="2"/>
      <c r="M40" s="2"/>
    </row>
    <row r="41" spans="2:13" x14ac:dyDescent="0.25">
      <c r="H41" s="2">
        <v>6</v>
      </c>
      <c r="I41" s="12" t="s">
        <v>25</v>
      </c>
      <c r="J41" s="2"/>
      <c r="K41" s="2"/>
      <c r="L41" s="2"/>
      <c r="M41" s="2"/>
    </row>
    <row r="49" spans="1:13" x14ac:dyDescent="0.25">
      <c r="B49" t="s">
        <v>49</v>
      </c>
      <c r="I49" t="s">
        <v>50</v>
      </c>
      <c r="K49" t="s">
        <v>1</v>
      </c>
      <c r="M49" t="s">
        <v>2</v>
      </c>
    </row>
    <row r="50" spans="1:13" x14ac:dyDescent="0.25">
      <c r="B50" s="4" t="s">
        <v>0</v>
      </c>
      <c r="C50" s="4" t="s">
        <v>1</v>
      </c>
      <c r="D50" s="4" t="s">
        <v>2</v>
      </c>
      <c r="E50" s="4" t="s">
        <v>6</v>
      </c>
      <c r="F50" s="4" t="s">
        <v>5</v>
      </c>
      <c r="I50" s="2">
        <v>10000</v>
      </c>
      <c r="J50" s="2"/>
      <c r="K50" s="2" t="s">
        <v>46</v>
      </c>
      <c r="L50" s="2"/>
      <c r="M50" s="3">
        <v>3.3074000000000002E-5</v>
      </c>
    </row>
    <row r="51" spans="1:13" x14ac:dyDescent="0.25">
      <c r="A51" t="s">
        <v>52</v>
      </c>
      <c r="B51" s="5" t="s">
        <v>3</v>
      </c>
      <c r="C51" s="7" t="s">
        <v>46</v>
      </c>
      <c r="D51" s="6">
        <v>3.3074000000000002E-5</v>
      </c>
      <c r="E51" s="5">
        <v>5</v>
      </c>
      <c r="F51" s="5">
        <v>24</v>
      </c>
      <c r="I51" s="2">
        <v>10000</v>
      </c>
      <c r="J51" s="2"/>
      <c r="K51" s="2" t="s">
        <v>46</v>
      </c>
      <c r="L51" s="2"/>
      <c r="M51" s="3">
        <v>3.3074000000000002E-5</v>
      </c>
    </row>
    <row r="52" spans="1:13" x14ac:dyDescent="0.25">
      <c r="A52" t="s">
        <v>52</v>
      </c>
      <c r="B52" s="5" t="s">
        <v>51</v>
      </c>
      <c r="C52" s="7" t="s">
        <v>46</v>
      </c>
      <c r="D52" s="6">
        <v>3.3074000000000002E-5</v>
      </c>
      <c r="E52" s="5">
        <v>10</v>
      </c>
      <c r="F52" s="5">
        <v>65</v>
      </c>
      <c r="I52" s="2">
        <v>10000</v>
      </c>
      <c r="J52" s="2"/>
      <c r="K52" s="2" t="s">
        <v>48</v>
      </c>
      <c r="L52" s="2"/>
      <c r="M52" s="3">
        <v>2.19E-5</v>
      </c>
    </row>
    <row r="53" spans="1:13" x14ac:dyDescent="0.25">
      <c r="A53" t="s">
        <v>52</v>
      </c>
      <c r="B53" s="5" t="s">
        <v>47</v>
      </c>
      <c r="C53" s="8" t="s">
        <v>48</v>
      </c>
      <c r="D53" s="6">
        <v>2.19E-5</v>
      </c>
      <c r="E53" s="5">
        <v>14</v>
      </c>
      <c r="F53" s="5">
        <v>80</v>
      </c>
      <c r="I53" s="2">
        <v>7140</v>
      </c>
      <c r="J53" s="2"/>
      <c r="K53" s="2" t="s">
        <v>46</v>
      </c>
      <c r="L53" s="2"/>
      <c r="M53" s="3">
        <v>4.5979000000000001E-5</v>
      </c>
    </row>
    <row r="54" spans="1:13" x14ac:dyDescent="0.25">
      <c r="A54" s="20">
        <v>7140</v>
      </c>
      <c r="B54" s="5" t="s">
        <v>3</v>
      </c>
      <c r="C54" s="7" t="s">
        <v>46</v>
      </c>
      <c r="D54" s="6">
        <v>4.5979000000000001E-5</v>
      </c>
      <c r="E54" s="5">
        <v>5</v>
      </c>
      <c r="F54" s="5">
        <v>24</v>
      </c>
      <c r="I54" s="2">
        <v>7140</v>
      </c>
      <c r="J54" s="2"/>
      <c r="K54" s="2" t="s">
        <v>46</v>
      </c>
      <c r="L54" s="2"/>
      <c r="M54" s="3">
        <v>4.5969E-5</v>
      </c>
    </row>
    <row r="55" spans="1:13" x14ac:dyDescent="0.25">
      <c r="A55" s="20">
        <v>7140</v>
      </c>
      <c r="B55" s="5" t="s">
        <v>51</v>
      </c>
      <c r="C55" s="7" t="s">
        <v>46</v>
      </c>
      <c r="D55" s="6">
        <v>4.5969E-5</v>
      </c>
      <c r="E55" s="5">
        <v>10</v>
      </c>
      <c r="F55" s="5">
        <v>66</v>
      </c>
      <c r="I55" s="2">
        <v>7140</v>
      </c>
      <c r="J55" s="2"/>
      <c r="K55" s="2" t="s">
        <v>48</v>
      </c>
      <c r="L55" s="2"/>
      <c r="M55" s="3">
        <v>2.9509000000000002E-5</v>
      </c>
    </row>
    <row r="56" spans="1:13" x14ac:dyDescent="0.25">
      <c r="A56" s="20">
        <v>7140</v>
      </c>
      <c r="B56" s="5" t="s">
        <v>47</v>
      </c>
      <c r="C56" s="8" t="s">
        <v>48</v>
      </c>
      <c r="D56" s="6">
        <v>2.9509000000000002E-5</v>
      </c>
      <c r="E56" s="5">
        <v>14</v>
      </c>
      <c r="F56" s="5">
        <v>80</v>
      </c>
      <c r="I56" s="2">
        <v>1600</v>
      </c>
      <c r="J56" s="2"/>
      <c r="K56" s="2" t="s">
        <v>53</v>
      </c>
      <c r="L56" s="2"/>
      <c r="M56" s="3">
        <v>1.9023E-4</v>
      </c>
    </row>
    <row r="57" spans="1:13" x14ac:dyDescent="0.25">
      <c r="A57" s="20">
        <v>1600</v>
      </c>
      <c r="B57" s="5" t="s">
        <v>3</v>
      </c>
      <c r="C57" s="7" t="s">
        <v>53</v>
      </c>
      <c r="D57" s="6">
        <v>1.9023E-4</v>
      </c>
      <c r="E57" s="5">
        <v>4</v>
      </c>
      <c r="F57" s="5">
        <v>16</v>
      </c>
      <c r="I57" s="2">
        <v>1600</v>
      </c>
      <c r="J57" s="2"/>
      <c r="K57" s="2" t="s">
        <v>53</v>
      </c>
      <c r="L57" s="2"/>
      <c r="M57" s="3">
        <v>1.9023E-4</v>
      </c>
    </row>
    <row r="58" spans="1:13" x14ac:dyDescent="0.25">
      <c r="A58" s="20">
        <v>1600</v>
      </c>
      <c r="B58" s="5" t="s">
        <v>51</v>
      </c>
      <c r="C58" s="7" t="s">
        <v>53</v>
      </c>
      <c r="D58" s="6">
        <v>1.9023E-4</v>
      </c>
      <c r="E58" s="5">
        <v>11</v>
      </c>
      <c r="F58" s="5">
        <v>73</v>
      </c>
      <c r="I58" s="2">
        <v>1600</v>
      </c>
      <c r="J58" s="2"/>
      <c r="K58" s="2" t="s">
        <v>53</v>
      </c>
      <c r="L58" s="2"/>
      <c r="M58" s="3">
        <v>1.9023E-4</v>
      </c>
    </row>
    <row r="59" spans="1:13" x14ac:dyDescent="0.25">
      <c r="A59" s="20">
        <v>1600</v>
      </c>
      <c r="B59" s="5" t="s">
        <v>47</v>
      </c>
      <c r="C59" s="7" t="s">
        <v>53</v>
      </c>
      <c r="D59" s="6">
        <v>1.9023E-4</v>
      </c>
      <c r="E59" s="5">
        <v>19</v>
      </c>
      <c r="F59" s="5">
        <v>120</v>
      </c>
    </row>
    <row r="60" spans="1:13" x14ac:dyDescent="0.25">
      <c r="B60" s="18" t="s">
        <v>56</v>
      </c>
      <c r="C60" s="18"/>
      <c r="D60" s="19" t="s">
        <v>57</v>
      </c>
      <c r="E60" s="19"/>
      <c r="F60" s="19"/>
    </row>
    <row r="65" spans="1:13" x14ac:dyDescent="0.25">
      <c r="B65" t="s">
        <v>55</v>
      </c>
      <c r="I65" t="s">
        <v>54</v>
      </c>
      <c r="K65" t="s">
        <v>1</v>
      </c>
      <c r="M65" t="s">
        <v>2</v>
      </c>
    </row>
    <row r="66" spans="1:13" x14ac:dyDescent="0.25">
      <c r="B66" s="4" t="s">
        <v>0</v>
      </c>
      <c r="C66" s="4" t="s">
        <v>1</v>
      </c>
      <c r="D66" s="4" t="s">
        <v>2</v>
      </c>
      <c r="E66" s="4" t="s">
        <v>6</v>
      </c>
      <c r="F66" s="4" t="s">
        <v>5</v>
      </c>
      <c r="I66" s="2">
        <v>10</v>
      </c>
      <c r="J66" s="2"/>
      <c r="K66" s="2" t="s">
        <v>46</v>
      </c>
      <c r="L66" s="2"/>
      <c r="M66" s="3">
        <v>3.3074000000000002E-5</v>
      </c>
    </row>
    <row r="67" spans="1:13" x14ac:dyDescent="0.25">
      <c r="A67" s="20">
        <v>10</v>
      </c>
      <c r="B67" s="5" t="s">
        <v>3</v>
      </c>
      <c r="C67" s="7" t="s">
        <v>46</v>
      </c>
      <c r="D67" s="6">
        <v>3.3074000000000002E-5</v>
      </c>
      <c r="E67" s="5">
        <v>5</v>
      </c>
      <c r="F67" s="5">
        <v>24</v>
      </c>
      <c r="I67" s="2">
        <v>10</v>
      </c>
      <c r="J67" s="2"/>
      <c r="K67" s="2" t="s">
        <v>46</v>
      </c>
      <c r="L67" s="2"/>
      <c r="M67" s="3">
        <v>3.3074000000000002E-5</v>
      </c>
    </row>
    <row r="68" spans="1:13" x14ac:dyDescent="0.25">
      <c r="A68" s="20">
        <v>10</v>
      </c>
      <c r="B68" s="5" t="s">
        <v>51</v>
      </c>
      <c r="C68" s="7" t="s">
        <v>46</v>
      </c>
      <c r="D68" s="6">
        <v>3.3074000000000002E-5</v>
      </c>
      <c r="E68" s="5">
        <v>10</v>
      </c>
      <c r="F68" s="5">
        <v>65</v>
      </c>
      <c r="I68" s="2">
        <v>10</v>
      </c>
      <c r="J68" s="2"/>
      <c r="K68" s="2" t="s">
        <v>48</v>
      </c>
      <c r="L68" s="2"/>
      <c r="M68" s="3">
        <v>2.19E-5</v>
      </c>
    </row>
    <row r="69" spans="1:13" x14ac:dyDescent="0.25">
      <c r="A69" s="20">
        <v>10</v>
      </c>
      <c r="B69" s="5" t="s">
        <v>47</v>
      </c>
      <c r="C69" s="8" t="s">
        <v>48</v>
      </c>
      <c r="D69" s="6">
        <v>2.19E-5</v>
      </c>
      <c r="E69" s="5">
        <v>14</v>
      </c>
      <c r="F69" s="5">
        <v>80</v>
      </c>
      <c r="I69" s="2">
        <v>5</v>
      </c>
      <c r="J69" s="2"/>
      <c r="K69" s="2" t="s">
        <v>46</v>
      </c>
      <c r="L69" s="2"/>
      <c r="M69" s="3">
        <v>3.2468999999999997E-5</v>
      </c>
    </row>
    <row r="70" spans="1:13" x14ac:dyDescent="0.25">
      <c r="A70" s="20">
        <v>5</v>
      </c>
      <c r="B70" s="5" t="s">
        <v>3</v>
      </c>
      <c r="C70" s="7" t="s">
        <v>46</v>
      </c>
      <c r="D70" s="6">
        <v>3.2468999999999997E-5</v>
      </c>
      <c r="E70" s="5">
        <v>5</v>
      </c>
      <c r="F70" s="5">
        <v>24</v>
      </c>
      <c r="I70" s="2">
        <v>5</v>
      </c>
      <c r="J70" s="2"/>
      <c r="K70" s="2" t="s">
        <v>46</v>
      </c>
      <c r="L70" s="2"/>
      <c r="M70" s="3">
        <v>3.2468999999999997E-5</v>
      </c>
    </row>
    <row r="71" spans="1:13" x14ac:dyDescent="0.25">
      <c r="A71" s="20">
        <v>5</v>
      </c>
      <c r="B71" s="5" t="s">
        <v>51</v>
      </c>
      <c r="C71" s="7" t="s">
        <v>46</v>
      </c>
      <c r="D71" s="6">
        <v>3.2468999999999997E-5</v>
      </c>
      <c r="E71" s="5">
        <v>10</v>
      </c>
      <c r="F71" s="5">
        <v>66</v>
      </c>
      <c r="I71" s="2">
        <v>5</v>
      </c>
      <c r="J71" s="2"/>
      <c r="K71" s="2" t="s">
        <v>48</v>
      </c>
      <c r="L71" s="2"/>
      <c r="M71" s="3">
        <v>1.9938000000000001E-5</v>
      </c>
    </row>
    <row r="72" spans="1:13" x14ac:dyDescent="0.25">
      <c r="A72" s="20">
        <v>5</v>
      </c>
      <c r="B72" s="5" t="s">
        <v>47</v>
      </c>
      <c r="C72" s="8" t="s">
        <v>48</v>
      </c>
      <c r="D72" s="6">
        <v>1.9938000000000001E-5</v>
      </c>
      <c r="E72" s="5">
        <v>14</v>
      </c>
      <c r="F72" s="5">
        <v>80</v>
      </c>
      <c r="I72" s="2">
        <v>15</v>
      </c>
      <c r="J72" s="2"/>
      <c r="K72" s="2" t="s">
        <v>58</v>
      </c>
      <c r="L72" s="2"/>
      <c r="M72" s="3">
        <v>3.3352999999999997E-5</v>
      </c>
    </row>
    <row r="73" spans="1:13" x14ac:dyDescent="0.25">
      <c r="A73" s="20">
        <v>15</v>
      </c>
      <c r="B73" s="5" t="s">
        <v>3</v>
      </c>
      <c r="C73" s="7" t="s">
        <v>58</v>
      </c>
      <c r="D73" s="6">
        <v>3.3352999999999997E-5</v>
      </c>
      <c r="E73" s="5">
        <v>6</v>
      </c>
      <c r="F73" s="5">
        <v>30</v>
      </c>
      <c r="I73" s="2">
        <v>15</v>
      </c>
      <c r="J73" s="2"/>
      <c r="K73" s="2" t="s">
        <v>58</v>
      </c>
      <c r="L73" s="2"/>
      <c r="M73" s="3">
        <v>3.3352999999999997E-5</v>
      </c>
    </row>
    <row r="74" spans="1:13" x14ac:dyDescent="0.25">
      <c r="A74" s="20">
        <v>15</v>
      </c>
      <c r="B74" s="5" t="s">
        <v>51</v>
      </c>
      <c r="C74" s="7" t="s">
        <v>58</v>
      </c>
      <c r="D74" s="6">
        <v>3.3352999999999997E-5</v>
      </c>
      <c r="E74" s="5">
        <v>9</v>
      </c>
      <c r="F74" s="5">
        <v>59</v>
      </c>
      <c r="I74" s="2">
        <v>15</v>
      </c>
      <c r="J74" s="2"/>
      <c r="K74" s="2" t="s">
        <v>59</v>
      </c>
      <c r="L74" s="2"/>
      <c r="M74" s="3">
        <v>2.2751999999999998E-5</v>
      </c>
    </row>
    <row r="75" spans="1:13" x14ac:dyDescent="0.25">
      <c r="A75" s="20">
        <v>15</v>
      </c>
      <c r="B75" s="5" t="s">
        <v>47</v>
      </c>
      <c r="C75" s="8" t="s">
        <v>59</v>
      </c>
      <c r="D75" s="6">
        <v>2.2751999999999998E-5</v>
      </c>
      <c r="E75" s="5">
        <v>13</v>
      </c>
      <c r="F75" s="5">
        <v>73</v>
      </c>
    </row>
    <row r="76" spans="1:13" x14ac:dyDescent="0.25">
      <c r="A76" s="20"/>
      <c r="B76" s="18" t="s">
        <v>56</v>
      </c>
      <c r="C76" s="18"/>
      <c r="D76" s="19" t="s">
        <v>57</v>
      </c>
      <c r="E76" s="19"/>
      <c r="F76" s="19"/>
    </row>
  </sheetData>
  <mergeCells count="8">
    <mergeCell ref="B76:C76"/>
    <mergeCell ref="D76:F76"/>
    <mergeCell ref="B15:C15"/>
    <mergeCell ref="D15:F15"/>
    <mergeCell ref="B38:C38"/>
    <mergeCell ref="D38:F38"/>
    <mergeCell ref="B60:C60"/>
    <mergeCell ref="D60:F6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ParkerVascik</dc:creator>
  <cp:lastModifiedBy>ParkerVascik</cp:lastModifiedBy>
  <dcterms:created xsi:type="dcterms:W3CDTF">2016-04-10T19:29:18Z</dcterms:created>
  <dcterms:modified xsi:type="dcterms:W3CDTF">2016-04-10T21:22:59Z</dcterms:modified>
</cp:coreProperties>
</file>