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 In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<sst xmlns="http://schemas.openxmlformats.org/spreadsheetml/2006/main" count="197" uniqueCount="123">
  <si>
    <t xml:space="preserve">HHS Job Number</t>
  </si>
  <si>
    <t xml:space="preserve">63-XXXXX</t>
  </si>
  <si>
    <t xml:space="preserve">Customer PO</t>
  </si>
  <si>
    <t xml:space="preserve">55XXXXX</t>
  </si>
  <si>
    <t xml:space="preserve">Location</t>
  </si>
  <si>
    <t xml:space="preserve">CDA, ID</t>
  </si>
  <si>
    <t xml:space="preserve">Hub</t>
  </si>
  <si>
    <t xml:space="preserve">HXXXX</t>
  </si>
  <si>
    <t xml:space="preserve">(Month)</t>
  </si>
  <si>
    <t xml:space="preserve">(Day)</t>
  </si>
  <si>
    <t xml:space="preserve">Product Type</t>
  </si>
  <si>
    <t xml:space="preserve">Unit</t>
  </si>
  <si>
    <t xml:space="preserve">Price</t>
  </si>
  <si>
    <t xml:space="preserve">Qty</t>
  </si>
  <si>
    <t xml:space="preserve">Item Total</t>
  </si>
  <si>
    <t xml:space="preserve">Access Terminal placement (Aerial/Ground)</t>
  </si>
  <si>
    <t xml:space="preserve">Each</t>
  </si>
  <si>
    <t xml:space="preserve">Aerial Drop Rearrangement</t>
  </si>
  <si>
    <t xml:space="preserve">Bore (incl. soft surface restoration)</t>
  </si>
  <si>
    <t xml:space="preserve">Ft</t>
  </si>
  <si>
    <t xml:space="preserve">Bore Cobble (incl. soft surface restoration)</t>
  </si>
  <si>
    <t xml:space="preserve">Bore Rock (incl. soft surface restoration)</t>
  </si>
  <si>
    <t xml:space="preserve">Concrete  Native Backfill (Pour; Cut and Remove)</t>
  </si>
  <si>
    <t xml:space="preserve">SFT</t>
  </si>
  <si>
    <t xml:space="preserve">Conduit/Innerduct placement  (up to 2")</t>
  </si>
  <si>
    <t xml:space="preserve">Conduit/Innerduct placement (larger then 2"-4")</t>
  </si>
  <si>
    <t xml:space="preserve">Coordination &amp; Plugging/Sealing ducts in CO </t>
  </si>
  <si>
    <t xml:space="preserve">Delashing existing cable</t>
  </si>
  <si>
    <t xml:space="preserve">De-ribbonizing fiber cable </t>
  </si>
  <si>
    <t xml:space="preserve">Per Dozen</t>
  </si>
  <si>
    <t xml:space="preserve">Dig &amp; Fix conduit (incl. soft surface restoration)</t>
  </si>
  <si>
    <t xml:space="preserve">Duct Cut (typical 2 manhours)</t>
  </si>
  <si>
    <t xml:space="preserve">FDC/FDH placement (Aerial) Field unit</t>
  </si>
  <si>
    <t xml:space="preserve">FDC/FDH placement (Pad Mount) Field unit</t>
  </si>
  <si>
    <t xml:space="preserve">Fiber Cable Placement (Aerial - 12-288) </t>
  </si>
  <si>
    <t xml:space="preserve">Fiber Cable Placement (Aerial - 432-864)</t>
  </si>
  <si>
    <t xml:space="preserve">Fiber Cable Placement (Buried/Direct - 12-288)</t>
  </si>
  <si>
    <t xml:space="preserve">Fiber Cable Placement (Buried/Direct - 432-864)</t>
  </si>
  <si>
    <t xml:space="preserve">Fiber Cable Placement (UG/Existing Duct - 12-288)incl rod/prove</t>
  </si>
  <si>
    <t xml:space="preserve">Fiber Cable Placement (UG/Existing Duct - 432-864)incl rod/prove</t>
  </si>
  <si>
    <t xml:space="preserve">Fiber Cable Placement (UG/New Duct - 12-288)</t>
  </si>
  <si>
    <t xml:space="preserve">Fiber Cable Placement (UG/New Duct - 432-864)</t>
  </si>
  <si>
    <t xml:space="preserve">Flagging</t>
  </si>
  <si>
    <t xml:space="preserve">per day</t>
  </si>
  <si>
    <t xml:space="preserve">Ground Grid</t>
  </si>
  <si>
    <t xml:space="preserve">each</t>
  </si>
  <si>
    <t xml:space="preserve">Hourly unit (most be agreed prior to usage)</t>
  </si>
  <si>
    <t xml:space="preserve">Dollars</t>
  </si>
  <si>
    <t xml:space="preserve">Install squirrel guard </t>
  </si>
  <si>
    <t xml:space="preserve">Lashing new fiber cable  </t>
  </si>
  <si>
    <t xml:space="preserve">Loose tube testing(C.O. to HUB)</t>
  </si>
  <si>
    <t xml:space="preserve">Each Fiber</t>
  </si>
  <si>
    <t xml:space="preserve">Make Ready (Delashing / Relashing)</t>
  </si>
  <si>
    <t xml:space="preserve">Make Ready (Disposal of Pole haul off)</t>
  </si>
  <si>
    <t xml:space="preserve">Make Ready (Known, Identified &amp; Listed before STARTING)</t>
  </si>
  <si>
    <t xml:space="preserve">Make Ready (Placing New Pole)</t>
  </si>
  <si>
    <t xml:space="preserve">Make Ready (Placing/Replacing Anchor)</t>
  </si>
  <si>
    <t xml:space="preserve">Make Ready (Quoted separately; Added when required)</t>
  </si>
  <si>
    <t xml:space="preserve">(cost + 10%)</t>
  </si>
  <si>
    <t xml:space="preserve">Make Ready (Rearranging bare strand)</t>
  </si>
  <si>
    <t xml:space="preserve">Make Ready (Rearranging Cable)</t>
  </si>
  <si>
    <t xml:space="preserve">Make Ready (Rearranging cables)</t>
  </si>
  <si>
    <t xml:space="preserve">Make Ready (Replacing bare strand)</t>
  </si>
  <si>
    <t xml:space="preserve">Make Ready (Replacing Cable)</t>
  </si>
  <si>
    <t xml:space="preserve">Make Ready (Replacing Cross Arms)</t>
  </si>
  <si>
    <t xml:space="preserve">Micro Trench .5 -2.0" width (typically ~12-16 in depth) includes placement of micro duct and labor for backfill agents  </t>
  </si>
  <si>
    <t xml:space="preserve">Micro Trench material cost bonding agent (pass through) </t>
  </si>
  <si>
    <t xml:space="preserve">MPU testing (FSAI to MPU)</t>
  </si>
  <si>
    <t xml:space="preserve">each port</t>
  </si>
  <si>
    <t xml:space="preserve">Overlashing new fiber cable</t>
  </si>
  <si>
    <t xml:space="preserve">Permit Fees</t>
  </si>
  <si>
    <t xml:space="preserve">Each </t>
  </si>
  <si>
    <t xml:space="preserve">Place Pedestal </t>
  </si>
  <si>
    <t xml:space="preserve">Plow greater then 2" to 4" conduit (incl. soft surface restoration)</t>
  </si>
  <si>
    <t xml:space="preserve">Plow up to 2" conduit (incl. soft surface restoration)</t>
  </si>
  <si>
    <t xml:space="preserve">Pneumatic boring (up to 2.0") </t>
  </si>
  <si>
    <t xml:space="preserve">Pole placing  </t>
  </si>
  <si>
    <t xml:space="preserve">Power feed - transformer</t>
  </si>
  <si>
    <t xml:space="preserve">Pull String</t>
  </si>
  <si>
    <t xml:space="preserve">Remove cable (Aerial) greater then 300 pair </t>
  </si>
  <si>
    <t xml:space="preserve">Remove cable (Aerial) up to 300 pair</t>
  </si>
  <si>
    <t xml:space="preserve">Remove cable (underground) greater then 900 pair</t>
  </si>
  <si>
    <t xml:space="preserve">Remove cable (underground) up to 900 pair</t>
  </si>
  <si>
    <t xml:space="preserve">Remove drop (Aerial)</t>
  </si>
  <si>
    <t xml:space="preserve">Remove drop (underground)</t>
  </si>
  <si>
    <r>
      <rPr>
        <sz val="10"/>
        <rFont val="Arial"/>
        <family val="2"/>
        <charset val="1"/>
      </rPr>
      <t xml:space="preserve">Remove Pedestal </t>
    </r>
    <r>
      <rPr>
        <sz val="11"/>
        <color rgb="FFFF0000"/>
        <rFont val="Calibri"/>
        <family val="2"/>
        <charset val="1"/>
      </rPr>
      <t xml:space="preserve">in conjunction with other work </t>
    </r>
  </si>
  <si>
    <t xml:space="preserve">Re-tention squirrel guard </t>
  </si>
  <si>
    <t xml:space="preserve">Ribbon Testing</t>
  </si>
  <si>
    <t xml:space="preserve">Each Ribbon</t>
  </si>
  <si>
    <t xml:space="preserve">Riser</t>
  </si>
  <si>
    <t xml:space="preserve">Riser (or) Sweep </t>
  </si>
  <si>
    <t xml:space="preserve">Rod/Prove</t>
  </si>
  <si>
    <t xml:space="preserve">Snow Shoe placement</t>
  </si>
  <si>
    <t xml:space="preserve">Splice Case placement (Aerial - 12)</t>
  </si>
  <si>
    <t xml:space="preserve">Splice Case placement (Aerial - 24)</t>
  </si>
  <si>
    <t xml:space="preserve">Splice Case placement (Aerial - 48)</t>
  </si>
  <si>
    <t xml:space="preserve">Splice Case placement (Aerial - 96-864)</t>
  </si>
  <si>
    <t xml:space="preserve">Splice Case placement (UG/V - 12)</t>
  </si>
  <si>
    <t xml:space="preserve">Splice Case placement (UG/V - 24)</t>
  </si>
  <si>
    <t xml:space="preserve">Splice Case placement (UG/V - 48)</t>
  </si>
  <si>
    <t xml:space="preserve">Splice Case placement (UG/Vault - 1728)</t>
  </si>
  <si>
    <t xml:space="preserve">Splice Case placement (UG/Vault - 96-864)</t>
  </si>
  <si>
    <t xml:space="preserve">Splice Fiber (Aerial - Loose Tube)</t>
  </si>
  <si>
    <t xml:space="preserve">per fiber</t>
  </si>
  <si>
    <t xml:space="preserve">Splice Fiber (Aerial - Ribbon)</t>
  </si>
  <si>
    <t xml:space="preserve">per ribbon</t>
  </si>
  <si>
    <t xml:space="preserve">Splice Fiber (Aerial - Setup)</t>
  </si>
  <si>
    <t xml:space="preserve">Splice Fiber (UG/Vault - Loose Tube)</t>
  </si>
  <si>
    <t xml:space="preserve">Splice Fiber (UG/Vault - Ribbon)</t>
  </si>
  <si>
    <t xml:space="preserve">per ribbon </t>
  </si>
  <si>
    <t xml:space="preserve">Splice Fiber (UG/Vault - Setup)</t>
  </si>
  <si>
    <t xml:space="preserve">Squirrel guard removal </t>
  </si>
  <si>
    <t xml:space="preserve">Step removal on pole </t>
  </si>
  <si>
    <t xml:space="preserve">Strand (place)</t>
  </si>
  <si>
    <t xml:space="preserve">Traffic Management/Control Plans</t>
  </si>
  <si>
    <t xml:space="preserve">Tree Trimming / Brushing</t>
  </si>
  <si>
    <t xml:space="preserve">Trenching (includes soft surface restoration)</t>
  </si>
  <si>
    <t xml:space="preserve">Vaults (HH) (place2x3)</t>
  </si>
  <si>
    <t xml:space="preserve">Vaults (HH) (place3x5)</t>
  </si>
  <si>
    <t xml:space="preserve">Day Total</t>
  </si>
  <si>
    <t xml:space="preserve">Employee</t>
  </si>
  <si>
    <t xml:space="preserve">Hours</t>
  </si>
  <si>
    <t xml:space="preserve">Hours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</si>
</sst>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 dd"/>
    <numFmt numFmtId="166" formatCode="\$#,##0.00_);&quot;($&quot;#,##0.00\)"/>
    <numFmt numFmtId="167" formatCode="_(\$* #,##0.00_);_(\$* \(#,##0.00\);_(\$* \-??_);_(@_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0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5.05"/>
    <col collapsed="false" customWidth="true" hidden="false" outlineLevel="0" max="2" min="2" style="0" width="11.95"/>
    <col collapsed="false" customWidth="true" hidden="false" outlineLevel="0" max="3" min="3" style="0" width="9.89"/>
    <col collapsed="false" customWidth="true" hidden="false" outlineLevel="0" max="4" min="4" style="0" width="12.12"/>
  </cols>
  <sheetData>
    <row r="1" customFormat="false" ht="17.35" hidden="false" customHeight="false" outlineLevel="0" collapsed="false">
      <c r="A1" s="1" t="s">
        <v>0</v>
      </c>
      <c r="B1" s="2" t="s">
        <v>1</v>
      </c>
    </row>
    <row r="2" customFormat="false" ht="17.35" hidden="false" customHeight="false" outlineLevel="0" collapsed="false">
      <c r="A2" s="1" t="s">
        <v>2</v>
      </c>
      <c r="B2" s="2" t="s">
        <v>3</v>
      </c>
    </row>
    <row r="3" customFormat="false" ht="17.35" hidden="false" customHeight="false" outlineLevel="0" collapsed="false">
      <c r="A3" s="1" t="s">
        <v>4</v>
      </c>
      <c r="B3" s="2" t="s">
        <v>5</v>
      </c>
    </row>
    <row r="4" customFormat="false" ht="17.35" hidden="false" customHeight="false" outlineLevel="0" collapsed="false">
      <c r="A4" s="1" t="s">
        <v>6</v>
      </c>
      <c r="B4" s="2" t="s">
        <v>7</v>
      </c>
    </row>
    <row r="5" customFormat="false" ht="13.8" hidden="false" customHeight="false" outlineLevel="0" collapsed="false">
      <c r="D5" s="3" t="s">
        <v>8</v>
      </c>
    </row>
    <row r="6" customFormat="false" ht="13.8" hidden="false" customHeight="false" outlineLevel="0" collapsed="false">
      <c r="D6" s="3" t="s">
        <v>9</v>
      </c>
    </row>
    <row r="7" customFormat="false" ht="13.8" hidden="false" customHeight="false" outlineLevel="0" collapsed="false">
      <c r="A7" s="4" t="s">
        <v>10</v>
      </c>
      <c r="B7" s="4" t="s">
        <v>11</v>
      </c>
      <c r="C7" s="5" t="s">
        <v>12</v>
      </c>
      <c r="D7" s="4" t="s">
        <v>13</v>
      </c>
      <c r="E7" s="4" t="s">
        <v>14</v>
      </c>
    </row>
    <row r="8" customFormat="false" ht="12.8" hidden="false" customHeight="false" outlineLevel="0" collapsed="false">
      <c r="A8" s="6" t="s">
        <v>15</v>
      </c>
      <c r="B8" s="6" t="s">
        <v>16</v>
      </c>
      <c r="C8" s="7" t="n">
        <v>175</v>
      </c>
      <c r="D8" s="8"/>
      <c r="E8" s="9" t="n">
        <f aca="false">D8*C8</f>
        <v>0</v>
      </c>
    </row>
    <row r="9" customFormat="false" ht="12.8" hidden="false" customHeight="false" outlineLevel="0" collapsed="false">
      <c r="A9" s="6" t="s">
        <v>17</v>
      </c>
      <c r="B9" s="6" t="s">
        <v>16</v>
      </c>
      <c r="C9" s="7" t="n">
        <v>48</v>
      </c>
      <c r="D9" s="8"/>
      <c r="E9" s="9" t="n">
        <f aca="false">D9*C9</f>
        <v>0</v>
      </c>
    </row>
    <row r="10" customFormat="false" ht="12.8" hidden="false" customHeight="false" outlineLevel="0" collapsed="false">
      <c r="A10" s="6" t="s">
        <v>18</v>
      </c>
      <c r="B10" s="6" t="s">
        <v>19</v>
      </c>
      <c r="C10" s="7" t="n">
        <v>27</v>
      </c>
      <c r="D10" s="8"/>
      <c r="E10" s="9" t="n">
        <f aca="false">D10*C10</f>
        <v>0</v>
      </c>
    </row>
    <row r="11" customFormat="false" ht="12.8" hidden="false" customHeight="false" outlineLevel="0" collapsed="false">
      <c r="A11" s="6" t="s">
        <v>20</v>
      </c>
      <c r="B11" s="6" t="s">
        <v>19</v>
      </c>
      <c r="C11" s="7" t="n">
        <v>35</v>
      </c>
      <c r="D11" s="8"/>
      <c r="E11" s="9" t="n">
        <f aca="false">D11*C11</f>
        <v>0</v>
      </c>
    </row>
    <row r="12" customFormat="false" ht="12.8" hidden="false" customHeight="false" outlineLevel="0" collapsed="false">
      <c r="A12" s="6" t="s">
        <v>21</v>
      </c>
      <c r="B12" s="6" t="s">
        <v>19</v>
      </c>
      <c r="C12" s="7" t="n">
        <v>125</v>
      </c>
      <c r="D12" s="8"/>
      <c r="E12" s="9" t="n">
        <f aca="false">D12*C12</f>
        <v>0</v>
      </c>
    </row>
    <row r="13" customFormat="false" ht="12.8" hidden="false" customHeight="false" outlineLevel="0" collapsed="false">
      <c r="A13" s="6" t="s">
        <v>22</v>
      </c>
      <c r="B13" s="6" t="s">
        <v>23</v>
      </c>
      <c r="C13" s="7" t="n">
        <v>64</v>
      </c>
      <c r="D13" s="8"/>
      <c r="E13" s="9" t="n">
        <f aca="false">D13*C13</f>
        <v>0</v>
      </c>
    </row>
    <row r="14" customFormat="false" ht="12.8" hidden="false" customHeight="false" outlineLevel="0" collapsed="false">
      <c r="A14" s="6" t="s">
        <v>24</v>
      </c>
      <c r="B14" s="6" t="s">
        <v>19</v>
      </c>
      <c r="C14" s="7" t="n">
        <v>2.1</v>
      </c>
      <c r="D14" s="8"/>
      <c r="E14" s="9" t="n">
        <f aca="false">D14*C14</f>
        <v>0</v>
      </c>
    </row>
    <row r="15" customFormat="false" ht="12.8" hidden="false" customHeight="false" outlineLevel="0" collapsed="false">
      <c r="A15" s="6" t="s">
        <v>25</v>
      </c>
      <c r="B15" s="6" t="s">
        <v>19</v>
      </c>
      <c r="C15" s="7" t="n">
        <v>2.75</v>
      </c>
      <c r="D15" s="8"/>
      <c r="E15" s="9" t="n">
        <f aca="false">D15*C15</f>
        <v>0</v>
      </c>
    </row>
    <row r="16" customFormat="false" ht="12.8" hidden="false" customHeight="false" outlineLevel="0" collapsed="false">
      <c r="A16" s="6" t="s">
        <v>26</v>
      </c>
      <c r="B16" s="6" t="s">
        <v>16</v>
      </c>
      <c r="C16" s="7" t="n">
        <v>65.6</v>
      </c>
      <c r="D16" s="8"/>
      <c r="E16" s="9" t="n">
        <f aca="false">D16*C16</f>
        <v>0</v>
      </c>
    </row>
    <row r="17" customFormat="false" ht="12.8" hidden="false" customHeight="false" outlineLevel="0" collapsed="false">
      <c r="A17" s="6" t="s">
        <v>27</v>
      </c>
      <c r="B17" s="6" t="s">
        <v>19</v>
      </c>
      <c r="C17" s="7" t="n">
        <v>0.98</v>
      </c>
      <c r="D17" s="8"/>
      <c r="E17" s="9" t="n">
        <f aca="false">D17*C17</f>
        <v>0</v>
      </c>
    </row>
    <row r="18" customFormat="false" ht="12.8" hidden="false" customHeight="false" outlineLevel="0" collapsed="false">
      <c r="A18" s="6" t="s">
        <v>28</v>
      </c>
      <c r="B18" s="6" t="s">
        <v>29</v>
      </c>
      <c r="C18" s="7" t="n">
        <v>20</v>
      </c>
      <c r="D18" s="8"/>
      <c r="E18" s="9" t="n">
        <f aca="false">D18*C18</f>
        <v>0</v>
      </c>
    </row>
    <row r="19" customFormat="false" ht="12.8" hidden="false" customHeight="false" outlineLevel="0" collapsed="false">
      <c r="A19" s="6" t="s">
        <v>30</v>
      </c>
      <c r="B19" s="6" t="s">
        <v>16</v>
      </c>
      <c r="C19" s="7" t="n">
        <v>750</v>
      </c>
      <c r="D19" s="8"/>
      <c r="E19" s="9" t="n">
        <f aca="false">D19*C19</f>
        <v>0</v>
      </c>
    </row>
    <row r="20" customFormat="false" ht="12.8" hidden="false" customHeight="false" outlineLevel="0" collapsed="false">
      <c r="A20" s="6" t="s">
        <v>31</v>
      </c>
      <c r="B20" s="6" t="s">
        <v>16</v>
      </c>
      <c r="C20" s="7" t="n">
        <v>250</v>
      </c>
      <c r="D20" s="8"/>
      <c r="E20" s="9" t="n">
        <f aca="false">D20*C20</f>
        <v>0</v>
      </c>
    </row>
    <row r="21" customFormat="false" ht="12.8" hidden="false" customHeight="false" outlineLevel="0" collapsed="false">
      <c r="A21" s="6" t="s">
        <v>32</v>
      </c>
      <c r="B21" s="6" t="s">
        <v>16</v>
      </c>
      <c r="C21" s="7" t="n">
        <v>650</v>
      </c>
      <c r="D21" s="8"/>
      <c r="E21" s="9" t="n">
        <f aca="false">D21*C21</f>
        <v>0</v>
      </c>
    </row>
    <row r="22" customFormat="false" ht="12.8" hidden="false" customHeight="false" outlineLevel="0" collapsed="false">
      <c r="A22" s="6" t="s">
        <v>33</v>
      </c>
      <c r="B22" s="6" t="s">
        <v>16</v>
      </c>
      <c r="C22" s="7" t="n">
        <v>1750</v>
      </c>
      <c r="D22" s="8"/>
      <c r="E22" s="9" t="n">
        <f aca="false">D22*C22</f>
        <v>0</v>
      </c>
    </row>
    <row r="23" customFormat="false" ht="12.8" hidden="false" customHeight="false" outlineLevel="0" collapsed="false">
      <c r="A23" s="6" t="s">
        <v>34</v>
      </c>
      <c r="B23" s="6" t="s">
        <v>19</v>
      </c>
      <c r="C23" s="7" t="n">
        <v>1.15</v>
      </c>
      <c r="D23" s="8"/>
      <c r="E23" s="9" t="n">
        <f aca="false">D23*C23</f>
        <v>0</v>
      </c>
    </row>
    <row r="24" customFormat="false" ht="12.8" hidden="false" customHeight="false" outlineLevel="0" collapsed="false">
      <c r="A24" s="6" t="s">
        <v>35</v>
      </c>
      <c r="B24" s="6" t="s">
        <v>19</v>
      </c>
      <c r="C24" s="7" t="n">
        <v>1.5</v>
      </c>
      <c r="D24" s="8"/>
      <c r="E24" s="9" t="n">
        <f aca="false">D24*C24</f>
        <v>0</v>
      </c>
    </row>
    <row r="25" customFormat="false" ht="12.8" hidden="false" customHeight="false" outlineLevel="0" collapsed="false">
      <c r="A25" s="6" t="s">
        <v>36</v>
      </c>
      <c r="B25" s="6" t="s">
        <v>19</v>
      </c>
      <c r="C25" s="7" t="n">
        <v>2.25</v>
      </c>
      <c r="D25" s="8"/>
      <c r="E25" s="9" t="n">
        <f aca="false">D25*C25</f>
        <v>0</v>
      </c>
    </row>
    <row r="26" customFormat="false" ht="12.8" hidden="false" customHeight="false" outlineLevel="0" collapsed="false">
      <c r="A26" s="6" t="s">
        <v>37</v>
      </c>
      <c r="B26" s="6" t="s">
        <v>19</v>
      </c>
      <c r="C26" s="7" t="n">
        <v>2.25</v>
      </c>
      <c r="D26" s="8"/>
      <c r="E26" s="9" t="n">
        <f aca="false">D26*C26</f>
        <v>0</v>
      </c>
    </row>
    <row r="27" customFormat="false" ht="12.8" hidden="false" customHeight="false" outlineLevel="0" collapsed="false">
      <c r="A27" s="6" t="s">
        <v>38</v>
      </c>
      <c r="B27" s="6" t="s">
        <v>19</v>
      </c>
      <c r="C27" s="7" t="n">
        <v>2.6</v>
      </c>
      <c r="D27" s="8"/>
      <c r="E27" s="9" t="n">
        <f aca="false">D27*C27</f>
        <v>0</v>
      </c>
    </row>
    <row r="28" customFormat="false" ht="12.8" hidden="false" customHeight="false" outlineLevel="0" collapsed="false">
      <c r="A28" s="6" t="s">
        <v>39</v>
      </c>
      <c r="B28" s="6" t="s">
        <v>19</v>
      </c>
      <c r="C28" s="7" t="n">
        <v>2.75</v>
      </c>
      <c r="D28" s="8"/>
      <c r="E28" s="9" t="n">
        <f aca="false">D28*C28</f>
        <v>0</v>
      </c>
    </row>
    <row r="29" customFormat="false" ht="12.8" hidden="false" customHeight="false" outlineLevel="0" collapsed="false">
      <c r="A29" s="6" t="s">
        <v>40</v>
      </c>
      <c r="B29" s="6" t="s">
        <v>19</v>
      </c>
      <c r="C29" s="7" t="n">
        <v>1.25</v>
      </c>
      <c r="D29" s="8"/>
      <c r="E29" s="9" t="n">
        <f aca="false">D29*C29</f>
        <v>0</v>
      </c>
    </row>
    <row r="30" customFormat="false" ht="12.8" hidden="false" customHeight="false" outlineLevel="0" collapsed="false">
      <c r="A30" s="6" t="s">
        <v>41</v>
      </c>
      <c r="B30" s="6" t="s">
        <v>19</v>
      </c>
      <c r="C30" s="7" t="n">
        <v>1.4</v>
      </c>
      <c r="D30" s="8"/>
      <c r="E30" s="9" t="n">
        <f aca="false">D30*C30</f>
        <v>0</v>
      </c>
    </row>
    <row r="31" customFormat="false" ht="12.8" hidden="false" customHeight="false" outlineLevel="0" collapsed="false">
      <c r="A31" s="6" t="s">
        <v>42</v>
      </c>
      <c r="B31" s="6" t="s">
        <v>43</v>
      </c>
      <c r="C31" s="7" t="n">
        <v>1020</v>
      </c>
      <c r="D31" s="8"/>
      <c r="E31" s="9" t="n">
        <f aca="false">D31*C31</f>
        <v>0</v>
      </c>
    </row>
    <row r="32" customFormat="false" ht="12.8" hidden="false" customHeight="false" outlineLevel="0" collapsed="false">
      <c r="A32" s="6" t="s">
        <v>44</v>
      </c>
      <c r="B32" s="6" t="s">
        <v>45</v>
      </c>
      <c r="C32" s="7" t="n">
        <v>761</v>
      </c>
      <c r="D32" s="8"/>
      <c r="E32" s="9" t="n">
        <f aca="false">D32*C32</f>
        <v>0</v>
      </c>
    </row>
    <row r="33" customFormat="false" ht="12.8" hidden="false" customHeight="false" outlineLevel="0" collapsed="false">
      <c r="A33" s="6" t="s">
        <v>46</v>
      </c>
      <c r="B33" s="6" t="s">
        <v>47</v>
      </c>
      <c r="C33" s="7" t="n">
        <v>125</v>
      </c>
      <c r="D33" s="8"/>
      <c r="E33" s="9" t="n">
        <f aca="false">D33*C33</f>
        <v>0</v>
      </c>
    </row>
    <row r="34" customFormat="false" ht="12.8" hidden="false" customHeight="false" outlineLevel="0" collapsed="false">
      <c r="A34" s="6" t="s">
        <v>48</v>
      </c>
      <c r="B34" s="6" t="s">
        <v>19</v>
      </c>
      <c r="C34" s="7" t="n">
        <v>2.65</v>
      </c>
      <c r="D34" s="8"/>
      <c r="E34" s="9" t="n">
        <f aca="false">D34*C34</f>
        <v>0</v>
      </c>
    </row>
    <row r="35" customFormat="false" ht="12.8" hidden="false" customHeight="false" outlineLevel="0" collapsed="false">
      <c r="A35" s="6" t="s">
        <v>49</v>
      </c>
      <c r="B35" s="6" t="s">
        <v>19</v>
      </c>
      <c r="C35" s="7" t="n">
        <v>0.98</v>
      </c>
      <c r="D35" s="8"/>
      <c r="E35" s="9" t="n">
        <f aca="false">D35*C35</f>
        <v>0</v>
      </c>
    </row>
    <row r="36" customFormat="false" ht="12.8" hidden="false" customHeight="false" outlineLevel="0" collapsed="false">
      <c r="A36" s="6" t="s">
        <v>50</v>
      </c>
      <c r="B36" s="6" t="s">
        <v>51</v>
      </c>
      <c r="C36" s="7" t="n">
        <v>37</v>
      </c>
      <c r="D36" s="8"/>
      <c r="E36" s="9" t="n">
        <f aca="false">D36*C36</f>
        <v>0</v>
      </c>
    </row>
    <row r="37" customFormat="false" ht="12.8" hidden="false" customHeight="false" outlineLevel="0" collapsed="false">
      <c r="A37" s="6" t="s">
        <v>52</v>
      </c>
      <c r="B37" s="6" t="s">
        <v>19</v>
      </c>
      <c r="C37" s="7" t="n">
        <v>1.96</v>
      </c>
      <c r="D37" s="8"/>
      <c r="E37" s="9" t="n">
        <f aca="false">D37*C37</f>
        <v>0</v>
      </c>
    </row>
    <row r="38" customFormat="false" ht="12.8" hidden="false" customHeight="false" outlineLevel="0" collapsed="false">
      <c r="A38" s="6" t="s">
        <v>53</v>
      </c>
      <c r="B38" s="6" t="s">
        <v>45</v>
      </c>
      <c r="C38" s="7" t="n">
        <v>225</v>
      </c>
      <c r="D38" s="8"/>
      <c r="E38" s="9" t="n">
        <f aca="false">D38*C38</f>
        <v>0</v>
      </c>
    </row>
    <row r="39" customFormat="false" ht="12.8" hidden="false" customHeight="false" outlineLevel="0" collapsed="false">
      <c r="A39" s="6" t="s">
        <v>54</v>
      </c>
      <c r="B39" s="6" t="s">
        <v>16</v>
      </c>
      <c r="C39" s="7"/>
      <c r="D39" s="8"/>
      <c r="E39" s="9" t="n">
        <f aca="false">D39*C39</f>
        <v>0</v>
      </c>
    </row>
    <row r="40" customFormat="false" ht="12.8" hidden="false" customHeight="false" outlineLevel="0" collapsed="false">
      <c r="A40" s="6" t="s">
        <v>55</v>
      </c>
      <c r="B40" s="6" t="s">
        <v>16</v>
      </c>
      <c r="C40" s="7" t="n">
        <v>650</v>
      </c>
      <c r="D40" s="8"/>
      <c r="E40" s="9" t="n">
        <f aca="false">D40*C40</f>
        <v>0</v>
      </c>
    </row>
    <row r="41" customFormat="false" ht="12.8" hidden="false" customHeight="false" outlineLevel="0" collapsed="false">
      <c r="A41" s="6" t="s">
        <v>56</v>
      </c>
      <c r="B41" s="6" t="s">
        <v>16</v>
      </c>
      <c r="C41" s="7" t="n">
        <v>250</v>
      </c>
      <c r="D41" s="8"/>
      <c r="E41" s="9" t="n">
        <f aca="false">D41*C41</f>
        <v>0</v>
      </c>
    </row>
    <row r="42" customFormat="false" ht="12.8" hidden="false" customHeight="false" outlineLevel="0" collapsed="false">
      <c r="A42" s="6" t="s">
        <v>57</v>
      </c>
      <c r="B42" s="6" t="s">
        <v>58</v>
      </c>
      <c r="C42" s="7"/>
      <c r="D42" s="8"/>
      <c r="E42" s="9" t="n">
        <f aca="false">D42*C42</f>
        <v>0</v>
      </c>
    </row>
    <row r="43" customFormat="false" ht="12.8" hidden="false" customHeight="false" outlineLevel="0" collapsed="false">
      <c r="A43" s="6" t="s">
        <v>59</v>
      </c>
      <c r="B43" s="6" t="s">
        <v>16</v>
      </c>
      <c r="C43" s="7" t="n">
        <v>125</v>
      </c>
      <c r="D43" s="8"/>
      <c r="E43" s="9" t="n">
        <f aca="false">D43*C43</f>
        <v>0</v>
      </c>
    </row>
    <row r="44" customFormat="false" ht="12.8" hidden="false" customHeight="false" outlineLevel="0" collapsed="false">
      <c r="A44" s="6" t="s">
        <v>60</v>
      </c>
      <c r="B44" s="6" t="s">
        <v>19</v>
      </c>
      <c r="C44" s="7" t="n">
        <v>1.9</v>
      </c>
      <c r="D44" s="8"/>
      <c r="E44" s="9" t="n">
        <f aca="false">D44*C44</f>
        <v>0</v>
      </c>
    </row>
    <row r="45" customFormat="false" ht="12.8" hidden="false" customHeight="false" outlineLevel="0" collapsed="false">
      <c r="A45" s="6" t="s">
        <v>61</v>
      </c>
      <c r="B45" s="6" t="s">
        <v>16</v>
      </c>
      <c r="C45" s="7" t="n">
        <v>190</v>
      </c>
      <c r="D45" s="8"/>
      <c r="E45" s="9" t="n">
        <f aca="false">D45*C45</f>
        <v>0</v>
      </c>
    </row>
    <row r="46" customFormat="false" ht="12.8" hidden="false" customHeight="false" outlineLevel="0" collapsed="false">
      <c r="A46" s="6" t="s">
        <v>62</v>
      </c>
      <c r="B46" s="6" t="s">
        <v>19</v>
      </c>
      <c r="C46" s="7" t="n">
        <v>1.25</v>
      </c>
      <c r="D46" s="8"/>
      <c r="E46" s="9" t="n">
        <f aca="false">D46*C46</f>
        <v>0</v>
      </c>
    </row>
    <row r="47" customFormat="false" ht="12.8" hidden="false" customHeight="false" outlineLevel="0" collapsed="false">
      <c r="A47" s="6" t="s">
        <v>63</v>
      </c>
      <c r="B47" s="6" t="s">
        <v>19</v>
      </c>
      <c r="C47" s="7" t="n">
        <v>2.1</v>
      </c>
      <c r="D47" s="8"/>
      <c r="E47" s="9" t="n">
        <f aca="false">D47*C47</f>
        <v>0</v>
      </c>
    </row>
    <row r="48" customFormat="false" ht="12.8" hidden="false" customHeight="false" outlineLevel="0" collapsed="false">
      <c r="A48" s="6" t="s">
        <v>64</v>
      </c>
      <c r="B48" s="6" t="s">
        <v>16</v>
      </c>
      <c r="C48" s="7" t="n">
        <v>211</v>
      </c>
      <c r="D48" s="8"/>
      <c r="E48" s="9" t="n">
        <f aca="false">D48*C48</f>
        <v>0</v>
      </c>
    </row>
    <row r="49" customFormat="false" ht="24" hidden="false" customHeight="false" outlineLevel="0" collapsed="false">
      <c r="A49" s="10" t="s">
        <v>65</v>
      </c>
      <c r="B49" s="6" t="s">
        <v>19</v>
      </c>
      <c r="C49" s="7" t="n">
        <v>43.56</v>
      </c>
      <c r="D49" s="8"/>
      <c r="E49" s="9" t="n">
        <f aca="false">D49*C49</f>
        <v>0</v>
      </c>
    </row>
    <row r="50" customFormat="false" ht="12.8" hidden="false" customHeight="false" outlineLevel="0" collapsed="false">
      <c r="A50" s="6" t="s">
        <v>66</v>
      </c>
      <c r="B50" s="6" t="s">
        <v>58</v>
      </c>
      <c r="C50" s="7"/>
      <c r="D50" s="8"/>
      <c r="E50" s="9" t="n">
        <f aca="false">D50*C50</f>
        <v>0</v>
      </c>
    </row>
    <row r="51" customFormat="false" ht="12.8" hidden="false" customHeight="false" outlineLevel="0" collapsed="false">
      <c r="A51" s="6" t="s">
        <v>67</v>
      </c>
      <c r="B51" s="6" t="s">
        <v>68</v>
      </c>
      <c r="C51" s="7" t="n">
        <v>15</v>
      </c>
      <c r="D51" s="8"/>
      <c r="E51" s="9" t="n">
        <f aca="false">D51*C51</f>
        <v>0</v>
      </c>
    </row>
    <row r="52" customFormat="false" ht="12.8" hidden="false" customHeight="false" outlineLevel="0" collapsed="false">
      <c r="A52" s="6" t="s">
        <v>69</v>
      </c>
      <c r="B52" s="6" t="s">
        <v>19</v>
      </c>
      <c r="C52" s="7" t="n">
        <v>1.15</v>
      </c>
      <c r="D52" s="8"/>
      <c r="E52" s="9" t="n">
        <f aca="false">D52*C52</f>
        <v>0</v>
      </c>
    </row>
    <row r="53" customFormat="false" ht="12.8" hidden="false" customHeight="false" outlineLevel="0" collapsed="false">
      <c r="A53" s="6" t="s">
        <v>70</v>
      </c>
      <c r="B53" s="6" t="s">
        <v>71</v>
      </c>
      <c r="C53" s="7"/>
      <c r="D53" s="8"/>
      <c r="E53" s="9" t="n">
        <f aca="false">D53*C53</f>
        <v>0</v>
      </c>
    </row>
    <row r="54" customFormat="false" ht="12.8" hidden="false" customHeight="false" outlineLevel="0" collapsed="false">
      <c r="A54" s="6" t="s">
        <v>72</v>
      </c>
      <c r="B54" s="6" t="s">
        <v>16</v>
      </c>
      <c r="C54" s="7" t="n">
        <v>225</v>
      </c>
      <c r="D54" s="8"/>
      <c r="E54" s="9" t="n">
        <f aca="false">D54*C54</f>
        <v>0</v>
      </c>
    </row>
    <row r="55" customFormat="false" ht="12.8" hidden="false" customHeight="false" outlineLevel="0" collapsed="false">
      <c r="A55" s="6" t="s">
        <v>73</v>
      </c>
      <c r="B55" s="6" t="s">
        <v>19</v>
      </c>
      <c r="C55" s="7" t="n">
        <v>15</v>
      </c>
      <c r="D55" s="8"/>
      <c r="E55" s="9" t="n">
        <f aca="false">D55*C55</f>
        <v>0</v>
      </c>
    </row>
    <row r="56" customFormat="false" ht="12.8" hidden="false" customHeight="false" outlineLevel="0" collapsed="false">
      <c r="A56" s="6" t="s">
        <v>74</v>
      </c>
      <c r="B56" s="6" t="s">
        <v>19</v>
      </c>
      <c r="C56" s="7" t="n">
        <v>11</v>
      </c>
      <c r="D56" s="8"/>
      <c r="E56" s="9" t="n">
        <f aca="false">D56*C56</f>
        <v>0</v>
      </c>
    </row>
    <row r="57" customFormat="false" ht="12.8" hidden="false" customHeight="false" outlineLevel="0" collapsed="false">
      <c r="A57" s="6" t="s">
        <v>75</v>
      </c>
      <c r="B57" s="6" t="s">
        <v>19</v>
      </c>
      <c r="C57" s="7" t="n">
        <v>27</v>
      </c>
      <c r="D57" s="8"/>
      <c r="E57" s="9" t="n">
        <f aca="false">D57*C57</f>
        <v>0</v>
      </c>
    </row>
    <row r="58" customFormat="false" ht="12.8" hidden="false" customHeight="false" outlineLevel="0" collapsed="false">
      <c r="A58" s="6" t="s">
        <v>76</v>
      </c>
      <c r="B58" s="6" t="s">
        <v>16</v>
      </c>
      <c r="C58" s="7" t="n">
        <v>1450</v>
      </c>
      <c r="D58" s="8"/>
      <c r="E58" s="9" t="n">
        <f aca="false">D58*C58</f>
        <v>0</v>
      </c>
    </row>
    <row r="59" customFormat="false" ht="12.8" hidden="false" customHeight="false" outlineLevel="0" collapsed="false">
      <c r="A59" s="6" t="s">
        <v>77</v>
      </c>
      <c r="B59" s="6" t="s">
        <v>16</v>
      </c>
      <c r="C59" s="7" t="n">
        <v>2142</v>
      </c>
      <c r="D59" s="8"/>
      <c r="E59" s="9" t="n">
        <f aca="false">D59*C59</f>
        <v>0</v>
      </c>
    </row>
    <row r="60" customFormat="false" ht="12.8" hidden="false" customHeight="false" outlineLevel="0" collapsed="false">
      <c r="A60" s="6" t="s">
        <v>78</v>
      </c>
      <c r="B60" s="6" t="s">
        <v>19</v>
      </c>
      <c r="C60" s="7" t="n">
        <v>0.12</v>
      </c>
      <c r="D60" s="8"/>
      <c r="E60" s="9" t="n">
        <f aca="false">D60*C60</f>
        <v>0</v>
      </c>
    </row>
    <row r="61" customFormat="false" ht="12.8" hidden="false" customHeight="false" outlineLevel="0" collapsed="false">
      <c r="A61" s="6" t="s">
        <v>79</v>
      </c>
      <c r="B61" s="6" t="s">
        <v>19</v>
      </c>
      <c r="C61" s="7" t="n">
        <v>2</v>
      </c>
      <c r="D61" s="8"/>
      <c r="E61" s="9" t="n">
        <f aca="false">D61*C61</f>
        <v>0</v>
      </c>
    </row>
    <row r="62" customFormat="false" ht="12.8" hidden="false" customHeight="false" outlineLevel="0" collapsed="false">
      <c r="A62" s="6" t="s">
        <v>80</v>
      </c>
      <c r="B62" s="6" t="s">
        <v>19</v>
      </c>
      <c r="C62" s="7" t="n">
        <v>1.9</v>
      </c>
      <c r="D62" s="8"/>
      <c r="E62" s="9" t="n">
        <f aca="false">D62*C62</f>
        <v>0</v>
      </c>
    </row>
    <row r="63" customFormat="false" ht="12.8" hidden="false" customHeight="false" outlineLevel="0" collapsed="false">
      <c r="A63" s="6" t="s">
        <v>81</v>
      </c>
      <c r="B63" s="6" t="s">
        <v>19</v>
      </c>
      <c r="C63" s="7" t="n">
        <v>3</v>
      </c>
      <c r="D63" s="8"/>
      <c r="E63" s="9" t="n">
        <f aca="false">D63*C63</f>
        <v>0</v>
      </c>
    </row>
    <row r="64" customFormat="false" ht="12.8" hidden="false" customHeight="false" outlineLevel="0" collapsed="false">
      <c r="A64" s="6" t="s">
        <v>82</v>
      </c>
      <c r="B64" s="6" t="s">
        <v>19</v>
      </c>
      <c r="C64" s="7" t="n">
        <v>2</v>
      </c>
      <c r="D64" s="8"/>
      <c r="E64" s="9" t="n">
        <f aca="false">D64*C64</f>
        <v>0</v>
      </c>
    </row>
    <row r="65" customFormat="false" ht="12.8" hidden="false" customHeight="false" outlineLevel="0" collapsed="false">
      <c r="A65" s="6" t="s">
        <v>83</v>
      </c>
      <c r="B65" s="6" t="s">
        <v>16</v>
      </c>
      <c r="C65" s="7" t="n">
        <v>62.5</v>
      </c>
      <c r="D65" s="8"/>
      <c r="E65" s="9" t="n">
        <f aca="false">D65*C65</f>
        <v>0</v>
      </c>
    </row>
    <row r="66" customFormat="false" ht="12.8" hidden="false" customHeight="false" outlineLevel="0" collapsed="false">
      <c r="A66" s="6" t="s">
        <v>84</v>
      </c>
      <c r="B66" s="6" t="s">
        <v>19</v>
      </c>
      <c r="C66" s="7" t="n">
        <v>1.1</v>
      </c>
      <c r="D66" s="8"/>
      <c r="E66" s="9" t="n">
        <f aca="false">D66*C66</f>
        <v>0</v>
      </c>
    </row>
    <row r="67" customFormat="false" ht="13.2" hidden="false" customHeight="false" outlineLevel="0" collapsed="false">
      <c r="A67" s="6" t="s">
        <v>85</v>
      </c>
      <c r="B67" s="6" t="s">
        <v>16</v>
      </c>
      <c r="C67" s="7" t="n">
        <v>110</v>
      </c>
      <c r="D67" s="8"/>
      <c r="E67" s="9" t="n">
        <f aca="false">D67*C67</f>
        <v>0</v>
      </c>
    </row>
    <row r="68" customFormat="false" ht="12.8" hidden="false" customHeight="false" outlineLevel="0" collapsed="false">
      <c r="A68" s="6" t="s">
        <v>86</v>
      </c>
      <c r="B68" s="6" t="s">
        <v>19</v>
      </c>
      <c r="C68" s="7" t="n">
        <v>5.1</v>
      </c>
      <c r="D68" s="8"/>
      <c r="E68" s="9" t="n">
        <f aca="false">D68*C68</f>
        <v>0</v>
      </c>
    </row>
    <row r="69" customFormat="false" ht="12.8" hidden="false" customHeight="false" outlineLevel="0" collapsed="false">
      <c r="A69" s="6" t="s">
        <v>87</v>
      </c>
      <c r="B69" s="6" t="s">
        <v>88</v>
      </c>
      <c r="C69" s="7" t="n">
        <v>150</v>
      </c>
      <c r="D69" s="8"/>
      <c r="E69" s="9" t="n">
        <f aca="false">D69*C69</f>
        <v>0</v>
      </c>
    </row>
    <row r="70" customFormat="false" ht="12.8" hidden="false" customHeight="false" outlineLevel="0" collapsed="false">
      <c r="A70" s="6" t="s">
        <v>89</v>
      </c>
      <c r="B70" s="6" t="s">
        <v>16</v>
      </c>
      <c r="C70" s="7" t="n">
        <v>310</v>
      </c>
      <c r="D70" s="8"/>
      <c r="E70" s="9" t="n">
        <f aca="false">D70*C70</f>
        <v>0</v>
      </c>
    </row>
    <row r="71" customFormat="false" ht="12.8" hidden="false" customHeight="false" outlineLevel="0" collapsed="false">
      <c r="A71" s="6" t="s">
        <v>90</v>
      </c>
      <c r="B71" s="6" t="s">
        <v>16</v>
      </c>
      <c r="C71" s="7" t="n">
        <v>310</v>
      </c>
      <c r="D71" s="8"/>
      <c r="E71" s="9" t="n">
        <f aca="false">D71*C71</f>
        <v>0</v>
      </c>
    </row>
    <row r="72" customFormat="false" ht="12.8" hidden="false" customHeight="false" outlineLevel="0" collapsed="false">
      <c r="A72" s="6" t="s">
        <v>91</v>
      </c>
      <c r="B72" s="6" t="s">
        <v>19</v>
      </c>
      <c r="C72" s="7" t="n">
        <v>1.85</v>
      </c>
      <c r="D72" s="8"/>
      <c r="E72" s="9" t="n">
        <f aca="false">D72*C72</f>
        <v>0</v>
      </c>
    </row>
    <row r="73" customFormat="false" ht="12.8" hidden="false" customHeight="false" outlineLevel="0" collapsed="false">
      <c r="A73" s="6" t="s">
        <v>92</v>
      </c>
      <c r="B73" s="6" t="s">
        <v>16</v>
      </c>
      <c r="C73" s="7" t="n">
        <v>275</v>
      </c>
      <c r="D73" s="8"/>
      <c r="E73" s="9" t="n">
        <f aca="false">D73*C73</f>
        <v>0</v>
      </c>
    </row>
    <row r="74" customFormat="false" ht="12.8" hidden="false" customHeight="false" outlineLevel="0" collapsed="false">
      <c r="A74" s="6" t="s">
        <v>93</v>
      </c>
      <c r="B74" s="6" t="s">
        <v>16</v>
      </c>
      <c r="C74" s="7" t="n">
        <v>195</v>
      </c>
      <c r="D74" s="8"/>
      <c r="E74" s="9" t="n">
        <f aca="false">D74*C74</f>
        <v>0</v>
      </c>
    </row>
    <row r="75" customFormat="false" ht="12.8" hidden="false" customHeight="false" outlineLevel="0" collapsed="false">
      <c r="A75" s="6" t="s">
        <v>94</v>
      </c>
      <c r="B75" s="6" t="s">
        <v>16</v>
      </c>
      <c r="C75" s="7" t="n">
        <v>210</v>
      </c>
      <c r="D75" s="8"/>
      <c r="E75" s="9" t="n">
        <f aca="false">D75*C75</f>
        <v>0</v>
      </c>
    </row>
    <row r="76" customFormat="false" ht="12.8" hidden="false" customHeight="false" outlineLevel="0" collapsed="false">
      <c r="A76" s="6" t="s">
        <v>95</v>
      </c>
      <c r="B76" s="6" t="s">
        <v>16</v>
      </c>
      <c r="C76" s="7" t="n">
        <v>310</v>
      </c>
      <c r="D76" s="8"/>
      <c r="E76" s="9" t="n">
        <f aca="false">D76*C76</f>
        <v>0</v>
      </c>
    </row>
    <row r="77" customFormat="false" ht="12.8" hidden="false" customHeight="false" outlineLevel="0" collapsed="false">
      <c r="A77" s="6" t="s">
        <v>96</v>
      </c>
      <c r="B77" s="6" t="s">
        <v>16</v>
      </c>
      <c r="C77" s="7" t="n">
        <v>455</v>
      </c>
      <c r="D77" s="8"/>
      <c r="E77" s="9" t="n">
        <f aca="false">D77*C77</f>
        <v>0</v>
      </c>
    </row>
    <row r="78" customFormat="false" ht="12.8" hidden="false" customHeight="false" outlineLevel="0" collapsed="false">
      <c r="A78" s="6" t="s">
        <v>97</v>
      </c>
      <c r="B78" s="6" t="s">
        <v>16</v>
      </c>
      <c r="C78" s="7" t="n">
        <v>225</v>
      </c>
      <c r="D78" s="8"/>
      <c r="E78" s="9" t="n">
        <f aca="false">D78*C78</f>
        <v>0</v>
      </c>
    </row>
    <row r="79" customFormat="false" ht="12.8" hidden="false" customHeight="false" outlineLevel="0" collapsed="false">
      <c r="A79" s="6" t="s">
        <v>98</v>
      </c>
      <c r="B79" s="6" t="s">
        <v>16</v>
      </c>
      <c r="C79" s="7" t="n">
        <v>245</v>
      </c>
      <c r="D79" s="8"/>
      <c r="E79" s="9" t="n">
        <f aca="false">D79*C79</f>
        <v>0</v>
      </c>
    </row>
    <row r="80" customFormat="false" ht="12.8" hidden="false" customHeight="false" outlineLevel="0" collapsed="false">
      <c r="A80" s="6" t="s">
        <v>99</v>
      </c>
      <c r="B80" s="6" t="s">
        <v>16</v>
      </c>
      <c r="C80" s="7" t="n">
        <v>355</v>
      </c>
      <c r="D80" s="8"/>
      <c r="E80" s="9" t="n">
        <f aca="false">D80*C80</f>
        <v>0</v>
      </c>
    </row>
    <row r="81" customFormat="false" ht="12.8" hidden="false" customHeight="false" outlineLevel="0" collapsed="false">
      <c r="A81" s="6" t="s">
        <v>100</v>
      </c>
      <c r="B81" s="6" t="s">
        <v>16</v>
      </c>
      <c r="C81" s="7" t="n">
        <v>510</v>
      </c>
      <c r="D81" s="8"/>
      <c r="E81" s="9" t="n">
        <f aca="false">D81*C81</f>
        <v>0</v>
      </c>
    </row>
    <row r="82" customFormat="false" ht="12.8" hidden="false" customHeight="false" outlineLevel="0" collapsed="false">
      <c r="A82" s="6" t="s">
        <v>101</v>
      </c>
      <c r="B82" s="6" t="s">
        <v>16</v>
      </c>
      <c r="C82" s="7" t="n">
        <v>510</v>
      </c>
      <c r="D82" s="8"/>
      <c r="E82" s="9" t="n">
        <f aca="false">D82*C82</f>
        <v>0</v>
      </c>
    </row>
    <row r="83" customFormat="false" ht="12.8" hidden="false" customHeight="false" outlineLevel="0" collapsed="false">
      <c r="A83" s="6" t="s">
        <v>102</v>
      </c>
      <c r="B83" s="6" t="s">
        <v>103</v>
      </c>
      <c r="C83" s="7" t="n">
        <v>28</v>
      </c>
      <c r="D83" s="8"/>
      <c r="E83" s="9" t="n">
        <f aca="false">D83*C83</f>
        <v>0</v>
      </c>
    </row>
    <row r="84" customFormat="false" ht="12.8" hidden="false" customHeight="false" outlineLevel="0" collapsed="false">
      <c r="A84" s="6" t="s">
        <v>104</v>
      </c>
      <c r="B84" s="6" t="s">
        <v>105</v>
      </c>
      <c r="C84" s="7" t="n">
        <v>70</v>
      </c>
      <c r="D84" s="8"/>
      <c r="E84" s="9" t="n">
        <f aca="false">D84*C84</f>
        <v>0</v>
      </c>
    </row>
    <row r="85" customFormat="false" ht="12.8" hidden="false" customHeight="false" outlineLevel="0" collapsed="false">
      <c r="A85" s="6" t="s">
        <v>106</v>
      </c>
      <c r="B85" s="6" t="s">
        <v>16</v>
      </c>
      <c r="C85" s="7" t="n">
        <v>155</v>
      </c>
      <c r="D85" s="8"/>
      <c r="E85" s="9" t="n">
        <f aca="false">D85*C85</f>
        <v>0</v>
      </c>
    </row>
    <row r="86" customFormat="false" ht="12.8" hidden="false" customHeight="false" outlineLevel="0" collapsed="false">
      <c r="A86" s="6" t="s">
        <v>107</v>
      </c>
      <c r="B86" s="6" t="s">
        <v>103</v>
      </c>
      <c r="C86" s="7" t="n">
        <v>28</v>
      </c>
      <c r="D86" s="8"/>
      <c r="E86" s="9" t="n">
        <f aca="false">D86*C86</f>
        <v>0</v>
      </c>
    </row>
    <row r="87" customFormat="false" ht="12.8" hidden="false" customHeight="false" outlineLevel="0" collapsed="false">
      <c r="A87" s="6" t="s">
        <v>108</v>
      </c>
      <c r="B87" s="6" t="s">
        <v>109</v>
      </c>
      <c r="C87" s="7" t="n">
        <v>70</v>
      </c>
      <c r="D87" s="8"/>
      <c r="E87" s="9" t="n">
        <f aca="false">D87*C87</f>
        <v>0</v>
      </c>
    </row>
    <row r="88" customFormat="false" ht="12.8" hidden="false" customHeight="false" outlineLevel="0" collapsed="false">
      <c r="A88" s="6" t="s">
        <v>110</v>
      </c>
      <c r="B88" s="6" t="s">
        <v>16</v>
      </c>
      <c r="C88" s="7" t="n">
        <v>155</v>
      </c>
      <c r="D88" s="8"/>
      <c r="E88" s="9" t="n">
        <f aca="false">D88*C88</f>
        <v>0</v>
      </c>
    </row>
    <row r="89" customFormat="false" ht="12.8" hidden="false" customHeight="false" outlineLevel="0" collapsed="false">
      <c r="A89" s="6" t="s">
        <v>111</v>
      </c>
      <c r="B89" s="6" t="s">
        <v>19</v>
      </c>
      <c r="C89" s="7" t="n">
        <v>1.95</v>
      </c>
      <c r="D89" s="8"/>
      <c r="E89" s="9" t="n">
        <f aca="false">D89*C89</f>
        <v>0</v>
      </c>
    </row>
    <row r="90" customFormat="false" ht="12.8" hidden="false" customHeight="false" outlineLevel="0" collapsed="false">
      <c r="A90" s="6" t="s">
        <v>112</v>
      </c>
      <c r="B90" s="6" t="s">
        <v>16</v>
      </c>
      <c r="C90" s="7" t="n">
        <v>22</v>
      </c>
      <c r="D90" s="8"/>
      <c r="E90" s="9" t="n">
        <f aca="false">D90*C90</f>
        <v>0</v>
      </c>
    </row>
    <row r="91" customFormat="false" ht="12.8" hidden="false" customHeight="false" outlineLevel="0" collapsed="false">
      <c r="A91" s="6" t="s">
        <v>113</v>
      </c>
      <c r="B91" s="6" t="s">
        <v>19</v>
      </c>
      <c r="C91" s="7" t="n">
        <v>2.75</v>
      </c>
      <c r="D91" s="8"/>
      <c r="E91" s="9" t="n">
        <f aca="false">D91*C91</f>
        <v>0</v>
      </c>
    </row>
    <row r="92" customFormat="false" ht="12.8" hidden="false" customHeight="false" outlineLevel="0" collapsed="false">
      <c r="A92" s="6" t="s">
        <v>114</v>
      </c>
      <c r="B92" s="6" t="s">
        <v>16</v>
      </c>
      <c r="C92" s="7" t="n">
        <v>565</v>
      </c>
      <c r="D92" s="8"/>
      <c r="E92" s="9" t="n">
        <f aca="false">D92*C92</f>
        <v>0</v>
      </c>
    </row>
    <row r="93" customFormat="false" ht="12.8" hidden="false" customHeight="false" outlineLevel="0" collapsed="false">
      <c r="A93" s="6" t="s">
        <v>115</v>
      </c>
      <c r="B93" s="6" t="s">
        <v>19</v>
      </c>
      <c r="C93" s="7" t="n">
        <v>3.45</v>
      </c>
      <c r="D93" s="8"/>
      <c r="E93" s="9" t="n">
        <f aca="false">D93*C93</f>
        <v>0</v>
      </c>
    </row>
    <row r="94" customFormat="false" ht="12.8" hidden="false" customHeight="false" outlineLevel="0" collapsed="false">
      <c r="A94" s="6" t="s">
        <v>116</v>
      </c>
      <c r="B94" s="6" t="s">
        <v>19</v>
      </c>
      <c r="C94" s="7" t="n">
        <v>22</v>
      </c>
      <c r="D94" s="8"/>
      <c r="E94" s="9" t="n">
        <f aca="false">D94*C94</f>
        <v>0</v>
      </c>
    </row>
    <row r="95" customFormat="false" ht="12.8" hidden="false" customHeight="false" outlineLevel="0" collapsed="false">
      <c r="A95" s="6" t="s">
        <v>117</v>
      </c>
      <c r="B95" s="6" t="s">
        <v>16</v>
      </c>
      <c r="C95" s="7" t="n">
        <v>600</v>
      </c>
      <c r="D95" s="8"/>
      <c r="E95" s="9" t="n">
        <f aca="false">D95*C95</f>
        <v>0</v>
      </c>
    </row>
    <row r="96" customFormat="false" ht="12.8" hidden="false" customHeight="false" outlineLevel="0" collapsed="false">
      <c r="A96" s="6" t="s">
        <v>118</v>
      </c>
      <c r="B96" s="6" t="s">
        <v>16</v>
      </c>
      <c r="C96" s="7" t="n">
        <f aca="false">C95*3</f>
        <v>1800</v>
      </c>
      <c r="D96" s="8"/>
      <c r="E96" s="9" t="n">
        <f aca="false">D96*C96</f>
        <v>0</v>
      </c>
    </row>
    <row r="97" customFormat="false" ht="12.8" hidden="false" customHeight="false" outlineLevel="0" collapsed="false">
      <c r="D97" s="11" t="s">
        <v>119</v>
      </c>
    </row>
    <row r="98" customFormat="false" ht="12.8" hidden="false" customHeight="false" outlineLevel="0" collapsed="false">
      <c r="D98" s="9" t="n">
        <f aca="false">SUM(E8:E96)</f>
        <v>0</v>
      </c>
    </row>
    <row r="102" customFormat="false" ht="13.8" hidden="false" customHeight="false" outlineLevel="0" collapsed="false">
      <c r="A102" s="4" t="s">
        <v>120</v>
      </c>
      <c r="B102" s="4" t="s">
        <v>121</v>
      </c>
    </row>
    <row r="103" customFormat="false" ht="12.8" hidden="false" customHeight="false" outlineLevel="0" collapsed="false">
      <c r="A103" s="12"/>
      <c r="B103" s="12"/>
    </row>
    <row r="104" customFormat="false" ht="12.8" hidden="false" customHeight="false" outlineLevel="0" collapsed="false">
      <c r="A104" s="12"/>
      <c r="B104" s="12"/>
    </row>
    <row r="105" customFormat="false" ht="12.8" hidden="false" customHeight="false" outlineLevel="0" collapsed="false">
      <c r="A105" s="12"/>
      <c r="B105" s="12"/>
    </row>
    <row r="106" customFormat="false" ht="12.8" hidden="false" customHeight="false" outlineLevel="0" collapsed="false">
      <c r="A106" s="12"/>
      <c r="B106" s="12"/>
    </row>
    <row r="107" customFormat="false" ht="12.8" hidden="false" customHeight="false" outlineLevel="0" collapsed="false">
      <c r="A107" s="12"/>
      <c r="B107" s="12"/>
    </row>
    <row r="108" customFormat="false" ht="12.8" hidden="false" customHeight="false" outlineLevel="0" collapsed="false">
      <c r="A108" s="12"/>
      <c r="B108" s="12"/>
    </row>
    <row r="109" customFormat="false" ht="12.8" hidden="false" customHeight="false" outlineLevel="0" collapsed="false">
      <c r="A109" s="12"/>
      <c r="B109" s="12"/>
    </row>
    <row r="110" customFormat="false" ht="12.8" hidden="false" customHeight="false" outlineLevel="0" collapsed="false">
      <c r="A110" s="12"/>
      <c r="B110" s="12"/>
    </row>
    <row r="111" customFormat="false" ht="12.8" hidden="false" customHeight="false" outlineLevel="0" collapsed="false">
      <c r="A111" s="12"/>
      <c r="B111" s="12"/>
    </row>
    <row r="112" customFormat="false" ht="12.8" hidden="false" customHeight="false" outlineLevel="0" collapsed="false">
      <c r="A112" s="12"/>
      <c r="B112" s="12"/>
    </row>
    <row r="113" customFormat="false" ht="12.8" hidden="false" customHeight="false" outlineLevel="0" collapsed="false">
      <c r="A113" s="12"/>
      <c r="B113" s="12"/>
    </row>
    <row r="114" customFormat="false" ht="12.8" hidden="false" customHeight="false" outlineLevel="0" collapsed="false">
      <c r="B114" s="13" t="s">
        <v>122</v>
      </c>
    </row>
    <row r="115" customFormat="false" ht="12.8" hidden="false" customHeight="false" outlineLevel="0" collapsed="false">
      <c r="B115" s="13" t="n">
        <f aca="false">SUM(B103:B113)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2022-02-09T11:16:51Z</dcterms:created>
  <dc:creator/>
  <dc:description/>
  <dc:language>en-US</dc:language>
  <cp:lastModifiedBy/>
  <dcterms:modified xsi:type="dcterms:W3CDTF">2022-03-05T19:09:31Z</dcterms:modified>
  <cp:revision>10</cp:revision>
  <dc:subject/>
  <dc:title/>
</cp:coreProperties>
</file>