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395" windowHeight="7500" activeTab="1"/>
  </bookViews>
  <sheets>
    <sheet name="Castle Log Data" sheetId="1" r:id="rId1"/>
    <sheet name="Recorded Data" sheetId="2" r:id="rId2"/>
  </sheets>
  <calcPr calcId="145621"/>
</workbook>
</file>

<file path=xl/calcChain.xml><?xml version="1.0" encoding="utf-8"?>
<calcChain xmlns="http://schemas.openxmlformats.org/spreadsheetml/2006/main">
  <c r="B10" i="2" l="1"/>
  <c r="B9" i="2"/>
  <c r="B8" i="2"/>
  <c r="B7" i="2"/>
  <c r="B6" i="2"/>
</calcChain>
</file>

<file path=xl/sharedStrings.xml><?xml version="1.0" encoding="utf-8"?>
<sst xmlns="http://schemas.openxmlformats.org/spreadsheetml/2006/main" count="38" uniqueCount="31">
  <si>
    <t># Note - You may enter notes about your run here. \u00a0They will be displayed every time this log is loaded.</t>
  </si>
  <si>
    <t># ESC - EA04019</t>
  </si>
  <si>
    <t># Poles - 2</t>
  </si>
  <si>
    <t># Gear Ratio - 1</t>
  </si>
  <si>
    <t># KV - 1100</t>
  </si>
  <si>
    <t># Graph Data - 1 Sessions - Saved Friday</t>
  </si>
  <si>
    <t xml:space="preserve"> November 7</t>
  </si>
  <si>
    <t># Start Of Session - Sample Time: 1.000</t>
  </si>
  <si>
    <t># Reset Source (Cause of reset):  Normal Boot-up Sequence</t>
  </si>
  <si>
    <t># Voltage Cutoff: 19.22</t>
  </si>
  <si>
    <t># Current Cutoff: 149.7</t>
  </si>
  <si>
    <t># Temperature Cutoff: 289.7</t>
  </si>
  <si>
    <t xml:space="preserve"># Idle Times: </t>
  </si>
  <si>
    <t xml:space="preserve">Throttle    </t>
  </si>
  <si>
    <t xml:space="preserve"> Power-Out   </t>
  </si>
  <si>
    <t xml:space="preserve"> Voltage     </t>
  </si>
  <si>
    <t xml:space="preserve"> Ripple      </t>
  </si>
  <si>
    <t xml:space="preserve"> Current     </t>
  </si>
  <si>
    <t xml:space="preserve"> Temperature </t>
  </si>
  <si>
    <t xml:space="preserve"> Speed       </t>
  </si>
  <si>
    <t xml:space="preserve"> Gov. Gain   </t>
  </si>
  <si>
    <t xml:space="preserve"> BEC Voltage </t>
  </si>
  <si>
    <t xml:space="preserve">True        </t>
  </si>
  <si>
    <t xml:space="preserve"> True        </t>
  </si>
  <si>
    <t>RPM</t>
  </si>
  <si>
    <t>Barometer</t>
  </si>
  <si>
    <t>Temperature</t>
  </si>
  <si>
    <t>Humidity</t>
  </si>
  <si>
    <t>Thrust [oz]</t>
  </si>
  <si>
    <t>30.17 inHg</t>
  </si>
  <si>
    <t>45F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</si>
</sst>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9" fontId="18" fillId="33" borderId="0" xfId="0" applyNumberFormat="1" applyFont="1" applyFill="1"/>
    <xf numFmtId="0" fontId="19" fillId="34" borderId="0" xfId="0" applyFont="1" applyFill="1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  <c r="B6" t="s">
        <v>6</v>
      </c>
      <c r="C6">
        <v>2014</v>
      </c>
    </row>
    <row r="7" spans="1:9" x14ac:dyDescent="0.25">
      <c r="A7" t="s">
        <v>7</v>
      </c>
    </row>
    <row r="8" spans="1:9" x14ac:dyDescent="0.25">
      <c r="A8" t="s">
        <v>8</v>
      </c>
      <c r="B8">
        <v>255</v>
      </c>
    </row>
    <row r="9" spans="1:9" x14ac:dyDescent="0.25">
      <c r="A9" t="s">
        <v>9</v>
      </c>
    </row>
    <row r="10" spans="1:9" x14ac:dyDescent="0.25">
      <c r="A10" t="s">
        <v>10</v>
      </c>
    </row>
    <row r="11" spans="1:9" x14ac:dyDescent="0.25">
      <c r="A11" t="s">
        <v>11</v>
      </c>
    </row>
    <row r="12" spans="1:9" x14ac:dyDescent="0.25">
      <c r="A12" t="s">
        <v>12</v>
      </c>
    </row>
    <row r="13" spans="1:9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</row>
    <row r="14" spans="1:9" x14ac:dyDescent="0.25">
      <c r="A14" t="s">
        <v>22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</row>
    <row r="15" spans="1:9" x14ac:dyDescent="0.25">
      <c r="A15">
        <v>1.2210000000000001</v>
      </c>
      <c r="B15">
        <v>0</v>
      </c>
      <c r="C15">
        <v>25.18</v>
      </c>
      <c r="D15">
        <v>0</v>
      </c>
      <c r="E15">
        <v>0</v>
      </c>
      <c r="F15">
        <v>75.400000000000006</v>
      </c>
      <c r="G15">
        <v>0</v>
      </c>
      <c r="H15">
        <v>15</v>
      </c>
      <c r="I15">
        <v>5.1100000000000003</v>
      </c>
    </row>
    <row r="16" spans="1:9" x14ac:dyDescent="0.25">
      <c r="A16">
        <v>1.2210000000000001</v>
      </c>
      <c r="B16">
        <v>0</v>
      </c>
      <c r="C16">
        <v>25.18</v>
      </c>
      <c r="D16">
        <v>0</v>
      </c>
      <c r="E16">
        <v>0</v>
      </c>
      <c r="F16">
        <v>75.400000000000006</v>
      </c>
      <c r="G16">
        <v>0</v>
      </c>
      <c r="H16">
        <v>15</v>
      </c>
      <c r="I16">
        <v>5.1100000000000003</v>
      </c>
    </row>
    <row r="17" spans="1:9" x14ac:dyDescent="0.25">
      <c r="A17">
        <v>1.2210000000000001</v>
      </c>
      <c r="B17">
        <v>0</v>
      </c>
      <c r="C17">
        <v>25.18</v>
      </c>
      <c r="D17">
        <v>0</v>
      </c>
      <c r="E17">
        <v>0</v>
      </c>
      <c r="F17">
        <v>77.5</v>
      </c>
      <c r="G17">
        <v>0</v>
      </c>
      <c r="H17">
        <v>15</v>
      </c>
      <c r="I17">
        <v>5.1100000000000003</v>
      </c>
    </row>
    <row r="18" spans="1:9" x14ac:dyDescent="0.25">
      <c r="A18">
        <v>1.2210000000000001</v>
      </c>
      <c r="B18">
        <v>0</v>
      </c>
      <c r="C18">
        <v>25.18</v>
      </c>
      <c r="D18">
        <v>0</v>
      </c>
      <c r="E18">
        <v>0</v>
      </c>
      <c r="F18">
        <v>77.5</v>
      </c>
      <c r="G18">
        <v>0</v>
      </c>
      <c r="H18">
        <v>15</v>
      </c>
      <c r="I18">
        <v>5.1100000000000003</v>
      </c>
    </row>
    <row r="19" spans="1:9" x14ac:dyDescent="0.25">
      <c r="A19">
        <v>1.2210000000000001</v>
      </c>
      <c r="B19">
        <v>0</v>
      </c>
      <c r="C19">
        <v>25.18</v>
      </c>
      <c r="D19">
        <v>0</v>
      </c>
      <c r="E19">
        <v>0</v>
      </c>
      <c r="F19">
        <v>77.5</v>
      </c>
      <c r="G19">
        <v>0</v>
      </c>
      <c r="H19">
        <v>15</v>
      </c>
      <c r="I19">
        <v>5.1100000000000003</v>
      </c>
    </row>
    <row r="20" spans="1:9" x14ac:dyDescent="0.25">
      <c r="A20">
        <v>1.2210000000000001</v>
      </c>
      <c r="B20">
        <v>0</v>
      </c>
      <c r="C20">
        <v>25.18</v>
      </c>
      <c r="D20">
        <v>0</v>
      </c>
      <c r="E20">
        <v>0</v>
      </c>
      <c r="F20">
        <v>77.5</v>
      </c>
      <c r="G20">
        <v>0</v>
      </c>
      <c r="H20">
        <v>15</v>
      </c>
      <c r="I20">
        <v>5.1100000000000003</v>
      </c>
    </row>
    <row r="21" spans="1:9" x14ac:dyDescent="0.25">
      <c r="A21">
        <v>1.2210000000000001</v>
      </c>
      <c r="B21">
        <v>0</v>
      </c>
      <c r="C21">
        <v>25.18</v>
      </c>
      <c r="D21">
        <v>0</v>
      </c>
      <c r="E21">
        <v>0</v>
      </c>
      <c r="F21">
        <v>77.5</v>
      </c>
      <c r="G21">
        <v>0</v>
      </c>
      <c r="H21">
        <v>15</v>
      </c>
      <c r="I21">
        <v>5.1100000000000003</v>
      </c>
    </row>
    <row r="22" spans="1:9" x14ac:dyDescent="0.25">
      <c r="A22">
        <v>1.2210000000000001</v>
      </c>
      <c r="B22">
        <v>0</v>
      </c>
      <c r="C22">
        <v>25.18</v>
      </c>
      <c r="D22">
        <v>0</v>
      </c>
      <c r="E22">
        <v>0</v>
      </c>
      <c r="F22">
        <v>77.5</v>
      </c>
      <c r="G22">
        <v>0</v>
      </c>
      <c r="H22">
        <v>15</v>
      </c>
      <c r="I22">
        <v>5.1100000000000003</v>
      </c>
    </row>
    <row r="23" spans="1:9" x14ac:dyDescent="0.25">
      <c r="A23">
        <v>1.2210000000000001</v>
      </c>
      <c r="B23">
        <v>0</v>
      </c>
      <c r="C23">
        <v>25.18</v>
      </c>
      <c r="D23">
        <v>0</v>
      </c>
      <c r="E23">
        <v>0</v>
      </c>
      <c r="F23">
        <v>77.5</v>
      </c>
      <c r="G23">
        <v>0</v>
      </c>
      <c r="H23">
        <v>15</v>
      </c>
      <c r="I23">
        <v>5.1100000000000003</v>
      </c>
    </row>
    <row r="24" spans="1:9" x14ac:dyDescent="0.25">
      <c r="A24">
        <v>1.2210000000000001</v>
      </c>
      <c r="B24">
        <v>0</v>
      </c>
      <c r="C24">
        <v>25.18</v>
      </c>
      <c r="D24">
        <v>0</v>
      </c>
      <c r="E24">
        <v>0</v>
      </c>
      <c r="F24">
        <v>77.5</v>
      </c>
      <c r="G24">
        <v>0</v>
      </c>
      <c r="H24">
        <v>15</v>
      </c>
      <c r="I24">
        <v>5.1100000000000003</v>
      </c>
    </row>
    <row r="25" spans="1:9" x14ac:dyDescent="0.25">
      <c r="A25">
        <v>1.2837000000000001</v>
      </c>
      <c r="B25">
        <v>4.3140000000000001</v>
      </c>
      <c r="C25">
        <v>25.18</v>
      </c>
      <c r="D25">
        <v>0</v>
      </c>
      <c r="E25">
        <v>0</v>
      </c>
      <c r="F25">
        <v>72.5</v>
      </c>
      <c r="G25">
        <v>4872</v>
      </c>
      <c r="H25">
        <v>15</v>
      </c>
      <c r="I25">
        <v>5.05</v>
      </c>
    </row>
    <row r="26" spans="1:9" x14ac:dyDescent="0.25">
      <c r="A26">
        <v>1.2837000000000001</v>
      </c>
      <c r="B26">
        <v>4.3140000000000001</v>
      </c>
      <c r="C26">
        <v>25.33</v>
      </c>
      <c r="D26">
        <v>0</v>
      </c>
      <c r="E26">
        <v>0</v>
      </c>
      <c r="F26">
        <v>75.400000000000006</v>
      </c>
      <c r="G26">
        <v>5192</v>
      </c>
      <c r="H26">
        <v>15</v>
      </c>
      <c r="I26">
        <v>5.1100000000000003</v>
      </c>
    </row>
    <row r="27" spans="1:9" x14ac:dyDescent="0.25">
      <c r="A27">
        <v>1.2837000000000001</v>
      </c>
      <c r="B27">
        <v>4.3140000000000001</v>
      </c>
      <c r="C27">
        <v>25.18</v>
      </c>
      <c r="D27">
        <v>0</v>
      </c>
      <c r="E27">
        <v>0</v>
      </c>
      <c r="F27">
        <v>75.400000000000006</v>
      </c>
      <c r="G27">
        <v>5387</v>
      </c>
      <c r="H27">
        <v>15</v>
      </c>
      <c r="I27">
        <v>5.1100000000000003</v>
      </c>
    </row>
    <row r="28" spans="1:9" x14ac:dyDescent="0.25">
      <c r="A28">
        <v>1.3464</v>
      </c>
      <c r="B28">
        <v>16.077999999999999</v>
      </c>
      <c r="C28">
        <v>25.18</v>
      </c>
      <c r="D28">
        <v>0.14899999999999999</v>
      </c>
      <c r="E28">
        <v>0</v>
      </c>
      <c r="F28">
        <v>75.400000000000006</v>
      </c>
      <c r="G28">
        <v>7991</v>
      </c>
      <c r="H28">
        <v>15</v>
      </c>
      <c r="I28">
        <v>5.1100000000000003</v>
      </c>
    </row>
    <row r="29" spans="1:9" x14ac:dyDescent="0.25">
      <c r="A29">
        <v>1.3542000000000001</v>
      </c>
      <c r="B29">
        <v>18.039000000000001</v>
      </c>
      <c r="C29">
        <v>25.18</v>
      </c>
      <c r="D29">
        <v>0.14899999999999999</v>
      </c>
      <c r="E29">
        <v>0</v>
      </c>
      <c r="F29">
        <v>75.400000000000006</v>
      </c>
      <c r="G29">
        <v>10820</v>
      </c>
      <c r="H29">
        <v>15</v>
      </c>
      <c r="I29">
        <v>5.1100000000000003</v>
      </c>
    </row>
    <row r="30" spans="1:9" x14ac:dyDescent="0.25">
      <c r="A30">
        <v>1.3698999999999999</v>
      </c>
      <c r="B30">
        <v>21.568999999999999</v>
      </c>
      <c r="C30">
        <v>25.18</v>
      </c>
      <c r="D30">
        <v>0.14899999999999999</v>
      </c>
      <c r="E30">
        <v>0</v>
      </c>
      <c r="F30">
        <v>76.099999999999994</v>
      </c>
      <c r="G30">
        <v>12146</v>
      </c>
      <c r="H30">
        <v>15</v>
      </c>
      <c r="I30">
        <v>5.1100000000000003</v>
      </c>
    </row>
    <row r="31" spans="1:9" x14ac:dyDescent="0.25">
      <c r="A31">
        <v>1.4012</v>
      </c>
      <c r="B31">
        <v>27.059000000000001</v>
      </c>
      <c r="C31">
        <v>25.18</v>
      </c>
      <c r="D31">
        <v>0.29799999999999999</v>
      </c>
      <c r="E31">
        <v>0.7</v>
      </c>
      <c r="F31">
        <v>79</v>
      </c>
      <c r="G31">
        <v>13414</v>
      </c>
      <c r="H31">
        <v>15</v>
      </c>
      <c r="I31">
        <v>5.1100000000000003</v>
      </c>
    </row>
    <row r="32" spans="1:9" x14ac:dyDescent="0.25">
      <c r="A32">
        <v>1.4169</v>
      </c>
      <c r="B32">
        <v>30.196000000000002</v>
      </c>
      <c r="C32">
        <v>25.18</v>
      </c>
      <c r="D32">
        <v>0.44700000000000001</v>
      </c>
      <c r="E32">
        <v>0.7</v>
      </c>
      <c r="F32">
        <v>79.7</v>
      </c>
      <c r="G32">
        <v>16255</v>
      </c>
      <c r="H32">
        <v>15</v>
      </c>
      <c r="I32">
        <v>5.05</v>
      </c>
    </row>
    <row r="33" spans="1:9" x14ac:dyDescent="0.25">
      <c r="A33">
        <v>1.4169</v>
      </c>
      <c r="B33">
        <v>30.196000000000002</v>
      </c>
      <c r="C33">
        <v>25.18</v>
      </c>
      <c r="D33">
        <v>0.14899999999999999</v>
      </c>
      <c r="E33">
        <v>0.7</v>
      </c>
      <c r="F33">
        <v>76.8</v>
      </c>
      <c r="G33">
        <v>16373</v>
      </c>
      <c r="H33">
        <v>15</v>
      </c>
      <c r="I33">
        <v>5.1100000000000003</v>
      </c>
    </row>
    <row r="34" spans="1:9" x14ac:dyDescent="0.25">
      <c r="A34">
        <v>1.4169</v>
      </c>
      <c r="B34">
        <v>30.196000000000002</v>
      </c>
      <c r="C34">
        <v>25.03</v>
      </c>
      <c r="D34">
        <v>0.14899999999999999</v>
      </c>
      <c r="E34">
        <v>0.7</v>
      </c>
      <c r="F34">
        <v>76.8</v>
      </c>
      <c r="G34">
        <v>16229</v>
      </c>
      <c r="H34">
        <v>15</v>
      </c>
      <c r="I34">
        <v>5.1100000000000003</v>
      </c>
    </row>
    <row r="35" spans="1:9" x14ac:dyDescent="0.25">
      <c r="A35">
        <v>1.4169</v>
      </c>
      <c r="B35">
        <v>30.196000000000002</v>
      </c>
      <c r="C35">
        <v>25.03</v>
      </c>
      <c r="D35">
        <v>0.29799999999999999</v>
      </c>
      <c r="E35">
        <v>0.7</v>
      </c>
      <c r="F35">
        <v>79.7</v>
      </c>
      <c r="G35">
        <v>16373</v>
      </c>
      <c r="H35">
        <v>15</v>
      </c>
      <c r="I35">
        <v>5.16</v>
      </c>
    </row>
    <row r="36" spans="1:9" x14ac:dyDescent="0.25">
      <c r="A36">
        <v>1.4169</v>
      </c>
      <c r="B36">
        <v>30.196000000000002</v>
      </c>
      <c r="C36">
        <v>25.03</v>
      </c>
      <c r="D36">
        <v>0.29799999999999999</v>
      </c>
      <c r="E36">
        <v>0.7</v>
      </c>
      <c r="F36">
        <v>76.8</v>
      </c>
      <c r="G36">
        <v>16346</v>
      </c>
      <c r="H36">
        <v>15</v>
      </c>
      <c r="I36">
        <v>5.05</v>
      </c>
    </row>
    <row r="37" spans="1:9" x14ac:dyDescent="0.25">
      <c r="A37">
        <v>1.4169</v>
      </c>
      <c r="B37">
        <v>30.196000000000002</v>
      </c>
      <c r="C37">
        <v>25.03</v>
      </c>
      <c r="D37">
        <v>0.29799999999999999</v>
      </c>
      <c r="E37">
        <v>0.7</v>
      </c>
      <c r="F37">
        <v>76.8</v>
      </c>
      <c r="G37">
        <v>16412</v>
      </c>
      <c r="H37">
        <v>15</v>
      </c>
      <c r="I37">
        <v>5.1100000000000003</v>
      </c>
    </row>
    <row r="38" spans="1:9" x14ac:dyDescent="0.25">
      <c r="A38">
        <v>1.4169</v>
      </c>
      <c r="B38">
        <v>30.196000000000002</v>
      </c>
      <c r="C38">
        <v>25.18</v>
      </c>
      <c r="D38">
        <v>0.14899999999999999</v>
      </c>
      <c r="E38">
        <v>0.7</v>
      </c>
      <c r="F38">
        <v>77.5</v>
      </c>
      <c r="G38">
        <v>16346</v>
      </c>
      <c r="H38">
        <v>15</v>
      </c>
      <c r="I38">
        <v>5.1100000000000003</v>
      </c>
    </row>
    <row r="39" spans="1:9" x14ac:dyDescent="0.25">
      <c r="A39">
        <v>1.4169</v>
      </c>
      <c r="B39">
        <v>30.196000000000002</v>
      </c>
      <c r="C39">
        <v>25.18</v>
      </c>
      <c r="D39">
        <v>0.14899999999999999</v>
      </c>
      <c r="E39">
        <v>0</v>
      </c>
      <c r="F39">
        <v>76.8</v>
      </c>
      <c r="G39">
        <v>16360</v>
      </c>
      <c r="H39">
        <v>15</v>
      </c>
      <c r="I39">
        <v>5.05</v>
      </c>
    </row>
    <row r="40" spans="1:9" x14ac:dyDescent="0.25">
      <c r="A40">
        <v>1.4169</v>
      </c>
      <c r="B40">
        <v>30.196000000000002</v>
      </c>
      <c r="C40">
        <v>25.03</v>
      </c>
      <c r="D40">
        <v>0.14899999999999999</v>
      </c>
      <c r="E40">
        <v>0.7</v>
      </c>
      <c r="F40">
        <v>77.5</v>
      </c>
      <c r="G40">
        <v>16360</v>
      </c>
      <c r="H40">
        <v>15</v>
      </c>
      <c r="I40">
        <v>5.05</v>
      </c>
    </row>
    <row r="41" spans="1:9" x14ac:dyDescent="0.25">
      <c r="A41">
        <v>1.4403999999999999</v>
      </c>
      <c r="B41">
        <v>35.293999999999997</v>
      </c>
      <c r="C41">
        <v>25.03</v>
      </c>
      <c r="D41">
        <v>0.29799999999999999</v>
      </c>
      <c r="E41">
        <v>1.5</v>
      </c>
      <c r="F41">
        <v>75.400000000000006</v>
      </c>
      <c r="G41">
        <v>18344</v>
      </c>
      <c r="H41">
        <v>15</v>
      </c>
      <c r="I41">
        <v>5.1100000000000003</v>
      </c>
    </row>
    <row r="42" spans="1:9" x14ac:dyDescent="0.25">
      <c r="A42">
        <v>1.4639</v>
      </c>
      <c r="B42">
        <v>40.783999999999999</v>
      </c>
      <c r="C42">
        <v>25.03</v>
      </c>
      <c r="D42">
        <v>0.44700000000000001</v>
      </c>
      <c r="E42">
        <v>4.4000000000000004</v>
      </c>
      <c r="F42">
        <v>77.5</v>
      </c>
      <c r="G42">
        <v>20540</v>
      </c>
      <c r="H42">
        <v>15</v>
      </c>
      <c r="I42">
        <v>5.1100000000000003</v>
      </c>
    </row>
    <row r="43" spans="1:9" x14ac:dyDescent="0.25">
      <c r="A43">
        <v>1.5031000000000001</v>
      </c>
      <c r="B43">
        <v>47.058999999999997</v>
      </c>
      <c r="C43">
        <v>24.88</v>
      </c>
      <c r="D43">
        <v>0.44700000000000001</v>
      </c>
      <c r="E43">
        <v>5.9</v>
      </c>
      <c r="F43">
        <v>77.5</v>
      </c>
      <c r="G43">
        <v>23201</v>
      </c>
      <c r="H43">
        <v>15</v>
      </c>
      <c r="I43">
        <v>5.1100000000000003</v>
      </c>
    </row>
    <row r="44" spans="1:9" x14ac:dyDescent="0.25">
      <c r="A44">
        <v>1.5266</v>
      </c>
      <c r="B44">
        <v>52.548999999999999</v>
      </c>
      <c r="C44">
        <v>24.88</v>
      </c>
      <c r="D44">
        <v>0.29799999999999999</v>
      </c>
      <c r="E44">
        <v>7.4</v>
      </c>
      <c r="F44">
        <v>78.3</v>
      </c>
      <c r="G44">
        <v>25649</v>
      </c>
      <c r="H44">
        <v>15</v>
      </c>
      <c r="I44">
        <v>5.1100000000000003</v>
      </c>
    </row>
    <row r="45" spans="1:9" x14ac:dyDescent="0.25">
      <c r="A45">
        <v>1.5814999999999999</v>
      </c>
      <c r="B45">
        <v>63.529000000000003</v>
      </c>
      <c r="C45">
        <v>24.59</v>
      </c>
      <c r="D45">
        <v>0.59599999999999997</v>
      </c>
      <c r="E45">
        <v>14</v>
      </c>
      <c r="F45">
        <v>78.3</v>
      </c>
      <c r="G45">
        <v>29084</v>
      </c>
      <c r="H45">
        <v>15</v>
      </c>
      <c r="I45">
        <v>5.1100000000000003</v>
      </c>
    </row>
    <row r="46" spans="1:9" x14ac:dyDescent="0.25">
      <c r="A46">
        <v>1.6363000000000001</v>
      </c>
      <c r="B46">
        <v>73.724999999999994</v>
      </c>
      <c r="C46">
        <v>24.29</v>
      </c>
      <c r="D46">
        <v>0.29799999999999999</v>
      </c>
      <c r="E46">
        <v>20.6</v>
      </c>
      <c r="F46">
        <v>79</v>
      </c>
      <c r="G46">
        <v>33090</v>
      </c>
      <c r="H46">
        <v>15</v>
      </c>
      <c r="I46">
        <v>5.1100000000000003</v>
      </c>
    </row>
    <row r="47" spans="1:9" x14ac:dyDescent="0.25">
      <c r="A47">
        <v>1.2758</v>
      </c>
      <c r="B47">
        <v>23.529</v>
      </c>
      <c r="C47">
        <v>24.88</v>
      </c>
      <c r="D47">
        <v>0.14899999999999999</v>
      </c>
      <c r="E47">
        <v>2.2000000000000002</v>
      </c>
      <c r="F47">
        <v>79.7</v>
      </c>
      <c r="G47">
        <v>28083</v>
      </c>
      <c r="H47">
        <v>15</v>
      </c>
      <c r="I47">
        <v>5.1100000000000003</v>
      </c>
    </row>
    <row r="48" spans="1:9" x14ac:dyDescent="0.25">
      <c r="A48">
        <v>1.2210000000000001</v>
      </c>
      <c r="B48">
        <v>0</v>
      </c>
      <c r="C48">
        <v>25.03</v>
      </c>
      <c r="D48">
        <v>0</v>
      </c>
      <c r="E48">
        <v>0</v>
      </c>
      <c r="F48">
        <v>79.7</v>
      </c>
      <c r="G48">
        <v>12024</v>
      </c>
      <c r="H48">
        <v>15</v>
      </c>
      <c r="I48">
        <v>5.1100000000000003</v>
      </c>
    </row>
    <row r="49" spans="1:9" x14ac:dyDescent="0.25">
      <c r="A49">
        <v>1.2210000000000001</v>
      </c>
      <c r="B49">
        <v>0</v>
      </c>
      <c r="C49">
        <v>25.03</v>
      </c>
      <c r="D49">
        <v>0</v>
      </c>
      <c r="E49">
        <v>0</v>
      </c>
      <c r="F49">
        <v>79</v>
      </c>
      <c r="G49">
        <v>6891</v>
      </c>
      <c r="H49">
        <v>15</v>
      </c>
      <c r="I49">
        <v>5.1100000000000003</v>
      </c>
    </row>
    <row r="50" spans="1:9" x14ac:dyDescent="0.25">
      <c r="A50">
        <v>1.2210000000000001</v>
      </c>
      <c r="B50">
        <v>0</v>
      </c>
      <c r="C50">
        <v>25.03</v>
      </c>
      <c r="D50">
        <v>0</v>
      </c>
      <c r="E50">
        <v>0</v>
      </c>
      <c r="F50">
        <v>78.3</v>
      </c>
      <c r="G50">
        <v>4385</v>
      </c>
      <c r="H50">
        <v>15</v>
      </c>
      <c r="I50">
        <v>5.1100000000000003</v>
      </c>
    </row>
    <row r="51" spans="1:9" x14ac:dyDescent="0.25">
      <c r="A51">
        <v>1.2210000000000001</v>
      </c>
      <c r="B51">
        <v>0</v>
      </c>
      <c r="C51">
        <v>25.03</v>
      </c>
      <c r="D51">
        <v>0</v>
      </c>
      <c r="E51">
        <v>0</v>
      </c>
      <c r="F51">
        <v>78.3</v>
      </c>
      <c r="G51">
        <v>2772</v>
      </c>
      <c r="H51">
        <v>15</v>
      </c>
      <c r="I51">
        <v>5.1100000000000003</v>
      </c>
    </row>
    <row r="52" spans="1:9" x14ac:dyDescent="0.25">
      <c r="A52">
        <v>1.2210000000000001</v>
      </c>
      <c r="B52">
        <v>0</v>
      </c>
      <c r="C52">
        <v>25.03</v>
      </c>
      <c r="D52">
        <v>0</v>
      </c>
      <c r="E52">
        <v>0</v>
      </c>
      <c r="F52">
        <v>76.8</v>
      </c>
      <c r="G52">
        <v>2493</v>
      </c>
      <c r="H52">
        <v>15</v>
      </c>
      <c r="I52">
        <v>5.1100000000000003</v>
      </c>
    </row>
    <row r="53" spans="1:9" x14ac:dyDescent="0.25">
      <c r="A53">
        <v>1.2210000000000001</v>
      </c>
      <c r="B53">
        <v>0</v>
      </c>
      <c r="C53">
        <v>25.18</v>
      </c>
      <c r="D53">
        <v>0</v>
      </c>
      <c r="E53">
        <v>0</v>
      </c>
      <c r="F53">
        <v>76.099999999999994</v>
      </c>
      <c r="G53">
        <v>0</v>
      </c>
      <c r="H53">
        <v>15</v>
      </c>
      <c r="I53">
        <v>5.05</v>
      </c>
    </row>
    <row r="54" spans="1:9" x14ac:dyDescent="0.25">
      <c r="A54">
        <v>1.2210000000000001</v>
      </c>
      <c r="B54">
        <v>0</v>
      </c>
      <c r="C54">
        <v>25.18</v>
      </c>
      <c r="D54">
        <v>0</v>
      </c>
      <c r="E54">
        <v>0</v>
      </c>
      <c r="F54">
        <v>76.099999999999994</v>
      </c>
      <c r="G54">
        <v>0</v>
      </c>
      <c r="H54">
        <v>15</v>
      </c>
      <c r="I54">
        <v>5.05</v>
      </c>
    </row>
    <row r="55" spans="1:9" x14ac:dyDescent="0.25">
      <c r="A55">
        <v>1.2210000000000001</v>
      </c>
      <c r="B55">
        <v>0</v>
      </c>
      <c r="C55">
        <v>25.18</v>
      </c>
      <c r="D55">
        <v>0</v>
      </c>
      <c r="E55">
        <v>0</v>
      </c>
      <c r="F55">
        <v>76.099999999999994</v>
      </c>
      <c r="G55">
        <v>0</v>
      </c>
      <c r="H55">
        <v>15</v>
      </c>
      <c r="I55">
        <v>5.05</v>
      </c>
    </row>
    <row r="56" spans="1:9" x14ac:dyDescent="0.25">
      <c r="A56">
        <v>1.2210000000000001</v>
      </c>
      <c r="B56">
        <v>0</v>
      </c>
      <c r="C56">
        <v>25.18</v>
      </c>
      <c r="D56">
        <v>0</v>
      </c>
      <c r="E56">
        <v>0</v>
      </c>
      <c r="F56">
        <v>76.099999999999994</v>
      </c>
      <c r="G56">
        <v>0</v>
      </c>
      <c r="H56">
        <v>15</v>
      </c>
      <c r="I56">
        <v>5.05</v>
      </c>
    </row>
    <row r="57" spans="1:9" x14ac:dyDescent="0.25">
      <c r="A57">
        <v>1.2210000000000001</v>
      </c>
      <c r="B57">
        <v>0</v>
      </c>
      <c r="C57">
        <v>25.18</v>
      </c>
      <c r="D57">
        <v>0</v>
      </c>
      <c r="E57">
        <v>0</v>
      </c>
      <c r="F57">
        <v>76.099999999999994</v>
      </c>
      <c r="G57">
        <v>0</v>
      </c>
      <c r="H57">
        <v>15</v>
      </c>
      <c r="I57">
        <v>5.05</v>
      </c>
    </row>
    <row r="58" spans="1:9" x14ac:dyDescent="0.25">
      <c r="A58">
        <v>1.2210000000000001</v>
      </c>
      <c r="B58">
        <v>0</v>
      </c>
      <c r="C58">
        <v>25.18</v>
      </c>
      <c r="D58">
        <v>0</v>
      </c>
      <c r="E58">
        <v>0</v>
      </c>
      <c r="F58">
        <v>76.099999999999994</v>
      </c>
      <c r="G58">
        <v>0</v>
      </c>
      <c r="H58">
        <v>15</v>
      </c>
      <c r="I58">
        <v>5.05</v>
      </c>
    </row>
    <row r="59" spans="1:9" x14ac:dyDescent="0.25">
      <c r="A59">
        <v>1.2210000000000001</v>
      </c>
      <c r="B59">
        <v>0</v>
      </c>
      <c r="C59">
        <v>25.18</v>
      </c>
      <c r="D59">
        <v>0</v>
      </c>
      <c r="E59">
        <v>0</v>
      </c>
      <c r="F59">
        <v>76.099999999999994</v>
      </c>
      <c r="G59">
        <v>0</v>
      </c>
      <c r="H59">
        <v>15</v>
      </c>
      <c r="I59">
        <v>5.05</v>
      </c>
    </row>
    <row r="60" spans="1:9" x14ac:dyDescent="0.25">
      <c r="A60">
        <v>1.2210000000000001</v>
      </c>
      <c r="B60">
        <v>0</v>
      </c>
      <c r="C60">
        <v>25.18</v>
      </c>
      <c r="D60">
        <v>0</v>
      </c>
      <c r="E60">
        <v>0</v>
      </c>
      <c r="F60">
        <v>76.099999999999994</v>
      </c>
      <c r="G60">
        <v>0</v>
      </c>
      <c r="H60">
        <v>15</v>
      </c>
      <c r="I60">
        <v>5.05</v>
      </c>
    </row>
    <row r="61" spans="1:9" x14ac:dyDescent="0.25">
      <c r="A61">
        <v>1.4091</v>
      </c>
      <c r="B61">
        <v>28.626999999999999</v>
      </c>
      <c r="C61">
        <v>25.03</v>
      </c>
      <c r="D61">
        <v>0.29799999999999999</v>
      </c>
      <c r="E61">
        <v>0.7</v>
      </c>
      <c r="F61">
        <v>76.8</v>
      </c>
      <c r="G61">
        <v>15561</v>
      </c>
      <c r="H61">
        <v>15</v>
      </c>
      <c r="I61">
        <v>5.05</v>
      </c>
    </row>
    <row r="62" spans="1:9" x14ac:dyDescent="0.25">
      <c r="A62">
        <v>1.4953000000000001</v>
      </c>
      <c r="B62">
        <v>46.667000000000002</v>
      </c>
      <c r="C62">
        <v>24.88</v>
      </c>
      <c r="D62">
        <v>0.29799999999999999</v>
      </c>
      <c r="E62">
        <v>6.6</v>
      </c>
      <c r="F62">
        <v>73.2</v>
      </c>
      <c r="G62">
        <v>22889</v>
      </c>
      <c r="H62">
        <v>15</v>
      </c>
      <c r="I62">
        <v>5.1100000000000003</v>
      </c>
    </row>
    <row r="63" spans="1:9" x14ac:dyDescent="0.25">
      <c r="A63">
        <v>1.6207</v>
      </c>
      <c r="B63">
        <v>70.587999999999994</v>
      </c>
      <c r="C63">
        <v>24.29</v>
      </c>
      <c r="D63">
        <v>0.59599999999999997</v>
      </c>
      <c r="E63">
        <v>19.100000000000001</v>
      </c>
      <c r="F63">
        <v>76.099999999999994</v>
      </c>
      <c r="G63">
        <v>31410</v>
      </c>
      <c r="H63">
        <v>15</v>
      </c>
      <c r="I63">
        <v>5.1100000000000003</v>
      </c>
    </row>
    <row r="64" spans="1:9" x14ac:dyDescent="0.25">
      <c r="A64">
        <v>1.6912</v>
      </c>
      <c r="B64">
        <v>85.882000000000005</v>
      </c>
      <c r="C64">
        <v>23.84</v>
      </c>
      <c r="D64">
        <v>0.29799999999999999</v>
      </c>
      <c r="E64">
        <v>28.7</v>
      </c>
      <c r="F64">
        <v>76.8</v>
      </c>
      <c r="G64">
        <v>37189</v>
      </c>
      <c r="H64">
        <v>15</v>
      </c>
      <c r="I64">
        <v>5.1100000000000003</v>
      </c>
    </row>
    <row r="65" spans="1:9" x14ac:dyDescent="0.25">
      <c r="A65">
        <v>1.7617</v>
      </c>
      <c r="B65">
        <v>99.215999999999994</v>
      </c>
      <c r="C65">
        <v>22.95</v>
      </c>
      <c r="D65">
        <v>0.44700000000000001</v>
      </c>
      <c r="E65">
        <v>42.7</v>
      </c>
      <c r="F65">
        <v>77.5</v>
      </c>
      <c r="G65">
        <v>41246</v>
      </c>
      <c r="H65">
        <v>15</v>
      </c>
      <c r="I65">
        <v>5.1100000000000003</v>
      </c>
    </row>
    <row r="66" spans="1:9" x14ac:dyDescent="0.25">
      <c r="A66">
        <v>1.8166</v>
      </c>
      <c r="B66">
        <v>100</v>
      </c>
      <c r="C66">
        <v>22.35</v>
      </c>
      <c r="D66">
        <v>0</v>
      </c>
      <c r="E66">
        <v>43.4</v>
      </c>
      <c r="F66">
        <v>79</v>
      </c>
      <c r="G66">
        <v>41582</v>
      </c>
      <c r="H66">
        <v>15</v>
      </c>
      <c r="I66">
        <v>5.16</v>
      </c>
    </row>
    <row r="67" spans="1:9" x14ac:dyDescent="0.25">
      <c r="A67">
        <v>1.8244</v>
      </c>
      <c r="B67">
        <v>100</v>
      </c>
      <c r="C67">
        <v>22.35</v>
      </c>
      <c r="D67">
        <v>0</v>
      </c>
      <c r="E67">
        <v>43.4</v>
      </c>
      <c r="F67">
        <v>79</v>
      </c>
      <c r="G67">
        <v>41329</v>
      </c>
      <c r="H67">
        <v>15</v>
      </c>
      <c r="I67">
        <v>5.1100000000000003</v>
      </c>
    </row>
    <row r="68" spans="1:9" x14ac:dyDescent="0.25">
      <c r="A68">
        <v>1.8244</v>
      </c>
      <c r="B68">
        <v>100</v>
      </c>
      <c r="C68">
        <v>22.05</v>
      </c>
      <c r="D68">
        <v>0.14899999999999999</v>
      </c>
      <c r="E68">
        <v>43.4</v>
      </c>
      <c r="F68">
        <v>79.7</v>
      </c>
      <c r="G68">
        <v>40997</v>
      </c>
      <c r="H68">
        <v>15</v>
      </c>
      <c r="I68">
        <v>5.1100000000000003</v>
      </c>
    </row>
    <row r="69" spans="1:9" x14ac:dyDescent="0.25">
      <c r="A69">
        <v>1.8244</v>
      </c>
      <c r="B69">
        <v>100</v>
      </c>
      <c r="C69">
        <v>22.2</v>
      </c>
      <c r="D69">
        <v>0.14899999999999999</v>
      </c>
      <c r="E69">
        <v>42</v>
      </c>
      <c r="F69">
        <v>79</v>
      </c>
      <c r="G69">
        <v>41080</v>
      </c>
      <c r="H69">
        <v>15</v>
      </c>
      <c r="I69">
        <v>5.16</v>
      </c>
    </row>
    <row r="70" spans="1:9" x14ac:dyDescent="0.25">
      <c r="A70">
        <v>1.8244</v>
      </c>
      <c r="B70">
        <v>100</v>
      </c>
      <c r="C70">
        <v>22.05</v>
      </c>
      <c r="D70">
        <v>0</v>
      </c>
      <c r="E70">
        <v>41.2</v>
      </c>
      <c r="F70">
        <v>78.3</v>
      </c>
      <c r="G70">
        <v>40915</v>
      </c>
      <c r="H70">
        <v>15</v>
      </c>
      <c r="I70">
        <v>5.1100000000000003</v>
      </c>
    </row>
    <row r="71" spans="1:9" x14ac:dyDescent="0.25">
      <c r="A71">
        <v>1.8244</v>
      </c>
      <c r="B71">
        <v>100</v>
      </c>
      <c r="C71">
        <v>22.05</v>
      </c>
      <c r="D71">
        <v>0</v>
      </c>
      <c r="E71">
        <v>41.2</v>
      </c>
      <c r="F71">
        <v>79</v>
      </c>
      <c r="G71">
        <v>40833</v>
      </c>
      <c r="H71">
        <v>15</v>
      </c>
      <c r="I71">
        <v>5.1100000000000003</v>
      </c>
    </row>
    <row r="72" spans="1:9" x14ac:dyDescent="0.25">
      <c r="A72">
        <v>1.8244</v>
      </c>
      <c r="B72">
        <v>100</v>
      </c>
      <c r="C72">
        <v>22.05</v>
      </c>
      <c r="D72">
        <v>0.29799999999999999</v>
      </c>
      <c r="E72">
        <v>40.5</v>
      </c>
      <c r="F72">
        <v>79</v>
      </c>
      <c r="G72">
        <v>40833</v>
      </c>
      <c r="H72">
        <v>15</v>
      </c>
      <c r="I72">
        <v>5.1100000000000003</v>
      </c>
    </row>
    <row r="73" spans="1:9" x14ac:dyDescent="0.25">
      <c r="A73">
        <v>1.8244</v>
      </c>
      <c r="B73">
        <v>100</v>
      </c>
      <c r="C73">
        <v>22.05</v>
      </c>
      <c r="D73">
        <v>0.14899999999999999</v>
      </c>
      <c r="E73">
        <v>41.2</v>
      </c>
      <c r="F73">
        <v>79</v>
      </c>
      <c r="G73">
        <v>40752</v>
      </c>
      <c r="H73">
        <v>15</v>
      </c>
      <c r="I73">
        <v>5.1100000000000003</v>
      </c>
    </row>
    <row r="74" spans="1:9" x14ac:dyDescent="0.25">
      <c r="A74">
        <v>1.8244</v>
      </c>
      <c r="B74">
        <v>100</v>
      </c>
      <c r="C74">
        <v>21.9</v>
      </c>
      <c r="D74">
        <v>0</v>
      </c>
      <c r="E74">
        <v>40.5</v>
      </c>
      <c r="F74">
        <v>79</v>
      </c>
      <c r="G74">
        <v>40590</v>
      </c>
      <c r="H74">
        <v>15</v>
      </c>
      <c r="I74">
        <v>5.1100000000000003</v>
      </c>
    </row>
    <row r="75" spans="1:9" x14ac:dyDescent="0.25">
      <c r="A75">
        <v>1.8244</v>
      </c>
      <c r="B75">
        <v>100</v>
      </c>
      <c r="C75">
        <v>22.05</v>
      </c>
      <c r="D75">
        <v>0</v>
      </c>
      <c r="E75">
        <v>41.2</v>
      </c>
      <c r="F75">
        <v>79</v>
      </c>
      <c r="G75">
        <v>40270</v>
      </c>
      <c r="H75">
        <v>15</v>
      </c>
      <c r="I75">
        <v>5.1100000000000003</v>
      </c>
    </row>
    <row r="76" spans="1:9" x14ac:dyDescent="0.25">
      <c r="A76">
        <v>1.8244</v>
      </c>
      <c r="B76">
        <v>100</v>
      </c>
      <c r="C76">
        <v>21.9</v>
      </c>
      <c r="D76">
        <v>0</v>
      </c>
      <c r="E76">
        <v>42</v>
      </c>
      <c r="F76">
        <v>79</v>
      </c>
      <c r="G76">
        <v>40111</v>
      </c>
      <c r="H76">
        <v>15</v>
      </c>
      <c r="I76">
        <v>5.1100000000000003</v>
      </c>
    </row>
    <row r="77" spans="1:9" x14ac:dyDescent="0.25">
      <c r="A77">
        <v>1.8244</v>
      </c>
      <c r="B77">
        <v>100</v>
      </c>
      <c r="C77">
        <v>21.75</v>
      </c>
      <c r="D77">
        <v>0</v>
      </c>
      <c r="E77">
        <v>39</v>
      </c>
      <c r="F77">
        <v>78.3</v>
      </c>
      <c r="G77">
        <v>40349</v>
      </c>
      <c r="H77">
        <v>15</v>
      </c>
      <c r="I77">
        <v>5.1100000000000003</v>
      </c>
    </row>
    <row r="78" spans="1:9" x14ac:dyDescent="0.25">
      <c r="A78">
        <v>1.8244</v>
      </c>
      <c r="B78">
        <v>100</v>
      </c>
      <c r="C78">
        <v>21.61</v>
      </c>
      <c r="D78">
        <v>0.14899999999999999</v>
      </c>
      <c r="E78">
        <v>39.799999999999997</v>
      </c>
      <c r="F78">
        <v>78.3</v>
      </c>
      <c r="G78">
        <v>40349</v>
      </c>
      <c r="H78">
        <v>15</v>
      </c>
      <c r="I78">
        <v>5.1100000000000003</v>
      </c>
    </row>
    <row r="79" spans="1:9" x14ac:dyDescent="0.25">
      <c r="A79">
        <v>1.8244</v>
      </c>
      <c r="B79">
        <v>100</v>
      </c>
      <c r="C79">
        <v>21.46</v>
      </c>
      <c r="D79">
        <v>0</v>
      </c>
      <c r="E79">
        <v>39.799999999999997</v>
      </c>
      <c r="F79">
        <v>78.3</v>
      </c>
      <c r="G79">
        <v>40033</v>
      </c>
      <c r="H79">
        <v>15</v>
      </c>
      <c r="I79">
        <v>5.1100000000000003</v>
      </c>
    </row>
    <row r="80" spans="1:9" x14ac:dyDescent="0.25">
      <c r="A80">
        <v>1.8244</v>
      </c>
      <c r="B80">
        <v>100</v>
      </c>
      <c r="C80">
        <v>21.46</v>
      </c>
      <c r="D80">
        <v>0</v>
      </c>
      <c r="E80">
        <v>39.799999999999997</v>
      </c>
      <c r="F80">
        <v>78.3</v>
      </c>
      <c r="G80">
        <v>40270</v>
      </c>
      <c r="H80">
        <v>15</v>
      </c>
      <c r="I80">
        <v>5.16</v>
      </c>
    </row>
    <row r="81" spans="1:9" x14ac:dyDescent="0.25">
      <c r="A81">
        <v>1.8244</v>
      </c>
      <c r="B81">
        <v>100</v>
      </c>
      <c r="C81">
        <v>21.46</v>
      </c>
      <c r="D81">
        <v>0</v>
      </c>
      <c r="E81">
        <v>39</v>
      </c>
      <c r="F81">
        <v>77.5</v>
      </c>
      <c r="G81">
        <v>40190</v>
      </c>
      <c r="H81">
        <v>15</v>
      </c>
      <c r="I81">
        <v>5.1100000000000003</v>
      </c>
    </row>
    <row r="82" spans="1:9" x14ac:dyDescent="0.25">
      <c r="A82">
        <v>1.8244</v>
      </c>
      <c r="B82">
        <v>100</v>
      </c>
      <c r="C82">
        <v>21.46</v>
      </c>
      <c r="D82">
        <v>0.14899999999999999</v>
      </c>
      <c r="E82">
        <v>39.799999999999997</v>
      </c>
      <c r="F82">
        <v>73.900000000000006</v>
      </c>
      <c r="G82">
        <v>40033</v>
      </c>
      <c r="H82">
        <v>15</v>
      </c>
      <c r="I82">
        <v>5.1100000000000003</v>
      </c>
    </row>
    <row r="83" spans="1:9" x14ac:dyDescent="0.25">
      <c r="A83">
        <v>1.8244</v>
      </c>
      <c r="B83">
        <v>100</v>
      </c>
      <c r="C83">
        <v>21.61</v>
      </c>
      <c r="D83">
        <v>0</v>
      </c>
      <c r="E83">
        <v>38.299999999999997</v>
      </c>
      <c r="F83">
        <v>77.5</v>
      </c>
      <c r="G83">
        <v>40190</v>
      </c>
      <c r="H83">
        <v>15</v>
      </c>
      <c r="I83">
        <v>5.1100000000000003</v>
      </c>
    </row>
    <row r="84" spans="1:9" x14ac:dyDescent="0.25">
      <c r="A84">
        <v>1.8244</v>
      </c>
      <c r="B84">
        <v>100</v>
      </c>
      <c r="C84">
        <v>21.46</v>
      </c>
      <c r="D84">
        <v>0</v>
      </c>
      <c r="E84">
        <v>39</v>
      </c>
      <c r="F84">
        <v>76.8</v>
      </c>
      <c r="G84">
        <v>40033</v>
      </c>
      <c r="H84">
        <v>15</v>
      </c>
      <c r="I84">
        <v>5.1100000000000003</v>
      </c>
    </row>
    <row r="85" spans="1:9" x14ac:dyDescent="0.25">
      <c r="A85">
        <v>1.8244</v>
      </c>
      <c r="B85">
        <v>100</v>
      </c>
      <c r="C85">
        <v>21.46</v>
      </c>
      <c r="D85">
        <v>0.29799999999999999</v>
      </c>
      <c r="E85">
        <v>39</v>
      </c>
      <c r="F85">
        <v>76.099999999999994</v>
      </c>
      <c r="G85">
        <v>40033</v>
      </c>
      <c r="H85">
        <v>15</v>
      </c>
      <c r="I85">
        <v>5.1100000000000003</v>
      </c>
    </row>
    <row r="86" spans="1:9" x14ac:dyDescent="0.25">
      <c r="A86">
        <v>1.8244</v>
      </c>
      <c r="B86">
        <v>100</v>
      </c>
      <c r="C86">
        <v>21.61</v>
      </c>
      <c r="D86">
        <v>0</v>
      </c>
      <c r="E86">
        <v>39</v>
      </c>
      <c r="F86">
        <v>76.8</v>
      </c>
      <c r="G86">
        <v>39876</v>
      </c>
      <c r="H86">
        <v>15</v>
      </c>
      <c r="I86">
        <v>5.1100000000000003</v>
      </c>
    </row>
    <row r="87" spans="1:9" x14ac:dyDescent="0.25">
      <c r="A87">
        <v>1.8244</v>
      </c>
      <c r="B87">
        <v>100</v>
      </c>
      <c r="C87">
        <v>21.31</v>
      </c>
      <c r="D87">
        <v>0</v>
      </c>
      <c r="E87">
        <v>39.799999999999997</v>
      </c>
      <c r="F87">
        <v>76.8</v>
      </c>
      <c r="G87">
        <v>39799</v>
      </c>
      <c r="H87">
        <v>15</v>
      </c>
      <c r="I87">
        <v>5.1100000000000003</v>
      </c>
    </row>
    <row r="88" spans="1:9" x14ac:dyDescent="0.25">
      <c r="A88">
        <v>1.8244</v>
      </c>
      <c r="B88">
        <v>100</v>
      </c>
      <c r="C88">
        <v>21.61</v>
      </c>
      <c r="D88">
        <v>0.14899999999999999</v>
      </c>
      <c r="E88">
        <v>39.799999999999997</v>
      </c>
      <c r="F88">
        <v>76.099999999999994</v>
      </c>
      <c r="G88">
        <v>39644</v>
      </c>
      <c r="H88">
        <v>15</v>
      </c>
      <c r="I88">
        <v>5.1100000000000003</v>
      </c>
    </row>
    <row r="89" spans="1:9" x14ac:dyDescent="0.25">
      <c r="A89">
        <v>1.8244</v>
      </c>
      <c r="B89">
        <v>100</v>
      </c>
      <c r="C89">
        <v>21.16</v>
      </c>
      <c r="D89">
        <v>0.14899999999999999</v>
      </c>
      <c r="E89">
        <v>39.799999999999997</v>
      </c>
      <c r="F89">
        <v>76.099999999999994</v>
      </c>
      <c r="G89">
        <v>39644</v>
      </c>
      <c r="H89">
        <v>15</v>
      </c>
      <c r="I89">
        <v>5.1100000000000003</v>
      </c>
    </row>
    <row r="90" spans="1:9" x14ac:dyDescent="0.25">
      <c r="A90">
        <v>1.7617</v>
      </c>
      <c r="B90">
        <v>94.902000000000001</v>
      </c>
      <c r="C90">
        <v>22.05</v>
      </c>
      <c r="D90">
        <v>0.29799999999999999</v>
      </c>
      <c r="E90">
        <v>33.9</v>
      </c>
      <c r="F90">
        <v>74.599999999999994</v>
      </c>
      <c r="G90">
        <v>38668</v>
      </c>
      <c r="H90">
        <v>15</v>
      </c>
      <c r="I90">
        <v>5.1100000000000003</v>
      </c>
    </row>
    <row r="91" spans="1:9" x14ac:dyDescent="0.25">
      <c r="A91">
        <v>1.7382</v>
      </c>
      <c r="B91">
        <v>90.98</v>
      </c>
      <c r="C91">
        <v>22.2</v>
      </c>
      <c r="D91">
        <v>0.29799999999999999</v>
      </c>
      <c r="E91">
        <v>29.4</v>
      </c>
      <c r="F91">
        <v>73.2</v>
      </c>
      <c r="G91">
        <v>37121</v>
      </c>
      <c r="H91">
        <v>15</v>
      </c>
      <c r="I91">
        <v>5.1100000000000003</v>
      </c>
    </row>
    <row r="92" spans="1:9" x14ac:dyDescent="0.25">
      <c r="A92">
        <v>1.7224999999999999</v>
      </c>
      <c r="B92">
        <v>87.058999999999997</v>
      </c>
      <c r="C92">
        <v>22.35</v>
      </c>
      <c r="D92">
        <v>0.44700000000000001</v>
      </c>
      <c r="E92">
        <v>27.2</v>
      </c>
      <c r="F92">
        <v>76.8</v>
      </c>
      <c r="G92">
        <v>36072</v>
      </c>
      <c r="H92">
        <v>15</v>
      </c>
      <c r="I92">
        <v>5.1100000000000003</v>
      </c>
    </row>
    <row r="93" spans="1:9" x14ac:dyDescent="0.25">
      <c r="A93">
        <v>1.7224999999999999</v>
      </c>
      <c r="B93">
        <v>87.058999999999997</v>
      </c>
      <c r="C93">
        <v>22.35</v>
      </c>
      <c r="D93">
        <v>0.59599999999999997</v>
      </c>
      <c r="E93">
        <v>27.2</v>
      </c>
      <c r="F93">
        <v>76.8</v>
      </c>
      <c r="G93">
        <v>36072</v>
      </c>
      <c r="H93">
        <v>15</v>
      </c>
      <c r="I93">
        <v>5.1100000000000003</v>
      </c>
    </row>
    <row r="94" spans="1:9" x14ac:dyDescent="0.25">
      <c r="A94">
        <v>1.7146999999999999</v>
      </c>
      <c r="B94">
        <v>85.882000000000005</v>
      </c>
      <c r="C94">
        <v>22.5</v>
      </c>
      <c r="D94">
        <v>0.44700000000000001</v>
      </c>
      <c r="E94">
        <v>26.5</v>
      </c>
      <c r="F94">
        <v>77.5</v>
      </c>
      <c r="G94">
        <v>35693</v>
      </c>
      <c r="H94">
        <v>15</v>
      </c>
      <c r="I94">
        <v>5.1100000000000003</v>
      </c>
    </row>
    <row r="95" spans="1:9" x14ac:dyDescent="0.25">
      <c r="A95">
        <v>1.7069000000000001</v>
      </c>
      <c r="B95">
        <v>84.313999999999993</v>
      </c>
      <c r="C95">
        <v>22.5</v>
      </c>
      <c r="D95">
        <v>0.44700000000000001</v>
      </c>
      <c r="E95">
        <v>25</v>
      </c>
      <c r="F95">
        <v>77.5</v>
      </c>
      <c r="G95">
        <v>35262</v>
      </c>
      <c r="H95">
        <v>15</v>
      </c>
      <c r="I95">
        <v>5.1100000000000003</v>
      </c>
    </row>
    <row r="96" spans="1:9" x14ac:dyDescent="0.25">
      <c r="A96">
        <v>1.7069000000000001</v>
      </c>
      <c r="B96">
        <v>84.313999999999993</v>
      </c>
      <c r="C96">
        <v>22.5</v>
      </c>
      <c r="D96">
        <v>0.44700000000000001</v>
      </c>
      <c r="E96">
        <v>25</v>
      </c>
      <c r="F96">
        <v>77.5</v>
      </c>
      <c r="G96">
        <v>35262</v>
      </c>
      <c r="H96">
        <v>15</v>
      </c>
      <c r="I96">
        <v>5.1100000000000003</v>
      </c>
    </row>
    <row r="97" spans="1:9" x14ac:dyDescent="0.25">
      <c r="A97">
        <v>1.7069000000000001</v>
      </c>
      <c r="B97">
        <v>84.313999999999993</v>
      </c>
      <c r="C97">
        <v>22.5</v>
      </c>
      <c r="D97">
        <v>0.29799999999999999</v>
      </c>
      <c r="E97">
        <v>25.8</v>
      </c>
      <c r="F97">
        <v>78.3</v>
      </c>
      <c r="G97">
        <v>35323</v>
      </c>
      <c r="H97">
        <v>15</v>
      </c>
      <c r="I97">
        <v>5.1100000000000003</v>
      </c>
    </row>
    <row r="98" spans="1:9" x14ac:dyDescent="0.25">
      <c r="A98">
        <v>1.7069000000000001</v>
      </c>
      <c r="B98">
        <v>84.313999999999993</v>
      </c>
      <c r="C98">
        <v>22.65</v>
      </c>
      <c r="D98">
        <v>0.44700000000000001</v>
      </c>
      <c r="E98">
        <v>25</v>
      </c>
      <c r="F98">
        <v>78.3</v>
      </c>
      <c r="G98">
        <v>35384</v>
      </c>
      <c r="H98">
        <v>15</v>
      </c>
      <c r="I98">
        <v>5.05</v>
      </c>
    </row>
    <row r="99" spans="1:9" x14ac:dyDescent="0.25">
      <c r="A99">
        <v>1.7069000000000001</v>
      </c>
      <c r="B99">
        <v>84.313999999999993</v>
      </c>
      <c r="C99">
        <v>22.65</v>
      </c>
      <c r="D99">
        <v>0.44700000000000001</v>
      </c>
      <c r="E99">
        <v>25</v>
      </c>
      <c r="F99">
        <v>79.7</v>
      </c>
      <c r="G99">
        <v>35384</v>
      </c>
      <c r="H99">
        <v>15</v>
      </c>
      <c r="I99">
        <v>5.1100000000000003</v>
      </c>
    </row>
    <row r="100" spans="1:9" x14ac:dyDescent="0.25">
      <c r="A100">
        <v>1.7069000000000001</v>
      </c>
      <c r="B100">
        <v>84.313999999999993</v>
      </c>
      <c r="C100">
        <v>22.5</v>
      </c>
      <c r="D100">
        <v>0.29799999999999999</v>
      </c>
      <c r="E100">
        <v>25</v>
      </c>
      <c r="F100">
        <v>78.3</v>
      </c>
      <c r="G100">
        <v>35384</v>
      </c>
      <c r="H100">
        <v>15</v>
      </c>
      <c r="I100">
        <v>5.1100000000000003</v>
      </c>
    </row>
    <row r="101" spans="1:9" x14ac:dyDescent="0.25">
      <c r="A101">
        <v>1.7069000000000001</v>
      </c>
      <c r="B101">
        <v>84.313999999999993</v>
      </c>
      <c r="C101">
        <v>22.5</v>
      </c>
      <c r="D101">
        <v>0.44700000000000001</v>
      </c>
      <c r="E101">
        <v>25</v>
      </c>
      <c r="F101">
        <v>79</v>
      </c>
      <c r="G101">
        <v>35446</v>
      </c>
      <c r="H101">
        <v>15</v>
      </c>
      <c r="I101">
        <v>5.1100000000000003</v>
      </c>
    </row>
    <row r="102" spans="1:9" x14ac:dyDescent="0.25">
      <c r="A102">
        <v>1.7069000000000001</v>
      </c>
      <c r="B102">
        <v>84.313999999999993</v>
      </c>
      <c r="C102">
        <v>22.65</v>
      </c>
      <c r="D102">
        <v>0.59599999999999997</v>
      </c>
      <c r="E102">
        <v>25</v>
      </c>
      <c r="F102">
        <v>78.3</v>
      </c>
      <c r="G102">
        <v>35384</v>
      </c>
      <c r="H102">
        <v>15</v>
      </c>
      <c r="I102">
        <v>5.1100000000000003</v>
      </c>
    </row>
    <row r="103" spans="1:9" x14ac:dyDescent="0.25">
      <c r="A103">
        <v>1.6677</v>
      </c>
      <c r="B103">
        <v>77.254999999999995</v>
      </c>
      <c r="C103">
        <v>22.8</v>
      </c>
      <c r="D103">
        <v>0.44700000000000001</v>
      </c>
      <c r="E103">
        <v>18.399999999999999</v>
      </c>
      <c r="F103">
        <v>79</v>
      </c>
      <c r="G103">
        <v>33415</v>
      </c>
      <c r="H103">
        <v>15</v>
      </c>
      <c r="I103">
        <v>5.1100000000000003</v>
      </c>
    </row>
    <row r="104" spans="1:9" x14ac:dyDescent="0.25">
      <c r="A104">
        <v>1.6363000000000001</v>
      </c>
      <c r="B104">
        <v>71.373000000000005</v>
      </c>
      <c r="C104">
        <v>22.95</v>
      </c>
      <c r="D104">
        <v>0.44700000000000001</v>
      </c>
      <c r="E104">
        <v>16.2</v>
      </c>
      <c r="F104">
        <v>79</v>
      </c>
      <c r="G104">
        <v>31123</v>
      </c>
      <c r="H104">
        <v>15</v>
      </c>
      <c r="I104">
        <v>5.1100000000000003</v>
      </c>
    </row>
    <row r="105" spans="1:9" x14ac:dyDescent="0.25">
      <c r="A105">
        <v>1.6363000000000001</v>
      </c>
      <c r="B105">
        <v>71.373000000000005</v>
      </c>
      <c r="C105">
        <v>22.95</v>
      </c>
      <c r="D105">
        <v>0.44700000000000001</v>
      </c>
      <c r="E105">
        <v>16.2</v>
      </c>
      <c r="F105">
        <v>79.7</v>
      </c>
      <c r="G105">
        <v>31028</v>
      </c>
      <c r="H105">
        <v>15</v>
      </c>
      <c r="I105">
        <v>5.05</v>
      </c>
    </row>
    <row r="106" spans="1:9" x14ac:dyDescent="0.25">
      <c r="A106">
        <v>1.6363000000000001</v>
      </c>
      <c r="B106">
        <v>71.373000000000005</v>
      </c>
      <c r="C106">
        <v>22.95</v>
      </c>
      <c r="D106">
        <v>0.44700000000000001</v>
      </c>
      <c r="E106">
        <v>16.2</v>
      </c>
      <c r="F106">
        <v>79</v>
      </c>
      <c r="G106">
        <v>31028</v>
      </c>
      <c r="H106">
        <v>15</v>
      </c>
      <c r="I106">
        <v>5.1100000000000003</v>
      </c>
    </row>
    <row r="107" spans="1:9" x14ac:dyDescent="0.25">
      <c r="A107">
        <v>1.6363000000000001</v>
      </c>
      <c r="B107">
        <v>71.373000000000005</v>
      </c>
      <c r="C107">
        <v>23.1</v>
      </c>
      <c r="D107">
        <v>0.44700000000000001</v>
      </c>
      <c r="E107">
        <v>16.2</v>
      </c>
      <c r="F107">
        <v>79</v>
      </c>
      <c r="G107">
        <v>31123</v>
      </c>
      <c r="H107">
        <v>15</v>
      </c>
      <c r="I107">
        <v>5.1100000000000003</v>
      </c>
    </row>
    <row r="108" spans="1:9" x14ac:dyDescent="0.25">
      <c r="A108">
        <v>1.6363000000000001</v>
      </c>
      <c r="B108">
        <v>71.373000000000005</v>
      </c>
      <c r="C108">
        <v>23.1</v>
      </c>
      <c r="D108">
        <v>0.59599999999999997</v>
      </c>
      <c r="E108">
        <v>16.2</v>
      </c>
      <c r="F108">
        <v>77.5</v>
      </c>
      <c r="G108">
        <v>31123</v>
      </c>
      <c r="H108">
        <v>15</v>
      </c>
      <c r="I108">
        <v>5.16</v>
      </c>
    </row>
    <row r="109" spans="1:9" x14ac:dyDescent="0.25">
      <c r="A109">
        <v>1.6363000000000001</v>
      </c>
      <c r="B109">
        <v>71.373000000000005</v>
      </c>
      <c r="C109">
        <v>23.1</v>
      </c>
      <c r="D109">
        <v>0.44700000000000001</v>
      </c>
      <c r="E109">
        <v>16.2</v>
      </c>
      <c r="F109">
        <v>78.3</v>
      </c>
      <c r="G109">
        <v>31170</v>
      </c>
      <c r="H109">
        <v>15</v>
      </c>
      <c r="I109">
        <v>5.16</v>
      </c>
    </row>
    <row r="110" spans="1:9" x14ac:dyDescent="0.25">
      <c r="A110">
        <v>1.6363000000000001</v>
      </c>
      <c r="B110">
        <v>71.373000000000005</v>
      </c>
      <c r="C110">
        <v>23.1</v>
      </c>
      <c r="D110">
        <v>0.59599999999999997</v>
      </c>
      <c r="E110">
        <v>16.2</v>
      </c>
      <c r="F110">
        <v>80.400000000000006</v>
      </c>
      <c r="G110">
        <v>31123</v>
      </c>
      <c r="H110">
        <v>15</v>
      </c>
      <c r="I110">
        <v>5.1100000000000003</v>
      </c>
    </row>
    <row r="111" spans="1:9" x14ac:dyDescent="0.25">
      <c r="A111">
        <v>1.6363000000000001</v>
      </c>
      <c r="B111">
        <v>71.373000000000005</v>
      </c>
      <c r="C111">
        <v>23.1</v>
      </c>
      <c r="D111">
        <v>0.44700000000000001</v>
      </c>
      <c r="E111">
        <v>16.899999999999999</v>
      </c>
      <c r="F111">
        <v>79</v>
      </c>
      <c r="G111">
        <v>30981</v>
      </c>
      <c r="H111">
        <v>15</v>
      </c>
      <c r="I111">
        <v>5.1100000000000003</v>
      </c>
    </row>
    <row r="112" spans="1:9" x14ac:dyDescent="0.25">
      <c r="A112">
        <v>1.6363000000000001</v>
      </c>
      <c r="B112">
        <v>71.373000000000005</v>
      </c>
      <c r="C112">
        <v>23.1</v>
      </c>
      <c r="D112">
        <v>0.44700000000000001</v>
      </c>
      <c r="E112">
        <v>16.899999999999999</v>
      </c>
      <c r="F112">
        <v>79</v>
      </c>
      <c r="G112">
        <v>31028</v>
      </c>
      <c r="H112">
        <v>15</v>
      </c>
      <c r="I112">
        <v>5.05</v>
      </c>
    </row>
    <row r="113" spans="1:9" x14ac:dyDescent="0.25">
      <c r="A113">
        <v>1.6128</v>
      </c>
      <c r="B113">
        <v>66.667000000000002</v>
      </c>
      <c r="C113">
        <v>23.24</v>
      </c>
      <c r="D113">
        <v>0.59599999999999997</v>
      </c>
      <c r="E113">
        <v>13.3</v>
      </c>
      <c r="F113">
        <v>78.3</v>
      </c>
      <c r="G113">
        <v>29893</v>
      </c>
      <c r="H113">
        <v>15</v>
      </c>
      <c r="I113">
        <v>5.1100000000000003</v>
      </c>
    </row>
    <row r="114" spans="1:9" x14ac:dyDescent="0.25">
      <c r="A114">
        <v>1.5892999999999999</v>
      </c>
      <c r="B114">
        <v>61.569000000000003</v>
      </c>
      <c r="C114">
        <v>23.24</v>
      </c>
      <c r="D114">
        <v>0.44700000000000001</v>
      </c>
      <c r="E114">
        <v>11</v>
      </c>
      <c r="F114">
        <v>79.7</v>
      </c>
      <c r="G114">
        <v>27740</v>
      </c>
      <c r="H114">
        <v>15</v>
      </c>
      <c r="I114">
        <v>5.1100000000000003</v>
      </c>
    </row>
    <row r="115" spans="1:9" x14ac:dyDescent="0.25">
      <c r="A115">
        <v>1.5736000000000001</v>
      </c>
      <c r="B115">
        <v>59.607999999999997</v>
      </c>
      <c r="C115">
        <v>23.24</v>
      </c>
      <c r="D115">
        <v>0.44700000000000001</v>
      </c>
      <c r="E115">
        <v>10.3</v>
      </c>
      <c r="F115">
        <v>77.5</v>
      </c>
      <c r="G115">
        <v>26654</v>
      </c>
      <c r="H115">
        <v>15</v>
      </c>
      <c r="I115">
        <v>5.1100000000000003</v>
      </c>
    </row>
    <row r="116" spans="1:9" x14ac:dyDescent="0.25">
      <c r="A116">
        <v>1.5736000000000001</v>
      </c>
      <c r="B116">
        <v>59.607999999999997</v>
      </c>
      <c r="C116">
        <v>23.24</v>
      </c>
      <c r="D116">
        <v>0.44700000000000001</v>
      </c>
      <c r="E116">
        <v>10.3</v>
      </c>
      <c r="F116">
        <v>79</v>
      </c>
      <c r="G116">
        <v>26619</v>
      </c>
      <c r="H116">
        <v>15</v>
      </c>
      <c r="I116">
        <v>5.1100000000000003</v>
      </c>
    </row>
    <row r="117" spans="1:9" x14ac:dyDescent="0.25">
      <c r="A117">
        <v>1.5736000000000001</v>
      </c>
      <c r="B117">
        <v>59.216000000000001</v>
      </c>
      <c r="C117">
        <v>23.39</v>
      </c>
      <c r="D117">
        <v>0.59599999999999997</v>
      </c>
      <c r="E117">
        <v>11</v>
      </c>
      <c r="F117">
        <v>79</v>
      </c>
      <c r="G117">
        <v>26619</v>
      </c>
      <c r="H117">
        <v>15</v>
      </c>
      <c r="I117">
        <v>5.1100000000000003</v>
      </c>
    </row>
    <row r="118" spans="1:9" x14ac:dyDescent="0.25">
      <c r="A118">
        <v>1.5736000000000001</v>
      </c>
      <c r="B118">
        <v>59.607999999999997</v>
      </c>
      <c r="C118">
        <v>23.39</v>
      </c>
      <c r="D118">
        <v>0.59599999999999997</v>
      </c>
      <c r="E118">
        <v>10.3</v>
      </c>
      <c r="F118">
        <v>79</v>
      </c>
      <c r="G118">
        <v>26654</v>
      </c>
      <c r="H118">
        <v>15</v>
      </c>
      <c r="I118">
        <v>5.1100000000000003</v>
      </c>
    </row>
    <row r="119" spans="1:9" x14ac:dyDescent="0.25">
      <c r="A119">
        <v>1.5736000000000001</v>
      </c>
      <c r="B119">
        <v>59.607999999999997</v>
      </c>
      <c r="C119">
        <v>23.39</v>
      </c>
      <c r="D119">
        <v>0.59599999999999997</v>
      </c>
      <c r="E119">
        <v>10.3</v>
      </c>
      <c r="F119">
        <v>79</v>
      </c>
      <c r="G119">
        <v>26758</v>
      </c>
      <c r="H119">
        <v>15</v>
      </c>
      <c r="I119">
        <v>5.05</v>
      </c>
    </row>
    <row r="120" spans="1:9" x14ac:dyDescent="0.25">
      <c r="A120">
        <v>1.5736000000000001</v>
      </c>
      <c r="B120">
        <v>59.216000000000001</v>
      </c>
      <c r="C120">
        <v>23.39</v>
      </c>
      <c r="D120">
        <v>0.44700000000000001</v>
      </c>
      <c r="E120">
        <v>9.6</v>
      </c>
      <c r="F120">
        <v>79</v>
      </c>
      <c r="G120">
        <v>26899</v>
      </c>
      <c r="H120">
        <v>15</v>
      </c>
      <c r="I120">
        <v>5.05</v>
      </c>
    </row>
    <row r="121" spans="1:9" x14ac:dyDescent="0.25">
      <c r="A121">
        <v>1.5501</v>
      </c>
      <c r="B121">
        <v>54.902000000000001</v>
      </c>
      <c r="C121">
        <v>23.54</v>
      </c>
      <c r="D121">
        <v>0.29799999999999999</v>
      </c>
      <c r="E121">
        <v>7.4</v>
      </c>
      <c r="F121">
        <v>79</v>
      </c>
      <c r="G121">
        <v>26175</v>
      </c>
      <c r="H121">
        <v>15</v>
      </c>
      <c r="I121">
        <v>5.1100000000000003</v>
      </c>
    </row>
    <row r="122" spans="1:9" x14ac:dyDescent="0.25">
      <c r="A122">
        <v>1.5266</v>
      </c>
      <c r="B122">
        <v>50.195999999999998</v>
      </c>
      <c r="C122">
        <v>23.54</v>
      </c>
      <c r="D122">
        <v>0.44700000000000001</v>
      </c>
      <c r="E122">
        <v>6.6</v>
      </c>
      <c r="F122">
        <v>79</v>
      </c>
      <c r="G122">
        <v>23387</v>
      </c>
      <c r="H122">
        <v>15</v>
      </c>
      <c r="I122">
        <v>5.1100000000000003</v>
      </c>
    </row>
    <row r="123" spans="1:9" x14ac:dyDescent="0.25">
      <c r="A123">
        <v>1.5266</v>
      </c>
      <c r="B123">
        <v>50.195999999999998</v>
      </c>
      <c r="C123">
        <v>23.54</v>
      </c>
      <c r="D123">
        <v>0.29799999999999999</v>
      </c>
      <c r="E123">
        <v>6.6</v>
      </c>
      <c r="F123">
        <v>78.3</v>
      </c>
      <c r="G123">
        <v>23360</v>
      </c>
      <c r="H123">
        <v>15</v>
      </c>
      <c r="I123">
        <v>5.1100000000000003</v>
      </c>
    </row>
    <row r="124" spans="1:9" x14ac:dyDescent="0.25">
      <c r="A124">
        <v>1.5266</v>
      </c>
      <c r="B124">
        <v>50.195999999999998</v>
      </c>
      <c r="C124">
        <v>23.54</v>
      </c>
      <c r="D124">
        <v>0.44700000000000001</v>
      </c>
      <c r="E124">
        <v>5.9</v>
      </c>
      <c r="F124">
        <v>78.3</v>
      </c>
      <c r="G124">
        <v>23440</v>
      </c>
      <c r="H124">
        <v>15</v>
      </c>
      <c r="I124">
        <v>5.1100000000000003</v>
      </c>
    </row>
    <row r="125" spans="1:9" x14ac:dyDescent="0.25">
      <c r="A125">
        <v>1.5266</v>
      </c>
      <c r="B125">
        <v>50.195999999999998</v>
      </c>
      <c r="C125">
        <v>23.54</v>
      </c>
      <c r="D125">
        <v>0.44700000000000001</v>
      </c>
      <c r="E125">
        <v>5.9</v>
      </c>
      <c r="F125">
        <v>79</v>
      </c>
      <c r="G125">
        <v>23467</v>
      </c>
      <c r="H125">
        <v>15</v>
      </c>
      <c r="I125">
        <v>5.05</v>
      </c>
    </row>
    <row r="126" spans="1:9" x14ac:dyDescent="0.25">
      <c r="A126">
        <v>1.5266</v>
      </c>
      <c r="B126">
        <v>50.195999999999998</v>
      </c>
      <c r="C126">
        <v>23.54</v>
      </c>
      <c r="D126">
        <v>0.44700000000000001</v>
      </c>
      <c r="E126">
        <v>5.9</v>
      </c>
      <c r="F126">
        <v>80.400000000000006</v>
      </c>
      <c r="G126">
        <v>23467</v>
      </c>
      <c r="H126">
        <v>15</v>
      </c>
      <c r="I126">
        <v>5.1100000000000003</v>
      </c>
    </row>
    <row r="127" spans="1:9" x14ac:dyDescent="0.25">
      <c r="A127">
        <v>1.5266</v>
      </c>
      <c r="B127">
        <v>50.195999999999998</v>
      </c>
      <c r="C127">
        <v>23.54</v>
      </c>
      <c r="D127">
        <v>0.44700000000000001</v>
      </c>
      <c r="E127">
        <v>5.9</v>
      </c>
      <c r="F127">
        <v>76.099999999999994</v>
      </c>
      <c r="G127">
        <v>23414</v>
      </c>
      <c r="H127">
        <v>15</v>
      </c>
      <c r="I127">
        <v>5.1100000000000003</v>
      </c>
    </row>
    <row r="128" spans="1:9" x14ac:dyDescent="0.25">
      <c r="A128">
        <v>1.5266</v>
      </c>
      <c r="B128">
        <v>50.195999999999998</v>
      </c>
      <c r="C128">
        <v>23.54</v>
      </c>
      <c r="D128">
        <v>0.29799999999999999</v>
      </c>
      <c r="E128">
        <v>6.6</v>
      </c>
      <c r="F128">
        <v>78.3</v>
      </c>
      <c r="G128">
        <v>23440</v>
      </c>
      <c r="H128">
        <v>15</v>
      </c>
      <c r="I128">
        <v>5.05</v>
      </c>
    </row>
    <row r="129" spans="1:9" x14ac:dyDescent="0.25">
      <c r="A129">
        <v>1.5266</v>
      </c>
      <c r="B129">
        <v>50.195999999999998</v>
      </c>
      <c r="C129">
        <v>23.54</v>
      </c>
      <c r="D129">
        <v>0.29799999999999999</v>
      </c>
      <c r="E129">
        <v>5.9</v>
      </c>
      <c r="F129">
        <v>78.3</v>
      </c>
      <c r="G129">
        <v>23603</v>
      </c>
      <c r="H129">
        <v>15</v>
      </c>
      <c r="I129">
        <v>5.1100000000000003</v>
      </c>
    </row>
    <row r="130" spans="1:9" x14ac:dyDescent="0.25">
      <c r="A130">
        <v>1.5266</v>
      </c>
      <c r="B130">
        <v>50.195999999999998</v>
      </c>
      <c r="C130">
        <v>23.54</v>
      </c>
      <c r="D130">
        <v>0.29799999999999999</v>
      </c>
      <c r="E130">
        <v>5.9</v>
      </c>
      <c r="F130">
        <v>78.3</v>
      </c>
      <c r="G130">
        <v>23494</v>
      </c>
      <c r="H130">
        <v>15</v>
      </c>
      <c r="I130">
        <v>5.1100000000000003</v>
      </c>
    </row>
    <row r="131" spans="1:9" x14ac:dyDescent="0.25">
      <c r="A131">
        <v>1.5266</v>
      </c>
      <c r="B131">
        <v>50.195999999999998</v>
      </c>
      <c r="C131">
        <v>23.54</v>
      </c>
      <c r="D131">
        <v>0.29799999999999999</v>
      </c>
      <c r="E131">
        <v>5.9</v>
      </c>
      <c r="F131">
        <v>77.5</v>
      </c>
      <c r="G131">
        <v>23494</v>
      </c>
      <c r="H131">
        <v>15</v>
      </c>
      <c r="I131">
        <v>5.1100000000000003</v>
      </c>
    </row>
    <row r="132" spans="1:9" x14ac:dyDescent="0.25">
      <c r="A132">
        <v>1.5266</v>
      </c>
      <c r="B132">
        <v>50.195999999999998</v>
      </c>
      <c r="C132">
        <v>23.54</v>
      </c>
      <c r="D132">
        <v>0.29799999999999999</v>
      </c>
      <c r="E132">
        <v>6.6</v>
      </c>
      <c r="F132">
        <v>77.5</v>
      </c>
      <c r="G132">
        <v>23440</v>
      </c>
      <c r="H132">
        <v>15</v>
      </c>
      <c r="I132">
        <v>5.1100000000000003</v>
      </c>
    </row>
    <row r="133" spans="1:9" x14ac:dyDescent="0.25">
      <c r="A133">
        <v>1.5266</v>
      </c>
      <c r="B133">
        <v>50.195999999999998</v>
      </c>
      <c r="C133">
        <v>23.54</v>
      </c>
      <c r="D133">
        <v>0.29799999999999999</v>
      </c>
      <c r="E133">
        <v>6.6</v>
      </c>
      <c r="F133">
        <v>78.3</v>
      </c>
      <c r="G133">
        <v>23494</v>
      </c>
      <c r="H133">
        <v>15</v>
      </c>
      <c r="I133">
        <v>5.1100000000000003</v>
      </c>
    </row>
    <row r="134" spans="1:9" x14ac:dyDescent="0.25">
      <c r="A134">
        <v>1.2210000000000001</v>
      </c>
      <c r="B134">
        <v>0</v>
      </c>
      <c r="C134">
        <v>23.69</v>
      </c>
      <c r="D134">
        <v>0</v>
      </c>
      <c r="E134">
        <v>0</v>
      </c>
      <c r="F134">
        <v>77.5</v>
      </c>
      <c r="G134">
        <v>13638</v>
      </c>
      <c r="H134">
        <v>15</v>
      </c>
      <c r="I134">
        <v>5.1100000000000003</v>
      </c>
    </row>
    <row r="135" spans="1:9" x14ac:dyDescent="0.25">
      <c r="A135">
        <v>1.2210000000000001</v>
      </c>
      <c r="B135">
        <v>0</v>
      </c>
      <c r="C135">
        <v>23.69</v>
      </c>
      <c r="D135">
        <v>0</v>
      </c>
      <c r="E135">
        <v>0</v>
      </c>
      <c r="F135">
        <v>78.3</v>
      </c>
      <c r="G135">
        <v>7825</v>
      </c>
      <c r="H135">
        <v>15</v>
      </c>
      <c r="I135">
        <v>5.1100000000000003</v>
      </c>
    </row>
    <row r="136" spans="1:9" x14ac:dyDescent="0.25">
      <c r="A136">
        <v>1.2210000000000001</v>
      </c>
      <c r="B136">
        <v>0</v>
      </c>
      <c r="C136">
        <v>23.84</v>
      </c>
      <c r="D136">
        <v>0</v>
      </c>
      <c r="E136">
        <v>0</v>
      </c>
      <c r="F136">
        <v>76.099999999999994</v>
      </c>
      <c r="G136">
        <v>4635</v>
      </c>
      <c r="H136">
        <v>15</v>
      </c>
      <c r="I136">
        <v>5.1100000000000003</v>
      </c>
    </row>
    <row r="137" spans="1:9" x14ac:dyDescent="0.25">
      <c r="A137">
        <v>1.2210000000000001</v>
      </c>
      <c r="B137">
        <v>0</v>
      </c>
      <c r="C137">
        <v>23.84</v>
      </c>
      <c r="D137">
        <v>0</v>
      </c>
      <c r="E137">
        <v>0</v>
      </c>
      <c r="F137">
        <v>76.099999999999994</v>
      </c>
      <c r="G137">
        <v>3010</v>
      </c>
      <c r="H137">
        <v>15</v>
      </c>
      <c r="I137">
        <v>5.1100000000000003</v>
      </c>
    </row>
    <row r="138" spans="1:9" x14ac:dyDescent="0.25">
      <c r="A138">
        <v>1.2210000000000001</v>
      </c>
      <c r="B138">
        <v>0</v>
      </c>
      <c r="C138">
        <v>23.84</v>
      </c>
      <c r="D138">
        <v>0</v>
      </c>
      <c r="E138">
        <v>0</v>
      </c>
      <c r="F138">
        <v>75.400000000000006</v>
      </c>
      <c r="G138">
        <v>2493</v>
      </c>
      <c r="H138">
        <v>15</v>
      </c>
      <c r="I138">
        <v>5.1100000000000003</v>
      </c>
    </row>
    <row r="139" spans="1:9" x14ac:dyDescent="0.25">
      <c r="A139">
        <v>1.2210000000000001</v>
      </c>
      <c r="B139">
        <v>0</v>
      </c>
      <c r="C139">
        <v>23.84</v>
      </c>
      <c r="D139">
        <v>0</v>
      </c>
      <c r="E139">
        <v>0</v>
      </c>
      <c r="F139">
        <v>74.599999999999994</v>
      </c>
      <c r="G139">
        <v>0</v>
      </c>
      <c r="H139">
        <v>15</v>
      </c>
      <c r="I139">
        <v>5.1100000000000003</v>
      </c>
    </row>
    <row r="140" spans="1:9" x14ac:dyDescent="0.25">
      <c r="A140">
        <v>1.2210000000000001</v>
      </c>
      <c r="B140">
        <v>0</v>
      </c>
      <c r="C140">
        <v>23.84</v>
      </c>
      <c r="D140">
        <v>0</v>
      </c>
      <c r="E140">
        <v>0</v>
      </c>
      <c r="F140">
        <v>74.599999999999994</v>
      </c>
      <c r="G140">
        <v>0</v>
      </c>
      <c r="H140">
        <v>15</v>
      </c>
      <c r="I140">
        <v>5.1100000000000003</v>
      </c>
    </row>
    <row r="141" spans="1:9" x14ac:dyDescent="0.25">
      <c r="A141">
        <v>1.2210000000000001</v>
      </c>
      <c r="B141">
        <v>0</v>
      </c>
      <c r="C141">
        <v>23.84</v>
      </c>
      <c r="D141">
        <v>0</v>
      </c>
      <c r="E141">
        <v>0</v>
      </c>
      <c r="F141">
        <v>74.599999999999994</v>
      </c>
      <c r="G141">
        <v>0</v>
      </c>
      <c r="H141">
        <v>15</v>
      </c>
      <c r="I141">
        <v>5.1100000000000003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0" sqref="D10"/>
    </sheetView>
  </sheetViews>
  <sheetFormatPr defaultRowHeight="12" x14ac:dyDescent="0.2"/>
  <cols>
    <col min="1" max="1" width="12.5703125" style="1" bestFit="1" customWidth="1"/>
    <col min="2" max="16384" width="9.140625" style="1"/>
  </cols>
  <sheetData>
    <row r="1" spans="1:2" x14ac:dyDescent="0.2">
      <c r="A1" s="3" t="s">
        <v>25</v>
      </c>
      <c r="B1" s="1" t="s">
        <v>29</v>
      </c>
    </row>
    <row r="2" spans="1:2" x14ac:dyDescent="0.2">
      <c r="A2" s="3" t="s">
        <v>26</v>
      </c>
      <c r="B2" s="1" t="s">
        <v>30</v>
      </c>
    </row>
    <row r="3" spans="1:2" x14ac:dyDescent="0.2">
      <c r="A3" s="3" t="s">
        <v>27</v>
      </c>
      <c r="B3" s="2">
        <v>0.52</v>
      </c>
    </row>
    <row r="4" spans="1:2" x14ac:dyDescent="0.2">
      <c r="A4" s="5"/>
      <c r="B4" s="2"/>
    </row>
    <row r="5" spans="1:2" x14ac:dyDescent="0.2">
      <c r="A5" s="3" t="s">
        <v>24</v>
      </c>
      <c r="B5" s="3" t="s">
        <v>28</v>
      </c>
    </row>
    <row r="6" spans="1:2" x14ac:dyDescent="0.2">
      <c r="A6" s="4">
        <v>5740</v>
      </c>
      <c r="B6" s="4">
        <f>12*16+8</f>
        <v>200</v>
      </c>
    </row>
    <row r="7" spans="1:2" x14ac:dyDescent="0.2">
      <c r="A7" s="4">
        <v>5048</v>
      </c>
      <c r="B7" s="4">
        <f>9*16+11</f>
        <v>155</v>
      </c>
    </row>
    <row r="8" spans="1:2" x14ac:dyDescent="0.2">
      <c r="A8" s="4">
        <v>4465</v>
      </c>
      <c r="B8" s="4">
        <f>7*16+8</f>
        <v>120</v>
      </c>
    </row>
    <row r="9" spans="1:2" x14ac:dyDescent="0.2">
      <c r="A9" s="4">
        <v>3827</v>
      </c>
      <c r="B9" s="4">
        <f>5*16+9</f>
        <v>89</v>
      </c>
    </row>
    <row r="10" spans="1:2" x14ac:dyDescent="0.2">
      <c r="A10" s="4">
        <v>3360</v>
      </c>
      <c r="B10" s="4">
        <f>4*16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Castle Log Data</vt:lpstr>
      <vt:lpstr>Recorded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Wyborski</dc:creator>
  <cp:lastModifiedBy>Matt Wyborski</cp:lastModifiedBy>
  <dcterms:created xsi:type="dcterms:W3CDTF">2014-11-07T15:39:59Z</dcterms:created>
  <dcterms:modified xsi:type="dcterms:W3CDTF">2014-11-07T18:09:25Z</dcterms:modified>
</cp:coreProperties>
</file>