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<sst xmlns="http://schemas.openxmlformats.org/spreadsheetml/2006/main" count="7049" uniqueCount="479">
  <si>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</si>
  <si>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</si>
  <si>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</si>
  <si>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</si>
  <si>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</si>
  <si>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</si>
  <si>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</si>
  <si>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</si>
  <si>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</si>
  <si>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</si>
  <si>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</si>
  <si>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</si>
  <si>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</si>
  <si>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</si>
  <si>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</si>
  <si>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</si>
  <si>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</si>
  <si>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</si>
  <si>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</si>
  <si>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</si>
  <si>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</si>
  <si>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</si>
  <si>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</si>
  <si>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</si>
  <si>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</si>
  <si>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</si>
  <si>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</si>
  <si>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</si>
  <si>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</si>
  <si>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</si>
  <si>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</si>
  <si>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</si>
  <si>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</si>
  <si>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</si>
  <si>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</si>
  <si>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</si>
  <si>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</si>
  <si>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</si>
  <si>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</si>
  <si>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</si>
  <si>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</si>
  <si>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</si>
  <si>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</si>
  <si>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</si>
  <si>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</si>
  <si>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</si>
  <si>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</si>
  <si>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</si>
  <si>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</si>
  <si>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</si>
  <si>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</si>
  <si>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</si>
  <si>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</si>
  <si>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</si>
  <si>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</si>
  <si>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</si>
  <si>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</si>
  <si>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</si>
  <si>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</si>
  <si>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</si>
  <si>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</si>
  <si>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</si>
  <si>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</si>
  <si>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</si>
  <si>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</si>
  <si>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</si>
  <si>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</si>
  <si>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</si>
  <si>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</si>
  <si>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</si>
  <si>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</si>
  <si>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</si>
  <si>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</si>
  <si>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</si>
  <si>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</si>
  <si>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</si>
  <si>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</si>
  <si>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</si>
  <si>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</si>
  <si>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</si>
  <si>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</si>
  <si>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</si>
  <si>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</si>
  <si>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</si>
  <si>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</si>
  <si>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</si>
  <si>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</si>
  <si>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</si>
  <si>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</si>
  <si>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</si>
  <si>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</si>
  <si>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</si>
  <si>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</si>
  <si>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</si>
  <si>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</si>
  <si>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</si>
  <si>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</si>
  <si>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</si>
  <si>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</si>
  <si>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</si>
  <si>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</si>
  <si>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</si>
  <si>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</si>
  <si>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</si>
  <si>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</si>
  <si>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</si>
  <si>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</si>
  <si>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</si>
  <si>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</si>
  <si>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</si>
  <si>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</si>
  <si>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</si>
  <si>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</si>
  <si>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</si>
  <si>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</si>
  <si>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</si>
  <si>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</si>
  <si>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</si>
  <si>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</si>
  <si>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</si>
  <si>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</si>
  <si>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</si>
  <si>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</si>
  <si>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</si>
  <si>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</si>
  <si>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</si>
  <si>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</si>
  <si>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</si>
  <si>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</si>
  <si>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</si>
  <si>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</si>
  <si>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</si>
  <si>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</si>
  <si>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</si>
  <si>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</si>
  <si>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</si>
  <si>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</si>
  <si>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</si>
  <si>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</si>
  <si>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</si>
  <si>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</si>
  <si>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</si>
  <si>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</si>
  <si>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</si>
  <si>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</si>
  <si>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</si>
  <si>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</si>
  <si>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</si>
  <si>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</si>
  <si>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</si>
  <si>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</si>
  <si>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</si>
  <si>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</si>
  <si>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</si>
  <si>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</si>
  <si>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</si>
  <si>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</si>
  <si>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</si>
  <si>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</si>
  <si>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</si>
  <si>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</si>
  <si>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</si>
  <si>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</si>
  <si>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</si>
  <si>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</si>
  <si>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</si>
  <si>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</si>
  <si>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</si>
  <si>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</si>
  <si>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</si>
  <si>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</si>
  <si>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</si>
  <si>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</si>
  <si>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</si>
  <si>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</si>
  <si>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</si>
  <si>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</si>
  <si>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</si>
  <si>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</si>
  <si>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</si>
  <si>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</si>
  <si>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</si>
  <si>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</si>
  <si>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</si>
  <si>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</si>
  <si>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</si>
  <si>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</si>
  <si>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</si>
  <si>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</si>
  <si>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</si>
  <si>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</si>
  <si>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</si>
  <si>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</si>
  <si>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</si>
  <si>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</si>
  <si>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</si>
  <si>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</si>
  <si>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</si>
  <si>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</si>
  <si>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</si>
  <si>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</si>
  <si>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</si>
  <si>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</si>
  <si>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</si>
  <si>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</si>
  <si>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</si>
  <si>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</si>
  <si>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</si>
  <si>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</si>
  <si>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</si>
  <si>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</si>
  <si>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</si>
  <si>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</si>
  <si>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</si>
  <si>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</si>
  <si>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</si>
  <si>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</si>
  <si>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</si>
  <si>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</si>
  <si>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</si>
  <si>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</si>
  <si>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</si>
  <si>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</si>
  <si>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</si>
  <si>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</si>
  <si>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</si>
  <si>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</si>
  <si>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</si>
  <si>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</si>
  <si>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</si>
  <si>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</si>
  <si>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</si>
  <si>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</si>
  <si>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</si>
  <si>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</si>
  <si>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</si>
  <si>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</si>
  <si>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</si>
  <si>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</si>
  <si>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</si>
  <si>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</si>
  <si>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</si>
  <si>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</si>
  <si>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</si>
  <si>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</si>
  <si>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</si>
  <si>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</si>
  <si>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</si>
  <si>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</si>
  <si>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</si>
  <si>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</si>
  <si>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</si>
  <si>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</si>
  <si>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</si>
  <si>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</si>
  <si>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</si>
  <si>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</si>
  <si>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</si>
  <si>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</si>
  <si>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</si>
  <si>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</si>
  <si>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</si>
  <si>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</si>
  <si>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</si>
  <si>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</si>
  <si>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</si>
  <si>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</si>
  <si>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</si>
  <si>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</si>
  <si>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</si>
  <si>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</si>
  <si>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</si>
  <si>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</si>
  <si>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</si>
  <si>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</si>
  <si>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</si>
  <si>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</si>
  <si>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</si>
  <si>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</si>
  <si>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</si>
  <si>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</si>
  <si>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</si>
  <si>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</si>
  <si>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</si>
  <si>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</si>
  <si>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</si>
  <si>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</si>
  <si>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</si>
  <si>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</si>
  <si>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</si>
  <si>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</si>
  <si>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</si>
  <si>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</si>
  <si>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</si>
  <si>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</si>
  <si>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</si>
  <si>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</si>
  <si>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</si>
  <si>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</si>
  <si>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普拉兰岛</t>
  </si>
  <si>
    <t>斯壮结</t>
  </si>
  <si>
    <t>Nakhiloo岛</t>
  </si>
  <si>
    <t>Kugluktuk机场</t>
  </si>
  <si>
    <t>螺洲岛</t>
  </si>
  <si>
    <t>果州群岛</t>
  </si>
  <si>
    <t>hasbahce</t>
  </si>
  <si>
    <t>Melodica</t>
  </si>
  <si>
    <t>狗骨岛</t>
  </si>
  <si>
    <t>MUGHALGARDENS</t>
  </si>
  <si>
    <t>法伊拉卡岛</t>
  </si>
  <si>
    <t>秦山核电站方家山堆场</t>
  </si>
  <si>
    <t>巴赫达尔机场</t>
  </si>
  <si>
    <t>卡尔尼科巴机场</t>
  </si>
  <si>
    <t>丹戎乌班市</t>
  </si>
  <si>
    <t>阿勒格尼县机场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</si>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</sst>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10" borderId="14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2" fillId="9" borderId="12" applyNumberFormat="0" applyFon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8" fillId="6" borderId="16" applyNumberFormat="0" applyAlignment="0" applyProtection="0">
      <alignment vertical="center"/>
    </xf>
    <xf numFmtId="0" fontId="27" fillId="6" borderId="14" applyNumberFormat="0" applyAlignment="0" applyProtection="0">
      <alignment vertical="center"/>
    </xf>
    <xf numFmtId="0" fontId="11" fillId="8" borderId="9" applyNumberForma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控制面板!$P$13:$P$264</c:f>
              <c:numCache>
                <c:formatCode>General</c:formatCode>
                <c:ptCount val="2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控制面板!$Q$13:$Q$264</c:f>
              <c:numCache>
                <c:formatCode>General</c:formatCode>
                <c:ptCount val="2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控制面板!$R$13:$R$264</c:f>
              <c:numCache>
                <c:formatCode>General</c:formatCode>
                <c:ptCount val="2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控制面板!$S$13:$S$264</c:f>
              <c:numCache>
                <c:formatCode>General</c:formatCode>
                <c:ptCount val="2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控制面板!$T$13:$T$264</c:f>
              <c:numCache>
                <c:formatCode>General</c:formatCode>
                <c:ptCount val="2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控制面板!$P$13:$P$264</c:f>
              <c:numCache>
                <c:formatCode>General</c:formatCode>
                <c:ptCount val="2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控制面板!$Q$13:$Q$264</c:f>
              <c:numCache>
                <c:formatCode>General</c:formatCode>
                <c:ptCount val="2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控制面板!$R$13:$R$264</c:f>
              <c:numCache>
                <c:formatCode>General</c:formatCode>
                <c:ptCount val="2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控制面板!$S$13:$S$264</c:f>
              <c:numCache>
                <c:formatCode>General</c:formatCode>
                <c:ptCount val="2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控制面板!$O$13:$O$264</c:f>
              <c:strCache>
                <c:ptCount val="2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</c:strCache>
            </c:strRef>
          </c:cat>
          <c:val>
            <c:numRef>
              <c:f>控制面板!$T$13:$T$264</c:f>
              <c:numCache>
                <c:formatCode>General</c:formatCode>
                <c:ptCount val="2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60094386</c:v>
                </c:pt>
                <c:pt idx="1">
                  <c:v>38325683</c:v>
                </c:pt>
                <c:pt idx="2">
                  <c:v>91497521</c:v>
                </c:pt>
                <c:pt idx="3">
                  <c:v>92586100</c:v>
                </c:pt>
                <c:pt idx="4">
                  <c:v>97318003</c:v>
                </c:pt>
                <c:pt idx="5">
                  <c:v>86752420</c:v>
                </c:pt>
                <c:pt idx="6">
                  <c:v>86479147</c:v>
                </c:pt>
                <c:pt idx="7">
                  <c:v>74143023</c:v>
                </c:pt>
                <c:pt idx="8">
                  <c:v>92169292</c:v>
                </c:pt>
                <c:pt idx="9">
                  <c:v>77394132</c:v>
                </c:pt>
                <c:pt idx="10">
                  <c:v>84971888</c:v>
                </c:pt>
                <c:pt idx="11">
                  <c:v>78849834</c:v>
                </c:pt>
                <c:pt idx="12">
                  <c:v>93336913</c:v>
                </c:pt>
                <c:pt idx="13">
                  <c:v>108268198</c:v>
                </c:pt>
                <c:pt idx="14">
                  <c:v>67593526</c:v>
                </c:pt>
                <c:pt idx="15">
                  <c:v>97979944</c:v>
                </c:pt>
                <c:pt idx="16">
                  <c:v>71165071</c:v>
                </c:pt>
                <c:pt idx="17">
                  <c:v>195643487</c:v>
                </c:pt>
                <c:pt idx="18">
                  <c:v>524062739</c:v>
                </c:pt>
                <c:pt idx="19">
                  <c:v>605961642</c:v>
                </c:pt>
                <c:pt idx="20">
                  <c:v>122945230</c:v>
                </c:pt>
                <c:pt idx="21">
                  <c:v>207676484</c:v>
                </c:pt>
                <c:pt idx="22">
                  <c:v>360148325</c:v>
                </c:pt>
                <c:pt idx="23">
                  <c:v>128910948</c:v>
                </c:pt>
                <c:pt idx="24">
                  <c:v>766046552</c:v>
                </c:pt>
                <c:pt idx="25">
                  <c:v>502314583</c:v>
                </c:pt>
                <c:pt idx="26">
                  <c:v>608803680</c:v>
                </c:pt>
                <c:pt idx="27">
                  <c:v>204459941</c:v>
                </c:pt>
                <c:pt idx="28">
                  <c:v>392719206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Lambertisland!$W$4:$W$223</c:f>
              <c:strCache>
                <c:ptCount val="2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</c:strCache>
            </c:strRef>
          </c:cat>
          <c:val>
            <c:numRef>
              <c:f>Lambertisland!$X$4:$X$223</c:f>
              <c:numCache>
                <c:formatCode>General</c:formatCode>
                <c:ptCount val="21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Lambertisland!$W$4:$W$223</c:f>
              <c:strCache>
                <c:ptCount val="2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</c:strCache>
            </c:strRef>
          </c:cat>
          <c:val>
            <c:numRef>
              <c:f>Lambertisland!$Y$4:$Y$223</c:f>
              <c:numCache>
                <c:formatCode>General</c:formatCode>
                <c:ptCount val="21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Lambertisland!$W$4:$W$223</c:f>
              <c:strCache>
                <c:ptCount val="2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</c:strCache>
            </c:strRef>
          </c:cat>
          <c:val>
            <c:numRef>
              <c:f>Lambertisland!$Z$4:$Z$223</c:f>
              <c:numCache>
                <c:formatCode>General</c:formatCode>
                <c:ptCount val="21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ISLASANTAY!$Z$4:$Z$217</c:f>
              <c:strCache>
                <c:ptCount val="2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</c:strCache>
            </c:strRef>
          </c:cat>
          <c:val>
            <c:numRef>
              <c:f>ISLASANTAY!$AA$4:$AA$217</c:f>
              <c:numCache>
                <c:formatCode>General</c:formatCode>
                <c:ptCount val="21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ISLASANTAY!$Z$4:$Z$217</c:f>
              <c:strCache>
                <c:ptCount val="2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</c:strCache>
            </c:strRef>
          </c:cat>
          <c:val>
            <c:numRef>
              <c:f>ISLASANTAY!$AB$4:$AB$217</c:f>
              <c:numCache>
                <c:formatCode>General</c:formatCode>
                <c:ptCount val="21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ISLASANTAY!$Z$4:$Z$217</c:f>
              <c:strCache>
                <c:ptCount val="2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</c:strCache>
            </c:strRef>
          </c:cat>
          <c:val>
            <c:numRef>
              <c:f>ISLASANTAY!$AC$4:$AC$217</c:f>
              <c:numCache>
                <c:formatCode>General</c:formatCode>
                <c:ptCount val="21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甘尼森岛!$AB$4:$AB$197</c:f>
              <c:numCache>
                <c:formatCode>General</c:formatCode>
                <c:ptCount val="19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甘尼森岛!$AC$4:$AC$197</c:f>
              <c:numCache>
                <c:formatCode>General</c:formatCode>
                <c:ptCount val="1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甘尼森岛!$AD$4:$AD$197</c:f>
              <c:numCache>
                <c:formatCode>General</c:formatCode>
                <c:ptCount val="19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斯壮结!$AB$4:$AB$197</c:f>
              <c:numCache>
                <c:formatCode>General</c:formatCode>
                <c:ptCount val="19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斯壮结!$AC$4:$AC$197</c:f>
              <c:numCache>
                <c:formatCode>General</c:formatCode>
                <c:ptCount val="1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斯壮结!$AA$4:$AA$197</c:f>
              <c:strCache>
                <c:ptCount val="1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</c:strCache>
            </c:strRef>
          </c:cat>
          <c:val>
            <c:numRef>
              <c:f>斯壮结!$AD$4:$AD$197</c:f>
              <c:numCache>
                <c:formatCode>General</c:formatCode>
                <c:ptCount val="19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Kugluktuk!$AA$4:$AA$194</c:f>
              <c:strCache>
                <c:ptCount val="1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</c:strCache>
            </c:strRef>
          </c:cat>
          <c:val>
            <c:numRef>
              <c:f>Kugluktuk!$AB$4:$AB$194</c:f>
              <c:numCache>
                <c:formatCode>General</c:formatCode>
                <c:ptCount val="19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Kugluktuk!$AA$4:$AA$194</c:f>
              <c:strCache>
                <c:ptCount val="1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</c:strCache>
            </c:strRef>
          </c:cat>
          <c:val>
            <c:numRef>
              <c:f>Kugluktuk!$AC$4:$AC$194</c:f>
              <c:numCache>
                <c:formatCode>General</c:formatCode>
                <c:ptCount val="1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Kugluktuk!$AA$4:$AA$194</c:f>
              <c:strCache>
                <c:ptCount val="1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</c:strCache>
            </c:strRef>
          </c:cat>
          <c:val>
            <c:numRef>
              <c:f>Kugluktuk!$AD$4:$AD$194</c:f>
              <c:numCache>
                <c:formatCode>General</c:formatCode>
                <c:ptCount val="19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螺洲岛!$AB$4:$AB$169</c:f>
              <c:numCache>
                <c:formatCode>General</c:formatCode>
                <c:ptCount val="16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螺洲岛!$AC$4:$AC$169</c:f>
              <c:numCache>
                <c:formatCode>General</c:formatCode>
                <c:ptCount val="16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螺洲岛!$AD$4:$AD$169</c:f>
              <c:numCache>
                <c:formatCode>General</c:formatCode>
                <c:ptCount val="16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果州群岛!$AB$4:$AB$169</c:f>
              <c:numCache>
                <c:formatCode>General</c:formatCode>
                <c:ptCount val="16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果州群岛!$AC$4:$AC$169</c:f>
              <c:numCache>
                <c:formatCode>General</c:formatCode>
                <c:ptCount val="16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果州群岛!$AA$4:$AA$169</c:f>
              <c:strCache>
                <c:ptCount val="1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</c:strCache>
            </c:strRef>
          </c:cat>
          <c:val>
            <c:numRef>
              <c:f>果州群岛!$AD$4:$AD$169</c:f>
              <c:numCache>
                <c:formatCode>General</c:formatCode>
                <c:ptCount val="16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庙湾岛!$AA$4:$AA$168</c:f>
              <c:strCache>
                <c:ptCount val="1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</c:strCache>
            </c:strRef>
          </c:cat>
          <c:val>
            <c:numRef>
              <c:f>庙湾岛!$AB$4:$AB$168</c:f>
              <c:numCache>
                <c:formatCode>General</c:formatCode>
                <c:ptCount val="1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庙湾岛!$AA$4:$AA$168</c:f>
              <c:strCache>
                <c:ptCount val="1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</c:strCache>
            </c:strRef>
          </c:cat>
          <c:val>
            <c:numRef>
              <c:f>庙湾岛!$AC$4:$AC$168</c:f>
              <c:numCache>
                <c:formatCode>General</c:formatCode>
                <c:ptCount val="1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庙湾岛!$AA$4:$AA$168</c:f>
              <c:strCache>
                <c:ptCount val="1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</c:strCache>
            </c:strRef>
          </c:cat>
          <c:val>
            <c:numRef>
              <c:f>庙湾岛!$AD$4:$AD$168</c:f>
              <c:numCache>
                <c:formatCode>General</c:formatCode>
                <c:ptCount val="16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向岛!$AB$4:$AB$159</c:f>
              <c:numCache>
                <c:formatCode>General</c:formatCode>
                <c:ptCount val="15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向岛!$AC$4:$AC$159</c:f>
              <c:numCache>
                <c:formatCode>General</c:formatCode>
                <c:ptCount val="15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向岛!$AD$4:$AD$159</c:f>
              <c:numCache>
                <c:formatCode>General</c:formatCode>
                <c:ptCount val="15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岛田岛!$AB$4:$AB$159</c:f>
              <c:numCache>
                <c:formatCode>General</c:formatCode>
                <c:ptCount val="15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岛田岛!$AC$4:$AC$159</c:f>
              <c:numCache>
                <c:formatCode>General</c:formatCode>
                <c:ptCount val="15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岛田岛!$AD$4:$AD$159</c:f>
              <c:numCache>
                <c:formatCode>General</c:formatCode>
                <c:ptCount val="15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小槌岛!$AB$4:$AB$159</c:f>
              <c:numCache>
                <c:formatCode>General</c:formatCode>
                <c:ptCount val="15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小槌岛!$AC$4:$AC$159</c:f>
              <c:numCache>
                <c:formatCode>General</c:formatCode>
                <c:ptCount val="15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小槌岛!$AD$4:$AD$159</c:f>
              <c:numCache>
                <c:formatCode>General</c:formatCode>
                <c:ptCount val="15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高岛!$AB$4:$AB$159</c:f>
              <c:numCache>
                <c:formatCode>General</c:formatCode>
                <c:ptCount val="15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高岛!$AC$4:$AC$159</c:f>
              <c:numCache>
                <c:formatCode>General</c:formatCode>
                <c:ptCount val="15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高岛!$AA$4:$AA$159</c:f>
              <c:strCache>
                <c:ptCount val="1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</c:strCache>
            </c:strRef>
          </c:cat>
          <c:val>
            <c:numRef>
              <c:f>高岛!$AD$4:$AD$159</c:f>
              <c:numCache>
                <c:formatCode>General</c:formatCode>
                <c:ptCount val="15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平郡岛!$AA$4:$AA$150</c:f>
              <c:strCache>
                <c:ptCount val="1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</c:strCache>
            </c:strRef>
          </c:cat>
          <c:val>
            <c:numRef>
              <c:f>平郡岛!$AB$4:$AB$150</c:f>
              <c:numCache>
                <c:formatCode>General</c:formatCode>
                <c:ptCount val="1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平郡岛!$AA$4:$AA$150</c:f>
              <c:strCache>
                <c:ptCount val="1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</c:strCache>
            </c:strRef>
          </c:cat>
          <c:val>
            <c:numRef>
              <c:f>平郡岛!$AC$4:$AC$150</c:f>
              <c:numCache>
                <c:formatCode>General</c:formatCode>
                <c:ptCount val="1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平郡岛!$AA$4:$AA$150</c:f>
              <c:strCache>
                <c:ptCount val="1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</c:strCache>
            </c:strRef>
          </c:cat>
          <c:val>
            <c:numRef>
              <c:f>平郡岛!$AD$4:$AD$150</c:f>
              <c:numCache>
                <c:formatCode>General</c:formatCode>
                <c:ptCount val="1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狗骨岛!$AA$4:$AA$140</c:f>
              <c:strCache>
                <c:ptCount val="1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</c:strCache>
            </c:strRef>
          </c:cat>
          <c:val>
            <c:numRef>
              <c:f>狗骨岛!$AB$4:$AB$140</c:f>
              <c:numCache>
                <c:formatCode>General</c:formatCode>
                <c:ptCount val="13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狗骨岛!$AA$4:$AA$140</c:f>
              <c:strCache>
                <c:ptCount val="1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</c:strCache>
            </c:strRef>
          </c:cat>
          <c:val>
            <c:numRef>
              <c:f>狗骨岛!$AC$4:$AC$140</c:f>
              <c:numCache>
                <c:formatCode>General</c:formatCode>
                <c:ptCount val="13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狗骨岛!$AA$4:$AA$140</c:f>
              <c:strCache>
                <c:ptCount val="1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</c:strCache>
            </c:strRef>
          </c:cat>
          <c:val>
            <c:numRef>
              <c:f>狗骨岛!$AD$4:$AD$140</c:f>
              <c:numCache>
                <c:formatCode>General</c:formatCode>
                <c:ptCount val="13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普拉兰岛!$AA$4:$AA$139</c:f>
              <c:strCache>
                <c:ptCount val="1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</c:strCache>
            </c:strRef>
          </c:cat>
          <c:val>
            <c:numRef>
              <c:f>普拉兰岛!$AB$4:$AB$139</c:f>
              <c:numCache>
                <c:formatCode>General</c:formatCode>
                <c:ptCount val="13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普拉兰岛!$AA$4:$AA$139</c:f>
              <c:strCache>
                <c:ptCount val="1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</c:strCache>
            </c:strRef>
          </c:cat>
          <c:val>
            <c:numRef>
              <c:f>普拉兰岛!$AC$4:$AC$139</c:f>
              <c:numCache>
                <c:formatCode>General</c:formatCode>
                <c:ptCount val="13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普拉兰岛!$AA$4:$AA$139</c:f>
              <c:strCache>
                <c:ptCount val="1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</c:strCache>
            </c:strRef>
          </c:cat>
          <c:val>
            <c:numRef>
              <c:f>普拉兰岛!$AD$4:$AD$139</c:f>
              <c:numCache>
                <c:formatCode>General</c:formatCode>
                <c:ptCount val="13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法伊拉卡岛!$AB$4:$AB$133</c:f>
              <c:numCache>
                <c:formatCode>General</c:formatCode>
                <c:ptCount val="12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法伊拉卡岛!$AC$4:$AC$133</c:f>
              <c:numCache>
                <c:formatCode>General</c:formatCode>
                <c:ptCount val="12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法伊拉卡岛!$AD$4:$AD$133</c:f>
              <c:numCache>
                <c:formatCode>General</c:formatCode>
                <c:ptCount val="12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Nakhiloo岛!$AB$4:$AB$133</c:f>
              <c:numCache>
                <c:formatCode>General</c:formatCode>
                <c:ptCount val="12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Nakhiloo岛!$AC$4:$AC$133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Nakhiloo岛!$AA$4:$AA$133</c:f>
              <c:strCache>
                <c:ptCount val="1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</c:strCache>
            </c:strRef>
          </c:cat>
          <c:val>
            <c:numRef>
              <c:f>Nakhiloo岛!$AD$4:$AD$133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巴赫达尔机场!$AA$4:$AA$130</c:f>
              <c:strCache>
                <c:ptCount val="1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</c:strCache>
            </c:strRef>
          </c:cat>
          <c:val>
            <c:numRef>
              <c:f>巴赫达尔机场!$AB$4:$AB$130</c:f>
              <c:numCache>
                <c:formatCode>General</c:formatCode>
                <c:ptCount val="12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巴赫达尔机场!$AA$4:$AA$130</c:f>
              <c:strCache>
                <c:ptCount val="1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</c:strCache>
            </c:strRef>
          </c:cat>
          <c:val>
            <c:numRef>
              <c:f>巴赫达尔机场!$AC$4:$AC$130</c:f>
              <c:numCache>
                <c:formatCode>General</c:formatCode>
                <c:ptCount val="12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巴赫达尔机场!$AA$4:$AA$130</c:f>
              <c:strCache>
                <c:ptCount val="1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</c:strCache>
            </c:strRef>
          </c:cat>
          <c:val>
            <c:numRef>
              <c:f>巴赫达尔机场!$AD$4:$AD$130</c:f>
              <c:numCache>
                <c:formatCode>General</c:formatCode>
                <c:ptCount val="12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丹戎乌班市!$AA$4:$AA$108</c:f>
              <c:strCache>
                <c:ptCount val="1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</c:strCache>
            </c:strRef>
          </c:cat>
          <c:val>
            <c:numRef>
              <c:f>丹戎乌班市!$AB$4:$AB$108</c:f>
              <c:numCache>
                <c:formatCode>General</c:formatCode>
                <c:ptCount val="10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丹戎乌班市!$AA$4:$AA$108</c:f>
              <c:strCache>
                <c:ptCount val="1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</c:strCache>
            </c:strRef>
          </c:cat>
          <c:val>
            <c:numRef>
              <c:f>丹戎乌班市!$AC$4:$AC$108</c:f>
              <c:numCache>
                <c:formatCode>General</c:formatCode>
                <c:ptCount val="10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丹戎乌班市!$AA$4:$AA$108</c:f>
              <c:strCache>
                <c:ptCount val="1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</c:strCache>
            </c:strRef>
          </c:cat>
          <c:val>
            <c:numRef>
              <c:f>丹戎乌班市!$AD$4:$AD$108</c:f>
              <c:numCache>
                <c:formatCode>General</c:formatCode>
                <c:ptCount val="10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霍马利格岛!$AA$4:$AA$86</c:f>
              <c:strCache>
                <c:ptCount val="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</c:strCache>
            </c:strRef>
          </c:cat>
          <c:val>
            <c:numRef>
              <c:f>霍马利格岛!$AB$4:$AB$86</c:f>
              <c:numCache>
                <c:formatCode>General</c:formatCode>
                <c:ptCount val="8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霍马利格岛!$AA$4:$AA$86</c:f>
              <c:strCache>
                <c:ptCount val="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</c:strCache>
            </c:strRef>
          </c:cat>
          <c:val>
            <c:numRef>
              <c:f>霍马利格岛!$AC$4:$AC$86</c:f>
              <c:numCache>
                <c:formatCode>General</c:formatCode>
                <c:ptCount val="8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霍马利格岛!$AA$4:$AA$86</c:f>
              <c:strCache>
                <c:ptCount val="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</c:strCache>
            </c:strRef>
          </c:cat>
          <c:val>
            <c:numRef>
              <c:f>霍马利格岛!$AD$4:$AD$86</c:f>
              <c:numCache>
                <c:formatCode>General</c:formatCode>
                <c:ptCount val="8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卡尔尼科巴机场!$AA$4:$AA$79</c:f>
              <c:strCache>
                <c:ptCount val="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</c:strCache>
            </c:strRef>
          </c:cat>
          <c:val>
            <c:numRef>
              <c:f>卡尔尼科巴机场!$AB$4:$AB$79</c:f>
              <c:numCache>
                <c:formatCode>General</c:formatCode>
                <c:ptCount val="7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卡尔尼科巴机场!$AA$4:$AA$79</c:f>
              <c:strCache>
                <c:ptCount val="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</c:strCache>
            </c:strRef>
          </c:cat>
          <c:val>
            <c:numRef>
              <c:f>卡尔尼科巴机场!$AC$4:$AC$79</c:f>
              <c:numCache>
                <c:formatCode>General</c:formatCode>
                <c:ptCount val="7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卡尔尼科巴机场!$AA$4:$AA$79</c:f>
              <c:strCache>
                <c:ptCount val="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</c:strCache>
            </c:strRef>
          </c:cat>
          <c:val>
            <c:numRef>
              <c:f>卡尔尼科巴机场!$AD$4:$AD$79</c:f>
              <c:numCache>
                <c:formatCode>General</c:formatCode>
                <c:ptCount val="7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锡纳邦机场!$AA$4:$AA$77</c:f>
              <c:strCache>
                <c:ptCount val="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</c:strCache>
            </c:strRef>
          </c:cat>
          <c:val>
            <c:numRef>
              <c:f>锡纳邦机场!$AB$4:$AB$77</c:f>
              <c:numCache>
                <c:formatCode>General</c:formatCode>
                <c:ptCount val="7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锡纳邦机场!$AA$4:$AA$77</c:f>
              <c:strCache>
                <c:ptCount val="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</c:strCache>
            </c:strRef>
          </c:cat>
          <c:val>
            <c:numRef>
              <c:f>锡纳邦机场!$AC$4:$AC$77</c:f>
              <c:numCache>
                <c:formatCode>General</c:formatCode>
                <c:ptCount val="7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锡纳邦机场!$AA$4:$AA$77</c:f>
              <c:strCache>
                <c:ptCount val="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</c:strCache>
            </c:strRef>
          </c:cat>
          <c:val>
            <c:numRef>
              <c:f>锡纳邦机场!$AD$4:$AD$77</c:f>
              <c:numCache>
                <c:formatCode>General</c:formatCode>
                <c:ptCount val="7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五结乡!$AA$4:$AA$75</c:f>
              <c:strCache>
                <c:ptCount val="7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</c:strCache>
            </c:strRef>
          </c:cat>
          <c:val>
            <c:numRef>
              <c:f>五结乡!$AB$4:$AB$75</c:f>
              <c:numCache>
                <c:formatCode>General</c:formatCode>
                <c:ptCount val="7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五结乡!$AA$4:$AA$75</c:f>
              <c:strCache>
                <c:ptCount val="7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</c:strCache>
            </c:strRef>
          </c:cat>
          <c:val>
            <c:numRef>
              <c:f>五结乡!$AC$4:$AC$75</c:f>
              <c:numCache>
                <c:formatCode>General</c:formatCode>
                <c:ptCount val="7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五结乡!$AA$4:$AA$75</c:f>
              <c:strCache>
                <c:ptCount val="7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</c:strCache>
            </c:strRef>
          </c:cat>
          <c:val>
            <c:numRef>
              <c:f>五结乡!$AD$4:$AD$75</c:f>
              <c:numCache>
                <c:formatCode>General</c:formatCode>
                <c:ptCount val="7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阿勒格尼县机场!$AA$4:$AA$69</c:f>
              <c:strCache>
                <c:ptCount val="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</c:strCache>
            </c:strRef>
          </c:cat>
          <c:val>
            <c:numRef>
              <c:f>阿勒格尼县机场!$AB$4:$AB$69</c:f>
              <c:numCache>
                <c:formatCode>General</c:formatCode>
                <c:ptCount val="6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阿勒格尼县机场!$AA$4:$AA$69</c:f>
              <c:strCache>
                <c:ptCount val="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</c:strCache>
            </c:strRef>
          </c:cat>
          <c:val>
            <c:numRef>
              <c:f>阿勒格尼县机场!$AC$4:$AC$69</c:f>
              <c:numCache>
                <c:formatCode>General</c:formatCode>
                <c:ptCount val="6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阿勒格尼县机场!$AA$4:$AA$69</c:f>
              <c:strCache>
                <c:ptCount val="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</c:strCache>
            </c:strRef>
          </c:cat>
          <c:val>
            <c:numRef>
              <c:f>阿勒格尼县机场!$AD$4:$AD$69</c:f>
              <c:numCache>
                <c:formatCode>General</c:formatCode>
                <c:ptCount val="6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伊维桑!$AB$4:$AB$65</c:f>
              <c:numCache>
                <c:formatCode>General</c:formatCode>
                <c:ptCount val="6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伊维桑!$AC$4:$AC$65</c:f>
              <c:numCache>
                <c:formatCode>General</c:formatCode>
                <c:ptCount val="6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伊维桑!$AD$4:$AD$65</c:f>
              <c:numCache>
                <c:formatCode>General</c:formatCode>
                <c:ptCount val="6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菲利宾BCCM!$AB$4:$AB$65</c:f>
              <c:numCache>
                <c:formatCode>General</c:formatCode>
                <c:ptCount val="6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菲利宾BCCM!$AC$4:$AC$65</c:f>
              <c:numCache>
                <c:formatCode>General</c:formatCode>
                <c:ptCount val="6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菲利宾BCCM!$AA$4:$AA$65</c:f>
              <c:strCache>
                <c:ptCount val="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</c:strCache>
            </c:strRef>
          </c:cat>
          <c:val>
            <c:numRef>
              <c:f>菲利宾BCCM!$AD$4:$AD$65</c:f>
              <c:numCache>
                <c:formatCode>General</c:formatCode>
                <c:ptCount val="6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池田町!$AA$4:$AA$64</c:f>
              <c:strCache>
                <c:ptCount val="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</c:strCache>
            </c:strRef>
          </c:cat>
          <c:val>
            <c:numRef>
              <c:f>池田町!$AB$4:$AB$64</c:f>
              <c:numCache>
                <c:formatCode>General</c:formatCode>
                <c:ptCount val="6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池田町!$AA$4:$AA$64</c:f>
              <c:strCache>
                <c:ptCount val="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</c:strCache>
            </c:strRef>
          </c:cat>
          <c:val>
            <c:numRef>
              <c:f>池田町!$AC$4:$AC$64</c:f>
              <c:numCache>
                <c:formatCode>General</c:formatCode>
                <c:ptCount val="6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池田町!$AA$4:$AA$64</c:f>
              <c:strCache>
                <c:ptCount val="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</c:strCache>
            </c:strRef>
          </c:cat>
          <c:val>
            <c:numRef>
              <c:f>池田町!$AD$4:$AD$64</c:f>
              <c:numCache>
                <c:formatCode>General</c:formatCode>
                <c:ptCount val="6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切列波维茨机场!$AA$4:$AA$61</c:f>
              <c:strCache>
                <c:ptCount val="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</c:strCache>
            </c:strRef>
          </c:cat>
          <c:val>
            <c:numRef>
              <c:f>切列波维茨机场!$AB$4:$AB$61</c:f>
              <c:numCache>
                <c:formatCode>General</c:formatCode>
                <c:ptCount val="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切列波维茨机场!$AA$4:$AA$61</c:f>
              <c:strCache>
                <c:ptCount val="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</c:strCache>
            </c:strRef>
          </c:cat>
          <c:val>
            <c:numRef>
              <c:f>切列波维茨机场!$AC$4:$AC$61</c:f>
              <c:numCache>
                <c:formatCode>General</c:formatCode>
                <c:ptCount val="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切列波维茨机场!$AA$4:$AA$61</c:f>
              <c:strCache>
                <c:ptCount val="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</c:strCache>
            </c:strRef>
          </c:cat>
          <c:val>
            <c:numRef>
              <c:f>切列波维茨机场!$AD$4:$AD$61</c:f>
              <c:numCache>
                <c:formatCode>General</c:formatCode>
                <c:ptCount val="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麦迪逊市!$AA$4:$AA$55</c:f>
              <c:strCache>
                <c:ptCount val="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</c:strCache>
            </c:strRef>
          </c:cat>
          <c:val>
            <c:numRef>
              <c:f>麦迪逊市!$AB$4:$AB$55</c:f>
              <c:numCache>
                <c:formatCode>General</c:formatCode>
                <c:ptCount val="5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麦迪逊市!$AA$4:$AA$55</c:f>
              <c:strCache>
                <c:ptCount val="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</c:strCache>
            </c:strRef>
          </c:cat>
          <c:val>
            <c:numRef>
              <c:f>麦迪逊市!$AC$4:$AC$55</c:f>
              <c:numCache>
                <c:formatCode>General</c:formatCode>
                <c:ptCount val="5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麦迪逊市!$AA$4:$AA$55</c:f>
              <c:strCache>
                <c:ptCount val="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</c:strCache>
            </c:strRef>
          </c:cat>
          <c:val>
            <c:numRef>
              <c:f>麦迪逊市!$AD$4:$AD$55</c:f>
              <c:numCache>
                <c:formatCode>General</c:formatCode>
                <c:ptCount val="5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佩里哈圣何塞!$AA$4:$AA$36</c:f>
              <c:strCache>
                <c:ptCount val="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</c:strCache>
            </c:strRef>
          </c:cat>
          <c:val>
            <c:numRef>
              <c:f>佩里哈圣何塞!$AB$4:$AB$36</c:f>
              <c:numCache>
                <c:formatCode>General</c:formatCode>
                <c:ptCount val="3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佩里哈圣何塞!$AA$4:$AA$36</c:f>
              <c:strCache>
                <c:ptCount val="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</c:strCache>
            </c:strRef>
          </c:cat>
          <c:val>
            <c:numRef>
              <c:f>佩里哈圣何塞!$AC$4:$AC$36</c:f>
              <c:numCache>
                <c:formatCode>General</c:formatCode>
                <c:ptCount val="3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佩里哈圣何塞!$AA$4:$AA$36</c:f>
              <c:strCache>
                <c:ptCount val="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</c:strCache>
            </c:strRef>
          </c:cat>
          <c:val>
            <c:numRef>
              <c:f>佩里哈圣何塞!$AD$4:$AD$36</c:f>
              <c:numCache>
                <c:formatCode>General</c:formatCode>
                <c:ptCount val="3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希望不要心情不高兴!$AB$4:$AB$34</c:f>
              <c:strCache>
                <c:ptCount val="3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</c:strCache>
            </c:strRef>
          </c:cat>
          <c:val>
            <c:numRef>
              <c:f>希望不要心情不高兴!$AC$4:$AC$34</c:f>
              <c:numCache>
                <c:formatCode>General</c:formatCode>
                <c:ptCount val="3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希望不要心情不高兴!$AB$4:$AB$34</c:f>
              <c:strCache>
                <c:ptCount val="3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</c:strCache>
            </c:strRef>
          </c:cat>
          <c:val>
            <c:numRef>
              <c:f>希望不要心情不高兴!$AD$4:$AD$34</c:f>
              <c:numCache>
                <c:formatCode>General</c:formatCode>
                <c:ptCount val="3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希望不要心情不高兴!$AB$4:$AB$34</c:f>
              <c:strCache>
                <c:ptCount val="3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</c:strCache>
            </c:strRef>
          </c:cat>
          <c:val>
            <c:numRef>
              <c:f>希望不要心情不高兴!$AE$4:$AE$34</c:f>
              <c:numCache>
                <c:formatCode>General</c:formatCode>
                <c:ptCount val="3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鹿谷乡!$AB$4:$AB$26</c:f>
              <c:strCache>
                <c:ptCount val="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</c:strCache>
            </c:strRef>
          </c:cat>
          <c:val>
            <c:numRef>
              <c:f>鹿谷乡!$AC$4:$AC$26</c:f>
              <c:numCache>
                <c:formatCode>General</c:formatCode>
                <c:ptCount val="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鹿谷乡!$AB$4:$AB$26</c:f>
              <c:strCache>
                <c:ptCount val="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</c:strCache>
            </c:strRef>
          </c:cat>
          <c:val>
            <c:numRef>
              <c:f>鹿谷乡!$AD$4:$AD$26</c:f>
              <c:numCache>
                <c:formatCode>General</c:formatCode>
                <c:ptCount val="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鹿谷乡!$AB$4:$AB$26</c:f>
              <c:strCache>
                <c:ptCount val="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</c:strCache>
            </c:strRef>
          </c:cat>
          <c:val>
            <c:numRef>
              <c:f>鹿谷乡!$AE$4:$AE$26</c:f>
              <c:numCache>
                <c:formatCode>General</c:formatCode>
                <c:ptCount val="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假伊斯坦布尔机场!$AB$4:$AB$24</c:f>
              <c:strCache>
                <c:ptCount val="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</c:strCache>
            </c:strRef>
          </c:cat>
          <c:val>
            <c:numRef>
              <c:f>假伊斯坦布尔机场!$AC$4:$AC$24</c:f>
              <c:numCache>
                <c:formatCode>General</c:formatCode>
                <c:ptCount val="2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假伊斯坦布尔机场!$AB$4:$AB$24</c:f>
              <c:strCache>
                <c:ptCount val="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</c:strCache>
            </c:strRef>
          </c:cat>
          <c:val>
            <c:numRef>
              <c:f>假伊斯坦布尔机场!$AD$4:$AD$24</c:f>
              <c:numCache>
                <c:formatCode>General</c:formatCode>
                <c:ptCount val="2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假伊斯坦布尔机场!$AB$4:$AB$24</c:f>
              <c:strCache>
                <c:ptCount val="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</c:strCache>
            </c:strRef>
          </c:cat>
          <c:val>
            <c:numRef>
              <c:f>假伊斯坦布尔机场!$AE$4:$AE$24</c:f>
              <c:numCache>
                <c:formatCode>General</c:formatCode>
                <c:ptCount val="2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九十九里町!$AB$4:$AB$18</c:f>
              <c:strCache>
                <c:ptCount val="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</c:strCache>
            </c:strRef>
          </c:cat>
          <c:val>
            <c:numRef>
              <c:f>九十九里町!$AC$4:$AC$18</c:f>
              <c:numCache>
                <c:formatCode>General</c:formatCode>
                <c:ptCount val="1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九十九里町!$AB$4:$AB$18</c:f>
              <c:strCache>
                <c:ptCount val="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</c:strCache>
            </c:strRef>
          </c:cat>
          <c:val>
            <c:numRef>
              <c:f>九十九里町!$AD$4:$AD$18</c:f>
              <c:numCache>
                <c:formatCode>General</c:formatCode>
                <c:ptCount val="1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九十九里町!$AB$4:$AB$18</c:f>
              <c:strCache>
                <c:ptCount val="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</c:strCache>
            </c:strRef>
          </c:cat>
          <c:val>
            <c:numRef>
              <c:f>九十九里町!$AE$4:$AE$18</c:f>
              <c:numCache>
                <c:formatCode>General</c:formatCode>
                <c:ptCount val="1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基苏木Ndogo!$AB$4:$AB$14</c:f>
              <c:strCache>
                <c:ptCount val="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</c:strCache>
            </c:strRef>
          </c:cat>
          <c:val>
            <c:numRef>
              <c:f>基苏木Ndogo!$AC$4:$AC$14</c:f>
              <c:numCache>
                <c:formatCode>General</c:formatCode>
                <c:ptCount val="1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基苏木Ndogo!$AB$4:$AB$14</c:f>
              <c:strCache>
                <c:ptCount val="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</c:strCache>
            </c:strRef>
          </c:cat>
          <c:val>
            <c:numRef>
              <c:f>基苏木Ndogo!$AD$4:$AD$14</c:f>
              <c:numCache>
                <c:formatCode>General</c:formatCode>
                <c:ptCount val="1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基苏木Ndogo!$AB$4:$AB$14</c:f>
              <c:strCache>
                <c:ptCount val="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</c:strCache>
            </c:strRef>
          </c:cat>
          <c:val>
            <c:numRef>
              <c:f>基苏木Ndogo!$AE$4:$AE$14</c:f>
              <c:numCache>
                <c:formatCode>General</c:formatCode>
                <c:ptCount val="1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257</xdr:row>
      <xdr:rowOff>52705</xdr:rowOff>
    </xdr:from>
    <xdr:to>
      <xdr:col>13</xdr:col>
      <xdr:colOff>19685</xdr:colOff>
      <xdr:row>290</xdr:row>
      <xdr:rowOff>62865</xdr:rowOff>
    </xdr:to>
    <xdr:graphicFrame>
      <xdr:nvGraphicFramePr>
        <xdr:cNvPr id="2" name="图表 1"/>
        <xdr:cNvGraphicFramePr/>
      </xdr:nvGraphicFramePr>
      <xdr:xfrm>
        <a:off x="30480" y="446297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21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3T00:00:00" count="21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02:00" maxDate="1899-12-30T23:48:00" count="18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m/>
      </sharedItems>
    </cacheField>
    <cacheField name="支出（最近24小时）" numFmtId="26">
      <sharedItems containsString="0" containsBlank="1" containsNumber="1" containsInteger="1" minValue="-328313532" maxValue="-88410497" count="21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m/>
      </sharedItems>
    </cacheField>
    <cacheField name="最近7天利润" numFmtId="26">
      <sharedItems containsString="0" containsBlank="1" containsNumber="1" containsInteger="1" minValue="-1058389017" maxValue="488464300" count="21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21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3T00:00:00" count="21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07:00" maxDate="1899-12-30T23:13:00" count="18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m/>
      </sharedItems>
    </cacheField>
    <cacheField name="支出（最近24小时）" numFmtId="26">
      <sharedItems containsString="0" containsBlank="1" containsNumber="1" containsInteger="1" minValue="-385100013" maxValue="-103701002" count="21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m/>
      </sharedItems>
    </cacheField>
    <cacheField name="最近7天利润" numFmtId="26">
      <sharedItems containsString="0" containsBlank="1" containsNumber="1" containsInteger="1" minValue="-1241452048" maxValue="748001625" count="21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50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9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3T00:00:00" count="19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Blank="1" containsDate="1" containsMixedTypes="1" count="17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m/>
      </sharedItems>
    </cacheField>
    <cacheField name="支出（最近24小时）" numFmtId="0">
      <sharedItems containsString="0" containsBlank="1" containsNumber="1" containsInteger="1" minValue="-344726249" maxValue="-92830771" count="19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m/>
      </sharedItems>
    </cacheField>
    <cacheField name="最近7天利润" numFmtId="26">
      <sharedItems containsString="0" containsBlank="1" containsNumber="1" containsInteger="1" minValue="-1111305463" maxValue="441286420" count="19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9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3T00:00:00" count="19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08:00" maxDate="1899-12-30T23:15:00" count="17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m/>
      </sharedItems>
    </cacheField>
    <cacheField name="支出（最近24小时）" numFmtId="0">
      <sharedItems containsString="0" containsBlank="1" containsNumber="1" containsInteger="1" minValue="-328315367" maxValue="-88410497" count="19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m/>
      </sharedItems>
    </cacheField>
    <cacheField name="最近7天利润" numFmtId="0">
      <sharedItems containsString="0" containsBlank="1" containsNumber="1" containsInteger="1" minValue="-1058391463" maxValue="417917179" count="19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9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3T00:00:00" count="19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08:00" maxDate="1899-12-30T23:28:00" count="16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</sharedItems>
    </cacheField>
    <cacheField name="支出（最近24小时）" numFmtId="26">
      <sharedItems containsString="0" containsBlank="1" containsNumber="1" containsInteger="1" minValue="-673803670" maxValue="-160159782" count="18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</sharedItems>
    </cacheField>
    <cacheField name="最近7天利润" numFmtId="26">
      <sharedItems containsString="0" containsBlank="1" containsNumber="1" containsInteger="1" minValue="-1486427799" maxValue="879431512" count="18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6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3T00:00:00" count="16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2:00" maxDate="1899-12-30T23:24:00" count="14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m/>
      </sharedItems>
    </cacheField>
    <cacheField name="支出（最近24小时）" numFmtId="0">
      <sharedItems containsString="0" containsBlank="1" containsNumber="1" containsInteger="1" minValue="-344726249" maxValue="-92830771" count="16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m/>
      </sharedItems>
    </cacheField>
    <cacheField name="最近7天利润" numFmtId="0">
      <sharedItems containsString="0" containsBlank="1" containsNumber="1" containsInteger="1" minValue="-536952232" maxValue="586251504" count="16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6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3T00:00:00" count="16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2:00" maxDate="1899-12-30T23:25:00" count="13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m/>
      </sharedItems>
    </cacheField>
    <cacheField name="支出（最近24小时）" numFmtId="0">
      <sharedItems containsString="0" containsBlank="1" containsNumber="1" containsInteger="1" minValue="-328315367" maxValue="117103513" count="16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m/>
      </sharedItems>
    </cacheField>
    <cacheField name="最近7天利润" numFmtId="0">
      <sharedItems containsString="0" containsBlank="1" containsNumber="1" containsInteger="1" minValue="-407770590" maxValue="575033304" count="16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16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3T00:00:00" count="16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3:00" maxDate="1899-12-30T23:25:00" count="14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m/>
      </sharedItems>
    </cacheField>
    <cacheField name="支出（最近24小时）" numFmtId="0">
      <sharedItems containsString="0" containsBlank="1" containsNumber="1" containsInteger="1" minValue="-344726249" maxValue="-24166799" count="16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m/>
      </sharedItems>
    </cacheField>
    <cacheField name="最近7天利润" numFmtId="0">
      <sharedItems containsString="0" containsBlank="1" containsNumber="1" containsInteger="1" minValue="-539703364" maxValue="549849244" count="16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736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5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3T00:00:00" count="1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3:00" maxDate="1899-12-30T23:27:00" count="13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m/>
      </sharedItems>
    </cacheField>
    <cacheField name="支出（最近24小时）" numFmtId="0">
      <sharedItems containsString="0" containsBlank="1" containsNumber="1" containsInteger="1" minValue="-328313532" maxValue="-87771978" count="15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m/>
      </sharedItems>
    </cacheField>
    <cacheField name="最近7天利润" numFmtId="0">
      <sharedItems containsString="0" containsBlank="1" containsNumber="1" containsInteger="1" minValue="-404050787" maxValue="556245621" count="15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5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3T00:00:00" count="1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4:00" maxDate="1899-12-30T23:27:00" count="13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m/>
      </sharedItems>
    </cacheField>
    <cacheField name="支出（最近24小时）" numFmtId="0">
      <sharedItems containsString="0" containsBlank="1" containsNumber="1" containsInteger="1" minValue="-328313532" maxValue="-85138390" count="15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m/>
      </sharedItems>
    </cacheField>
    <cacheField name="最近7天利润" numFmtId="0">
      <sharedItems containsString="0" containsBlank="1" containsNumber="1" containsInteger="1" minValue="-401418423" maxValue="499887928" count="15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5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3T00:00:00" count="1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4:00" maxDate="1899-12-30T23:28:00" count="13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m/>
      </sharedItems>
    </cacheField>
    <cacheField name="支出（最近24小时）" numFmtId="0">
      <sharedItems containsString="0" containsBlank="1" containsNumber="1" containsInteger="1" minValue="-328315367" maxValue="-84424031" count="15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m/>
      </sharedItems>
    </cacheField>
    <cacheField name="最近7天利润" numFmtId="0">
      <sharedItems containsString="0" containsBlank="1" containsNumber="1" containsInteger="1" minValue="-400705287" maxValue="545591789" count="15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5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3T00:00:00" count="1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5:00" maxDate="1899-12-30T23:30:00" count="13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m/>
      </sharedItems>
    </cacheField>
    <cacheField name="支出（最近24小时）" numFmtId="0">
      <sharedItems containsString="0" containsBlank="1" containsNumber="1" containsInteger="1" minValue="-328313532" maxValue="-82156186" count="15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m/>
      </sharedItems>
    </cacheField>
    <cacheField name="最近7天利润" numFmtId="0">
      <sharedItems containsString="0" containsBlank="1" containsNumber="1" containsInteger="1" minValue="-398436219" maxValue="555246263" count="15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25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3T00:00:00" count="25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04:18:00" maxDate="1899-12-30T23:53:00" count="20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</sharedItems>
    </cacheField>
    <cacheField name="帝国总价值" numFmtId="26">
      <sharedItems containsString="0" containsBlank="1" containsNumber="1" containsInteger="1" minValue="62747" maxValue="1319527728372" count="25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5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</sharedItems>
    </cacheField>
    <cacheField name="收入（最近24小时）" numFmtId="26">
      <sharedItems containsBlank="1" containsNumber="1" containsInteger="1" containsMixedTypes="1" count="20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</sharedItems>
    </cacheField>
    <cacheField name="收入（上周）" numFmtId="26">
      <sharedItems containsString="0" containsBlank="1" containsNumber="1" containsInteger="1" minValue="-18179179853" maxValue="17473936563" count="25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</sharedItems>
    </cacheField>
    <cacheField name="金币余额" numFmtId="0">
      <sharedItems containsString="0" containsBlank="1" containsNumber="1" containsInteger="1" minValue="16" maxValue="1403" count="15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851852" refreshedBy="超级无敌美少女" recordCount="14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3T00:00:00" count="14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5:00" maxDate="1899-12-30T23:30:00" count="13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m/>
      </sharedItems>
    </cacheField>
    <cacheField name="支出（最近24小时）" numFmtId="0">
      <sharedItems containsString="0" containsBlank="1" containsNumber="1" containsInteger="1" minValue="-344726249" maxValue="0" count="14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m/>
      </sharedItems>
    </cacheField>
    <cacheField name="最近7天利润" numFmtId="0">
      <sharedItems containsString="0" containsBlank="1" containsNumber="1" containsInteger="1" minValue="-534526048" maxValue="501344411" count="14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13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3T00:00:00" count="13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6:00" maxDate="1899-12-30T23:31:00" count="12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m/>
      </sharedItems>
    </cacheField>
    <cacheField name="支出（最近24小时）" numFmtId="0">
      <sharedItems containsString="0" containsBlank="1" containsNumber="1" containsInteger="1" minValue="-395409460" maxValue="-102901967" count="13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m/>
      </sharedItems>
    </cacheField>
    <cacheField name="最近7天利润" numFmtId="0">
      <sharedItems containsString="0" containsBlank="1" containsNumber="1" containsInteger="1" minValue="-996914088" maxValue="1024520181" count="13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13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3T00:00:00" count="13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6:00" maxDate="1899-12-30T23:32:00" count="12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m/>
      </sharedItems>
    </cacheField>
    <cacheField name="支出（最近24小时）" numFmtId="0">
      <sharedItems containsString="0" containsBlank="1" containsNumber="1" containsInteger="1" minValue="-344728175" maxValue="-92830771" count="13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m/>
      </sharedItems>
    </cacheField>
    <cacheField name="最近7天利润" numFmtId="0">
      <sharedItems containsString="0" containsBlank="1" containsNumber="1" containsInteger="1" minValue="-769589790" maxValue="867191899" count="13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12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3T00:00:00" count="12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7:00" maxDate="1899-12-30T23:17:00" count="11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m/>
      </sharedItems>
    </cacheField>
    <cacheField name="支出（最近24小时）" numFmtId="0">
      <sharedItems containsString="0" containsBlank="1" containsNumber="1" containsInteger="1" minValue="-416267999" maxValue="-92830771" count="12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m/>
      </sharedItems>
    </cacheField>
    <cacheField name="最近7天利润" numFmtId="0">
      <sharedItems containsString="0" containsBlank="1" containsNumber="1" containsInteger="1" minValue="-551594107" maxValue="766102756" count="12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12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3T00:00:00" count="12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7:00" maxDate="1899-12-30T23:17:00" count="11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m/>
      </sharedItems>
    </cacheField>
    <cacheField name="支出（最近24小时）" numFmtId="0">
      <sharedItems containsString="0" containsBlank="1" containsNumber="1" containsInteger="1" minValue="-328313532" maxValue="0" count="12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m/>
      </sharedItems>
    </cacheField>
    <cacheField name="最近7天利润" numFmtId="0">
      <sharedItems containsString="0" containsBlank="1" containsNumber="1" containsInteger="1" minValue="-429470471" maxValue="594238783" count="12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12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3T00:00:00" count="12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17:00" maxDate="1899-12-30T23:17:00" count="11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m/>
      </sharedItems>
    </cacheField>
    <cacheField name="支出（最近24小时）" numFmtId="26">
      <sharedItems containsString="0" containsBlank="1" containsNumber="1" containsInteger="1" minValue="-673799904" maxValue="-181446221" count="12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m/>
      </sharedItems>
    </cacheField>
    <cacheField name="最近7天利润" numFmtId="26">
      <sharedItems containsString="0" containsBlank="1" containsNumber="1" containsInteger="1" minValue="-1076797864" maxValue="1572890649" count="12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196759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083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10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3T00:00:00" count="10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0:55:00" maxDate="1899-12-30T23:19:00" count="9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m/>
      </sharedItems>
    </cacheField>
    <cacheField name="支出（最近24小时）" numFmtId="26">
      <sharedItems containsString="0" containsBlank="1" containsNumber="1" containsInteger="1" minValue="-2233209671" maxValue="-425191647" count="10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m/>
      </sharedItems>
    </cacheField>
    <cacheField name="最近7天利润" numFmtId="26">
      <sharedItems containsString="0" containsBlank="1" containsNumber="1" containsInteger="1" minValue="-5606635538" maxValue="5196139834" count="10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199074" refreshedBy="超级无敌美少女" recordCount="8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3T00:00:00" count="8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07:00" maxDate="1899-12-30T23:19:00" count="7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m/>
      </sharedItems>
    </cacheField>
    <cacheField name="支出（最近24小时）" numFmtId="0">
      <sharedItems containsString="0" containsBlank="1" containsNumber="1" containsInteger="1" minValue="-2596755432" maxValue="-699275792" count="8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m/>
      </sharedItems>
    </cacheField>
    <cacheField name="最近7天利润" numFmtId="0">
      <sharedItems containsString="0" containsBlank="1" containsNumber="1" containsInteger="1" minValue="-6743502385" maxValue="5742905865" count="8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7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3T00:00:00" count="7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2:00" maxDate="1899-12-30T23:20:00" count="7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m/>
      </sharedItems>
    </cacheField>
    <cacheField name="支出（最近24小时）" numFmtId="0">
      <sharedItems containsString="0" containsBlank="1" containsNumber="1" containsInteger="1" minValue="-673799904" maxValue="-181446221" count="7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m/>
      </sharedItems>
    </cacheField>
    <cacheField name="最近7天利润" numFmtId="0">
      <sharedItems containsString="0" containsBlank="1" containsNumber="1" containsInteger="1" minValue="-1069648281" maxValue="1298224025" count="7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7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3T00:00:00" count="7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2:00" maxDate="1899-12-30T23:20:00" count="6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m/>
      </sharedItems>
    </cacheField>
    <cacheField name="支出（最近24小时）" numFmtId="0">
      <sharedItems containsString="0" containsBlank="1" containsNumber="1" containsInteger="1" minValue="-727198389" maxValue="-183505324" count="7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m/>
      </sharedItems>
    </cacheField>
    <cacheField name="最近7天利润" numFmtId="0">
      <sharedItems containsString="0" containsBlank="1" containsNumber="1" containsInteger="1" minValue="-1136552441" maxValue="1220618619" count="7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7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3T00:00:00" count="7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7:00" maxDate="1899-12-30T23:20:00" count="6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m/>
      </sharedItems>
    </cacheField>
    <cacheField name="支出（最近24小时）" numFmtId="0">
      <sharedItems containsString="0" containsBlank="1" containsNumber="1" containsInteger="1" minValue="-1755406671" maxValue="-472710435" count="7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m/>
      </sharedItems>
    </cacheField>
    <cacheField name="最近7天利润" numFmtId="0">
      <sharedItems containsString="0" containsBlank="1" containsNumber="1" containsInteger="1" minValue="-3368711788" maxValue="3688133729" count="7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6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3T00:00:00" count="6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8:00" maxDate="1899-12-30T23:21:00" count="6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m/>
      </sharedItems>
    </cacheField>
    <cacheField name="支出（最近24小时）" numFmtId="0">
      <sharedItems containsString="0" containsBlank="1" containsNumber="1" containsInteger="1" minValue="-619627666" maxValue="0" count="6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m/>
      </sharedItems>
    </cacheField>
    <cacheField name="最近7天利润" numFmtId="0">
      <sharedItems containsString="0" containsBlank="1" containsNumber="1" containsInteger="1" minValue="-1004746340" maxValue="1052575633" count="6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6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3T00:00:00" count="6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8:00" maxDate="1899-12-30T23:21:00" count="6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m/>
      </sharedItems>
    </cacheField>
    <cacheField name="支出（最近24小时）" numFmtId="0">
      <sharedItems containsString="0" containsBlank="1" containsNumber="1" containsInteger="1" minValue="-2726593932" maxValue="-554786493" count="6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m/>
      </sharedItems>
    </cacheField>
    <cacheField name="最近7天利润" numFmtId="0">
      <sharedItems containsString="0" containsBlank="1" containsNumber="1" containsInteger="1" minValue="-6935024191" maxValue="1078484380" count="6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6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3T00:00:00" count="6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8:00" maxDate="1899-12-30T23:22:00" count="5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m/>
      </sharedItems>
    </cacheField>
    <cacheField name="支出（最近24小时）" numFmtId="0">
      <sharedItems containsString="0" containsBlank="1" containsNumber="1" containsInteger="1" minValue="-2596755432" maxValue="-240799634" count="6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m/>
      </sharedItems>
    </cacheField>
    <cacheField name="最近7天利润" numFmtId="0">
      <sharedItems containsString="0" containsBlank="1" containsNumber="1" containsInteger="1" minValue="-6392253608" maxValue="2003396088" count="6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314815" refreshedBy="超级无敌美少女" recordCount="6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3T00:00:00" count="6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8:00" maxDate="1899-12-30T23:22:00" count="5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m/>
      </sharedItems>
    </cacheField>
    <cacheField name="支出（最近24小时）" numFmtId="0">
      <sharedItems containsString="0" containsBlank="1" containsNumber="1" containsInteger="1" minValue="-2596740919" maxValue="-695734762" count="6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m/>
      </sharedItems>
    </cacheField>
    <cacheField name="最近7天利润" numFmtId="0">
      <sharedItems containsString="0" containsBlank="1" containsNumber="1" containsInteger="1" minValue="-6614903053" maxValue="954821051" count="6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5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3T00:00:00" count="5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9:00" maxDate="1899-12-30T23:22:00" count="5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m/>
      </sharedItems>
    </cacheField>
    <cacheField name="支出（最近24小时）" numFmtId="0">
      <sharedItems containsString="0" containsBlank="1" containsNumber="1" containsInteger="1" minValue="-854298694" maxValue="0" count="5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m/>
      </sharedItems>
    </cacheField>
    <cacheField name="最近7天利润" numFmtId="0">
      <sharedItems containsString="0" containsBlank="1" containsNumber="1" containsInteger="1" minValue="-1509444116" maxValue="1854751546" count="5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8325683" maxValue="766046552" count="29">
        <n v="60094386"/>
        <n v="38325683"/>
        <n v="91497521"/>
        <n v="92586100"/>
        <n v="97318003"/>
        <n v="86752420"/>
        <n v="86479147"/>
        <n v="74143023"/>
        <n v="92169292"/>
        <n v="77394132"/>
        <n v="84971888"/>
        <n v="78849834"/>
        <n v="93336913"/>
        <n v="108268198"/>
        <n v="67593526"/>
        <n v="97979944"/>
        <n v="71165071"/>
        <n v="195643487"/>
        <n v="524062739"/>
        <n v="605961642"/>
        <n v="122945230"/>
        <n v="207676484"/>
        <n v="360148325"/>
        <n v="128910948"/>
        <n v="766046552"/>
        <n v="502314583"/>
        <n v="608803680"/>
        <n v="204459941"/>
        <n v="39271920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5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3T00:00:00" count="5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9:00" maxDate="1899-12-30T23:03:00" count="5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m/>
      </sharedItems>
    </cacheField>
    <cacheField name="支出（最近24小时）" numFmtId="0">
      <sharedItems containsString="0" containsBlank="1" containsNumber="1" containsInteger="1" minValue="-2163109363" maxValue="-398939785" count="5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m/>
      </sharedItems>
    </cacheField>
    <cacheField name="最近7天利润" numFmtId="0">
      <sharedItems containsString="0" containsBlank="1" containsNumber="1" containsInteger="1" minValue="-5626283225" maxValue="5482769221" count="5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3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3T00:00:00" count="3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29:00" maxDate="1899-12-30T22:17:00" count="3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m/>
      </sharedItems>
    </cacheField>
    <cacheField name="支出（最近24小时）" numFmtId="0">
      <sharedItems containsString="0" containsBlank="1" containsNumber="1" containsInteger="1" minValue="-2596755432" maxValue="-747176430" count="3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m/>
      </sharedItems>
    </cacheField>
    <cacheField name="最近7天利润" numFmtId="0">
      <sharedItems containsString="0" containsBlank="1" containsNumber="1" containsInteger="1" minValue="-5655293917" maxValue="5504521668" count="3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3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3T00:00:00" count="3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1:30:00" maxDate="1899-12-30T22:17:00" count="2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9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m/>
      </sharedItems>
    </cacheField>
    <cacheField name="支出（最近24小时）" numFmtId="0">
      <sharedItems containsString="0" containsBlank="1" containsNumber="1" containsInteger="1" minValue="-10675833" maxValue="-834099" count="30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m/>
      </sharedItems>
    </cacheField>
    <cacheField name="最近7天利润" numFmtId="0">
      <sharedItems containsString="0" containsBlank="1" containsNumber="1" containsInteger="1" minValue="-4772821" maxValue="7078014" count="30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0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2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3T00:00:00" count="2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3:26:00" maxDate="1899-12-30T21:26:00" count="2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m/>
      </sharedItems>
    </cacheField>
    <cacheField name="支出（最近24小时）" numFmtId="0">
      <sharedItems containsString="0" containsBlank="1" containsNumber="1" containsInteger="1" minValue="-2579442116" maxValue="0" count="2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m/>
      </sharedItems>
    </cacheField>
    <cacheField name="最近7天利润" numFmtId="0">
      <sharedItems containsString="0" containsBlank="1" containsNumber="1" containsInteger="1" minValue="-6629285815" maxValue="3957874080" count="2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430556" refreshedBy="超级无敌美少女" recordCount="2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3T00:00:00" count="2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3:27:00" maxDate="1899-12-30T21:26:00" count="2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m/>
      </sharedItems>
    </cacheField>
    <cacheField name="支出（最近24小时）" numFmtId="0">
      <sharedItems containsString="0" containsBlank="1" containsNumber="1" containsInteger="1" minValue="-452577492" maxValue="-194513000" count="2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m/>
      </sharedItems>
    </cacheField>
    <cacheField name="最近7天利润" numFmtId="0">
      <sharedItems containsString="0" containsBlank="1" containsNumber="1" containsInteger="1" minValue="-1122796923" maxValue="1326026327" count="2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546296" refreshedBy="超级无敌美少女" recordCount="1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3T00:00:00" count="1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6:18:00" maxDate="1899-12-30T21:27:00" count="1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">
        <n v="0"/>
        <n v="5844105790"/>
        <n v="6416561580"/>
        <n v="875358554"/>
        <n v="1806719487"/>
        <m/>
      </sharedItems>
    </cacheField>
    <cacheField name="支出（最近24小时）" numFmtId="0">
      <sharedItems containsString="0" containsBlank="1" containsNumber="1" containsInteger="1" minValue="-1744179217" maxValue="0" count="1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m/>
      </sharedItems>
    </cacheField>
    <cacheField name="最近7天利润" numFmtId="0">
      <sharedItems containsString="0" containsBlank="1" containsNumber="1" containsInteger="1" minValue="-6314873421" maxValue="1830012807" count="1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3.8752546296" refreshedBy="超级无敌美少女" recordCount="1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3T00:00:00" count="1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m/>
      </sharedItems>
    </cacheField>
    <cacheField name="时间" numFmtId="0">
      <sharedItems containsString="0" containsBlank="1" containsNonDate="0" containsDate="1" minDate="1899-12-30T16:18:00" maxDate="1899-12-30T21:28:00" count="1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">
        <n v="0"/>
        <n v="1818988430"/>
        <n v="1988727959"/>
        <n v="270852232"/>
        <n v="568951816"/>
        <m/>
      </sharedItems>
    </cacheField>
    <cacheField name="支出（最近24小时）" numFmtId="0">
      <sharedItems containsString="0" containsBlank="1" containsNumber="1" containsInteger="1" minValue="-523253764" maxValue="-247439547" count="10">
        <n v="-253166145"/>
        <n v="-453361981"/>
        <n v="-269121092"/>
        <n v="-256631709"/>
        <n v="-247439547"/>
        <n v="-310327638"/>
        <n v="-478799340"/>
        <n v="-270377867"/>
        <n v="-523253764"/>
        <m/>
      </sharedItems>
    </cacheField>
    <cacheField name="最近7天利润" numFmtId="0">
      <sharedItems containsString="0" containsBlank="1" containsNumber="1" containsInteger="1" minValue="-1226554329" maxValue="643421362" count="10">
        <n v="-253166145"/>
        <n v="-453361981"/>
        <n v="-722483073"/>
        <n v="-979114782"/>
        <n v="-1226554329"/>
        <n v="282106463"/>
        <n v="283374290"/>
        <n v="292194737"/>
        <n v="643421362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">
        <n v="-253166145"/>
        <n v="-453361981"/>
        <n v="-269121092"/>
        <n v="-256631709"/>
        <n v="-247439547"/>
        <n v="1508660792"/>
        <n v="1509928619"/>
        <n v="474365"/>
        <n v="45698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1"/>
    <x v="2"/>
    <x v="1"/>
    <x v="184"/>
    <x v="218"/>
    <x v="218"/>
    <x v="11"/>
    <x v="3"/>
    <x v="2"/>
    <x v="18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1"/>
    <x v="2"/>
    <x v="1"/>
    <x v="179"/>
    <x v="211"/>
    <x v="212"/>
    <x v="11"/>
    <x v="3"/>
    <x v="2"/>
    <x v="18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1"/>
    <x v="1"/>
    <x v="1"/>
    <x v="168"/>
    <x v="192"/>
    <x v="192"/>
    <x v="8"/>
    <x v="2"/>
    <x v="1"/>
    <x v="17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1"/>
    <x v="1"/>
    <x v="1"/>
    <x v="168"/>
    <x v="192"/>
    <x v="192"/>
    <x v="8"/>
    <x v="2"/>
    <x v="1"/>
    <x v="17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148"/>
    <x v="1"/>
    <x v="1"/>
    <x v="0"/>
    <x v="147"/>
    <x v="163"/>
    <x v="164"/>
    <x v="0"/>
    <x v="0"/>
    <x v="0"/>
    <x v="15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1"/>
    <x v="1"/>
    <x v="0"/>
    <x v="148"/>
    <x v="164"/>
    <x v="164"/>
    <x v="0"/>
    <x v="0"/>
    <x v="0"/>
    <x v="15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1"/>
    <x v="1"/>
    <x v="0"/>
    <x v="146"/>
    <x v="163"/>
    <x v="163"/>
    <x v="0"/>
    <x v="0"/>
    <x v="0"/>
    <x v="15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1"/>
    <x v="1"/>
    <x v="0"/>
    <x v="138"/>
    <x v="154"/>
    <x v="154"/>
    <x v="0"/>
    <x v="0"/>
    <x v="0"/>
    <x v="14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1"/>
    <x v="1"/>
    <x v="0"/>
    <x v="138"/>
    <x v="154"/>
    <x v="154"/>
    <x v="0"/>
    <x v="0"/>
    <x v="0"/>
    <x v="14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1"/>
    <x v="1"/>
    <x v="0"/>
    <x v="138"/>
    <x v="154"/>
    <x v="154"/>
    <x v="0"/>
    <x v="0"/>
    <x v="0"/>
    <x v="14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1"/>
    <x v="1"/>
    <x v="0"/>
    <x v="138"/>
    <x v="154"/>
    <x v="154"/>
    <x v="0"/>
    <x v="0"/>
    <x v="0"/>
    <x v="14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1"/>
    <x v="1"/>
    <x v="0"/>
    <x v="128"/>
    <x v="144"/>
    <x v="145"/>
    <x v="0"/>
    <x v="0"/>
    <x v="0"/>
    <x v="13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1"/>
    <x v="1"/>
    <x v="0"/>
    <x v="119"/>
    <x v="135"/>
    <x v="135"/>
    <x v="0"/>
    <x v="0"/>
    <x v="0"/>
    <x v="12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1"/>
    <x v="1"/>
    <x v="0"/>
    <x v="119"/>
    <x v="134"/>
    <x v="134"/>
    <x v="0"/>
    <x v="0"/>
    <x v="0"/>
    <x v="12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1"/>
    <x v="1"/>
    <x v="0"/>
    <x v="118"/>
    <x v="128"/>
    <x v="128"/>
    <x v="0"/>
    <x v="0"/>
    <x v="0"/>
    <x v="12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1"/>
    <x v="1"/>
    <x v="0"/>
    <x v="118"/>
    <x v="128"/>
    <x v="128"/>
    <x v="0"/>
    <x v="0"/>
    <x v="0"/>
    <x v="12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1"/>
    <x v="21"/>
    <x v="0"/>
    <x v="117"/>
    <x v="125"/>
    <x v="125"/>
    <x v="0"/>
    <x v="0"/>
    <x v="0"/>
    <x v="1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1"/>
    <x v="2"/>
    <x v="0"/>
    <x v="92"/>
    <x v="103"/>
    <x v="103"/>
    <x v="0"/>
    <x v="0"/>
    <x v="0"/>
    <x v="10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1"/>
    <x v="1"/>
    <x v="0"/>
    <x v="73"/>
    <x v="81"/>
    <x v="81"/>
    <x v="0"/>
    <x v="0"/>
    <x v="0"/>
    <x v="8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1"/>
    <x v="1"/>
    <x v="0"/>
    <x v="69"/>
    <x v="74"/>
    <x v="74"/>
    <x v="0"/>
    <x v="0"/>
    <x v="0"/>
    <x v="7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1"/>
    <x v="1"/>
    <x v="0"/>
    <x v="67"/>
    <x v="72"/>
    <x v="72"/>
    <x v="0"/>
    <x v="0"/>
    <x v="0"/>
    <x v="7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1"/>
    <x v="1"/>
    <x v="0"/>
    <x v="64"/>
    <x v="70"/>
    <x v="70"/>
    <x v="0"/>
    <x v="0"/>
    <x v="0"/>
    <x v="7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1"/>
    <x v="1"/>
    <x v="0"/>
    <x v="58"/>
    <x v="64"/>
    <x v="64"/>
    <x v="0"/>
    <x v="0"/>
    <x v="0"/>
    <x v="6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1"/>
    <x v="1"/>
    <x v="0"/>
    <x v="52"/>
    <x v="60"/>
    <x v="60"/>
    <x v="0"/>
    <x v="0"/>
    <x v="0"/>
    <x v="6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1"/>
    <x v="1"/>
    <x v="0"/>
    <x v="53"/>
    <x v="60"/>
    <x v="60"/>
    <x v="0"/>
    <x v="0"/>
    <x v="0"/>
    <x v="6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1"/>
    <x v="1"/>
    <x v="0"/>
    <x v="52"/>
    <x v="59"/>
    <x v="59"/>
    <x v="0"/>
    <x v="0"/>
    <x v="0"/>
    <x v="5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1"/>
    <x v="1"/>
    <x v="0"/>
    <x v="50"/>
    <x v="56"/>
    <x v="56"/>
    <x v="0"/>
    <x v="0"/>
    <x v="0"/>
    <x v="5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1"/>
    <x v="1"/>
    <x v="0"/>
    <x v="43"/>
    <x v="50"/>
    <x v="50"/>
    <x v="0"/>
    <x v="0"/>
    <x v="0"/>
    <x v="5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1"/>
    <x v="1"/>
    <x v="0"/>
    <x v="25"/>
    <x v="31"/>
    <x v="31"/>
    <x v="0"/>
    <x v="0"/>
    <x v="0"/>
    <x v="3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1"/>
    <x v="1"/>
    <x v="0"/>
    <x v="28"/>
    <x v="29"/>
    <x v="29"/>
    <x v="0"/>
    <x v="0"/>
    <x v="0"/>
    <x v="2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1"/>
    <x v="1"/>
    <x v="0"/>
    <x v="14"/>
    <x v="21"/>
    <x v="21"/>
    <x v="0"/>
    <x v="0"/>
    <x v="0"/>
    <x v="2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1"/>
    <x v="1"/>
    <x v="0"/>
    <x v="5"/>
    <x v="13"/>
    <x v="13"/>
    <x v="0"/>
    <x v="0"/>
    <x v="0"/>
    <x v="1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4" firstHeaderRow="0" firstDataRow="1" firstDataCol="1"/>
  <pivotFields count="13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dataField="1" compact="0" showAll="0">
      <items count="2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5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1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5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/>
    </i>
    <i>
      <x v="3"/>
    </i>
    <i>
      <x v="29"/>
    </i>
    <i>
      <x v="5"/>
    </i>
    <i>
      <x v="27"/>
    </i>
    <i>
      <x v="11"/>
    </i>
    <i>
      <x v="16"/>
    </i>
    <i>
      <x v="36"/>
    </i>
    <i>
      <x v="18"/>
    </i>
    <i>
      <x v="24"/>
    </i>
    <i>
      <x v="15"/>
    </i>
    <i>
      <x v="35"/>
    </i>
    <i>
      <x v="32"/>
    </i>
    <i>
      <x v="28"/>
    </i>
    <i>
      <x v="2"/>
    </i>
    <i>
      <x v="12"/>
    </i>
    <i>
      <x v="17"/>
    </i>
    <i>
      <x v="22"/>
    </i>
    <i>
      <x v="7"/>
    </i>
    <i>
      <x v="8"/>
    </i>
    <i>
      <x v="30"/>
    </i>
    <i>
      <x v="34"/>
    </i>
    <i>
      <x v="33"/>
    </i>
    <i>
      <x v="25"/>
    </i>
    <i>
      <x v="13"/>
    </i>
    <i>
      <x v="10"/>
    </i>
    <i>
      <x v="20"/>
    </i>
    <i>
      <x v="9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7"/>
        <item x="5"/>
        <item x="1"/>
        <item x="2"/>
        <item x="9"/>
        <item x="10"/>
        <item x="4"/>
        <item x="6"/>
        <item x="8"/>
        <item x="3"/>
        <item x="0"/>
        <item x="1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4"/>
        <item x="3"/>
        <item x="2"/>
        <item x="1"/>
        <item x="0"/>
        <item x="5"/>
        <item x="6"/>
        <item x="7"/>
        <item x="8"/>
        <item x="9"/>
        <item x="10"/>
        <item x="1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2"/>
        <item x="4"/>
        <item x="3"/>
        <item x="0"/>
        <item x="10"/>
        <item x="8"/>
        <item x="6"/>
        <item x="9"/>
        <item x="7"/>
        <item x="5"/>
        <item x="1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>
      <items count="13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2"/>
        <item x="0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2"/>
        <item x="1"/>
        <item x="0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2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"/>
        <item x="1"/>
        <item x="2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"/>
        <item x="2"/>
        <item x="1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"/>
        <item x="1"/>
        <item x="2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4"/>
        <item x="3"/>
        <item x="1"/>
        <item x="2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4"/>
        <item x="3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4"/>
        <item x="3"/>
        <item x="1"/>
        <item x="2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2"/>
        <item x="1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2"/>
        <item x="1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1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0"/>
        <item x="1"/>
        <item x="3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"/>
        <item x="2"/>
        <item x="1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0"/>
        <item x="1"/>
        <item x="3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"/>
        <item x="4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"/>
        <item x="4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4"/>
        <item x="3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4"/>
        <item x="3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"/>
        <item x="2"/>
        <item x="1"/>
        <item x="4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"/>
        <item x="2"/>
        <item x="1"/>
        <item x="4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3"/>
        <item x="2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3">
        <item x="1"/>
        <item x="3"/>
        <item x="2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3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3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5"/>
        <item x="2"/>
        <item x="4"/>
        <item x="1"/>
        <item x="3"/>
        <item x="0"/>
        <item x="13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5"/>
        <item x="4"/>
        <item x="3"/>
        <item x="2"/>
        <item x="1"/>
        <item x="0"/>
        <item x="13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5"/>
        <item x="2"/>
        <item x="4"/>
        <item x="1"/>
        <item x="3"/>
        <item x="0"/>
        <item x="13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4"/>
  <sheetViews>
    <sheetView topLeftCell="C1" workbookViewId="0">
      <pane ySplit="1" topLeftCell="A257" activePane="bottomLeft" state="frozen"/>
      <selection/>
      <selection pane="bottomLeft" activeCell="F253" sqref="F25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2" si="6">E214-I214</f>
        <v>-25692033405</v>
      </c>
      <c r="M214" s="1">
        <f t="shared" ref="M214:M252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t="s">
        <v>290</v>
      </c>
      <c r="P264">
        <v>119115191605088</v>
      </c>
      <c r="Q264">
        <v>111317645448356</v>
      </c>
      <c r="R264">
        <v>7861494730391</v>
      </c>
      <c r="S264">
        <v>90629105271</v>
      </c>
      <c r="T264">
        <v>183668069884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60094386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38325683</v>
      </c>
    </row>
    <row r="9" ht="21" customHeight="1" spans="1:9">
      <c r="A9" s="59" t="s">
        <v>297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38325683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60094386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91497521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299</v>
      </c>
      <c r="I10" s="63">
        <v>67593526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92586100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71165071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97318003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185</v>
      </c>
      <c r="I12" s="63">
        <v>74143023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86752420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194</v>
      </c>
      <c r="I13" s="63">
        <v>77394132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86479147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197</v>
      </c>
      <c r="I14" s="63">
        <v>78849834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74143023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195</v>
      </c>
      <c r="I15" s="63">
        <v>84971888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92169292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304</v>
      </c>
      <c r="I16" s="63">
        <v>86479147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77394132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303</v>
      </c>
      <c r="I17" s="63">
        <v>86752420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84971888</v>
      </c>
      <c r="E18" t="s">
        <v>305</v>
      </c>
      <c r="F18" s="1">
        <f ca="1" t="array" ref="F18">INDIRECT("土耳其皇家园林!"&amp;"H"&amp;MAX(ROW(土耳其皇家园林!I:I)*(土耳其皇家园林!I:I&lt;&gt;"")))</f>
        <v>0</v>
      </c>
      <c r="H18" t="s">
        <v>298</v>
      </c>
      <c r="I18" s="63">
        <v>91497521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78849834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193</v>
      </c>
      <c r="I19" s="63">
        <v>92169292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93336913</v>
      </c>
      <c r="E20" t="s">
        <v>306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92586100</v>
      </c>
    </row>
    <row r="21" ht="21" customHeight="1" spans="1:9">
      <c r="A21" s="62" t="s">
        <v>307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108268198</v>
      </c>
      <c r="E21" t="s">
        <v>308</v>
      </c>
      <c r="F21" s="1">
        <f ca="1" t="array" ref="F21">INDIRECT("MUGHALGARDENS!"&amp;"H"&amp;MAX(ROW(MUGHALGARDENS!I:I)*(MUGHALGARDENS!I:I&lt;&gt;"")))</f>
        <v>0</v>
      </c>
      <c r="H21" t="s">
        <v>198</v>
      </c>
      <c r="I21" s="63">
        <v>93336913</v>
      </c>
    </row>
    <row r="22" ht="21" customHeight="1" spans="1:9">
      <c r="A22" s="62" t="s">
        <v>299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67593526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302</v>
      </c>
      <c r="I22" s="63">
        <v>97318003</v>
      </c>
    </row>
    <row r="23" ht="21" customHeight="1" spans="1:9">
      <c r="A23" s="62" t="s">
        <v>309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97979944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309</v>
      </c>
      <c r="I23" s="63">
        <v>97979944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71165071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307</v>
      </c>
      <c r="I24" s="63">
        <v>108268198</v>
      </c>
    </row>
    <row r="25" ht="21" customHeight="1" spans="1:9">
      <c r="A25" s="62" t="s">
        <v>311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195643487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312</v>
      </c>
      <c r="I25" s="63">
        <v>122945230</v>
      </c>
    </row>
    <row r="26" ht="21" customHeight="1" spans="1:9">
      <c r="A26" s="62" t="s">
        <v>313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524062739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128910948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605961642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311</v>
      </c>
      <c r="I27" s="63">
        <v>195643487</v>
      </c>
    </row>
    <row r="28" ht="21" customHeight="1" spans="1:9">
      <c r="A28" s="62" t="s">
        <v>312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122945230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204459941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207676484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207676484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360148325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318</v>
      </c>
      <c r="I30" s="63">
        <v>360148325</v>
      </c>
    </row>
    <row r="31" ht="21" customHeight="1" spans="1:9">
      <c r="A31" s="62" t="s">
        <v>314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128910948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392719206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766046552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502314583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502314583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313</v>
      </c>
      <c r="I33" s="63">
        <v>524062739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608803680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315</v>
      </c>
      <c r="I34" s="63">
        <v>605961642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204459941</v>
      </c>
      <c r="E35" t="s">
        <v>323</v>
      </c>
      <c r="F35" s="1">
        <f ca="1" t="array" ref="F35">INDIRECT("Ghana!"&amp;"H"&amp;MAX(ROW(Ghana!I:I)*(Ghana!I:I&lt;&gt;"")))</f>
        <v>0</v>
      </c>
      <c r="H35" t="s">
        <v>249</v>
      </c>
      <c r="I35" s="63">
        <v>608803680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392719206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766046552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514605319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6018617898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2503635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544267189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83952905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1830012807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643421362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3"/>
  <sheetViews>
    <sheetView zoomScale="115" zoomScaleNormal="115" workbookViewId="0">
      <pane ySplit="3" topLeftCell="A21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1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23:26">
      <c r="W222" s="7">
        <v>43853</v>
      </c>
      <c r="X222">
        <v>-220519220</v>
      </c>
      <c r="Y222">
        <v>18336276</v>
      </c>
      <c r="Z222">
        <v>60094386</v>
      </c>
    </row>
    <row r="223" spans="23:26">
      <c r="W223" t="s">
        <v>290</v>
      </c>
      <c r="X223">
        <v>-34073929364</v>
      </c>
      <c r="Y223" t="e">
        <v>#VALUE!</v>
      </c>
      <c r="Z223">
        <v>-5585729958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7"/>
  <sheetViews>
    <sheetView workbookViewId="0">
      <pane ySplit="3" topLeftCell="A210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26:29">
      <c r="Z216" s="7">
        <v>43853</v>
      </c>
      <c r="AA216">
        <v>-258659936</v>
      </c>
      <c r="AB216">
        <v>14448946</v>
      </c>
      <c r="AC216">
        <v>38325683</v>
      </c>
    </row>
    <row r="217" spans="26:29">
      <c r="Z217" t="s">
        <v>290</v>
      </c>
      <c r="AA217">
        <v>-38387518792</v>
      </c>
      <c r="AB217" t="e">
        <v>#VALUE!</v>
      </c>
      <c r="AC217">
        <v>-5008047261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7"/>
  <sheetViews>
    <sheetView workbookViewId="0">
      <pane ySplit="3" topLeftCell="A192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5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27:30">
      <c r="AA196" s="7">
        <v>43853</v>
      </c>
      <c r="AB196">
        <v>-231545840</v>
      </c>
      <c r="AC196">
        <v>36022229</v>
      </c>
      <c r="AD196">
        <v>91497521</v>
      </c>
    </row>
    <row r="197" spans="27:30">
      <c r="AA197" t="s">
        <v>290</v>
      </c>
      <c r="AB197">
        <v>-30964560223</v>
      </c>
      <c r="AC197" t="e">
        <v>#VALUE!</v>
      </c>
      <c r="AD197">
        <v>216864585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93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27:30">
      <c r="AA196" s="7">
        <v>43853</v>
      </c>
      <c r="AB196">
        <v>-220520443</v>
      </c>
      <c r="AC196">
        <v>31671343</v>
      </c>
      <c r="AD196">
        <v>92586100</v>
      </c>
    </row>
    <row r="197" spans="27:30">
      <c r="AA197" t="s">
        <v>290</v>
      </c>
      <c r="AB197">
        <v>-29534792659</v>
      </c>
      <c r="AC197" t="e">
        <v>#VALUE!</v>
      </c>
      <c r="AD197">
        <v>-630038293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1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2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27:30">
      <c r="AA193" s="7">
        <v>43853</v>
      </c>
      <c r="AB193">
        <v>-452577492</v>
      </c>
      <c r="AC193">
        <v>48862998</v>
      </c>
      <c r="AD193">
        <v>97318003</v>
      </c>
    </row>
    <row r="194" spans="27:30">
      <c r="AA194" t="s">
        <v>290</v>
      </c>
      <c r="AB194">
        <v>-57115964668</v>
      </c>
      <c r="AC194" t="e">
        <v>#VALUE!</v>
      </c>
      <c r="AD194">
        <v>11781255714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7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27:30">
      <c r="AA168" s="7">
        <v>43853</v>
      </c>
      <c r="AB168">
        <v>-231544555</v>
      </c>
      <c r="AC168">
        <v>19569128</v>
      </c>
      <c r="AD168">
        <v>86752420</v>
      </c>
    </row>
    <row r="169" spans="27:30">
      <c r="AA169" t="s">
        <v>290</v>
      </c>
      <c r="AB169">
        <v>-26454708546</v>
      </c>
      <c r="AC169" t="e">
        <v>#VALUE!</v>
      </c>
      <c r="AD169">
        <v>11000881341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1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7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27:30">
      <c r="AA168" s="7">
        <v>43853</v>
      </c>
      <c r="AB168">
        <v>-220520443</v>
      </c>
      <c r="AC168">
        <v>29902275</v>
      </c>
      <c r="AD168">
        <v>86479147</v>
      </c>
    </row>
    <row r="169" spans="27:30">
      <c r="AA169" t="s">
        <v>290</v>
      </c>
      <c r="AB169">
        <v>-24969945518</v>
      </c>
      <c r="AC169" t="e">
        <v>#VALUE!</v>
      </c>
      <c r="AD169">
        <v>12357044652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3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6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27:30">
      <c r="AA167" s="7">
        <v>43853</v>
      </c>
      <c r="AB167">
        <v>-231545840</v>
      </c>
      <c r="AC167">
        <v>9966455</v>
      </c>
      <c r="AD167">
        <v>74143023</v>
      </c>
    </row>
    <row r="168" spans="27:30">
      <c r="AA168" t="s">
        <v>290</v>
      </c>
      <c r="AB168">
        <v>-26102002252</v>
      </c>
      <c r="AC168" t="e">
        <v>#VALUE!</v>
      </c>
      <c r="AD168">
        <v>10438673875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3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7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27:30">
      <c r="AA158" s="7">
        <v>43853</v>
      </c>
      <c r="AB158">
        <v>-220517997</v>
      </c>
      <c r="AC158">
        <v>18469541</v>
      </c>
      <c r="AD158">
        <v>92169292</v>
      </c>
    </row>
    <row r="159" spans="27:30">
      <c r="AA159" t="s">
        <v>290</v>
      </c>
      <c r="AB159">
        <v>-23645694751</v>
      </c>
      <c r="AC159" t="e">
        <v>#VALUE!</v>
      </c>
      <c r="AD159">
        <v>12107182121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4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7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27:30">
      <c r="AA158" s="7">
        <v>43853</v>
      </c>
      <c r="AB158">
        <v>-220519220</v>
      </c>
      <c r="AC158">
        <v>11445880</v>
      </c>
      <c r="AD158">
        <v>77394132</v>
      </c>
    </row>
    <row r="159" spans="27:30">
      <c r="AA159" t="s">
        <v>290</v>
      </c>
      <c r="AB159">
        <v>-23579203715</v>
      </c>
      <c r="AC159" t="e">
        <v>#VALUE!</v>
      </c>
      <c r="AD159">
        <v>10831762940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5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7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27:30">
      <c r="AA158" s="7">
        <v>43853</v>
      </c>
      <c r="AB158">
        <v>-220520443</v>
      </c>
      <c r="AC158">
        <v>27647863</v>
      </c>
      <c r="AD158">
        <v>84971888</v>
      </c>
    </row>
    <row r="159" spans="27:30">
      <c r="AA159" t="s">
        <v>290</v>
      </c>
      <c r="AB159">
        <v>-23570284436</v>
      </c>
      <c r="AC159" t="e">
        <v>#VALUE!</v>
      </c>
      <c r="AD159">
        <v>9394119321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6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7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27:30">
      <c r="AA158" s="7">
        <v>43853</v>
      </c>
      <c r="AB158">
        <v>-220519220</v>
      </c>
      <c r="AC158">
        <v>22193298</v>
      </c>
      <c r="AD158">
        <v>78849834</v>
      </c>
    </row>
    <row r="159" spans="27:30">
      <c r="AA159" t="s">
        <v>290</v>
      </c>
      <c r="AB159">
        <v>-23576171619</v>
      </c>
      <c r="AC159" t="e">
        <v>#VALUE!</v>
      </c>
      <c r="AD159">
        <v>11747740990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2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27:30">
      <c r="AA149" s="7">
        <v>43853</v>
      </c>
      <c r="AB149">
        <v>-231544555</v>
      </c>
      <c r="AC149">
        <v>8332313</v>
      </c>
      <c r="AD149">
        <v>93336913</v>
      </c>
    </row>
    <row r="150" spans="27:30">
      <c r="AA150" t="s">
        <v>290</v>
      </c>
      <c r="AB150">
        <v>-23090116022</v>
      </c>
      <c r="AC150" t="e">
        <v>#VALUE!</v>
      </c>
      <c r="AD150">
        <v>10056669800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4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8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27:30">
      <c r="AA139" s="7">
        <v>43853</v>
      </c>
      <c r="AB139">
        <v>-265585160</v>
      </c>
      <c r="AC139">
        <v>2921299</v>
      </c>
      <c r="AD139">
        <v>108268198</v>
      </c>
    </row>
    <row r="140" spans="27:30">
      <c r="AA140" t="s">
        <v>290</v>
      </c>
      <c r="AB140">
        <v>-24908267799</v>
      </c>
      <c r="AC140" t="e">
        <v>#VALUE!</v>
      </c>
      <c r="AD140">
        <v>9627598203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0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7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27:30">
      <c r="AA138" s="7">
        <v>43853</v>
      </c>
      <c r="AB138">
        <v>-231545840</v>
      </c>
      <c r="AC138">
        <v>8645988</v>
      </c>
      <c r="AD138">
        <v>67593526</v>
      </c>
    </row>
    <row r="139" spans="27:30">
      <c r="AA139" t="s">
        <v>290</v>
      </c>
      <c r="AB139">
        <v>-21517203980</v>
      </c>
      <c r="AC139" t="e">
        <v>#VALUE!</v>
      </c>
      <c r="AD139">
        <v>8890638597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9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27:30">
      <c r="AA132" s="7">
        <v>43853</v>
      </c>
      <c r="AB132">
        <v>-231545840</v>
      </c>
      <c r="AC132">
        <v>41102944</v>
      </c>
      <c r="AD132">
        <v>97979944</v>
      </c>
    </row>
    <row r="133" spans="27:30">
      <c r="AA133" t="s">
        <v>290</v>
      </c>
      <c r="AB133">
        <v>-20727431938</v>
      </c>
      <c r="AC133" t="e">
        <v>#VALUE!</v>
      </c>
      <c r="AD133">
        <v>10347002546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9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27:30">
      <c r="AA132" s="7">
        <v>43853</v>
      </c>
      <c r="AB132">
        <v>-220519220</v>
      </c>
      <c r="AC132">
        <v>17809107</v>
      </c>
      <c r="AD132">
        <v>71165071</v>
      </c>
    </row>
    <row r="133" spans="27:30">
      <c r="AA133" t="s">
        <v>290</v>
      </c>
      <c r="AB133">
        <v>-19384503420</v>
      </c>
      <c r="AC133" t="e">
        <v>#VALUE!</v>
      </c>
      <c r="AD133">
        <v>10206693002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4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8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27:30">
      <c r="AA129" s="7">
        <v>43853</v>
      </c>
      <c r="AB129">
        <v>-452577492</v>
      </c>
      <c r="AC129">
        <v>22728599</v>
      </c>
      <c r="AD129">
        <v>195643487</v>
      </c>
    </row>
    <row r="130" spans="27:30">
      <c r="AA130" t="s">
        <v>290</v>
      </c>
      <c r="AB130">
        <v>-39330135245</v>
      </c>
      <c r="AC130" t="e">
        <v>#VALUE!</v>
      </c>
      <c r="AD130">
        <v>18278229192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104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6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27:30">
      <c r="AA107" s="7">
        <v>43853</v>
      </c>
      <c r="AB107">
        <v>-1499994125</v>
      </c>
      <c r="AC107">
        <v>232114325</v>
      </c>
      <c r="AD107">
        <v>524062739</v>
      </c>
    </row>
    <row r="108" spans="27:30">
      <c r="AA108" t="s">
        <v>290</v>
      </c>
      <c r="AB108">
        <v>-104915603484</v>
      </c>
      <c r="AC108" t="e">
        <v>#VALUE!</v>
      </c>
      <c r="AD108">
        <v>30158582802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5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27:30">
      <c r="AA85" s="7">
        <v>43853</v>
      </c>
      <c r="AB85">
        <v>-1744188892</v>
      </c>
      <c r="AC85">
        <v>74118902</v>
      </c>
      <c r="AD85">
        <v>605961642</v>
      </c>
    </row>
    <row r="86" spans="27:30">
      <c r="AA86" t="s">
        <v>290</v>
      </c>
      <c r="AB86">
        <v>-95075909336</v>
      </c>
      <c r="AC86">
        <v>8245125114</v>
      </c>
      <c r="AD86">
        <v>31502597462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2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27:30">
      <c r="AA78" s="7">
        <v>43853</v>
      </c>
      <c r="AB78">
        <v>-452572471</v>
      </c>
      <c r="AC78">
        <v>36115005</v>
      </c>
      <c r="AD78">
        <v>122945230</v>
      </c>
    </row>
    <row r="79" spans="27:30">
      <c r="AA79" t="s">
        <v>290</v>
      </c>
      <c r="AB79">
        <v>-22005388572</v>
      </c>
      <c r="AC79">
        <v>2211438958</v>
      </c>
      <c r="AD79">
        <v>8434208695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8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27:30">
      <c r="AA76" s="7">
        <v>43853</v>
      </c>
      <c r="AB76">
        <v>-488442791</v>
      </c>
      <c r="AC76">
        <v>37486816</v>
      </c>
      <c r="AD76">
        <v>207676484</v>
      </c>
    </row>
    <row r="77" spans="27:30">
      <c r="AA77" t="s">
        <v>290</v>
      </c>
      <c r="AB77">
        <v>-23062203165</v>
      </c>
      <c r="AC77">
        <v>1033945474</v>
      </c>
      <c r="AD77">
        <v>8112159548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27:30">
      <c r="AA74" s="7">
        <v>43853</v>
      </c>
      <c r="AB74">
        <v>-1179071690</v>
      </c>
      <c r="AC74">
        <v>42704096</v>
      </c>
      <c r="AD74">
        <v>360148325</v>
      </c>
    </row>
    <row r="75" spans="27:30">
      <c r="AA75" t="s">
        <v>290</v>
      </c>
      <c r="AB75">
        <v>-54616788884</v>
      </c>
      <c r="AC75">
        <v>5557044446</v>
      </c>
      <c r="AD75">
        <v>17429766576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1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27:30">
      <c r="AA68" s="7">
        <v>43853</v>
      </c>
      <c r="AB68">
        <v>-416185470</v>
      </c>
      <c r="AC68">
        <v>41945727</v>
      </c>
      <c r="AD68">
        <v>128910948</v>
      </c>
    </row>
    <row r="69" spans="27:30">
      <c r="AA69" t="s">
        <v>290</v>
      </c>
      <c r="AB69">
        <v>-17427103371</v>
      </c>
      <c r="AC69">
        <v>810750569</v>
      </c>
      <c r="AD69">
        <v>6564541662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8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3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27:30">
      <c r="AA64" s="7">
        <v>43853</v>
      </c>
      <c r="AB64">
        <v>-1831388699</v>
      </c>
      <c r="AC64">
        <v>260927532</v>
      </c>
      <c r="AD64">
        <v>766046552</v>
      </c>
    </row>
    <row r="65" spans="27:30">
      <c r="AA65" t="s">
        <v>290</v>
      </c>
      <c r="AB65">
        <v>-73004100629</v>
      </c>
      <c r="AC65">
        <v>-3412522772</v>
      </c>
      <c r="AD65">
        <v>-25823611208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61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3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27:30">
      <c r="AA64" s="7">
        <v>43853</v>
      </c>
      <c r="AB64">
        <v>-1744169542</v>
      </c>
      <c r="AC64">
        <v>123673518</v>
      </c>
      <c r="AD64">
        <v>502314583</v>
      </c>
    </row>
    <row r="65" spans="27:30">
      <c r="AA65" t="s">
        <v>290</v>
      </c>
      <c r="AB65">
        <v>-68240147065</v>
      </c>
      <c r="AC65">
        <v>2464113126</v>
      </c>
      <c r="AD65">
        <v>-11715641010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8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2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27:30">
      <c r="AA63" s="7">
        <v>43853</v>
      </c>
      <c r="AB63">
        <v>-1744169542</v>
      </c>
      <c r="AC63">
        <v>136319380</v>
      </c>
      <c r="AD63">
        <v>608803680</v>
      </c>
    </row>
    <row r="64" spans="27:30">
      <c r="AA64" t="s">
        <v>290</v>
      </c>
      <c r="AB64">
        <v>-68835086263</v>
      </c>
      <c r="AC64">
        <v>-3377317247</v>
      </c>
      <c r="AD64">
        <v>-22999804621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6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9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27:30">
      <c r="AA60" s="7">
        <v>43853</v>
      </c>
      <c r="AB60">
        <v>-573806667</v>
      </c>
      <c r="AC60">
        <v>76759329</v>
      </c>
      <c r="AD60">
        <v>204459941</v>
      </c>
    </row>
    <row r="61" spans="27:30">
      <c r="AA61" t="s">
        <v>290</v>
      </c>
      <c r="AB61">
        <v>-21464730397</v>
      </c>
      <c r="AC61">
        <v>1207817599</v>
      </c>
      <c r="AD61">
        <v>8905139188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52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3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27:30">
      <c r="AA54" s="7">
        <v>43853</v>
      </c>
      <c r="AB54">
        <v>-1452909346</v>
      </c>
      <c r="AC54">
        <v>184045280</v>
      </c>
      <c r="AD54">
        <v>392719206</v>
      </c>
    </row>
    <row r="55" spans="27:30">
      <c r="AA55" t="s">
        <v>290</v>
      </c>
      <c r="AB55">
        <v>-48824314823</v>
      </c>
      <c r="AC55">
        <v>5665276299</v>
      </c>
      <c r="AD55">
        <v>5514265599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1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4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27:30">
      <c r="AA35" s="7">
        <v>43853</v>
      </c>
      <c r="AB35">
        <v>-1744169542</v>
      </c>
      <c r="AC35">
        <v>151407862</v>
      </c>
      <c r="AD35">
        <v>514605319</v>
      </c>
    </row>
    <row r="36" spans="27:30">
      <c r="AA36" t="s">
        <v>290</v>
      </c>
      <c r="AB36">
        <v>-37110089975</v>
      </c>
      <c r="AC36">
        <v>4611006698</v>
      </c>
      <c r="AD36">
        <v>3446935206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7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2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28:31">
      <c r="AB33" s="7">
        <v>43853</v>
      </c>
      <c r="AC33">
        <v>-7170746</v>
      </c>
      <c r="AD33">
        <v>1079496</v>
      </c>
      <c r="AE33">
        <v>2503635</v>
      </c>
    </row>
    <row r="34" spans="28:31">
      <c r="AB34" t="s">
        <v>290</v>
      </c>
      <c r="AC34">
        <v>-140193524</v>
      </c>
      <c r="AD34">
        <v>8203124</v>
      </c>
      <c r="AE34">
        <v>41923499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20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28:31">
      <c r="AB25" s="7">
        <v>43853</v>
      </c>
      <c r="AC25">
        <v>-1744188892</v>
      </c>
      <c r="AD25">
        <v>132328931</v>
      </c>
      <c r="AE25">
        <v>544267189</v>
      </c>
    </row>
    <row r="26" spans="28:31">
      <c r="AB26" t="s">
        <v>290</v>
      </c>
      <c r="AC26">
        <v>-23480079874</v>
      </c>
      <c r="AD26">
        <v>-4000870435</v>
      </c>
      <c r="AE26">
        <v>-16572661584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8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28:31">
      <c r="AB23" s="7">
        <v>43853</v>
      </c>
      <c r="AC23">
        <v>-452577492</v>
      </c>
      <c r="AD23">
        <v>18211737</v>
      </c>
      <c r="AE23">
        <v>83952905</v>
      </c>
    </row>
    <row r="24" spans="28:31">
      <c r="AB24" t="s">
        <v>290</v>
      </c>
      <c r="AC24">
        <v>-5332149930</v>
      </c>
      <c r="AD24">
        <v>31616030</v>
      </c>
      <c r="AE24">
        <v>1759568904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28:31">
      <c r="AB17" s="7">
        <v>43853</v>
      </c>
      <c r="AC17">
        <v>-1744179217</v>
      </c>
      <c r="AD17">
        <v>62540270</v>
      </c>
      <c r="AE17">
        <v>1830012807</v>
      </c>
    </row>
    <row r="18" spans="28:31">
      <c r="AB18" t="s">
        <v>290</v>
      </c>
      <c r="AC18">
        <v>-13349833438</v>
      </c>
      <c r="AD18">
        <v>1592911973</v>
      </c>
      <c r="AE18">
        <v>-27687650336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tabSelected="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28:31">
      <c r="AB13" s="7">
        <v>43853</v>
      </c>
      <c r="AC13">
        <v>-523253764</v>
      </c>
      <c r="AD13">
        <v>45698052</v>
      </c>
      <c r="AE13">
        <v>643421362</v>
      </c>
    </row>
    <row r="14" spans="28:31">
      <c r="AB14" t="s">
        <v>290</v>
      </c>
      <c r="AC14">
        <v>-3062479083</v>
      </c>
      <c r="AD14">
        <v>1585041354</v>
      </c>
      <c r="AE14">
        <v>-2133583458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2020-01-23T13:05:54Z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