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<sst xmlns="http://schemas.openxmlformats.org/spreadsheetml/2006/main" count="7084" uniqueCount="481">
  <si>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</si>
  <si>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</si>
  <si>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</si>
  <si>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</si>
  <si>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</si>
  <si>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</si>
  <si>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</si>
  <si>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</si>
  <si>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</si>
  <si>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</si>
  <si>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</si>
  <si>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</si>
  <si>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</si>
  <si>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</si>
  <si>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</si>
  <si>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</si>
  <si>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</si>
  <si>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</si>
  <si>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</si>
  <si>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</si>
  <si>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</si>
  <si>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</si>
  <si>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</si>
  <si>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</si>
  <si>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</si>
  <si>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</si>
  <si>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</si>
  <si>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</si>
  <si>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</si>
  <si>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</si>
  <si>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</si>
  <si>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</si>
  <si>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</si>
  <si>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</si>
  <si>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</si>
  <si>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</si>
  <si>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</si>
  <si>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</si>
  <si>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</si>
  <si>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</si>
  <si>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</si>
  <si>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</si>
  <si>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</si>
  <si>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</si>
  <si>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</si>
  <si>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</si>
  <si>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</si>
  <si>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</si>
  <si>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</si>
  <si>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</si>
  <si>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</si>
  <si>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</si>
  <si>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</si>
  <si>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</si>
  <si>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</si>
  <si>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</si>
  <si>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</si>
  <si>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</si>
  <si>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</si>
  <si>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</si>
  <si>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</si>
  <si>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</si>
  <si>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</si>
  <si>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</si>
  <si>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</si>
  <si>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</si>
  <si>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</si>
  <si>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</si>
  <si>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</si>
  <si>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</si>
  <si>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</si>
  <si>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</si>
  <si>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</si>
  <si>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</si>
  <si>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</si>
  <si>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</si>
  <si>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</si>
  <si>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</si>
  <si>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</si>
  <si>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</si>
  <si>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</si>
  <si>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</si>
  <si>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</si>
  <si>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</si>
  <si>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</si>
  <si>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</si>
  <si>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</si>
  <si>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</si>
  <si>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</si>
  <si>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</si>
  <si>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</si>
  <si>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</si>
  <si>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</si>
  <si>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</si>
  <si>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</si>
  <si>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</si>
  <si>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</si>
  <si>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</si>
  <si>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</si>
  <si>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</si>
  <si>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</si>
  <si>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</si>
  <si>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</si>
  <si>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</si>
  <si>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</si>
  <si>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</si>
  <si>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</si>
  <si>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</si>
  <si>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</si>
  <si>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</si>
  <si>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</si>
  <si>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</si>
  <si>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</si>
  <si>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</si>
  <si>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</si>
  <si>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</si>
  <si>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</si>
  <si>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</si>
  <si>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</si>
  <si>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</si>
  <si>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</si>
  <si>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</si>
  <si>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</si>
  <si>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</si>
  <si>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</si>
  <si>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</si>
  <si>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</si>
  <si>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</si>
  <si>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</si>
  <si>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</si>
  <si>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</si>
  <si>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</si>
  <si>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</si>
  <si>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</si>
  <si>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</si>
  <si>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</si>
  <si>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</si>
  <si>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</si>
  <si>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</si>
  <si>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</si>
  <si>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</si>
  <si>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</si>
  <si>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</si>
  <si>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</si>
  <si>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</si>
  <si>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</si>
  <si>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</si>
  <si>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</si>
  <si>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</si>
  <si>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</si>
  <si>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</si>
  <si>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</si>
  <si>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</si>
  <si>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</si>
  <si>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</si>
  <si>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</si>
  <si>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</si>
  <si>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</si>
  <si>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</si>
  <si>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</si>
  <si>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</si>
  <si>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</si>
  <si>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</si>
  <si>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</si>
  <si>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</si>
  <si>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</si>
  <si>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</si>
  <si>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</si>
  <si>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</si>
  <si>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</si>
  <si>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</si>
  <si>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</si>
  <si>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</si>
  <si>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</si>
  <si>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</si>
  <si>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</si>
  <si>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</si>
  <si>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</si>
  <si>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</si>
  <si>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</si>
  <si>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</si>
  <si>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</si>
  <si>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</si>
  <si>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</si>
  <si>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</si>
  <si>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</si>
  <si>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</si>
  <si>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</si>
  <si>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</si>
  <si>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</si>
  <si>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</si>
  <si>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</si>
  <si>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</si>
  <si>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</si>
  <si>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</si>
  <si>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</si>
  <si>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</si>
  <si>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</si>
  <si>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</si>
  <si>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</si>
  <si>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</si>
  <si>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</si>
  <si>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</si>
  <si>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</si>
  <si>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</si>
  <si>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</si>
  <si>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</si>
  <si>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</si>
  <si>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</si>
  <si>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</si>
  <si>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</si>
  <si>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</si>
  <si>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</si>
  <si>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</si>
  <si>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</si>
  <si>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</si>
  <si>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</si>
  <si>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</si>
  <si>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</si>
  <si>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</si>
  <si>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</si>
  <si>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</si>
  <si>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</si>
  <si>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</si>
  <si>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</si>
  <si>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</si>
  <si>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</si>
  <si>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</si>
  <si>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</si>
  <si>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</si>
  <si>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</si>
  <si>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</si>
  <si>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</si>
  <si>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</si>
  <si>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</si>
  <si>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</si>
  <si>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</si>
  <si>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</si>
  <si>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</si>
  <si>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</si>
  <si>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</si>
  <si>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</si>
  <si>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</si>
  <si>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</si>
  <si>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</si>
  <si>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</si>
  <si>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</si>
  <si>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</si>
  <si>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</si>
  <si>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</si>
  <si>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</si>
  <si>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</si>
  <si>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</si>
  <si>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</si>
  <si>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</si>
  <si>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</si>
  <si>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</si>
  <si>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</si>
  <si>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</si>
  <si>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</si>
  <si>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</si>
  <si>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</si>
  <si>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</si>
  <si>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</si>
  <si>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</si>
  <si>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</si>
  <si>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</si>
  <si>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</si>
  <si>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</si>
  <si>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</si>
  <si>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</si>
  <si>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</si>
  <si>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</si>
  <si>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</si>
  <si>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</si>
  <si>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</si>
  <si>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</si>
  <si>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</si>
  <si>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</si>
  <si>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</si>
  <si>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</si>
  <si>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</si>
  <si>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</si>
  <si>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</si>
  <si>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</si>
  <si>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</si>
  <si>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</si>
  <si>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</si>
  <si>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</si>
  <si>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</si>
  <si>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</si>
  <si>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</si>
  <si>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</si>
  <si>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</si>
  <si>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</si>
  <si>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</si>
  <si>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</si>
  <si>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</si>
  <si>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法伊拉卡岛</t>
  </si>
  <si>
    <t>IslaSantay</t>
  </si>
  <si>
    <t>甘尼森岛</t>
  </si>
  <si>
    <t>Nakhiloo岛</t>
  </si>
  <si>
    <t>斯壮结</t>
  </si>
  <si>
    <t>普拉兰岛</t>
  </si>
  <si>
    <t>Kugluktuk机场</t>
  </si>
  <si>
    <t>螺洲岛</t>
  </si>
  <si>
    <t>果州群岛</t>
  </si>
  <si>
    <t>hasbahce</t>
  </si>
  <si>
    <t>Melodica</t>
  </si>
  <si>
    <t>狗骨岛</t>
  </si>
  <si>
    <t>MUGHALGARDENS</t>
  </si>
  <si>
    <t>阿勒格尼县机场</t>
  </si>
  <si>
    <t>秦山核电站方家山堆场</t>
  </si>
  <si>
    <t>卡尔尼科巴机场</t>
  </si>
  <si>
    <t>巴赫达尔机场</t>
  </si>
  <si>
    <t>丹戎乌班市</t>
  </si>
  <si>
    <t>霍马利格岛</t>
  </si>
  <si>
    <t>切列波维茨机场</t>
  </si>
  <si>
    <t>锡纳邦机场</t>
  </si>
  <si>
    <t>五结乡</t>
  </si>
  <si>
    <t>伊维桑</t>
  </si>
  <si>
    <t>菲利宾BCCM</t>
  </si>
  <si>
    <t>麦迪逊市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</si>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</sst>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26" formatCode="\$#,##0.00_);[Red]\(\$#,##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0" fillId="22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5" fillId="0" borderId="0" applyNumberFormat="0" applyFill="0" applyBorder="0" applyAlignment="0" applyProtection="0">
      <alignment vertical="center"/>
    </xf>
    <xf numFmtId="0" fontId="10" fillId="8" borderId="9" applyNumberFormat="0" applyFont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7" fillId="6" borderId="16" applyNumberFormat="0" applyAlignment="0" applyProtection="0">
      <alignment vertical="center"/>
    </xf>
    <xf numFmtId="0" fontId="24" fillId="6" borderId="12" applyNumberFormat="0" applyAlignment="0" applyProtection="0">
      <alignment vertical="center"/>
    </xf>
    <xf numFmtId="0" fontId="16" fillId="14" borderId="10" applyNumberForma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控制面板!$O$13:$O$279</c:f>
              <c:strCache>
                <c:ptCount val="2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</c:strCache>
            </c:strRef>
          </c:cat>
          <c:val>
            <c:numRef>
              <c:f>控制面板!$P$13:$P$279</c:f>
              <c:numCache>
                <c:formatCode>General</c:formatCode>
                <c:ptCount val="26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控制面板!$O$13:$O$279</c:f>
              <c:strCache>
                <c:ptCount val="2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</c:strCache>
            </c:strRef>
          </c:cat>
          <c:val>
            <c:numRef>
              <c:f>控制面板!$Q$13:$Q$279</c:f>
              <c:numCache>
                <c:formatCode>General</c:formatCode>
                <c:ptCount val="26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控制面板!$O$13:$O$279</c:f>
              <c:strCache>
                <c:ptCount val="2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</c:strCache>
            </c:strRef>
          </c:cat>
          <c:val>
            <c:numRef>
              <c:f>控制面板!$R$13:$R$279</c:f>
              <c:numCache>
                <c:formatCode>General</c:formatCode>
                <c:ptCount val="26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控制面板!$O$13:$O$279</c:f>
              <c:strCache>
                <c:ptCount val="2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</c:strCache>
            </c:strRef>
          </c:cat>
          <c:val>
            <c:numRef>
              <c:f>控制面板!$S$13:$S$279</c:f>
              <c:numCache>
                <c:formatCode>General</c:formatCode>
                <c:ptCount val="26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控制面板!$O$13:$O$279</c:f>
              <c:strCache>
                <c:ptCount val="2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</c:strCache>
            </c:strRef>
          </c:cat>
          <c:val>
            <c:numRef>
              <c:f>控制面板!$T$13:$T$279</c:f>
              <c:numCache>
                <c:formatCode>General</c:formatCode>
                <c:ptCount val="26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控制面板!$O$13:$O$279</c:f>
              <c:strCache>
                <c:ptCount val="2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</c:strCache>
            </c:strRef>
          </c:cat>
          <c:val>
            <c:numRef>
              <c:f>控制面板!$P$13:$P$279</c:f>
              <c:numCache>
                <c:formatCode>General</c:formatCode>
                <c:ptCount val="26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控制面板!$O$13:$O$279</c:f>
              <c:strCache>
                <c:ptCount val="2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</c:strCache>
            </c:strRef>
          </c:cat>
          <c:val>
            <c:numRef>
              <c:f>控制面板!$Q$13:$Q$279</c:f>
              <c:numCache>
                <c:formatCode>General</c:formatCode>
                <c:ptCount val="26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控制面板!$O$13:$O$279</c:f>
              <c:strCache>
                <c:ptCount val="2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</c:strCache>
            </c:strRef>
          </c:cat>
          <c:val>
            <c:numRef>
              <c:f>控制面板!$R$13:$R$279</c:f>
              <c:numCache>
                <c:formatCode>General</c:formatCode>
                <c:ptCount val="26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控制面板!$O$13:$O$279</c:f>
              <c:strCache>
                <c:ptCount val="2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</c:strCache>
            </c:strRef>
          </c:cat>
          <c:val>
            <c:numRef>
              <c:f>控制面板!$S$13:$S$279</c:f>
              <c:numCache>
                <c:formatCode>General</c:formatCode>
                <c:ptCount val="26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控制面板!$O$13:$O$279</c:f>
              <c:strCache>
                <c:ptCount val="2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</c:strCache>
            </c:strRef>
          </c:cat>
          <c:val>
            <c:numRef>
              <c:f>控制面板!$T$13:$T$279</c:f>
              <c:numCache>
                <c:formatCode>General</c:formatCode>
                <c:ptCount val="26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49922865</c:v>
                </c:pt>
                <c:pt idx="1">
                  <c:v>33608666</c:v>
                </c:pt>
                <c:pt idx="2">
                  <c:v>62570249</c:v>
                </c:pt>
                <c:pt idx="3">
                  <c:v>67581035</c:v>
                </c:pt>
                <c:pt idx="4">
                  <c:v>161287055</c:v>
                </c:pt>
                <c:pt idx="5">
                  <c:v>82646409</c:v>
                </c:pt>
                <c:pt idx="6">
                  <c:v>71371866</c:v>
                </c:pt>
                <c:pt idx="7">
                  <c:v>103379358</c:v>
                </c:pt>
                <c:pt idx="8">
                  <c:v>87566817</c:v>
                </c:pt>
                <c:pt idx="9">
                  <c:v>48483606</c:v>
                </c:pt>
                <c:pt idx="10">
                  <c:v>66671120</c:v>
                </c:pt>
                <c:pt idx="11">
                  <c:v>60960074</c:v>
                </c:pt>
                <c:pt idx="12">
                  <c:v>58770737</c:v>
                </c:pt>
                <c:pt idx="13">
                  <c:v>93494144</c:v>
                </c:pt>
                <c:pt idx="14">
                  <c:v>46059916</c:v>
                </c:pt>
                <c:pt idx="15">
                  <c:v>27827533</c:v>
                </c:pt>
                <c:pt idx="16">
                  <c:v>39272724</c:v>
                </c:pt>
                <c:pt idx="17">
                  <c:v>130522550</c:v>
                </c:pt>
                <c:pt idx="18">
                  <c:v>349242172</c:v>
                </c:pt>
                <c:pt idx="19">
                  <c:v>557304788</c:v>
                </c:pt>
                <c:pt idx="20">
                  <c:v>100884503</c:v>
                </c:pt>
                <c:pt idx="21">
                  <c:v>150034284</c:v>
                </c:pt>
                <c:pt idx="22">
                  <c:v>360468763</c:v>
                </c:pt>
                <c:pt idx="23">
                  <c:v>83754010</c:v>
                </c:pt>
                <c:pt idx="24">
                  <c:v>585940461</c:v>
                </c:pt>
                <c:pt idx="25">
                  <c:v>674440582</c:v>
                </c:pt>
                <c:pt idx="26">
                  <c:v>573580268</c:v>
                </c:pt>
                <c:pt idx="27">
                  <c:v>134000540</c:v>
                </c:pt>
                <c:pt idx="28">
                  <c:v>568656925</c:v>
                </c:pt>
                <c:pt idx="29">
                  <c:v>488048399</c:v>
                </c:pt>
                <c:pt idx="30">
                  <c:v>1941505</c:v>
                </c:pt>
                <c:pt idx="31">
                  <c:v>406643685</c:v>
                </c:pt>
                <c:pt idx="32">
                  <c:v>87465351</c:v>
                </c:pt>
                <c:pt idx="33">
                  <c:v>410233691</c:v>
                </c:pt>
                <c:pt idx="34">
                  <c:v>224484226</c:v>
                </c:pt>
                <c:pt idx="35">
                  <c:v>1509524795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Lambertisland!$W$4:$W$238</c:f>
              <c:strCache>
                <c:ptCount val="23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</c:strCache>
            </c:strRef>
          </c:cat>
          <c:val>
            <c:numRef>
              <c:f>Lambertisland!$X$4:$X$238</c:f>
              <c:numCache>
                <c:formatCode>General</c:formatCode>
                <c:ptCount val="23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Lambertisland!$W$4:$W$238</c:f>
              <c:strCache>
                <c:ptCount val="23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</c:strCache>
            </c:strRef>
          </c:cat>
          <c:val>
            <c:numRef>
              <c:f>Lambertisland!$Y$4:$Y$238</c:f>
              <c:numCache>
                <c:formatCode>General</c:formatCode>
                <c:ptCount val="23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Lambertisland!$W$4:$W$238</c:f>
              <c:strCache>
                <c:ptCount val="23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</c:strCache>
            </c:strRef>
          </c:cat>
          <c:val>
            <c:numRef>
              <c:f>Lambertisland!$Z$4:$Z$238</c:f>
              <c:numCache>
                <c:formatCode>General</c:formatCode>
                <c:ptCount val="23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ISLASANTAY!$Z$4:$Z$232</c:f>
              <c:strCache>
                <c:ptCount val="22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</c:strCache>
            </c:strRef>
          </c:cat>
          <c:val>
            <c:numRef>
              <c:f>ISLASANTAY!$AA$4:$AA$232</c:f>
              <c:numCache>
                <c:formatCode>General</c:formatCode>
                <c:ptCount val="22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ISLASANTAY!$Z$4:$Z$232</c:f>
              <c:strCache>
                <c:ptCount val="22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</c:strCache>
            </c:strRef>
          </c:cat>
          <c:val>
            <c:numRef>
              <c:f>ISLASANTAY!$AB$4:$AB$232</c:f>
              <c:numCache>
                <c:formatCode>General</c:formatCode>
                <c:ptCount val="22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ISLASANTAY!$Z$4:$Z$232</c:f>
              <c:strCache>
                <c:ptCount val="22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</c:strCache>
            </c:strRef>
          </c:cat>
          <c:val>
            <c:numRef>
              <c:f>ISLASANTAY!$AC$4:$AC$232</c:f>
              <c:numCache>
                <c:formatCode>General</c:formatCode>
                <c:ptCount val="22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甘尼森岛!$AA$4:$AA$212</c:f>
              <c:strCache>
                <c:ptCount val="2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</c:strCache>
            </c:strRef>
          </c:cat>
          <c:val>
            <c:numRef>
              <c:f>甘尼森岛!$AB$4:$AB$212</c:f>
              <c:numCache>
                <c:formatCode>General</c:formatCode>
                <c:ptCount val="20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甘尼森岛!$AA$4:$AA$212</c:f>
              <c:strCache>
                <c:ptCount val="2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</c:strCache>
            </c:strRef>
          </c:cat>
          <c:val>
            <c:numRef>
              <c:f>甘尼森岛!$AC$4:$AC$212</c:f>
              <c:numCache>
                <c:formatCode>General</c:formatCode>
                <c:ptCount val="20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甘尼森岛!$AA$4:$AA$212</c:f>
              <c:strCache>
                <c:ptCount val="2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</c:strCache>
            </c:strRef>
          </c:cat>
          <c:val>
            <c:numRef>
              <c:f>甘尼森岛!$AD$4:$AD$212</c:f>
              <c:numCache>
                <c:formatCode>General</c:formatCode>
                <c:ptCount val="20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斯壮结!$AA$4:$AA$212</c:f>
              <c:strCache>
                <c:ptCount val="2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</c:strCache>
            </c:strRef>
          </c:cat>
          <c:val>
            <c:numRef>
              <c:f>斯壮结!$AB$4:$AB$212</c:f>
              <c:numCache>
                <c:formatCode>General</c:formatCode>
                <c:ptCount val="20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斯壮结!$AA$4:$AA$212</c:f>
              <c:strCache>
                <c:ptCount val="2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</c:strCache>
            </c:strRef>
          </c:cat>
          <c:val>
            <c:numRef>
              <c:f>斯壮结!$AC$4:$AC$212</c:f>
              <c:numCache>
                <c:formatCode>General</c:formatCode>
                <c:ptCount val="20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斯壮结!$AA$4:$AA$212</c:f>
              <c:strCache>
                <c:ptCount val="2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</c:strCache>
            </c:strRef>
          </c:cat>
          <c:val>
            <c:numRef>
              <c:f>斯壮结!$AD$4:$AD$212</c:f>
              <c:numCache>
                <c:formatCode>General</c:formatCode>
                <c:ptCount val="20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Kugluktuk!$AA$4:$AA$209</c:f>
              <c:strCache>
                <c:ptCount val="20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</c:strCache>
            </c:strRef>
          </c:cat>
          <c:val>
            <c:numRef>
              <c:f>Kugluktuk!$AB$4:$AB$209</c:f>
              <c:numCache>
                <c:formatCode>General</c:formatCode>
                <c:ptCount val="20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Kugluktuk!$AA$4:$AA$209</c:f>
              <c:strCache>
                <c:ptCount val="20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</c:strCache>
            </c:strRef>
          </c:cat>
          <c:val>
            <c:numRef>
              <c:f>Kugluktuk!$AC$4:$AC$209</c:f>
              <c:numCache>
                <c:formatCode>General</c:formatCode>
                <c:ptCount val="20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Kugluktuk!$AA$4:$AA$209</c:f>
              <c:strCache>
                <c:ptCount val="20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</c:strCache>
            </c:strRef>
          </c:cat>
          <c:val>
            <c:numRef>
              <c:f>Kugluktuk!$AD$4:$AD$209</c:f>
              <c:numCache>
                <c:formatCode>General</c:formatCode>
                <c:ptCount val="20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螺洲岛!$AA$4:$AA$184</c:f>
              <c:strCache>
                <c:ptCount val="1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</c:strCache>
            </c:strRef>
          </c:cat>
          <c:val>
            <c:numRef>
              <c:f>螺洲岛!$AB$4:$AB$184</c:f>
              <c:numCache>
                <c:formatCode>General</c:formatCode>
                <c:ptCount val="18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螺洲岛!$AA$4:$AA$184</c:f>
              <c:strCache>
                <c:ptCount val="1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</c:strCache>
            </c:strRef>
          </c:cat>
          <c:val>
            <c:numRef>
              <c:f>螺洲岛!$AC$4:$AC$184</c:f>
              <c:numCache>
                <c:formatCode>General</c:formatCode>
                <c:ptCount val="18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螺洲岛!$AA$4:$AA$184</c:f>
              <c:strCache>
                <c:ptCount val="1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</c:strCache>
            </c:strRef>
          </c:cat>
          <c:val>
            <c:numRef>
              <c:f>螺洲岛!$AD$4:$AD$184</c:f>
              <c:numCache>
                <c:formatCode>General</c:formatCode>
                <c:ptCount val="18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果州群岛!$AA$4:$AA$184</c:f>
              <c:strCache>
                <c:ptCount val="1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</c:strCache>
            </c:strRef>
          </c:cat>
          <c:val>
            <c:numRef>
              <c:f>果州群岛!$AB$4:$AB$184</c:f>
              <c:numCache>
                <c:formatCode>General</c:formatCode>
                <c:ptCount val="18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果州群岛!$AA$4:$AA$184</c:f>
              <c:strCache>
                <c:ptCount val="1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</c:strCache>
            </c:strRef>
          </c:cat>
          <c:val>
            <c:numRef>
              <c:f>果州群岛!$AC$4:$AC$184</c:f>
              <c:numCache>
                <c:formatCode>General</c:formatCode>
                <c:ptCount val="18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果州群岛!$AA$4:$AA$184</c:f>
              <c:strCache>
                <c:ptCount val="1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</c:strCache>
            </c:strRef>
          </c:cat>
          <c:val>
            <c:numRef>
              <c:f>果州群岛!$AD$4:$AD$184</c:f>
              <c:numCache>
                <c:formatCode>General</c:formatCode>
                <c:ptCount val="18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庙湾岛!$AA$4:$AA$183</c:f>
              <c:strCache>
                <c:ptCount val="17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</c:strCache>
            </c:strRef>
          </c:cat>
          <c:val>
            <c:numRef>
              <c:f>庙湾岛!$AB$4:$AB$183</c:f>
              <c:numCache>
                <c:formatCode>General</c:formatCode>
                <c:ptCount val="17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庙湾岛!$AA$4:$AA$183</c:f>
              <c:strCache>
                <c:ptCount val="17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</c:strCache>
            </c:strRef>
          </c:cat>
          <c:val>
            <c:numRef>
              <c:f>庙湾岛!$AC$4:$AC$183</c:f>
              <c:numCache>
                <c:formatCode>General</c:formatCode>
                <c:ptCount val="17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庙湾岛!$AA$4:$AA$183</c:f>
              <c:strCache>
                <c:ptCount val="17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</c:strCache>
            </c:strRef>
          </c:cat>
          <c:val>
            <c:numRef>
              <c:f>庙湾岛!$AD$4:$AD$183</c:f>
              <c:numCache>
                <c:formatCode>General</c:formatCode>
                <c:ptCount val="17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向岛!$AB$4:$AB$174</c:f>
              <c:numCache>
                <c:formatCode>General</c:formatCode>
                <c:ptCount val="17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向岛!$AC$4:$AC$174</c:f>
              <c:numCache>
                <c:formatCode>General</c:formatCode>
                <c:ptCount val="17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向岛!$AD$4:$AD$174</c:f>
              <c:numCache>
                <c:formatCode>General</c:formatCode>
                <c:ptCount val="17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岛田岛!$AB$4:$AB$174</c:f>
              <c:numCache>
                <c:formatCode>General</c:formatCode>
                <c:ptCount val="17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岛田岛!$AC$4:$AC$174</c:f>
              <c:numCache>
                <c:formatCode>General</c:formatCode>
                <c:ptCount val="17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岛田岛!$AD$4:$AD$174</c:f>
              <c:numCache>
                <c:formatCode>General</c:formatCode>
                <c:ptCount val="17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小槌岛!$AB$4:$AB$174</c:f>
              <c:numCache>
                <c:formatCode>General</c:formatCode>
                <c:ptCount val="17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小槌岛!$AC$4:$AC$174</c:f>
              <c:numCache>
                <c:formatCode>General</c:formatCode>
                <c:ptCount val="17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小槌岛!$AD$4:$AD$174</c:f>
              <c:numCache>
                <c:formatCode>General</c:formatCode>
                <c:ptCount val="17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高岛!$AB$4:$AB$174</c:f>
              <c:numCache>
                <c:formatCode>General</c:formatCode>
                <c:ptCount val="17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高岛!$AC$4:$AC$174</c:f>
              <c:numCache>
                <c:formatCode>General</c:formatCode>
                <c:ptCount val="17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高岛!$AA$4:$AA$174</c:f>
              <c:strCache>
                <c:ptCount val="1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</c:strCache>
            </c:strRef>
          </c:cat>
          <c:val>
            <c:numRef>
              <c:f>高岛!$AD$4:$AD$174</c:f>
              <c:numCache>
                <c:formatCode>General</c:formatCode>
                <c:ptCount val="17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平郡岛!$AA$4:$AA$165</c:f>
              <c:strCache>
                <c:ptCount val="16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</c:strCache>
            </c:strRef>
          </c:cat>
          <c:val>
            <c:numRef>
              <c:f>平郡岛!$AB$4:$AB$165</c:f>
              <c:numCache>
                <c:formatCode>General</c:formatCode>
                <c:ptCount val="16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平郡岛!$AA$4:$AA$165</c:f>
              <c:strCache>
                <c:ptCount val="16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</c:strCache>
            </c:strRef>
          </c:cat>
          <c:val>
            <c:numRef>
              <c:f>平郡岛!$AC$4:$AC$165</c:f>
              <c:numCache>
                <c:formatCode>General</c:formatCode>
                <c:ptCount val="16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平郡岛!$AA$4:$AA$165</c:f>
              <c:strCache>
                <c:ptCount val="16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</c:strCache>
            </c:strRef>
          </c:cat>
          <c:val>
            <c:numRef>
              <c:f>平郡岛!$AD$4:$AD$165</c:f>
              <c:numCache>
                <c:formatCode>General</c:formatCode>
                <c:ptCount val="16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狗骨岛!$AA$4:$AA$155</c:f>
              <c:strCache>
                <c:ptCount val="15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</c:strCache>
            </c:strRef>
          </c:cat>
          <c:val>
            <c:numRef>
              <c:f>狗骨岛!$AB$4:$AB$155</c:f>
              <c:numCache>
                <c:formatCode>General</c:formatCode>
                <c:ptCount val="15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狗骨岛!$AA$4:$AA$155</c:f>
              <c:strCache>
                <c:ptCount val="15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</c:strCache>
            </c:strRef>
          </c:cat>
          <c:val>
            <c:numRef>
              <c:f>狗骨岛!$AC$4:$AC$155</c:f>
              <c:numCache>
                <c:formatCode>General</c:formatCode>
                <c:ptCount val="15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狗骨岛!$AA$4:$AA$155</c:f>
              <c:strCache>
                <c:ptCount val="15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</c:strCache>
            </c:strRef>
          </c:cat>
          <c:val>
            <c:numRef>
              <c:f>狗骨岛!$AD$4:$AD$155</c:f>
              <c:numCache>
                <c:formatCode>General</c:formatCode>
                <c:ptCount val="15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普拉兰岛!$AA$4:$AA$154</c:f>
              <c:strCache>
                <c:ptCount val="15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</c:strCache>
            </c:strRef>
          </c:cat>
          <c:val>
            <c:numRef>
              <c:f>普拉兰岛!$AB$4:$AB$154</c:f>
              <c:numCache>
                <c:formatCode>General</c:formatCode>
                <c:ptCount val="15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普拉兰岛!$AA$4:$AA$154</c:f>
              <c:strCache>
                <c:ptCount val="15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</c:strCache>
            </c:strRef>
          </c:cat>
          <c:val>
            <c:numRef>
              <c:f>普拉兰岛!$AC$4:$AC$154</c:f>
              <c:numCache>
                <c:formatCode>General</c:formatCode>
                <c:ptCount val="15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普拉兰岛!$AA$4:$AA$154</c:f>
              <c:strCache>
                <c:ptCount val="15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</c:strCache>
            </c:strRef>
          </c:cat>
          <c:val>
            <c:numRef>
              <c:f>普拉兰岛!$AD$4:$AD$154</c:f>
              <c:numCache>
                <c:formatCode>General</c:formatCode>
                <c:ptCount val="15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法伊拉卡岛!$AA$4:$AA$148</c:f>
              <c:strCache>
                <c:ptCount val="1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</c:strCache>
            </c:strRef>
          </c:cat>
          <c:val>
            <c:numRef>
              <c:f>法伊拉卡岛!$AB$4:$AB$148</c:f>
              <c:numCache>
                <c:formatCode>General</c:formatCode>
                <c:ptCount val="14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法伊拉卡岛!$AA$4:$AA$148</c:f>
              <c:strCache>
                <c:ptCount val="1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</c:strCache>
            </c:strRef>
          </c:cat>
          <c:val>
            <c:numRef>
              <c:f>法伊拉卡岛!$AC$4:$AC$148</c:f>
              <c:numCache>
                <c:formatCode>General</c:formatCode>
                <c:ptCount val="14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法伊拉卡岛!$AA$4:$AA$148</c:f>
              <c:strCache>
                <c:ptCount val="1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</c:strCache>
            </c:strRef>
          </c:cat>
          <c:val>
            <c:numRef>
              <c:f>法伊拉卡岛!$AD$4:$AD$148</c:f>
              <c:numCache>
                <c:formatCode>General</c:formatCode>
                <c:ptCount val="14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Nakhiloo岛!$AA$4:$AA$148</c:f>
              <c:strCache>
                <c:ptCount val="1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</c:strCache>
            </c:strRef>
          </c:cat>
          <c:val>
            <c:numRef>
              <c:f>Nakhiloo岛!$AB$4:$AB$148</c:f>
              <c:numCache>
                <c:formatCode>General</c:formatCode>
                <c:ptCount val="14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Nakhiloo岛!$AA$4:$AA$148</c:f>
              <c:strCache>
                <c:ptCount val="1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</c:strCache>
            </c:strRef>
          </c:cat>
          <c:val>
            <c:numRef>
              <c:f>Nakhiloo岛!$AC$4:$AC$148</c:f>
              <c:numCache>
                <c:formatCode>General</c:formatCode>
                <c:ptCount val="14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Nakhiloo岛!$AA$4:$AA$148</c:f>
              <c:strCache>
                <c:ptCount val="1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</c:strCache>
            </c:strRef>
          </c:cat>
          <c:val>
            <c:numRef>
              <c:f>Nakhiloo岛!$AD$4:$AD$148</c:f>
              <c:numCache>
                <c:formatCode>General</c:formatCode>
                <c:ptCount val="14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巴赫达尔机场!$AA$4:$AA$145</c:f>
              <c:strCache>
                <c:ptCount val="14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</c:strCache>
            </c:strRef>
          </c:cat>
          <c:val>
            <c:numRef>
              <c:f>巴赫达尔机场!$AB$4:$AB$145</c:f>
              <c:numCache>
                <c:formatCode>General</c:formatCode>
                <c:ptCount val="14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巴赫达尔机场!$AA$4:$AA$145</c:f>
              <c:strCache>
                <c:ptCount val="14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</c:strCache>
            </c:strRef>
          </c:cat>
          <c:val>
            <c:numRef>
              <c:f>巴赫达尔机场!$AC$4:$AC$145</c:f>
              <c:numCache>
                <c:formatCode>General</c:formatCode>
                <c:ptCount val="14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巴赫达尔机场!$AA$4:$AA$145</c:f>
              <c:strCache>
                <c:ptCount val="14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</c:strCache>
            </c:strRef>
          </c:cat>
          <c:val>
            <c:numRef>
              <c:f>巴赫达尔机场!$AD$4:$AD$145</c:f>
              <c:numCache>
                <c:formatCode>General</c:formatCode>
                <c:ptCount val="14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丹戎乌班市!$AA$4:$AA$123</c:f>
              <c:strCache>
                <c:ptCount val="11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</c:strCache>
            </c:strRef>
          </c:cat>
          <c:val>
            <c:numRef>
              <c:f>丹戎乌班市!$AB$4:$AB$123</c:f>
              <c:numCache>
                <c:formatCode>General</c:formatCode>
                <c:ptCount val="11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丹戎乌班市!$AA$4:$AA$123</c:f>
              <c:strCache>
                <c:ptCount val="11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</c:strCache>
            </c:strRef>
          </c:cat>
          <c:val>
            <c:numRef>
              <c:f>丹戎乌班市!$AC$4:$AC$123</c:f>
              <c:numCache>
                <c:formatCode>General</c:formatCode>
                <c:ptCount val="11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丹戎乌班市!$AA$4:$AA$123</c:f>
              <c:strCache>
                <c:ptCount val="11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</c:strCache>
            </c:strRef>
          </c:cat>
          <c:val>
            <c:numRef>
              <c:f>丹戎乌班市!$AD$4:$AD$123</c:f>
              <c:numCache>
                <c:formatCode>General</c:formatCode>
                <c:ptCount val="11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霍马利格岛!$AA$4:$AA$101</c:f>
              <c:strCache>
                <c:ptCount val="9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</c:strCache>
            </c:strRef>
          </c:cat>
          <c:val>
            <c:numRef>
              <c:f>霍马利格岛!$AB$4:$AB$101</c:f>
              <c:numCache>
                <c:formatCode>General</c:formatCode>
                <c:ptCount val="9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霍马利格岛!$AA$4:$AA$101</c:f>
              <c:strCache>
                <c:ptCount val="9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</c:strCache>
            </c:strRef>
          </c:cat>
          <c:val>
            <c:numRef>
              <c:f>霍马利格岛!$AC$4:$AC$101</c:f>
              <c:numCache>
                <c:formatCode>General</c:formatCode>
                <c:ptCount val="9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霍马利格岛!$AA$4:$AA$101</c:f>
              <c:strCache>
                <c:ptCount val="9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</c:strCache>
            </c:strRef>
          </c:cat>
          <c:val>
            <c:numRef>
              <c:f>霍马利格岛!$AD$4:$AD$101</c:f>
              <c:numCache>
                <c:formatCode>General</c:formatCode>
                <c:ptCount val="9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卡尔尼科巴机场!$AA$4:$AA$94</c:f>
              <c:strCache>
                <c:ptCount val="9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</c:strCache>
            </c:strRef>
          </c:cat>
          <c:val>
            <c:numRef>
              <c:f>卡尔尼科巴机场!$AB$4:$AB$94</c:f>
              <c:numCache>
                <c:formatCode>General</c:formatCode>
                <c:ptCount val="9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卡尔尼科巴机场!$AA$4:$AA$94</c:f>
              <c:strCache>
                <c:ptCount val="9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</c:strCache>
            </c:strRef>
          </c:cat>
          <c:val>
            <c:numRef>
              <c:f>卡尔尼科巴机场!$AC$4:$AC$94</c:f>
              <c:numCache>
                <c:formatCode>General</c:formatCode>
                <c:ptCount val="9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卡尔尼科巴机场!$AA$4:$AA$94</c:f>
              <c:strCache>
                <c:ptCount val="9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</c:strCache>
            </c:strRef>
          </c:cat>
          <c:val>
            <c:numRef>
              <c:f>卡尔尼科巴机场!$AD$4:$AD$94</c:f>
              <c:numCache>
                <c:formatCode>General</c:formatCode>
                <c:ptCount val="9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锡纳邦机场!$AA$4:$AA$92</c:f>
              <c:strCache>
                <c:ptCount val="8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</c:strCache>
            </c:strRef>
          </c:cat>
          <c:val>
            <c:numRef>
              <c:f>锡纳邦机场!$AB$4:$AB$92</c:f>
              <c:numCache>
                <c:formatCode>General</c:formatCode>
                <c:ptCount val="8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锡纳邦机场!$AA$4:$AA$92</c:f>
              <c:strCache>
                <c:ptCount val="8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</c:strCache>
            </c:strRef>
          </c:cat>
          <c:val>
            <c:numRef>
              <c:f>锡纳邦机场!$AC$4:$AC$92</c:f>
              <c:numCache>
                <c:formatCode>General</c:formatCode>
                <c:ptCount val="8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锡纳邦机场!$AA$4:$AA$92</c:f>
              <c:strCache>
                <c:ptCount val="8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</c:strCache>
            </c:strRef>
          </c:cat>
          <c:val>
            <c:numRef>
              <c:f>锡纳邦机场!$AD$4:$AD$92</c:f>
              <c:numCache>
                <c:formatCode>General</c:formatCode>
                <c:ptCount val="8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五结乡!$AA$4:$AA$90</c:f>
              <c:strCache>
                <c:ptCount val="8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</c:strCache>
            </c:strRef>
          </c:cat>
          <c:val>
            <c:numRef>
              <c:f>五结乡!$AB$4:$AB$90</c:f>
              <c:numCache>
                <c:formatCode>General</c:formatCode>
                <c:ptCount val="8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五结乡!$AA$4:$AA$90</c:f>
              <c:strCache>
                <c:ptCount val="8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</c:strCache>
            </c:strRef>
          </c:cat>
          <c:val>
            <c:numRef>
              <c:f>五结乡!$AC$4:$AC$90</c:f>
              <c:numCache>
                <c:formatCode>General</c:formatCode>
                <c:ptCount val="8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五结乡!$AA$4:$AA$90</c:f>
              <c:strCache>
                <c:ptCount val="8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</c:strCache>
            </c:strRef>
          </c:cat>
          <c:val>
            <c:numRef>
              <c:f>五结乡!$AD$4:$AD$90</c:f>
              <c:numCache>
                <c:formatCode>General</c:formatCode>
                <c:ptCount val="8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阿勒格尼县机场!$AA$4:$AA$84</c:f>
              <c:strCache>
                <c:ptCount val="8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</c:strCache>
            </c:strRef>
          </c:cat>
          <c:val>
            <c:numRef>
              <c:f>阿勒格尼县机场!$AB$4:$AB$84</c:f>
              <c:numCache>
                <c:formatCode>General</c:formatCode>
                <c:ptCount val="8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阿勒格尼县机场!$AA$4:$AA$84</c:f>
              <c:strCache>
                <c:ptCount val="8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</c:strCache>
            </c:strRef>
          </c:cat>
          <c:val>
            <c:numRef>
              <c:f>阿勒格尼县机场!$AC$4:$AC$84</c:f>
              <c:numCache>
                <c:formatCode>General</c:formatCode>
                <c:ptCount val="8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阿勒格尼县机场!$AA$4:$AA$84</c:f>
              <c:strCache>
                <c:ptCount val="8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</c:strCache>
            </c:strRef>
          </c:cat>
          <c:val>
            <c:numRef>
              <c:f>阿勒格尼县机场!$AD$4:$AD$84</c:f>
              <c:numCache>
                <c:formatCode>General</c:formatCode>
                <c:ptCount val="8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伊维桑!$AA$4:$AA$80</c:f>
              <c:strCache>
                <c:ptCount val="7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</c:strCache>
            </c:strRef>
          </c:cat>
          <c:val>
            <c:numRef>
              <c:f>伊维桑!$AB$4:$AB$80</c:f>
              <c:numCache>
                <c:formatCode>General</c:formatCode>
                <c:ptCount val="7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伊维桑!$AA$4:$AA$80</c:f>
              <c:strCache>
                <c:ptCount val="7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</c:strCache>
            </c:strRef>
          </c:cat>
          <c:val>
            <c:numRef>
              <c:f>伊维桑!$AC$4:$AC$80</c:f>
              <c:numCache>
                <c:formatCode>General</c:formatCode>
                <c:ptCount val="7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伊维桑!$AA$4:$AA$80</c:f>
              <c:strCache>
                <c:ptCount val="7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</c:strCache>
            </c:strRef>
          </c:cat>
          <c:val>
            <c:numRef>
              <c:f>伊维桑!$AD$4:$AD$80</c:f>
              <c:numCache>
                <c:formatCode>General</c:formatCode>
                <c:ptCount val="7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菲利宾BCCM!$AA$4:$AA$80</c:f>
              <c:strCache>
                <c:ptCount val="7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</c:strCache>
            </c:strRef>
          </c:cat>
          <c:val>
            <c:numRef>
              <c:f>菲利宾BCCM!$AB$4:$AB$80</c:f>
              <c:numCache>
                <c:formatCode>General</c:formatCode>
                <c:ptCount val="7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菲利宾BCCM!$AA$4:$AA$80</c:f>
              <c:strCache>
                <c:ptCount val="7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</c:strCache>
            </c:strRef>
          </c:cat>
          <c:val>
            <c:numRef>
              <c:f>菲利宾BCCM!$AC$4:$AC$80</c:f>
              <c:numCache>
                <c:formatCode>General</c:formatCode>
                <c:ptCount val="7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菲利宾BCCM!$AA$4:$AA$80</c:f>
              <c:strCache>
                <c:ptCount val="7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</c:strCache>
            </c:strRef>
          </c:cat>
          <c:val>
            <c:numRef>
              <c:f>菲利宾BCCM!$AD$4:$AD$80</c:f>
              <c:numCache>
                <c:formatCode>General</c:formatCode>
                <c:ptCount val="7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池田町!$AA$4:$AA$79</c:f>
              <c:strCache>
                <c:ptCount val="7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</c:strCache>
            </c:strRef>
          </c:cat>
          <c:val>
            <c:numRef>
              <c:f>池田町!$AB$4:$AB$79</c:f>
              <c:numCache>
                <c:formatCode>General</c:formatCode>
                <c:ptCount val="7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池田町!$AA$4:$AA$79</c:f>
              <c:strCache>
                <c:ptCount val="7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</c:strCache>
            </c:strRef>
          </c:cat>
          <c:val>
            <c:numRef>
              <c:f>池田町!$AC$4:$AC$79</c:f>
              <c:numCache>
                <c:formatCode>General</c:formatCode>
                <c:ptCount val="7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池田町!$AA$4:$AA$79</c:f>
              <c:strCache>
                <c:ptCount val="7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</c:strCache>
            </c:strRef>
          </c:cat>
          <c:val>
            <c:numRef>
              <c:f>池田町!$AD$4:$AD$79</c:f>
              <c:numCache>
                <c:formatCode>General</c:formatCode>
                <c:ptCount val="7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切列波维茨机场!$AA$4:$AA$76</c:f>
              <c:strCache>
                <c:ptCount val="7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</c:strCache>
            </c:strRef>
          </c:cat>
          <c:val>
            <c:numRef>
              <c:f>切列波维茨机场!$AB$4:$AB$76</c:f>
              <c:numCache>
                <c:formatCode>General</c:formatCode>
                <c:ptCount val="7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切列波维茨机场!$AA$4:$AA$76</c:f>
              <c:strCache>
                <c:ptCount val="7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</c:strCache>
            </c:strRef>
          </c:cat>
          <c:val>
            <c:numRef>
              <c:f>切列波维茨机场!$AC$4:$AC$76</c:f>
              <c:numCache>
                <c:formatCode>General</c:formatCode>
                <c:ptCount val="7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切列波维茨机场!$AA$4:$AA$76</c:f>
              <c:strCache>
                <c:ptCount val="7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</c:strCache>
            </c:strRef>
          </c:cat>
          <c:val>
            <c:numRef>
              <c:f>切列波维茨机场!$AD$4:$AD$76</c:f>
              <c:numCache>
                <c:formatCode>General</c:formatCode>
                <c:ptCount val="7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麦迪逊市!$AA$4:$AA$70</c:f>
              <c:strCache>
                <c:ptCount val="6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</c:strCache>
            </c:strRef>
          </c:cat>
          <c:val>
            <c:numRef>
              <c:f>麦迪逊市!$AB$4:$AB$70</c:f>
              <c:numCache>
                <c:formatCode>General</c:formatCode>
                <c:ptCount val="6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麦迪逊市!$AA$4:$AA$70</c:f>
              <c:strCache>
                <c:ptCount val="6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</c:strCache>
            </c:strRef>
          </c:cat>
          <c:val>
            <c:numRef>
              <c:f>麦迪逊市!$AC$4:$AC$70</c:f>
              <c:numCache>
                <c:formatCode>General</c:formatCode>
                <c:ptCount val="6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麦迪逊市!$AA$4:$AA$70</c:f>
              <c:strCache>
                <c:ptCount val="6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</c:strCache>
            </c:strRef>
          </c:cat>
          <c:val>
            <c:numRef>
              <c:f>麦迪逊市!$AD$4:$AD$70</c:f>
              <c:numCache>
                <c:formatCode>General</c:formatCode>
                <c:ptCount val="6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佩里哈圣何塞!$AA$4:$AA$51</c:f>
              <c:strCache>
                <c:ptCount val="4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</c:strCache>
            </c:strRef>
          </c:cat>
          <c:val>
            <c:numRef>
              <c:f>佩里哈圣何塞!$AB$4:$AB$51</c:f>
              <c:numCache>
                <c:formatCode>General</c:formatCode>
                <c:ptCount val="4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佩里哈圣何塞!$AA$4:$AA$51</c:f>
              <c:strCache>
                <c:ptCount val="4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</c:strCache>
            </c:strRef>
          </c:cat>
          <c:val>
            <c:numRef>
              <c:f>佩里哈圣何塞!$AC$4:$AC$51</c:f>
              <c:numCache>
                <c:formatCode>General</c:formatCode>
                <c:ptCount val="4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佩里哈圣何塞!$AA$4:$AA$51</c:f>
              <c:strCache>
                <c:ptCount val="4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</c:strCache>
            </c:strRef>
          </c:cat>
          <c:val>
            <c:numRef>
              <c:f>佩里哈圣何塞!$AD$4:$AD$51</c:f>
              <c:numCache>
                <c:formatCode>General</c:formatCode>
                <c:ptCount val="4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希望不要心情不高兴!$AB$4:$AB$49</c:f>
              <c:strCache>
                <c:ptCount val="4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</c:strCache>
            </c:strRef>
          </c:cat>
          <c:val>
            <c:numRef>
              <c:f>希望不要心情不高兴!$AC$4:$AC$49</c:f>
              <c:numCache>
                <c:formatCode>General</c:formatCode>
                <c:ptCount val="45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希望不要心情不高兴!$AB$4:$AB$49</c:f>
              <c:strCache>
                <c:ptCount val="4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</c:strCache>
            </c:strRef>
          </c:cat>
          <c:val>
            <c:numRef>
              <c:f>希望不要心情不高兴!$AD$4:$AD$49</c:f>
              <c:numCache>
                <c:formatCode>General</c:formatCode>
                <c:ptCount val="45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希望不要心情不高兴!$AB$4:$AB$49</c:f>
              <c:strCache>
                <c:ptCount val="4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</c:strCache>
            </c:strRef>
          </c:cat>
          <c:val>
            <c:numRef>
              <c:f>希望不要心情不高兴!$AE$4:$AE$49</c:f>
              <c:numCache>
                <c:formatCode>General</c:formatCode>
                <c:ptCount val="45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鹿谷乡!$AB$4:$AB$41</c:f>
              <c:strCache>
                <c:ptCount val="3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</c:strCache>
            </c:strRef>
          </c:cat>
          <c:val>
            <c:numRef>
              <c:f>鹿谷乡!$AC$4:$AC$41</c:f>
              <c:numCache>
                <c:formatCode>General</c:formatCode>
                <c:ptCount val="3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鹿谷乡!$AB$4:$AB$41</c:f>
              <c:strCache>
                <c:ptCount val="3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</c:strCache>
            </c:strRef>
          </c:cat>
          <c:val>
            <c:numRef>
              <c:f>鹿谷乡!$AD$4:$AD$41</c:f>
              <c:numCache>
                <c:formatCode>General</c:formatCode>
                <c:ptCount val="3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鹿谷乡!$AB$4:$AB$41</c:f>
              <c:strCache>
                <c:ptCount val="3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</c:strCache>
            </c:strRef>
          </c:cat>
          <c:val>
            <c:numRef>
              <c:f>鹿谷乡!$AE$4:$AE$41</c:f>
              <c:numCache>
                <c:formatCode>General</c:formatCode>
                <c:ptCount val="3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假伊斯坦布尔机场!$AB$4:$AB$39</c:f>
              <c:strCache>
                <c:ptCount val="3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</c:strCache>
            </c:strRef>
          </c:cat>
          <c:val>
            <c:numRef>
              <c:f>假伊斯坦布尔机场!$AC$4:$AC$39</c:f>
              <c:numCache>
                <c:formatCode>General</c:formatCode>
                <c:ptCount val="3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假伊斯坦布尔机场!$AB$4:$AB$39</c:f>
              <c:strCache>
                <c:ptCount val="3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</c:strCache>
            </c:strRef>
          </c:cat>
          <c:val>
            <c:numRef>
              <c:f>假伊斯坦布尔机场!$AD$4:$AD$39</c:f>
              <c:numCache>
                <c:formatCode>General</c:formatCode>
                <c:ptCount val="3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假伊斯坦布尔机场!$AB$4:$AB$39</c:f>
              <c:strCache>
                <c:ptCount val="3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</c:strCache>
            </c:strRef>
          </c:cat>
          <c:val>
            <c:numRef>
              <c:f>假伊斯坦布尔机场!$AE$4:$AE$39</c:f>
              <c:numCache>
                <c:formatCode>General</c:formatCode>
                <c:ptCount val="35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九十九里町!$AB$4:$AB$33</c:f>
              <c:strCache>
                <c:ptCount val="2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</c:strCache>
            </c:strRef>
          </c:cat>
          <c:val>
            <c:numRef>
              <c:f>九十九里町!$AC$4:$AC$33</c:f>
              <c:numCache>
                <c:formatCode>General</c:formatCode>
                <c:ptCount val="2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九十九里町!$AB$4:$AB$33</c:f>
              <c:strCache>
                <c:ptCount val="2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</c:strCache>
            </c:strRef>
          </c:cat>
          <c:val>
            <c:numRef>
              <c:f>九十九里町!$AD$4:$AD$33</c:f>
              <c:numCache>
                <c:formatCode>General</c:formatCode>
                <c:ptCount val="2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九十九里町!$AB$4:$AB$33</c:f>
              <c:strCache>
                <c:ptCount val="2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</c:strCache>
            </c:strRef>
          </c:cat>
          <c:val>
            <c:numRef>
              <c:f>九十九里町!$AE$4:$AE$33</c:f>
              <c:numCache>
                <c:formatCode>General</c:formatCode>
                <c:ptCount val="29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基苏木Ndogo!$AB$4:$AB$29</c:f>
              <c:strCache>
                <c:ptCount val="2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</c:strCache>
            </c:strRef>
          </c:cat>
          <c:val>
            <c:numRef>
              <c:f>基苏木Ndogo!$AC$4:$AC$29</c:f>
              <c:numCache>
                <c:formatCode>General</c:formatCode>
                <c:ptCount val="2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基苏木Ndogo!$AB$4:$AB$29</c:f>
              <c:strCache>
                <c:ptCount val="2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</c:strCache>
            </c:strRef>
          </c:cat>
          <c:val>
            <c:numRef>
              <c:f>基苏木Ndogo!$AD$4:$AD$29</c:f>
              <c:numCache>
                <c:formatCode>General</c:formatCode>
                <c:ptCount val="2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基苏木Ndogo!$AB$4:$AB$29</c:f>
              <c:strCache>
                <c:ptCount val="2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</c:strCache>
            </c:strRef>
          </c:cat>
          <c:val>
            <c:numRef>
              <c:f>基苏木Ndogo!$AE$4:$AE$29</c:f>
              <c:numCache>
                <c:formatCode>General</c:formatCode>
                <c:ptCount val="25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PuertoQuito!$AB$4:$AB$18</c:f>
              <c:strCache>
                <c:ptCount val="1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</c:strCache>
            </c:strRef>
          </c:cat>
          <c:val>
            <c:numRef>
              <c:f>PuertoQuito!$AC$4:$AC$18</c:f>
              <c:numCache>
                <c:formatCode>General</c:formatCode>
                <c:ptCount val="1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PuertoQuito!$AB$4:$AB$18</c:f>
              <c:strCache>
                <c:ptCount val="1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</c:strCache>
            </c:strRef>
          </c:cat>
          <c:val>
            <c:numRef>
              <c:f>PuertoQuito!$AD$4:$AD$18</c:f>
              <c:numCache>
                <c:formatCode>General</c:formatCode>
                <c:ptCount val="1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PuertoQuito!$AB$4:$AB$18</c:f>
              <c:strCache>
                <c:ptCount val="1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</c:strCache>
            </c:strRef>
          </c:cat>
          <c:val>
            <c:numRef>
              <c:f>PuertoQuito!$AE$4:$AE$18</c:f>
              <c:numCache>
                <c:formatCode>General</c:formatCode>
                <c:ptCount val="14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269</xdr:row>
      <xdr:rowOff>81280</xdr:rowOff>
    </xdr:from>
    <xdr:to>
      <xdr:col>13</xdr:col>
      <xdr:colOff>47625</xdr:colOff>
      <xdr:row>302</xdr:row>
      <xdr:rowOff>91440</xdr:rowOff>
    </xdr:to>
    <xdr:graphicFrame>
      <xdr:nvGraphicFramePr>
        <xdr:cNvPr id="2" name="图表 1"/>
        <xdr:cNvGraphicFramePr/>
      </xdr:nvGraphicFramePr>
      <xdr:xfrm>
        <a:off x="58420" y="467156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302</xdr:row>
      <xdr:rowOff>64135</xdr:rowOff>
    </xdr:from>
    <xdr:to>
      <xdr:col>13</xdr:col>
      <xdr:colOff>47625</xdr:colOff>
      <xdr:row>335</xdr:row>
      <xdr:rowOff>74295</xdr:rowOff>
    </xdr:to>
    <xdr:graphicFrame>
      <xdr:nvGraphicFramePr>
        <xdr:cNvPr id="3" name="图表 2"/>
        <xdr:cNvGraphicFramePr/>
      </xdr:nvGraphicFramePr>
      <xdr:xfrm>
        <a:off x="58420" y="523563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68055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68055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680556" refreshedBy="超级无敌美少女" recordCount="23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07T00:00:00" count="23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34:00" maxDate="1899-12-30T23:48:00" count="19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m/>
      </sharedItems>
    </cacheField>
    <cacheField name="支出（最近24小时）" numFmtId="26">
      <sharedItems containsString="0" containsBlank="1" containsNumber="1" containsInteger="1" minValue="-328313532" maxValue="-88410497" count="23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m/>
      </sharedItems>
    </cacheField>
    <cacheField name="最近7天利润" numFmtId="26">
      <sharedItems containsString="0" containsBlank="1" containsNumber="1" containsInteger="1" minValue="-1058389017" maxValue="488464300" count="23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79629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79629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796296" refreshedBy="超级无敌美少女" recordCount="22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07T00:00:00" count="22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3:00" maxDate="1899-12-30T23:13:00" count="19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9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m/>
      </sharedItems>
    </cacheField>
    <cacheField name="支出（最近24小时）" numFmtId="26">
      <sharedItems containsString="0" containsBlank="1" containsNumber="1" containsInteger="1" minValue="-385100013" maxValue="-103701002" count="22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m/>
      </sharedItems>
    </cacheField>
    <cacheField name="最近7天利润" numFmtId="26">
      <sharedItems containsString="0" containsBlank="1" containsNumber="1" containsInteger="1" minValue="-1241452048" maxValue="748001625" count="22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9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79629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79629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796296" refreshedBy="超级无敌美少女" recordCount="20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07T00:00:00" count="20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Blank="1" containsDate="1" containsMixedTypes="1" count="18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8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m/>
      </sharedItems>
    </cacheField>
    <cacheField name="支出（最近24小时）" numFmtId="0">
      <sharedItems containsString="0" containsBlank="1" containsNumber="1" containsInteger="1" minValue="-344726249" maxValue="-92830771" count="20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m/>
      </sharedItems>
    </cacheField>
    <cacheField name="最近7天利润" numFmtId="26">
      <sharedItems containsString="0" containsBlank="1" containsNumber="1" containsInteger="1" minValue="-1111305463" maxValue="441286420" count="20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8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796296" refreshedBy="超级无敌美少女" recordCount="20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07T00:00:00" count="20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3:00" maxDate="1899-12-30T23:15:00" count="18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8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m/>
      </sharedItems>
    </cacheField>
    <cacheField name="支出（最近24小时）" numFmtId="0">
      <sharedItems containsString="0" containsBlank="1" containsNumber="1" containsInteger="1" minValue="-328315367" maxValue="-88410497" count="20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m/>
      </sharedItems>
    </cacheField>
    <cacheField name="最近7天利润" numFmtId="0">
      <sharedItems containsString="0" containsBlank="1" containsNumber="1" containsInteger="1" minValue="-1058391463" maxValue="417917179" count="20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8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912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912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91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912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912037" refreshedBy="超级无敌美少女" recordCount="20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07T00:00:00" count="20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4:00" maxDate="1899-12-30T23:28:00" count="17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8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</sharedItems>
    </cacheField>
    <cacheField name="支出（最近24小时）" numFmtId="26">
      <sharedItems containsString="0" containsBlank="1" containsNumber="1" containsInteger="1" minValue="-673803670" maxValue="-160159782" count="20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</sharedItems>
    </cacheField>
    <cacheField name="最近7天利润" numFmtId="26">
      <sharedItems containsString="0" containsBlank="1" containsNumber="1" containsInteger="1" minValue="-1486427799" maxValue="879431512" count="20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8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91203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912037" refreshedBy="超级无敌美少女" recordCount="18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07T00:00:00" count="18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4:00" maxDate="1899-12-30T23:24:00" count="16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m/>
      </sharedItems>
    </cacheField>
    <cacheField name="支出（最近24小时）" numFmtId="0">
      <sharedItems containsString="0" containsBlank="1" containsNumber="1" containsInteger="1" minValue="-344726249" maxValue="-92830771" count="17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m/>
      </sharedItems>
    </cacheField>
    <cacheField name="最近7天利润" numFmtId="0">
      <sharedItems containsString="0" containsBlank="1" containsNumber="1" containsInteger="1" minValue="-536952232" maxValue="586251504" count="18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7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3912037" refreshedBy="超级无敌美少女" recordCount="18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07T00:00:00" count="18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4:00" maxDate="1899-12-30T23:25:00" count="15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m/>
      </sharedItems>
    </cacheField>
    <cacheField name="支出（最近24小时）" numFmtId="0">
      <sharedItems containsString="0" containsBlank="1" containsNumber="1" containsInteger="1" minValue="-328315367" maxValue="117103513" count="18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m/>
      </sharedItems>
    </cacheField>
    <cacheField name="最近7天利润" numFmtId="0">
      <sharedItems containsString="0" containsBlank="1" containsNumber="1" containsInteger="1" minValue="-407770590" maxValue="575033304" count="18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02777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027778" refreshedBy="超级无敌美少女" recordCount="17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07T00:00:00" count="17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4:00" maxDate="1899-12-30T23:25:00" count="15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m/>
      </sharedItems>
    </cacheField>
    <cacheField name="支出（最近24小时）" numFmtId="0">
      <sharedItems containsString="0" containsBlank="1" containsNumber="1" containsInteger="1" minValue="-344726249" maxValue="-24166799" count="17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m/>
      </sharedItems>
    </cacheField>
    <cacheField name="最近7天利润" numFmtId="0">
      <sharedItems containsString="0" containsBlank="1" containsNumber="1" containsInteger="1" minValue="-539703364" maxValue="549849244" count="17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027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02777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027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027778" refreshedBy="超级无敌美少女" recordCount="17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07T00:00:00" count="17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4:00" maxDate="1899-12-30T23:27:00" count="15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m/>
      </sharedItems>
    </cacheField>
    <cacheField name="支出（最近24小时）" numFmtId="0">
      <sharedItems containsString="0" containsBlank="1" containsNumber="1" containsInteger="1" minValue="-328313532" maxValue="-87771978" count="17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m/>
      </sharedItems>
    </cacheField>
    <cacheField name="最近7天利润" numFmtId="0">
      <sharedItems containsString="0" containsBlank="1" containsNumber="1" containsInteger="1" minValue="-404050787" maxValue="556245621" count="17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027778" refreshedBy="超级无敌美少女" recordCount="17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07T00:00:00" count="17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5:00" maxDate="1899-12-30T23:27:00" count="14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m/>
      </sharedItems>
    </cacheField>
    <cacheField name="支出（最近24小时）" numFmtId="0">
      <sharedItems containsString="0" containsBlank="1" containsNumber="1" containsInteger="1" minValue="-328313532" maxValue="-85138390" count="17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m/>
      </sharedItems>
    </cacheField>
    <cacheField name="最近7天利润" numFmtId="0">
      <sharedItems containsString="0" containsBlank="1" containsNumber="1" containsInteger="1" minValue="-401418423" maxValue="499887928" count="17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027778" refreshedBy="超级无敌美少女" recordCount="17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07T00:00:00" count="17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6:00" maxDate="1899-12-30T23:28:00" count="14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m/>
      </sharedItems>
    </cacheField>
    <cacheField name="支出（最近24小时）" numFmtId="0">
      <sharedItems containsString="0" containsBlank="1" containsNumber="1" containsInteger="1" minValue="-328315367" maxValue="-84424031" count="17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m/>
      </sharedItems>
    </cacheField>
    <cacheField name="最近7天利润" numFmtId="0">
      <sharedItems containsString="0" containsBlank="1" containsNumber="1" containsInteger="1" minValue="-400705287" maxValue="545591789" count="17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14351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143519" refreshedBy="超级无敌美少女" recordCount="17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07T00:00:00" count="17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6:00" maxDate="1899-12-30T23:30:00" count="15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m/>
      </sharedItems>
    </cacheField>
    <cacheField name="支出（最近24小时）" numFmtId="0">
      <sharedItems containsString="0" containsBlank="1" containsNumber="1" containsInteger="1" minValue="-328313532" maxValue="-82156186" count="17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m/>
      </sharedItems>
    </cacheField>
    <cacheField name="最近7天利润" numFmtId="0">
      <sharedItems containsString="0" containsBlank="1" containsNumber="1" containsInteger="1" minValue="-398436219" maxValue="555246263" count="17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143519" refreshedBy="超级无敌美少女" recordCount="26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07T00:00:00" count="26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4:18:00" maxDate="1899-12-30T23:53:00" count="21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</sharedItems>
    </cacheField>
    <cacheField name="帝国总价值" numFmtId="26">
      <sharedItems containsString="0" containsBlank="1" containsNumber="1" containsInteger="1" minValue="62747" maxValue="1319527728372" count="26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6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</sharedItems>
    </cacheField>
    <cacheField name="收入（最近24小时）" numFmtId="26">
      <sharedItems containsBlank="1" containsNumber="1" containsInteger="1" containsMixedTypes="1" count="22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</sharedItems>
    </cacheField>
    <cacheField name="收入（上周）" numFmtId="26">
      <sharedItems containsString="0" containsBlank="1" containsNumber="1" containsInteger="1" minValue="-18179179853" maxValue="19926246463" count="26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</sharedItems>
    </cacheField>
    <cacheField name="金币余额" numFmtId="0">
      <sharedItems containsString="0" containsBlank="1" containsNumber="1" containsInteger="1" minValue="16" maxValue="1588" count="16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1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143519" refreshedBy="超级无敌美少女" recordCount="16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07T00:00:00" count="16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6:00" maxDate="1899-12-30T23:30:00" count="14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m/>
      </sharedItems>
    </cacheField>
    <cacheField name="支出（最近24小时）" numFmtId="0">
      <sharedItems containsString="0" containsBlank="1" containsNumber="1" containsInteger="1" minValue="-344726249" maxValue="0" count="16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m/>
      </sharedItems>
    </cacheField>
    <cacheField name="最近7天利润" numFmtId="0">
      <sharedItems containsString="0" containsBlank="1" containsNumber="1" containsInteger="1" minValue="-534526048" maxValue="501344411" count="16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14351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143519" refreshedBy="超级无敌美少女" recordCount="15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07T00:00:00" count="15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7:00" maxDate="1899-12-30T23:31:00" count="13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3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m/>
      </sharedItems>
    </cacheField>
    <cacheField name="支出（最近24小时）" numFmtId="0">
      <sharedItems containsString="0" containsBlank="1" containsNumber="1" containsInteger="1" minValue="-395409460" maxValue="-102901967" count="15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m/>
      </sharedItems>
    </cacheField>
    <cacheField name="最近7天利润" numFmtId="0">
      <sharedItems containsString="0" containsBlank="1" containsNumber="1" containsInteger="1" minValue="-996914088" maxValue="1024520181" count="15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4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143519" refreshedBy="超级无敌美少女" recordCount="15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07T00:00:00" count="15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7:00" maxDate="1899-12-30T23:32:00" count="13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m/>
      </sharedItems>
    </cacheField>
    <cacheField name="支出（最近24小时）" numFmtId="0">
      <sharedItems containsString="0" containsBlank="1" containsNumber="1" containsInteger="1" minValue="-344728175" maxValue="-92830771" count="15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m/>
      </sharedItems>
    </cacheField>
    <cacheField name="最近7天利润" numFmtId="0">
      <sharedItems containsString="0" containsBlank="1" containsNumber="1" containsInteger="1" minValue="-769589790" maxValue="867191899" count="15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259259" refreshedBy="超级无敌美少女" recordCount="14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07T00:00:00" count="14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7:00" maxDate="1899-12-30T23:17:00" count="12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3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m/>
      </sharedItems>
    </cacheField>
    <cacheField name="支出（最近24小时）" numFmtId="0">
      <sharedItems containsString="0" containsBlank="1" containsNumber="1" containsInteger="1" minValue="-416267999" maxValue="-92830771" count="14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m/>
      </sharedItems>
    </cacheField>
    <cacheField name="最近7天利润" numFmtId="0">
      <sharedItems containsString="0" containsBlank="1" containsNumber="1" containsInteger="1" minValue="-551594107" maxValue="766102756" count="14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4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259259" refreshedBy="超级无敌美少女" recordCount="14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07T00:00:00" count="14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8:00" maxDate="1899-12-30T23:17:00" count="12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3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m/>
      </sharedItems>
    </cacheField>
    <cacheField name="支出（最近24小时）" numFmtId="0">
      <sharedItems containsString="0" containsBlank="1" containsNumber="1" containsInteger="1" minValue="-328313532" maxValue="0" count="14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m/>
      </sharedItems>
    </cacheField>
    <cacheField name="最近7天利润" numFmtId="0">
      <sharedItems containsString="0" containsBlank="1" containsNumber="1" containsInteger="1" minValue="-429470471" maxValue="594238783" count="14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4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259259" refreshedBy="超级无敌美少女" recordCount="14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07T00:00:00" count="14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8:00" maxDate="1899-12-30T23:17:00" count="12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3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m/>
      </sharedItems>
    </cacheField>
    <cacheField name="支出（最近24小时）" numFmtId="26">
      <sharedItems containsString="0" containsBlank="1" containsNumber="1" containsInteger="1" minValue="-673799904" maxValue="-181446221" count="14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m/>
      </sharedItems>
    </cacheField>
    <cacheField name="最近7天利润" numFmtId="26">
      <sharedItems containsString="0" containsBlank="1" containsNumber="1" containsInteger="1" minValue="-1076797864" maxValue="1572890649" count="14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3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25925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25925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25925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259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259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37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37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37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37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37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37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37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375" refreshedBy="超级无敌美少女" recordCount="11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07T00:00:00" count="11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8:00" maxDate="1899-12-30T23:19:00" count="10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0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m/>
      </sharedItems>
    </cacheField>
    <cacheField name="支出（最近24小时）" numFmtId="26">
      <sharedItems containsString="0" containsBlank="1" containsNumber="1" containsInteger="1" minValue="-2233209671" maxValue="-425191647" count="11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m/>
      </sharedItems>
    </cacheField>
    <cacheField name="最近7天利润" numFmtId="26">
      <sharedItems containsString="0" containsBlank="1" containsNumber="1" containsInteger="1" minValue="-5606635538" maxValue="5196139834" count="11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1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49074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49074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49074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49074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490741" refreshedBy="超级无敌美少女" recordCount="9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07T00:00:00" count="9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9:00" maxDate="1899-12-30T23:19:00" count="9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8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m/>
      </sharedItems>
    </cacheField>
    <cacheField name="支出（最近24小时）" numFmtId="0">
      <sharedItems containsString="0" containsBlank="1" containsNumber="1" containsInteger="1" minValue="-2596755432" maxValue="-699275792" count="9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m/>
      </sharedItems>
    </cacheField>
    <cacheField name="最近7天利润" numFmtId="0">
      <sharedItems containsString="0" containsBlank="1" containsNumber="1" containsInteger="1" minValue="-6743502385" maxValue="5742905865" count="9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9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49074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490741" refreshedBy="超级无敌美少女" recordCount="9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07T00:00:00" count="9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9:00" maxDate="1899-12-30T23:20:00" count="8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8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m/>
      </sharedItems>
    </cacheField>
    <cacheField name="支出（最近24小时）" numFmtId="0">
      <sharedItems containsString="0" containsBlank="1" containsNumber="1" containsInteger="1" minValue="-673799904" maxValue="-181446221" count="9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m/>
      </sharedItems>
    </cacheField>
    <cacheField name="最近7天利润" numFmtId="0">
      <sharedItems containsString="0" containsBlank="1" containsNumber="1" containsInteger="1" minValue="-1069648281" maxValue="1298224025" count="9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9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606481" refreshedBy="超级无敌美少女" recordCount="8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07T00:00:00" count="8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49:00" maxDate="1899-12-30T23:20:00" count="8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8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m/>
      </sharedItems>
    </cacheField>
    <cacheField name="支出（最近24小时）" numFmtId="0">
      <sharedItems containsString="0" containsBlank="1" containsNumber="1" containsInteger="1" minValue="-727198389" maxValue="-183505324" count="8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m/>
      </sharedItems>
    </cacheField>
    <cacheField name="最近7天利润" numFmtId="0">
      <sharedItems containsString="0" containsBlank="1" containsNumber="1" containsInteger="1" minValue="-1136552441" maxValue="1220618619" count="8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8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606481" refreshedBy="超级无敌美少女" recordCount="8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07T00:00:00" count="8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0:00" maxDate="1899-12-30T23:20:00" count="8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8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m/>
      </sharedItems>
    </cacheField>
    <cacheField name="支出（最近24小时）" numFmtId="0">
      <sharedItems containsString="0" containsBlank="1" containsNumber="1" containsInteger="1" minValue="-1755406671" maxValue="-472710435" count="8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m/>
      </sharedItems>
    </cacheField>
    <cacheField name="最近7天利润" numFmtId="0">
      <sharedItems containsString="0" containsBlank="1" containsNumber="1" containsInteger="1" minValue="-3368711788" maxValue="3688133729" count="8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8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606481" refreshedBy="超级无敌美少女" recordCount="8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07T00:00:00" count="8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0:00" maxDate="1899-12-30T23:21:00" count="7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7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m/>
      </sharedItems>
    </cacheField>
    <cacheField name="支出（最近24小时）" numFmtId="0">
      <sharedItems containsString="0" containsBlank="1" containsNumber="1" containsInteger="1" minValue="-619627666" maxValue="0" count="8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m/>
      </sharedItems>
    </cacheField>
    <cacheField name="最近7天利润" numFmtId="0">
      <sharedItems containsString="0" containsBlank="1" containsNumber="1" containsInteger="1" minValue="-1004746340" maxValue="1052575633" count="8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8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606481" refreshedBy="超级无敌美少女" recordCount="7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07T00:00:00" count="7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0:00" maxDate="1899-12-30T23:21:00" count="7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6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m/>
      </sharedItems>
    </cacheField>
    <cacheField name="支出（最近24小时）" numFmtId="0">
      <sharedItems containsString="0" containsBlank="1" containsNumber="1" containsInteger="1" minValue="-2726593932" maxValue="-554786493" count="7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m/>
      </sharedItems>
    </cacheField>
    <cacheField name="最近7天利润" numFmtId="0">
      <sharedItems containsString="0" containsBlank="1" containsNumber="1" containsInteger="1" minValue="-6935024191" maxValue="1382139577" count="7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7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606481" refreshedBy="超级无敌美少女" recordCount="7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07T00:00:00" count="7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1:00" maxDate="1899-12-30T23:22:00" count="7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6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m/>
      </sharedItems>
    </cacheField>
    <cacheField name="支出（最近24小时）" numFmtId="0">
      <sharedItems containsString="0" containsBlank="1" containsNumber="1" containsInteger="1" minValue="-2596755432" maxValue="-240799634" count="7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m/>
      </sharedItems>
    </cacheField>
    <cacheField name="最近7天利润" numFmtId="0">
      <sharedItems containsString="0" containsBlank="1" containsNumber="1" containsInteger="1" minValue="-6392253608" maxValue="2003396088" count="7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7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606481" refreshedBy="超级无敌美少女" recordCount="7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07T00:00:00" count="7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1:00" maxDate="1899-12-30T23:22:00" count="7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6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m/>
      </sharedItems>
    </cacheField>
    <cacheField name="支出（最近24小时）" numFmtId="0">
      <sharedItems containsString="0" containsBlank="1" containsNumber="1" containsInteger="1" minValue="-2596740919" maxValue="-695734762" count="7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m/>
      </sharedItems>
    </cacheField>
    <cacheField name="最近7天利润" numFmtId="0">
      <sharedItems containsString="0" containsBlank="1" containsNumber="1" containsInteger="1" minValue="-6614903053" maxValue="1095963420" count="7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7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606481" refreshedBy="超级无敌美少女" recordCount="7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07T00:00:00" count="7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1:00" maxDate="1899-12-30T23:22:00" count="6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6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m/>
      </sharedItems>
    </cacheField>
    <cacheField name="支出（最近24小时）" numFmtId="0">
      <sharedItems containsString="0" containsBlank="1" containsNumber="1" containsInteger="1" minValue="-854298694" maxValue="0" count="7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m/>
      </sharedItems>
    </cacheField>
    <cacheField name="最近7天利润" numFmtId="0">
      <sharedItems containsString="0" containsBlank="1" containsNumber="1" containsInteger="1" minValue="-1509444116" maxValue="1854751546" count="7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7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606481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27827533" maxValue="674440582" count="29">
        <n v="49922865"/>
        <n v="33608666"/>
        <n v="62570249"/>
        <n v="67581035"/>
        <n v="161287055"/>
        <n v="82646409"/>
        <n v="71371866"/>
        <n v="103379358"/>
        <n v="87566817"/>
        <n v="48483606"/>
        <n v="66671120"/>
        <n v="60960074"/>
        <n v="58770737"/>
        <n v="93494144"/>
        <n v="46059916"/>
        <n v="27827533"/>
        <n v="39272724"/>
        <n v="130522550"/>
        <n v="349242172"/>
        <n v="557304788"/>
        <n v="100884503"/>
        <n v="150034284"/>
        <n v="360468763"/>
        <n v="83754010"/>
        <n v="585940461"/>
        <n v="674440582"/>
        <n v="573580268"/>
        <n v="134000540"/>
        <n v="568656925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722222" refreshedBy="超级无敌美少女" recordCount="6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07T00:00:00" count="6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2:00" maxDate="1899-12-30T23:03:00" count="6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5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m/>
      </sharedItems>
    </cacheField>
    <cacheField name="支出（最近24小时）" numFmtId="0">
      <sharedItems containsString="0" containsBlank="1" containsNumber="1" containsInteger="1" minValue="-2163109363" maxValue="-398939785" count="6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m/>
      </sharedItems>
    </cacheField>
    <cacheField name="最近7天利润" numFmtId="0">
      <sharedItems containsString="0" containsBlank="1" containsNumber="1" containsInteger="1" minValue="-5626283225" maxValue="5482769221" count="6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6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722222" refreshedBy="超级无敌美少女" recordCount="4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07T00:00:00" count="47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2:00" maxDate="1899-12-30T22:55:00" count="4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4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m/>
      </sharedItems>
    </cacheField>
    <cacheField name="支出（最近24小时）" numFmtId="0">
      <sharedItems containsString="0" containsBlank="1" containsNumber="1" containsInteger="1" minValue="-2596755432" maxValue="-747176430" count="4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m/>
      </sharedItems>
    </cacheField>
    <cacheField name="最近7天利润" numFmtId="0">
      <sharedItems containsString="0" containsBlank="1" containsNumber="1" containsInteger="1" minValue="-5655293917" maxValue="5504521668" count="4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47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722222" refreshedBy="超级无敌美少女" recordCount="45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07T00:00:00" count="45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2:00" maxDate="1899-12-30T22:55:00" count="4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44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m/>
      </sharedItems>
    </cacheField>
    <cacheField name="支出（最近24小时）" numFmtId="0">
      <sharedItems containsString="0" containsBlank="1" containsNumber="1" containsInteger="1" minValue="-10675833" maxValue="-834099" count="45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m/>
      </sharedItems>
    </cacheField>
    <cacheField name="最近7天利润" numFmtId="0">
      <sharedItems containsString="0" containsBlank="1" containsNumber="1" containsInteger="1" minValue="-4772821" maxValue="7078014" count="45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45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722222" refreshedBy="超级无敌美少女" recordCount="37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07T00:00:00" count="37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3:00" maxDate="1899-12-30T22:55:00" count="36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30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m/>
      </sharedItems>
    </cacheField>
    <cacheField name="支出（最近24小时）" numFmtId="0">
      <sharedItems containsString="0" containsBlank="1" containsNumber="1" containsInteger="1" minValue="-2579442116" maxValue="0" count="37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m/>
      </sharedItems>
    </cacheField>
    <cacheField name="最近7天利润" numFmtId="0">
      <sharedItems containsString="0" containsBlank="1" containsNumber="1" containsInteger="1" minValue="-6629285815" maxValue="3957874080" count="37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37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722222" refreshedBy="超级无敌美少女" recordCount="35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07T00:00:00" count="35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3:00" maxDate="1899-12-30T22:55:00" count="3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31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m/>
      </sharedItems>
    </cacheField>
    <cacheField name="支出（最近24小时）" numFmtId="0">
      <sharedItems containsString="0" containsBlank="1" containsNumber="1" containsInteger="1" minValue="-452577492" maxValue="-194513000" count="35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m/>
      </sharedItems>
    </cacheField>
    <cacheField name="最近7天利润" numFmtId="0">
      <sharedItems containsString="0" containsBlank="1" containsNumber="1" containsInteger="1" minValue="-1122796923" maxValue="1326026327" count="35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3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722222" refreshedBy="超级无敌美少女" recordCount="29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07T00:00:00" count="29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3:00" maxDate="1899-12-30T22:56:00" count="28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21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m/>
      </sharedItems>
    </cacheField>
    <cacheField name="支出（最近24小时）" numFmtId="0">
      <sharedItems containsString="0" containsBlank="1" containsNumber="1" containsInteger="1" minValue="-1744179217" maxValue="0" count="29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m/>
      </sharedItems>
    </cacheField>
    <cacheField name="最近7天利润" numFmtId="0">
      <sharedItems containsString="0" containsBlank="1" containsNumber="1" containsInteger="1" minValue="-6314873421" maxValue="5068165523" count="29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29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722222" refreshedBy="超级无敌美少女" recordCount="25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07T00:00:00" count="25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4:00" maxDate="1899-12-30T22:56:00" count="25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2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m/>
      </sharedItems>
    </cacheField>
    <cacheField name="支出（最近24小时）" numFmtId="0">
      <sharedItems containsString="0" containsBlank="1" containsNumber="1" containsInteger="1" minValue="-523253764" maxValue="-247439547" count="25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m/>
      </sharedItems>
    </cacheField>
    <cacheField name="最近7天利润" numFmtId="0">
      <sharedItems containsString="0" containsBlank="1" containsNumber="1" containsInteger="1" minValue="-1226554329" maxValue="1674707716" count="25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25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8.4984722222" refreshedBy="超级无敌美少女" recordCount="14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07T00:00:00" count="14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m/>
      </sharedItems>
    </cacheField>
    <cacheField name="时间" numFmtId="0">
      <sharedItems containsString="0" containsBlank="1" containsNonDate="0" containsDate="1" minDate="1899-12-30T09:54:00" maxDate="1899-12-30T22:56:00" count="14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9">
        <n v="0"/>
        <n v="2069659995"/>
        <n v="2221540911"/>
        <n v="294225861"/>
        <n v="324896475"/>
        <n v="463229938"/>
        <n v="454887197"/>
        <n v="613791641"/>
        <m/>
      </sharedItems>
    </cacheField>
    <cacheField name="支出（最近24小时）" numFmtId="0">
      <sharedItems containsString="0" containsBlank="1" containsNumber="1" containsInteger="1" minValue="-605101981" maxValue="0" count="14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m/>
      </sharedItems>
    </cacheField>
    <cacheField name="最近7天利润" numFmtId="0">
      <sharedItems containsString="0" containsBlank="1" containsNumber="1" containsInteger="1" minValue="-1426310127" maxValue="1509524795" count="14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4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1"/>
    <x v="2"/>
    <x v="1"/>
    <x v="199"/>
    <x v="233"/>
    <x v="233"/>
    <x v="11"/>
    <x v="3"/>
    <x v="2"/>
    <x v="2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97"/>
    <x v="1"/>
    <x v="2"/>
    <x v="1"/>
    <x v="194"/>
    <x v="226"/>
    <x v="227"/>
    <x v="11"/>
    <x v="3"/>
    <x v="2"/>
    <x v="19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1"/>
    <x v="1"/>
    <x v="1"/>
    <x v="183"/>
    <x v="207"/>
    <x v="207"/>
    <x v="8"/>
    <x v="2"/>
    <x v="1"/>
    <x v="18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1"/>
    <x v="1"/>
    <x v="1"/>
    <x v="183"/>
    <x v="207"/>
    <x v="207"/>
    <x v="8"/>
    <x v="2"/>
    <x v="1"/>
    <x v="18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175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1"/>
    <x v="1"/>
    <x v="0"/>
    <x v="162"/>
    <x v="178"/>
    <x v="179"/>
    <x v="0"/>
    <x v="0"/>
    <x v="0"/>
    <x v="16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1"/>
    <x v="1"/>
    <x v="0"/>
    <x v="163"/>
    <x v="179"/>
    <x v="179"/>
    <x v="0"/>
    <x v="0"/>
    <x v="0"/>
    <x v="16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1"/>
    <x v="1"/>
    <x v="0"/>
    <x v="161"/>
    <x v="178"/>
    <x v="178"/>
    <x v="0"/>
    <x v="0"/>
    <x v="0"/>
    <x v="16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1"/>
    <x v="1"/>
    <x v="0"/>
    <x v="153"/>
    <x v="169"/>
    <x v="169"/>
    <x v="0"/>
    <x v="0"/>
    <x v="0"/>
    <x v="15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1"/>
    <x v="1"/>
    <x v="0"/>
    <x v="153"/>
    <x v="169"/>
    <x v="169"/>
    <x v="0"/>
    <x v="0"/>
    <x v="0"/>
    <x v="15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1"/>
    <x v="1"/>
    <x v="0"/>
    <x v="153"/>
    <x v="169"/>
    <x v="169"/>
    <x v="0"/>
    <x v="0"/>
    <x v="0"/>
    <x v="15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1"/>
    <x v="1"/>
    <x v="0"/>
    <x v="153"/>
    <x v="169"/>
    <x v="169"/>
    <x v="0"/>
    <x v="0"/>
    <x v="0"/>
    <x v="15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6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1"/>
    <x v="1"/>
    <x v="0"/>
    <x v="143"/>
    <x v="159"/>
    <x v="160"/>
    <x v="0"/>
    <x v="0"/>
    <x v="0"/>
    <x v="15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1"/>
    <x v="1"/>
    <x v="0"/>
    <x v="134"/>
    <x v="150"/>
    <x v="150"/>
    <x v="0"/>
    <x v="0"/>
    <x v="0"/>
    <x v="14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34"/>
    <x v="1"/>
    <x v="1"/>
    <x v="0"/>
    <x v="134"/>
    <x v="149"/>
    <x v="149"/>
    <x v="0"/>
    <x v="0"/>
    <x v="0"/>
    <x v="14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1"/>
    <x v="1"/>
    <x v="0"/>
    <x v="133"/>
    <x v="143"/>
    <x v="143"/>
    <x v="0"/>
    <x v="0"/>
    <x v="0"/>
    <x v="13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1"/>
    <x v="1"/>
    <x v="0"/>
    <x v="133"/>
    <x v="143"/>
    <x v="143"/>
    <x v="0"/>
    <x v="0"/>
    <x v="0"/>
    <x v="13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1"/>
    <x v="21"/>
    <x v="0"/>
    <x v="132"/>
    <x v="140"/>
    <x v="140"/>
    <x v="0"/>
    <x v="0"/>
    <x v="0"/>
    <x v="13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1"/>
    <x v="2"/>
    <x v="0"/>
    <x v="107"/>
    <x v="118"/>
    <x v="118"/>
    <x v="0"/>
    <x v="0"/>
    <x v="0"/>
    <x v="11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1"/>
    <x v="1"/>
    <x v="0"/>
    <x v="88"/>
    <x v="96"/>
    <x v="96"/>
    <x v="0"/>
    <x v="0"/>
    <x v="0"/>
    <x v="9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1"/>
    <x v="1"/>
    <x v="0"/>
    <x v="84"/>
    <x v="89"/>
    <x v="89"/>
    <x v="0"/>
    <x v="0"/>
    <x v="0"/>
    <x v="8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1"/>
    <x v="1"/>
    <x v="0"/>
    <x v="82"/>
    <x v="87"/>
    <x v="87"/>
    <x v="0"/>
    <x v="0"/>
    <x v="0"/>
    <x v="8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1"/>
    <x v="1"/>
    <x v="0"/>
    <x v="79"/>
    <x v="85"/>
    <x v="85"/>
    <x v="0"/>
    <x v="0"/>
    <x v="0"/>
    <x v="8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1"/>
    <x v="1"/>
    <x v="0"/>
    <x v="73"/>
    <x v="79"/>
    <x v="79"/>
    <x v="0"/>
    <x v="0"/>
    <x v="0"/>
    <x v="7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1"/>
    <x v="1"/>
    <x v="0"/>
    <x v="67"/>
    <x v="75"/>
    <x v="75"/>
    <x v="0"/>
    <x v="0"/>
    <x v="0"/>
    <x v="7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1"/>
    <x v="1"/>
    <x v="0"/>
    <x v="68"/>
    <x v="75"/>
    <x v="75"/>
    <x v="0"/>
    <x v="0"/>
    <x v="0"/>
    <x v="7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1"/>
    <x v="1"/>
    <x v="0"/>
    <x v="67"/>
    <x v="74"/>
    <x v="74"/>
    <x v="0"/>
    <x v="0"/>
    <x v="0"/>
    <x v="7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1"/>
    <x v="1"/>
    <x v="0"/>
    <x v="65"/>
    <x v="71"/>
    <x v="71"/>
    <x v="0"/>
    <x v="0"/>
    <x v="0"/>
    <x v="7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1"/>
    <x v="1"/>
    <x v="0"/>
    <x v="58"/>
    <x v="65"/>
    <x v="65"/>
    <x v="0"/>
    <x v="0"/>
    <x v="0"/>
    <x v="6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1"/>
    <x v="1"/>
    <x v="0"/>
    <x v="40"/>
    <x v="46"/>
    <x v="46"/>
    <x v="0"/>
    <x v="0"/>
    <x v="0"/>
    <x v="46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1"/>
    <x v="1"/>
    <x v="0"/>
    <x v="43"/>
    <x v="44"/>
    <x v="44"/>
    <x v="0"/>
    <x v="0"/>
    <x v="0"/>
    <x v="4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1"/>
    <x v="1"/>
    <x v="0"/>
    <x v="29"/>
    <x v="36"/>
    <x v="36"/>
    <x v="0"/>
    <x v="0"/>
    <x v="0"/>
    <x v="3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1"/>
    <x v="1"/>
    <x v="0"/>
    <x v="30"/>
    <x v="34"/>
    <x v="34"/>
    <x v="0"/>
    <x v="0"/>
    <x v="0"/>
    <x v="3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1"/>
    <x v="1"/>
    <x v="0"/>
    <x v="20"/>
    <x v="28"/>
    <x v="28"/>
    <x v="0"/>
    <x v="0"/>
    <x v="0"/>
    <x v="2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1"/>
    <x v="1"/>
    <x v="0"/>
    <x v="20"/>
    <x v="24"/>
    <x v="24"/>
    <x v="0"/>
    <x v="0"/>
    <x v="0"/>
    <x v="24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1"/>
    <x v="1"/>
    <x v="0"/>
    <x v="8"/>
    <x v="13"/>
    <x v="13"/>
    <x v="0"/>
    <x v="0"/>
    <x v="0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79" firstHeaderRow="0" firstDataRow="1" firstDataCol="1"/>
  <pivotFields count="13">
    <pivotField axis="axisRow" compact="0" showAll="0">
      <items count="267">
        <item x="2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compact="0" showAll="0"/>
    <pivotField dataField="1" compact="0" showAll="0">
      <items count="2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6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dataField="1" compact="0" showAll="0">
      <items count="22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showAll="0">
      <items count="26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2"/>
    </i>
    <i>
      <x/>
    </i>
    <i>
      <x v="5"/>
    </i>
    <i>
      <x v="29"/>
    </i>
    <i>
      <x v="11"/>
    </i>
    <i>
      <x v="3"/>
    </i>
    <i>
      <x v="28"/>
    </i>
    <i>
      <x v="16"/>
    </i>
    <i>
      <x v="15"/>
    </i>
    <i>
      <x v="36"/>
    </i>
    <i>
      <x v="32"/>
    </i>
    <i>
      <x v="18"/>
    </i>
    <i>
      <x v="24"/>
    </i>
    <i>
      <x v="7"/>
    </i>
    <i>
      <x v="35"/>
    </i>
    <i>
      <x v="17"/>
    </i>
    <i>
      <x v="22"/>
    </i>
    <i>
      <x v="27"/>
    </i>
    <i>
      <x v="8"/>
    </i>
    <i>
      <x v="30"/>
    </i>
    <i>
      <x v="34"/>
    </i>
    <i>
      <x v="2"/>
    </i>
    <i>
      <x v="10"/>
    </i>
    <i>
      <x v="33"/>
    </i>
    <i>
      <x v="20"/>
    </i>
    <i>
      <x v="25"/>
    </i>
    <i>
      <x v="9"/>
    </i>
    <i>
      <x v="38"/>
    </i>
    <i>
      <x v="13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38" firstHeaderRow="0" firstDataRow="1" firstDataCol="1"/>
  <pivotFields count="12">
    <pivotField axis="axisRow" compact="0" showAll="0">
      <items count="235">
        <item x="2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3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3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3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dataField="1" compact="0" showAll="0">
      <items count="20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0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32" firstHeaderRow="0" firstDataRow="1" firstDataCol="1"/>
  <pivotFields count="12">
    <pivotField axis="axisRow" compact="0" showAll="0">
      <items count="229">
        <item x="2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2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dataField="1" compact="0" showAll="0">
      <items count="22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2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dataField="1" compact="0" showAll="0">
      <items count="19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9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</pivotFields>
  <rowFields count="1">
    <field x="0"/>
  </rowFields>
  <rowItems count="2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2" firstHeaderRow="0" firstDataRow="1" firstDataCol="1"/>
  <pivotFields count="12">
    <pivotField axis="axisRow" compact="0" showAll="0">
      <items count="209">
        <item x="2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20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0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8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2" firstHeaderRow="0" firstDataRow="1" firstDataCol="1"/>
  <pivotFields count="12">
    <pivotField axis="axisRow" compact="0" showAll="0">
      <items count="209">
        <item x="2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20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0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8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9" firstHeaderRow="0" firstDataRow="1" firstDataCol="1"/>
  <pivotFields count="12">
    <pivotField axis="axisRow" compact="0" showAll="0">
      <items count="206"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20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7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7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7"/>
        <item x="5"/>
        <item x="1"/>
        <item x="2"/>
        <item x="9"/>
        <item x="10"/>
        <item x="4"/>
        <item x="6"/>
        <item x="8"/>
        <item x="3"/>
        <item x="0"/>
        <item x="17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4"/>
        <item x="3"/>
        <item x="2"/>
        <item x="1"/>
        <item x="0"/>
        <item x="5"/>
        <item x="6"/>
        <item x="7"/>
        <item x="8"/>
        <item x="9"/>
        <item x="10"/>
        <item x="17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1"/>
        <item x="2"/>
        <item x="4"/>
        <item x="3"/>
        <item x="0"/>
        <item x="10"/>
        <item x="8"/>
        <item x="6"/>
        <item x="9"/>
        <item x="7"/>
        <item x="5"/>
        <item x="16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>
      <items count="151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49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55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5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1"/>
        <item x="2"/>
        <item x="0"/>
        <item x="1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2"/>
        <item x="1"/>
        <item x="0"/>
        <item x="1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1"/>
        <item x="0"/>
        <item x="2"/>
        <item x="1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3"/>
        <item x="1"/>
        <item x="2"/>
        <item x="0"/>
        <item x="1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3"/>
        <item x="2"/>
        <item x="1"/>
        <item x="0"/>
        <item x="1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3"/>
        <item x="1"/>
        <item x="2"/>
        <item x="0"/>
        <item x="1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4"/>
        <item x="3"/>
        <item x="1"/>
        <item x="2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4"/>
        <item x="3"/>
        <item x="2"/>
        <item x="1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4"/>
        <item x="3"/>
        <item x="1"/>
        <item x="2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8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2"/>
        <item x="1"/>
        <item x="0"/>
        <item x="8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8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2"/>
        <item x="0"/>
        <item x="1"/>
        <item x="3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3"/>
        <item x="2"/>
        <item x="1"/>
        <item x="0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2"/>
        <item x="0"/>
        <item x="1"/>
        <item x="3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3"/>
        <item x="4"/>
        <item x="2"/>
        <item x="1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4"/>
        <item x="3"/>
        <item x="2"/>
        <item x="1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3"/>
        <item x="4"/>
        <item x="2"/>
        <item x="1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4"/>
        <item x="3"/>
        <item x="1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4"/>
        <item x="3"/>
        <item x="2"/>
        <item x="1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4"/>
        <item x="3"/>
        <item x="1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3"/>
        <item x="2"/>
        <item x="1"/>
        <item x="4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4"/>
        <item x="3"/>
        <item x="2"/>
        <item x="1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3"/>
        <item x="2"/>
        <item x="1"/>
        <item x="4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1"/>
        <item x="3"/>
        <item x="2"/>
        <item x="0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3"/>
        <item x="2"/>
        <item x="1"/>
        <item x="0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48">
        <item x="1"/>
        <item x="3"/>
        <item x="2"/>
        <item x="0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1"/>
        <item x="3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1"/>
        <item x="3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5"/>
        <item x="2"/>
        <item x="4"/>
        <item x="1"/>
        <item x="3"/>
        <item x="0"/>
        <item x="2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5"/>
        <item x="4"/>
        <item x="3"/>
        <item x="2"/>
        <item x="1"/>
        <item x="0"/>
        <item x="2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5"/>
        <item x="2"/>
        <item x="4"/>
        <item x="1"/>
        <item x="3"/>
        <item x="0"/>
        <item x="2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3"/>
        <item x="5"/>
        <item x="6"/>
        <item x="1"/>
        <item x="4"/>
        <item x="2"/>
        <item x="0"/>
        <item x="13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5"/>
        <item x="4"/>
        <item x="3"/>
        <item x="2"/>
        <item x="1"/>
        <item x="0"/>
        <item x="6"/>
        <item x="13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3"/>
        <item x="5"/>
        <item x="1"/>
        <item x="4"/>
        <item x="2"/>
        <item x="0"/>
        <item x="6"/>
        <item x="13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79"/>
  <sheetViews>
    <sheetView workbookViewId="0">
      <pane ySplit="1" topLeftCell="A289" activePane="bottomLeft" state="frozen"/>
      <selection/>
      <selection pane="bottomLeft" activeCell="G266" sqref="G266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67" si="6">E214-I214</f>
        <v>-25692033405</v>
      </c>
      <c r="M214" s="1">
        <f t="shared" ref="M214:M26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t="s">
        <v>291</v>
      </c>
      <c r="P279">
        <v>137754596668807</v>
      </c>
      <c r="Q279">
        <v>129302541062891</v>
      </c>
      <c r="R279">
        <v>8516004179575</v>
      </c>
      <c r="S279">
        <v>113094246531</v>
      </c>
      <c r="T279">
        <v>316410332717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49922865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298</v>
      </c>
      <c r="I8" s="63">
        <v>27827533</v>
      </c>
    </row>
    <row r="9" ht="21" customHeight="1" spans="1:9">
      <c r="A9" s="59" t="s">
        <v>299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33608666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33608666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62570249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301</v>
      </c>
      <c r="I10" s="63">
        <v>39272724</v>
      </c>
    </row>
    <row r="11" ht="21" customHeight="1" spans="1:31">
      <c r="A11" s="59" t="s">
        <v>302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67581035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303</v>
      </c>
      <c r="I11" s="63">
        <v>46059916</v>
      </c>
      <c r="Z11" s="1"/>
      <c r="AE11" s="1"/>
    </row>
    <row r="12" ht="21" customHeight="1" spans="1:31">
      <c r="A12" s="59" t="s">
        <v>304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161287055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194</v>
      </c>
      <c r="I12" s="63">
        <v>48483606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82646409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82</v>
      </c>
      <c r="I13" s="63">
        <v>49922865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71371866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198</v>
      </c>
      <c r="I14" s="63">
        <v>58770737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103379358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197</v>
      </c>
      <c r="I15" s="63">
        <v>60960074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87566817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300</v>
      </c>
      <c r="I16" s="63">
        <v>62570249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48483606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195</v>
      </c>
      <c r="I17" s="63">
        <v>66671120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66671120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302</v>
      </c>
      <c r="I18" s="63">
        <v>67581035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60960074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306</v>
      </c>
      <c r="I19" s="63">
        <v>71371866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58770737</v>
      </c>
      <c r="E20" t="s">
        <v>308</v>
      </c>
      <c r="F20" s="1">
        <f ca="1" t="array" ref="F20">INDIRECT("Melodica!"&amp;"H"&amp;MAX(ROW(Melodica!I:I)*(Melodica!I:I&lt;&gt;"")))</f>
        <v>0</v>
      </c>
      <c r="H20" t="s">
        <v>305</v>
      </c>
      <c r="I20" s="63">
        <v>82646409</v>
      </c>
    </row>
    <row r="21" ht="21" customHeight="1" spans="1:9">
      <c r="A21" s="62" t="s">
        <v>309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93494144</v>
      </c>
      <c r="E21" t="s">
        <v>310</v>
      </c>
      <c r="F21" s="1">
        <f ca="1" t="array" ref="F21">INDIRECT("MUGHALGARDENS!"&amp;"H"&amp;MAX(ROW(MUGHALGARDENS!I:I)*(MUGHALGARDENS!I:I&lt;&gt;"")))</f>
        <v>0</v>
      </c>
      <c r="H21" t="s">
        <v>311</v>
      </c>
      <c r="I21" s="63">
        <v>83754010</v>
      </c>
    </row>
    <row r="22" ht="21" customHeight="1" spans="1:9">
      <c r="A22" s="62" t="s">
        <v>303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46059916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193</v>
      </c>
      <c r="I22" s="63">
        <v>87566817</v>
      </c>
    </row>
    <row r="23" ht="21" customHeight="1" spans="1:9">
      <c r="A23" s="62" t="s">
        <v>298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27827533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309</v>
      </c>
      <c r="I23" s="63">
        <v>93494144</v>
      </c>
    </row>
    <row r="24" ht="21" customHeight="1" spans="1:9">
      <c r="A24" s="62" t="s">
        <v>301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39272724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313</v>
      </c>
      <c r="I24" s="63">
        <v>100884503</v>
      </c>
    </row>
    <row r="25" ht="21" customHeight="1" spans="1:9">
      <c r="A25" s="62" t="s">
        <v>314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130522550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185</v>
      </c>
      <c r="I25" s="63">
        <v>103379358</v>
      </c>
    </row>
    <row r="26" ht="21" customHeight="1" spans="1:9">
      <c r="A26" s="62" t="s">
        <v>315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349242172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314</v>
      </c>
      <c r="I26" s="63">
        <v>130522550</v>
      </c>
    </row>
    <row r="27" ht="21" customHeight="1" spans="1:9">
      <c r="A27" s="62" t="s">
        <v>316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557304788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317</v>
      </c>
      <c r="I27" s="63">
        <v>134000540</v>
      </c>
    </row>
    <row r="28" ht="21" customHeight="1" spans="1:9">
      <c r="A28" s="62" t="s">
        <v>313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100884503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318</v>
      </c>
      <c r="I28" s="63">
        <v>150034284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150034284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304</v>
      </c>
      <c r="I29" s="63">
        <v>161287055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360468763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315</v>
      </c>
      <c r="I30" s="63">
        <v>349242172</v>
      </c>
    </row>
    <row r="31" ht="21" customHeight="1" spans="1:9">
      <c r="A31" s="62" t="s">
        <v>311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83754010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319</v>
      </c>
      <c r="I31" s="63">
        <v>360468763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585940461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316</v>
      </c>
      <c r="I32" s="63">
        <v>557304788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674440582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322</v>
      </c>
      <c r="I33" s="63">
        <v>568656925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573580268</v>
      </c>
      <c r="E34" t="s">
        <v>323</v>
      </c>
      <c r="F34" s="1">
        <f ca="1" t="array" ref="F34">INDIRECT("CrocodileIsland!"&amp;"H"&amp;MAX(ROW(CrocodileIsland!I:I)*(CrocodileIsland!I:I&lt;&gt;"")))</f>
        <v>0</v>
      </c>
      <c r="H34" t="s">
        <v>249</v>
      </c>
      <c r="I34" s="63">
        <v>573580268</v>
      </c>
    </row>
    <row r="35" ht="21" customHeight="1" spans="1:9">
      <c r="A35" s="62" t="s">
        <v>317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134000540</v>
      </c>
      <c r="E35" t="s">
        <v>324</v>
      </c>
      <c r="F35" s="1">
        <f ca="1" t="array" ref="F35">INDIRECT("Ghana!"&amp;"H"&amp;MAX(ROW(Ghana!I:I)*(Ghana!I:I&lt;&gt;"")))</f>
        <v>0</v>
      </c>
      <c r="H35" t="s">
        <v>320</v>
      </c>
      <c r="I35" s="63">
        <v>585940461</v>
      </c>
    </row>
    <row r="36" ht="21" customHeight="1" spans="1:9">
      <c r="A36" s="62" t="s">
        <v>322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568656925</v>
      </c>
      <c r="E36" t="s">
        <v>104</v>
      </c>
      <c r="F36" s="1">
        <f ca="1" t="array" ref="F36">INDIRECT("宝岛!"&amp;"H"&amp;MAX(ROW(宝岛!I:I)*(宝岛!I:I&lt;&gt;"")))</f>
        <v>0</v>
      </c>
      <c r="H36" t="s">
        <v>321</v>
      </c>
      <c r="I36" s="63">
        <v>674440582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488048399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5430304020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1941505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406643685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87465351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410233691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224484226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1509524795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8"/>
  <sheetViews>
    <sheetView zoomScale="115" zoomScaleNormal="115" workbookViewId="0">
      <pane ySplit="3" topLeftCell="A23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36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23:26">
      <c r="W237" s="7">
        <v>43868</v>
      </c>
      <c r="X237">
        <v>-219398752</v>
      </c>
      <c r="Y237">
        <v>19005101</v>
      </c>
      <c r="Z237">
        <v>49922865</v>
      </c>
    </row>
    <row r="238" spans="23:26">
      <c r="W238" t="s">
        <v>291</v>
      </c>
      <c r="X238">
        <v>-36386068695</v>
      </c>
      <c r="Y238" t="e">
        <v>#VALUE!</v>
      </c>
      <c r="Z238">
        <v>-4552161437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2"/>
  <sheetViews>
    <sheetView workbookViewId="0">
      <pane ySplit="3" topLeftCell="A223" activePane="bottomLeft" state="frozen"/>
      <selection/>
      <selection pane="bottomLeft" activeCell="I230" sqref="I23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30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26:29">
      <c r="Z231" s="7">
        <v>43868</v>
      </c>
      <c r="AA231">
        <v>-257347102</v>
      </c>
      <c r="AB231">
        <v>-3096784</v>
      </c>
      <c r="AC231">
        <v>33608666</v>
      </c>
    </row>
    <row r="232" spans="26:29">
      <c r="Z232" t="s">
        <v>291</v>
      </c>
      <c r="AA232">
        <v>-40996634339</v>
      </c>
      <c r="AB232" t="e">
        <v>#VALUE!</v>
      </c>
      <c r="AC232">
        <v>-3888460891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2"/>
  <sheetViews>
    <sheetView workbookViewId="0">
      <pane ySplit="3" topLeftCell="A205" activePane="bottomLeft" state="frozen"/>
      <selection/>
      <selection pane="bottomLeft" activeCell="I210" sqref="I2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10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27:30">
      <c r="AA211" s="7">
        <v>43868</v>
      </c>
      <c r="AB211">
        <v>-230368068</v>
      </c>
      <c r="AC211">
        <v>23692840</v>
      </c>
      <c r="AD211">
        <v>62570249</v>
      </c>
    </row>
    <row r="212" spans="27:30">
      <c r="AA212" t="s">
        <v>291</v>
      </c>
      <c r="AB212">
        <v>-33300152484</v>
      </c>
      <c r="AC212" t="e">
        <v>#VALUE!</v>
      </c>
      <c r="AD212">
        <v>1364864990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2"/>
  <sheetViews>
    <sheetView workbookViewId="0">
      <pane ySplit="3" topLeftCell="A206" activePane="bottomLeft" state="frozen"/>
      <selection/>
      <selection pane="bottomLeft" activeCell="I210" sqref="I2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10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27:30">
      <c r="AA211" s="7">
        <v>43868</v>
      </c>
      <c r="AB211">
        <v>-219397529</v>
      </c>
      <c r="AC211">
        <v>7003848</v>
      </c>
      <c r="AD211">
        <v>67581035</v>
      </c>
    </row>
    <row r="212" spans="27:30">
      <c r="AA212" t="s">
        <v>291</v>
      </c>
      <c r="AB212">
        <v>-31759168579</v>
      </c>
      <c r="AC212" t="e">
        <v>#VALUE!</v>
      </c>
      <c r="AD212">
        <v>574602644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9"/>
  <sheetViews>
    <sheetView workbookViewId="0">
      <pane ySplit="3" topLeftCell="A194" activePane="bottomLeft" state="frozen"/>
      <selection/>
      <selection pane="bottomLeft" activeCell="I207" sqref="I20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07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27:30">
      <c r="AA208" s="7">
        <v>43868</v>
      </c>
      <c r="AB208">
        <v>-450272919</v>
      </c>
      <c r="AC208">
        <v>12513857</v>
      </c>
      <c r="AD208">
        <v>161287055</v>
      </c>
    </row>
    <row r="209" spans="27:30">
      <c r="AA209" t="s">
        <v>291</v>
      </c>
      <c r="AB209">
        <v>-61681085526</v>
      </c>
      <c r="AC209" t="e">
        <v>#VALUE!</v>
      </c>
      <c r="AD209">
        <v>13872896231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73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82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27:30">
      <c r="AA183" s="7">
        <v>43868</v>
      </c>
      <c r="AB183">
        <v>-230368068</v>
      </c>
      <c r="AC183">
        <v>19337549</v>
      </c>
      <c r="AD183">
        <v>82646409</v>
      </c>
    </row>
    <row r="184" spans="27:30">
      <c r="AA184" t="s">
        <v>291</v>
      </c>
      <c r="AB184">
        <v>-28790296955</v>
      </c>
      <c r="AC184" t="e">
        <v>#VALUE!</v>
      </c>
      <c r="AD184">
        <v>12407313641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74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82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27:30">
      <c r="AA183" s="7">
        <v>43868</v>
      </c>
      <c r="AB183">
        <v>-219397529</v>
      </c>
      <c r="AC183">
        <v>23338409</v>
      </c>
      <c r="AD183">
        <v>71371866</v>
      </c>
    </row>
    <row r="184" spans="27:30">
      <c r="AA184" t="s">
        <v>291</v>
      </c>
      <c r="AB184">
        <v>-27194321438</v>
      </c>
      <c r="AC184" t="e">
        <v>#VALUE!</v>
      </c>
      <c r="AD184">
        <v>13619656700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6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81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27:30">
      <c r="AA182" s="7">
        <v>43868</v>
      </c>
      <c r="AB182">
        <v>-230366783</v>
      </c>
      <c r="AC182">
        <v>39573886</v>
      </c>
      <c r="AD182">
        <v>103379358</v>
      </c>
    </row>
    <row r="183" spans="27:30">
      <c r="AA183" t="s">
        <v>291</v>
      </c>
      <c r="AB183">
        <v>-28437590659</v>
      </c>
      <c r="AC183" t="e">
        <v>#VALUE!</v>
      </c>
      <c r="AD183">
        <v>11797068157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6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72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27:30">
      <c r="AA173" s="7">
        <v>43868</v>
      </c>
      <c r="AB173">
        <v>-219398752</v>
      </c>
      <c r="AC173">
        <v>15777242</v>
      </c>
      <c r="AD173">
        <v>87566817</v>
      </c>
    </row>
    <row r="174" spans="27:30">
      <c r="AA174" t="s">
        <v>291</v>
      </c>
      <c r="AB174">
        <v>-25870068224</v>
      </c>
      <c r="AC174" t="e">
        <v>#VALUE!</v>
      </c>
      <c r="AD174">
        <v>13397328750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7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72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27:30">
      <c r="AA173" s="7">
        <v>43868</v>
      </c>
      <c r="AB173">
        <v>-219397529</v>
      </c>
      <c r="AC173">
        <v>5434551</v>
      </c>
      <c r="AD173">
        <v>48483606</v>
      </c>
    </row>
    <row r="174" spans="27:30">
      <c r="AA174" t="s">
        <v>291</v>
      </c>
      <c r="AB174">
        <v>-25803573516</v>
      </c>
      <c r="AC174" t="e">
        <v>#VALUE!</v>
      </c>
      <c r="AD174">
        <v>11869938604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8" activePane="bottomLeft" state="frozen"/>
      <selection/>
      <selection pane="bottomLeft" activeCell="H172" sqref="H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72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27:30">
      <c r="AA173" s="7">
        <v>43868</v>
      </c>
      <c r="AB173">
        <v>-219397529</v>
      </c>
      <c r="AC173">
        <v>20875914</v>
      </c>
      <c r="AD173">
        <v>66671120</v>
      </c>
    </row>
    <row r="174" spans="27:30">
      <c r="AA174" t="s">
        <v>291</v>
      </c>
      <c r="AB174">
        <v>-25794660356</v>
      </c>
      <c r="AC174" t="e">
        <v>#VALUE!</v>
      </c>
      <c r="AD174">
        <v>10666804695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9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72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27:30">
      <c r="AA173" s="7">
        <v>43868</v>
      </c>
      <c r="AB173">
        <v>-219398752</v>
      </c>
      <c r="AC173">
        <v>32049308</v>
      </c>
      <c r="AD173">
        <v>60960074</v>
      </c>
    </row>
    <row r="174" spans="27:30">
      <c r="AA174" t="s">
        <v>291</v>
      </c>
      <c r="AB174">
        <v>-25800545090</v>
      </c>
      <c r="AC174" t="e">
        <v>#VALUE!</v>
      </c>
      <c r="AD174">
        <v>12858216824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5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63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27:30">
      <c r="AA164" s="7">
        <v>43868</v>
      </c>
      <c r="AB164">
        <v>-230366783</v>
      </c>
      <c r="AC164">
        <v>30375084</v>
      </c>
      <c r="AD164">
        <v>58770737</v>
      </c>
    </row>
    <row r="165" spans="27:30">
      <c r="AA165" t="s">
        <v>291</v>
      </c>
      <c r="AB165">
        <v>-25425701861</v>
      </c>
      <c r="AC165" t="e">
        <v>#VALUE!</v>
      </c>
      <c r="AD165">
        <v>11186202489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7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53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27:30">
      <c r="AA154" s="7">
        <v>43868</v>
      </c>
      <c r="AB154">
        <v>-264237177</v>
      </c>
      <c r="AC154">
        <v>26709304</v>
      </c>
      <c r="AD154">
        <v>93494144</v>
      </c>
    </row>
    <row r="155" spans="27:30">
      <c r="AA155" t="s">
        <v>291</v>
      </c>
      <c r="AB155">
        <v>-27587232530</v>
      </c>
      <c r="AC155" t="e">
        <v>#VALUE!</v>
      </c>
      <c r="AD155">
        <v>10923335124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3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52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27:30">
      <c r="AA153" s="7">
        <v>43868</v>
      </c>
      <c r="AB153">
        <v>-230366783</v>
      </c>
      <c r="AC153">
        <v>27326964</v>
      </c>
      <c r="AD153">
        <v>46059916</v>
      </c>
    </row>
    <row r="154" spans="27:30">
      <c r="AA154" t="s">
        <v>291</v>
      </c>
      <c r="AB154">
        <v>-23852792387</v>
      </c>
      <c r="AC154" t="e">
        <v>#VALUE!</v>
      </c>
      <c r="AD154">
        <v>9997247768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42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46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27:30">
      <c r="AA147" s="7">
        <v>43868</v>
      </c>
      <c r="AB147">
        <v>-230366783</v>
      </c>
      <c r="AC147">
        <v>7840683</v>
      </c>
      <c r="AD147">
        <v>27827533</v>
      </c>
    </row>
    <row r="148" spans="27:30">
      <c r="AA148" t="s">
        <v>291</v>
      </c>
      <c r="AB148">
        <v>-23063020345</v>
      </c>
      <c r="AC148" t="e">
        <v>#VALUE!</v>
      </c>
      <c r="AD148">
        <v>11636062968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42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46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27:30">
      <c r="AA147" s="7">
        <v>43868</v>
      </c>
      <c r="AB147">
        <v>-219397529</v>
      </c>
      <c r="AC147">
        <v>11646286</v>
      </c>
      <c r="AD147">
        <v>39272724</v>
      </c>
    </row>
    <row r="148" spans="27:30">
      <c r="AA148" t="s">
        <v>291</v>
      </c>
      <c r="AB148">
        <v>-21608876890</v>
      </c>
      <c r="AC148" t="e">
        <v>#VALUE!</v>
      </c>
      <c r="AD148">
        <v>11221072509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7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43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27:30">
      <c r="AA144" s="7">
        <v>43868</v>
      </c>
      <c r="AB144">
        <v>-450275429</v>
      </c>
      <c r="AC144">
        <v>56336464</v>
      </c>
      <c r="AD144">
        <v>130522550</v>
      </c>
    </row>
    <row r="145" spans="27:30">
      <c r="AA145" t="s">
        <v>291</v>
      </c>
      <c r="AB145">
        <v>-43895263634</v>
      </c>
      <c r="AC145" t="e">
        <v>#VALUE!</v>
      </c>
      <c r="AD145">
        <v>20787915958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17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2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27:30">
      <c r="AA122" s="7">
        <v>43868</v>
      </c>
      <c r="AB122">
        <v>-1492372594</v>
      </c>
      <c r="AC122">
        <v>94986744</v>
      </c>
      <c r="AD122">
        <v>349242172</v>
      </c>
    </row>
    <row r="123" spans="27:30">
      <c r="AA123" t="s">
        <v>291</v>
      </c>
      <c r="AB123">
        <v>-120046042683</v>
      </c>
      <c r="AC123" t="e">
        <v>#VALUE!</v>
      </c>
      <c r="AD123">
        <v>39672711586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88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99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27:30">
      <c r="AA100" s="7">
        <v>43868</v>
      </c>
      <c r="AB100">
        <v>-1735316969</v>
      </c>
      <c r="AC100">
        <v>172188240</v>
      </c>
      <c r="AD100">
        <v>557304788</v>
      </c>
    </row>
    <row r="101" spans="27:30">
      <c r="AA101" t="s">
        <v>291</v>
      </c>
      <c r="AB101">
        <v>-112659462638</v>
      </c>
      <c r="AC101">
        <v>9494450495</v>
      </c>
      <c r="AD101">
        <v>39056220984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5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27:30">
      <c r="AA93" s="7">
        <v>43868</v>
      </c>
      <c r="AB93">
        <v>-450275429</v>
      </c>
      <c r="AC93">
        <v>16250569</v>
      </c>
      <c r="AD93">
        <v>100884503</v>
      </c>
    </row>
    <row r="94" spans="27:30">
      <c r="AA94" t="s">
        <v>291</v>
      </c>
      <c r="AB94">
        <v>-26570504407</v>
      </c>
      <c r="AC94">
        <v>2435422765</v>
      </c>
      <c r="AD94">
        <v>10063111094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81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90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27:30">
      <c r="AA91" s="7">
        <v>43868</v>
      </c>
      <c r="AB91">
        <v>-485960994</v>
      </c>
      <c r="AC91">
        <v>45906898</v>
      </c>
      <c r="AD91">
        <v>150034284</v>
      </c>
    </row>
    <row r="92" spans="27:30">
      <c r="AA92" t="s">
        <v>291</v>
      </c>
      <c r="AB92">
        <v>-27989119683</v>
      </c>
      <c r="AC92">
        <v>1486409280</v>
      </c>
      <c r="AD92">
        <v>11014403639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80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88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27:30">
      <c r="AA89" s="7">
        <v>43868</v>
      </c>
      <c r="AB89">
        <v>-1173074271</v>
      </c>
      <c r="AC89">
        <v>96600221</v>
      </c>
      <c r="AD89">
        <v>360468763</v>
      </c>
    </row>
    <row r="90" spans="27:30">
      <c r="AA90" t="s">
        <v>291</v>
      </c>
      <c r="AB90">
        <v>-66510030912</v>
      </c>
      <c r="AC90">
        <v>6671528764</v>
      </c>
      <c r="AD90">
        <v>24243105419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4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82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27:30">
      <c r="AA83" s="7">
        <v>43868</v>
      </c>
      <c r="AB83">
        <v>-414073111</v>
      </c>
      <c r="AC83">
        <v>938438</v>
      </c>
      <c r="AD83">
        <v>83754010</v>
      </c>
    </row>
    <row r="84" spans="27:30">
      <c r="AA84" t="s">
        <v>291</v>
      </c>
      <c r="AB84">
        <v>-21625182135</v>
      </c>
      <c r="AC84">
        <v>1085832288</v>
      </c>
      <c r="AD84">
        <v>8514427145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71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78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27:30">
      <c r="AA79" s="7">
        <v>43868</v>
      </c>
      <c r="AB79">
        <v>-1822083336</v>
      </c>
      <c r="AC79">
        <v>289579596</v>
      </c>
      <c r="AD79">
        <v>585940461</v>
      </c>
    </row>
    <row r="80" spans="27:30">
      <c r="AA80" t="s">
        <v>291</v>
      </c>
      <c r="AB80">
        <v>-91477286062</v>
      </c>
      <c r="AC80">
        <v>-1553784756</v>
      </c>
      <c r="AD80">
        <v>-15727574324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74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78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27:30">
      <c r="AA79" s="7">
        <v>43868</v>
      </c>
      <c r="AB79">
        <v>-1735316969</v>
      </c>
      <c r="AC79">
        <v>196967208</v>
      </c>
      <c r="AD79">
        <v>674440582</v>
      </c>
    </row>
    <row r="80" spans="27:30">
      <c r="AA80" t="s">
        <v>291</v>
      </c>
      <c r="AB80">
        <v>-85833651992</v>
      </c>
      <c r="AC80">
        <v>4003206704</v>
      </c>
      <c r="AD80">
        <v>-3221368358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71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77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27:30">
      <c r="AA78" s="7">
        <v>43868</v>
      </c>
      <c r="AB78">
        <v>-1735316969</v>
      </c>
      <c r="AC78">
        <v>154656217</v>
      </c>
      <c r="AD78">
        <v>573580268</v>
      </c>
    </row>
    <row r="79" spans="27:30">
      <c r="AA79" t="s">
        <v>291</v>
      </c>
      <c r="AB79">
        <v>-86428620215</v>
      </c>
      <c r="AC79">
        <v>-2043356748</v>
      </c>
      <c r="AD79">
        <v>-14958015825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9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74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27:30">
      <c r="AA75" s="7">
        <v>43868</v>
      </c>
      <c r="AB75">
        <v>-570894298</v>
      </c>
      <c r="AC75">
        <v>29134297</v>
      </c>
      <c r="AD75">
        <v>134000540</v>
      </c>
    </row>
    <row r="76" spans="27:30">
      <c r="AA76" t="s">
        <v>291</v>
      </c>
      <c r="AB76">
        <v>-27252733843</v>
      </c>
      <c r="AC76">
        <v>1590679081</v>
      </c>
      <c r="AD76">
        <v>11391253028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5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27:30">
      <c r="AA69" s="7">
        <v>43868</v>
      </c>
      <c r="AB69">
        <v>-1445510975</v>
      </c>
      <c r="AC69">
        <v>190882178</v>
      </c>
      <c r="AD69">
        <v>568656925</v>
      </c>
    </row>
    <row r="70" spans="27:30">
      <c r="AA70" t="s">
        <v>291</v>
      </c>
      <c r="AB70">
        <v>-63479720543</v>
      </c>
      <c r="AC70">
        <v>7202455416</v>
      </c>
      <c r="AD70">
        <v>14203222734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44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49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27:30">
      <c r="AA50" s="7">
        <v>43868</v>
      </c>
      <c r="AB50">
        <v>-1735316969</v>
      </c>
      <c r="AC50">
        <v>186195206</v>
      </c>
      <c r="AD50">
        <v>488048399</v>
      </c>
    </row>
    <row r="51" spans="27:30">
      <c r="AA51" t="s">
        <v>291</v>
      </c>
      <c r="AB51">
        <v>-54703614252</v>
      </c>
      <c r="AC51">
        <v>5767288172</v>
      </c>
      <c r="AD51">
        <v>11353014381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9"/>
  <sheetViews>
    <sheetView workbookViewId="0">
      <pane ySplit="3" topLeftCell="A40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4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28:31">
      <c r="AB48" s="7">
        <v>43868</v>
      </c>
      <c r="AC48">
        <v>-7134271</v>
      </c>
      <c r="AD48">
        <v>303980</v>
      </c>
      <c r="AE48">
        <v>1941505</v>
      </c>
    </row>
    <row r="49" spans="28:31">
      <c r="AB49" t="s">
        <v>291</v>
      </c>
      <c r="AC49">
        <v>-212524509</v>
      </c>
      <c r="AD49">
        <v>13465228</v>
      </c>
      <c r="AE49">
        <v>80462060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1"/>
  <sheetViews>
    <sheetView workbookViewId="0">
      <pane ySplit="3" topLeftCell="A33" activePane="bottomLeft" state="frozen"/>
      <selection/>
      <selection pane="bottomLeft" activeCell="J39" sqref="J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9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28:31">
      <c r="AB40" s="7">
        <v>43868</v>
      </c>
      <c r="AC40">
        <v>-1735316969</v>
      </c>
      <c r="AD40">
        <v>66630905</v>
      </c>
      <c r="AE40">
        <v>406643685</v>
      </c>
    </row>
    <row r="41" spans="28:31">
      <c r="AB41" t="s">
        <v>291</v>
      </c>
      <c r="AC41">
        <v>-41073623501</v>
      </c>
      <c r="AD41">
        <v>-2595852045</v>
      </c>
      <c r="AE41">
        <v>-9734201848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9"/>
  <sheetViews>
    <sheetView workbookViewId="0">
      <pane ySplit="3" topLeftCell="A31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3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28:31">
      <c r="AB38" s="7">
        <v>43868</v>
      </c>
      <c r="AC38">
        <v>-450275429</v>
      </c>
      <c r="AD38">
        <v>11686146</v>
      </c>
      <c r="AE38">
        <v>87465351</v>
      </c>
    </row>
    <row r="39" spans="28:31">
      <c r="AB39" t="s">
        <v>291</v>
      </c>
      <c r="AC39">
        <v>-9897278319</v>
      </c>
      <c r="AD39">
        <v>256658203</v>
      </c>
      <c r="AE39">
        <v>3329202062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workbookViewId="0">
      <pane ySplit="3" topLeftCell="A24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1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28:31">
      <c r="AB32" s="7">
        <v>43868</v>
      </c>
      <c r="AC32">
        <v>-1735316969</v>
      </c>
      <c r="AD32">
        <v>151306079</v>
      </c>
      <c r="AE32">
        <v>410233691</v>
      </c>
    </row>
    <row r="33" spans="28:31">
      <c r="AB33" t="s">
        <v>291</v>
      </c>
      <c r="AC33">
        <v>-30943348040</v>
      </c>
      <c r="AD33">
        <v>2689611384</v>
      </c>
      <c r="AE33">
        <v>-8197606159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workbookViewId="0">
      <pane ySplit="3" topLeftCell="A21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2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28:31">
      <c r="AB28" s="7">
        <v>43868</v>
      </c>
      <c r="AC28">
        <v>-520595090</v>
      </c>
      <c r="AD28">
        <v>60167283</v>
      </c>
      <c r="AE28">
        <v>224484226</v>
      </c>
    </row>
    <row r="29" spans="28:31">
      <c r="AB29" t="s">
        <v>291</v>
      </c>
      <c r="AC29">
        <v>-8340527649</v>
      </c>
      <c r="AD29">
        <v>2210951336</v>
      </c>
      <c r="AE29">
        <v>5451567753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tabSelected="1"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6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28:31">
      <c r="AB17" s="7">
        <v>43868</v>
      </c>
      <c r="AC17">
        <v>-605101981</v>
      </c>
      <c r="AD17">
        <v>8689660</v>
      </c>
      <c r="AE17">
        <v>1509524795</v>
      </c>
    </row>
    <row r="18" spans="28:31">
      <c r="AB18" t="s">
        <v>291</v>
      </c>
      <c r="AC18">
        <v>-4994546523</v>
      </c>
      <c r="AD18">
        <v>1447685495</v>
      </c>
      <c r="AE18">
        <v>640606099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2020-02-07T04:00:31Z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