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65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<sst xmlns="http://schemas.openxmlformats.org/spreadsheetml/2006/main" count="7370" uniqueCount="493">
  <si>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</si>
  <si>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</si>
  <si>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</si>
  <si>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</si>
  <si>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</si>
  <si>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</si>
  <si>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</si>
  <si>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</si>
  <si>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</si>
  <si>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</si>
  <si>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</si>
  <si>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</si>
  <si>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</si>
  <si>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</si>
  <si>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</si>
  <si>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</si>
  <si>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</si>
  <si>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</si>
  <si>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</si>
  <si>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</si>
  <si>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</si>
  <si>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</si>
  <si>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</si>
  <si>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</si>
  <si>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</si>
  <si>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</si>
  <si>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</si>
  <si>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</si>
  <si>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</si>
  <si>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</si>
  <si>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</si>
  <si>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</si>
  <si>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</si>
  <si>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</si>
  <si>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</si>
  <si>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</si>
  <si>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</si>
  <si>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</si>
  <si>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</si>
  <si>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</si>
  <si>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</si>
  <si>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</si>
  <si>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</si>
  <si>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</si>
  <si>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</si>
  <si>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</si>
  <si>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</si>
  <si>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</si>
  <si>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</si>
  <si>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</si>
  <si>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</si>
  <si>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</si>
  <si>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</si>
  <si>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</si>
  <si>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</si>
  <si>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</si>
  <si>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</si>
  <si>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</si>
  <si>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</si>
  <si>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</si>
  <si>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</si>
  <si>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</si>
  <si>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</si>
  <si>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</si>
  <si>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</si>
  <si>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</si>
  <si>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</si>
  <si>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</si>
  <si>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</si>
  <si>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</si>
  <si>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</si>
  <si>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</si>
  <si>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</si>
  <si>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</si>
  <si>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</si>
  <si>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</si>
  <si>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</si>
  <si>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</si>
  <si>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</si>
  <si>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</si>
  <si>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</si>
  <si>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</si>
  <si>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</si>
  <si>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</si>
  <si>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</si>
  <si>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</si>
  <si>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</si>
  <si>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</si>
  <si>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</si>
  <si>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</si>
  <si>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</si>
  <si>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</si>
  <si>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</si>
  <si>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</si>
  <si>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</si>
  <si>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</si>
  <si>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</si>
  <si>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</si>
  <si>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</si>
  <si>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</si>
  <si>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</si>
  <si>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</si>
  <si>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</si>
  <si>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</si>
  <si>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</si>
  <si>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</si>
  <si>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</si>
  <si>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</si>
  <si>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</si>
  <si>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</si>
  <si>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</si>
  <si>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</si>
  <si>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</si>
  <si>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</si>
  <si>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</si>
  <si>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</si>
  <si>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</si>
  <si>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</si>
  <si>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</si>
  <si>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</si>
  <si>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</si>
  <si>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</si>
  <si>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</si>
  <si>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</si>
  <si>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</si>
  <si>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</si>
  <si>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</si>
  <si>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</si>
  <si>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</si>
  <si>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</si>
  <si>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</si>
  <si>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</si>
  <si>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</si>
  <si>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</si>
  <si>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</si>
  <si>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</si>
  <si>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</si>
  <si>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</si>
  <si>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</si>
  <si>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</si>
  <si>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</si>
  <si>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</si>
  <si>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</si>
  <si>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</si>
  <si>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</si>
  <si>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</si>
  <si>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</si>
  <si>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</si>
  <si>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</si>
  <si>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</si>
  <si>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</si>
  <si>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</si>
  <si>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</si>
  <si>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</si>
  <si>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</si>
  <si>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</si>
  <si>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</si>
  <si>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</si>
  <si>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</si>
  <si>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</si>
  <si>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</si>
  <si>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</si>
  <si>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</si>
  <si>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</si>
  <si>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</si>
  <si>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</si>
  <si>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</si>
  <si>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</si>
  <si>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</si>
  <si>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</si>
  <si>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</si>
  <si>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</si>
  <si>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</si>
  <si>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</si>
  <si>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</si>
  <si>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</si>
  <si>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</si>
  <si>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</si>
  <si>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</si>
  <si>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</si>
  <si>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</si>
  <si>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</si>
  <si>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</si>
  <si>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</si>
  <si>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</si>
  <si>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</si>
  <si>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</si>
  <si>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</si>
  <si>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</si>
  <si>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</si>
  <si>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</si>
  <si>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</si>
  <si>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</si>
  <si>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</si>
  <si>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</si>
  <si>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</si>
  <si>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</si>
  <si>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</si>
  <si>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</si>
  <si>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</si>
  <si>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</si>
  <si>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</si>
  <si>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</si>
  <si>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</si>
  <si>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</si>
  <si>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</si>
  <si>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</si>
  <si>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</si>
  <si>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</si>
  <si>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</si>
  <si>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</si>
  <si>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</si>
  <si>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</si>
  <si>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</si>
  <si>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</si>
  <si>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</si>
  <si>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</si>
  <si>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</si>
  <si>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</si>
  <si>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</si>
  <si>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</si>
  <si>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</si>
  <si>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</si>
  <si>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</si>
  <si>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</si>
  <si>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</si>
  <si>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</si>
  <si>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</si>
  <si>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</si>
  <si>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</si>
  <si>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</si>
  <si>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</si>
  <si>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</si>
  <si>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</si>
  <si>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</si>
  <si>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</si>
  <si>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</si>
  <si>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</si>
  <si>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</si>
  <si>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</si>
  <si>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</si>
  <si>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</si>
  <si>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</si>
  <si>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</si>
  <si>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</si>
  <si>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</si>
  <si>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</si>
  <si>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</si>
  <si>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</si>
  <si>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</si>
  <si>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</si>
  <si>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</si>
  <si>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</si>
  <si>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</si>
  <si>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</si>
  <si>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</si>
  <si>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</si>
  <si>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</si>
  <si>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</si>
  <si>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</si>
  <si>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</si>
  <si>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</si>
  <si>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</si>
  <si>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</si>
  <si>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</si>
  <si>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</si>
  <si>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</si>
  <si>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</si>
  <si>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</si>
  <si>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</si>
  <si>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</si>
  <si>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</si>
  <si>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</si>
  <si>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</si>
  <si>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</si>
  <si>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</si>
  <si>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</si>
  <si>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</si>
  <si>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</si>
  <si>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</si>
  <si>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</si>
  <si>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</si>
  <si>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</si>
  <si>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</si>
  <si>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</si>
  <si>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</si>
  <si>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</si>
  <si>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</si>
  <si>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</si>
  <si>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</si>
  <si>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</si>
  <si>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</si>
  <si>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</si>
  <si>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</si>
  <si>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</si>
  <si>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</si>
  <si>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</si>
  <si>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</si>
  <si>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</si>
  <si>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</si>
  <si>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</si>
  <si>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</si>
  <si>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</si>
  <si>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</si>
  <si>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</si>
  <si>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</si>
  <si>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</si>
  <si>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</si>
  <si>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</si>
  <si>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</si>
  <si>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</si>
  <si>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</si>
  <si>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</si>
  <si>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</si>
  <si>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</si>
  <si>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</si>
  <si>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</si>
  <si>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</si>
  <si>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霍马利格岛</t>
  </si>
  <si>
    <t>假伊斯坦布尔机场</t>
  </si>
  <si>
    <t>卡尔尼科巴机场</t>
  </si>
  <si>
    <t>锡纳邦机场</t>
  </si>
  <si>
    <t>阿勒格尼县机场</t>
  </si>
  <si>
    <t>五结乡</t>
  </si>
  <si>
    <t>切列波维茨机场</t>
  </si>
  <si>
    <t>hasbahce</t>
  </si>
  <si>
    <t>伊维桑</t>
  </si>
  <si>
    <t>PuertoQuito</t>
  </si>
  <si>
    <t>菲利宾BCCM</t>
  </si>
  <si>
    <t>Melodica</t>
  </si>
  <si>
    <t>基苏木Ndogo</t>
  </si>
  <si>
    <t>MUGHALGARDENS</t>
  </si>
  <si>
    <t>基特曼斯胡普机场</t>
  </si>
  <si>
    <t>麦迪逊市</t>
  </si>
  <si>
    <t>秦山核电站方家山堆场</t>
  </si>
  <si>
    <t>米灵吉姆彼机场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</si>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</sst>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6" fillId="7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1" fillId="18" borderId="14" applyNumberFormat="0" applyFon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6" fillId="6" borderId="16" applyNumberFormat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23" fillId="19" borderId="15" applyNumberForma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控制面板!$P$13:$P$325</c:f>
              <c:numCache>
                <c:formatCode>General</c:formatCode>
                <c:ptCount val="31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控制面板!$Q$13:$Q$325</c:f>
              <c:numCache>
                <c:formatCode>General</c:formatCode>
                <c:ptCount val="31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2607527931368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控制面板!$R$13:$R$325</c:f>
              <c:numCache>
                <c:formatCode>General</c:formatCode>
                <c:ptCount val="31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控制面板!$S$13:$S$325</c:f>
              <c:numCache>
                <c:formatCode>General</c:formatCode>
                <c:ptCount val="31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控制面板!$T$13:$T$325</c:f>
              <c:numCache>
                <c:formatCode>General</c:formatCode>
                <c:ptCount val="31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控制面板!$P$13:$P$325</c:f>
              <c:numCache>
                <c:formatCode>General</c:formatCode>
                <c:ptCount val="31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控制面板!$Q$13:$Q$325</c:f>
              <c:numCache>
                <c:formatCode>General</c:formatCode>
                <c:ptCount val="31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2607527931368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控制面板!$R$13:$R$325</c:f>
              <c:numCache>
                <c:formatCode>General</c:formatCode>
                <c:ptCount val="31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控制面板!$S$13:$S$325</c:f>
              <c:numCache>
                <c:formatCode>General</c:formatCode>
                <c:ptCount val="31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控制面板!$O$13:$O$325</c:f>
              <c:strCache>
                <c:ptCount val="3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</c:strCache>
            </c:strRef>
          </c:cat>
          <c:val>
            <c:numRef>
              <c:f>控制面板!$T$13:$T$325</c:f>
              <c:numCache>
                <c:formatCode>General</c:formatCode>
                <c:ptCount val="31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59335505</c:v>
                </c:pt>
                <c:pt idx="1">
                  <c:v>54488546</c:v>
                </c:pt>
                <c:pt idx="2">
                  <c:v>51903927</c:v>
                </c:pt>
                <c:pt idx="3">
                  <c:v>38014712</c:v>
                </c:pt>
                <c:pt idx="4">
                  <c:v>74881309</c:v>
                </c:pt>
                <c:pt idx="5">
                  <c:v>796876993</c:v>
                </c:pt>
                <c:pt idx="6">
                  <c:v>463166777</c:v>
                </c:pt>
                <c:pt idx="7">
                  <c:v>153433329</c:v>
                </c:pt>
                <c:pt idx="8">
                  <c:v>116769677</c:v>
                </c:pt>
                <c:pt idx="9">
                  <c:v>313644204</c:v>
                </c:pt>
                <c:pt idx="10">
                  <c:v>117415936</c:v>
                </c:pt>
                <c:pt idx="11">
                  <c:v>773631780</c:v>
                </c:pt>
                <c:pt idx="12">
                  <c:v>584597266</c:v>
                </c:pt>
                <c:pt idx="13">
                  <c:v>412749657</c:v>
                </c:pt>
                <c:pt idx="14">
                  <c:v>152131731</c:v>
                </c:pt>
                <c:pt idx="15">
                  <c:v>606992506</c:v>
                </c:pt>
                <c:pt idx="16">
                  <c:v>484180154</c:v>
                </c:pt>
                <c:pt idx="17">
                  <c:v>276107084</c:v>
                </c:pt>
                <c:pt idx="18">
                  <c:v>76237335</c:v>
                </c:pt>
                <c:pt idx="19">
                  <c:v>0</c:v>
                </c:pt>
                <c:pt idx="20">
                  <c:v>170980899</c:v>
                </c:pt>
                <c:pt idx="21">
                  <c:v>170709856</c:v>
                </c:pt>
                <c:pt idx="22">
                  <c:v>369953998</c:v>
                </c:pt>
                <c:pt idx="23">
                  <c:v>204144196</c:v>
                </c:pt>
                <c:pt idx="24">
                  <c:v>204144196</c:v>
                </c:pt>
                <c:pt idx="25">
                  <c:v>204144196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ISLASANTAY!$Z$4:$Z$279</c:f>
              <c:strCache>
                <c:ptCount val="27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</c:strCache>
            </c:strRef>
          </c:cat>
          <c:val>
            <c:numRef>
              <c:f>ISLASANTAY!$AA$4:$AA$279</c:f>
              <c:numCache>
                <c:formatCode>General</c:formatCode>
                <c:ptCount val="27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ISLASANTAY!$Z$4:$Z$279</c:f>
              <c:strCache>
                <c:ptCount val="27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</c:strCache>
            </c:strRef>
          </c:cat>
          <c:val>
            <c:numRef>
              <c:f>ISLASANTAY!$AB$4:$AB$279</c:f>
              <c:numCache>
                <c:formatCode>General</c:formatCode>
                <c:ptCount val="27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ISLASANTAY!$Z$4:$Z$279</c:f>
              <c:strCache>
                <c:ptCount val="27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</c:strCache>
            </c:strRef>
          </c:cat>
          <c:val>
            <c:numRef>
              <c:f>ISLASANTAY!$AC$4:$AC$279</c:f>
              <c:numCache>
                <c:formatCode>General</c:formatCode>
                <c:ptCount val="27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Kugluktuk!$AA$4:$AA$256</c:f>
              <c:strCache>
                <c:ptCount val="2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</c:strCache>
            </c:strRef>
          </c:cat>
          <c:val>
            <c:numRef>
              <c:f>Kugluktuk!$AB$4:$AB$256</c:f>
              <c:numCache>
                <c:formatCode>General</c:formatCode>
                <c:ptCount val="25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Kugluktuk!$AA$4:$AA$256</c:f>
              <c:strCache>
                <c:ptCount val="2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</c:strCache>
            </c:strRef>
          </c:cat>
          <c:val>
            <c:numRef>
              <c:f>Kugluktuk!$AC$4:$AC$256</c:f>
              <c:numCache>
                <c:formatCode>General</c:formatCode>
                <c:ptCount val="25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Kugluktuk!$AA$4:$AA$256</c:f>
              <c:strCache>
                <c:ptCount val="25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</c:strCache>
            </c:strRef>
          </c:cat>
          <c:val>
            <c:numRef>
              <c:f>Kugluktuk!$AD$4:$AD$256</c:f>
              <c:numCache>
                <c:formatCode>General</c:formatCode>
                <c:ptCount val="25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庙湾岛!$AA$4:$AA$230</c:f>
              <c:strCache>
                <c:ptCount val="22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</c:strCache>
            </c:strRef>
          </c:cat>
          <c:val>
            <c:numRef>
              <c:f>庙湾岛!$AB$4:$AB$230</c:f>
              <c:numCache>
                <c:formatCode>General</c:formatCode>
                <c:ptCount val="22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庙湾岛!$AA$4:$AA$230</c:f>
              <c:strCache>
                <c:ptCount val="22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</c:strCache>
            </c:strRef>
          </c:cat>
          <c:val>
            <c:numRef>
              <c:f>庙湾岛!$AC$4:$AC$230</c:f>
              <c:numCache>
                <c:formatCode>General</c:formatCode>
                <c:ptCount val="22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庙湾岛!$AA$4:$AA$230</c:f>
              <c:strCache>
                <c:ptCount val="22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</c:strCache>
            </c:strRef>
          </c:cat>
          <c:val>
            <c:numRef>
              <c:f>庙湾岛!$AD$4:$AD$230</c:f>
              <c:numCache>
                <c:formatCode>General</c:formatCode>
                <c:ptCount val="22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平郡岛!$AA$4:$AA$212</c:f>
              <c:strCache>
                <c:ptCount val="20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</c:strCache>
            </c:strRef>
          </c:cat>
          <c:val>
            <c:numRef>
              <c:f>平郡岛!$AB$4:$AB$212</c:f>
              <c:numCache>
                <c:formatCode>General</c:formatCode>
                <c:ptCount val="20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平郡岛!$AA$4:$AA$212</c:f>
              <c:strCache>
                <c:ptCount val="20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</c:strCache>
            </c:strRef>
          </c:cat>
          <c:val>
            <c:numRef>
              <c:f>平郡岛!$AC$4:$AC$212</c:f>
              <c:numCache>
                <c:formatCode>General</c:formatCode>
                <c:ptCount val="20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平郡岛!$AA$4:$AA$212</c:f>
              <c:strCache>
                <c:ptCount val="20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</c:strCache>
            </c:strRef>
          </c:cat>
          <c:val>
            <c:numRef>
              <c:f>平郡岛!$AD$4:$AD$212</c:f>
              <c:numCache>
                <c:formatCode>General</c:formatCode>
                <c:ptCount val="20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巴赫达尔机场!$AA$4:$AA$192</c:f>
              <c:strCache>
                <c:ptCount val="18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</c:strCache>
            </c:strRef>
          </c:cat>
          <c:val>
            <c:numRef>
              <c:f>巴赫达尔机场!$AB$4:$AB$192</c:f>
              <c:numCache>
                <c:formatCode>General</c:formatCode>
                <c:ptCount val="18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巴赫达尔机场!$AA$4:$AA$192</c:f>
              <c:strCache>
                <c:ptCount val="18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</c:strCache>
            </c:strRef>
          </c:cat>
          <c:val>
            <c:numRef>
              <c:f>巴赫达尔机场!$AC$4:$AC$192</c:f>
              <c:numCache>
                <c:formatCode>General</c:formatCode>
                <c:ptCount val="18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巴赫达尔机场!$AA$4:$AA$192</c:f>
              <c:strCache>
                <c:ptCount val="18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</c:strCache>
            </c:strRef>
          </c:cat>
          <c:val>
            <c:numRef>
              <c:f>巴赫达尔机场!$AD$4:$AD$192</c:f>
              <c:numCache>
                <c:formatCode>General</c:formatCode>
                <c:ptCount val="18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丹戎乌班市!$AA$4:$AA$170</c:f>
              <c:strCache>
                <c:ptCount val="16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</c:strCache>
            </c:strRef>
          </c:cat>
          <c:val>
            <c:numRef>
              <c:f>丹戎乌班市!$AB$4:$AB$170</c:f>
              <c:numCache>
                <c:formatCode>General</c:formatCode>
                <c:ptCount val="16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丹戎乌班市!$AA$4:$AA$170</c:f>
              <c:strCache>
                <c:ptCount val="16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</c:strCache>
            </c:strRef>
          </c:cat>
          <c:val>
            <c:numRef>
              <c:f>丹戎乌班市!$AC$4:$AC$170</c:f>
              <c:numCache>
                <c:formatCode>General</c:formatCode>
                <c:ptCount val="16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丹戎乌班市!$AA$4:$AA$170</c:f>
              <c:strCache>
                <c:ptCount val="16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</c:strCache>
            </c:strRef>
          </c:cat>
          <c:val>
            <c:numRef>
              <c:f>丹戎乌班市!$AD$4:$AD$170</c:f>
              <c:numCache>
                <c:formatCode>General</c:formatCode>
                <c:ptCount val="16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霍马利格岛!$AA$4:$AA$148</c:f>
              <c:strCache>
                <c:ptCount val="14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</c:strCache>
            </c:strRef>
          </c:cat>
          <c:val>
            <c:numRef>
              <c:f>霍马利格岛!$AB$4:$AB$148</c:f>
              <c:numCache>
                <c:formatCode>General</c:formatCode>
                <c:ptCount val="14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霍马利格岛!$AA$4:$AA$148</c:f>
              <c:strCache>
                <c:ptCount val="14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</c:strCache>
            </c:strRef>
          </c:cat>
          <c:val>
            <c:numRef>
              <c:f>霍马利格岛!$AC$4:$AC$148</c:f>
              <c:numCache>
                <c:formatCode>General</c:formatCode>
                <c:ptCount val="14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霍马利格岛!$AA$4:$AA$148</c:f>
              <c:strCache>
                <c:ptCount val="14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</c:strCache>
            </c:strRef>
          </c:cat>
          <c:val>
            <c:numRef>
              <c:f>霍马利格岛!$AD$4:$AD$148</c:f>
              <c:numCache>
                <c:formatCode>General</c:formatCode>
                <c:ptCount val="14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卡尔尼科巴机场!$AA$4:$AA$141</c:f>
              <c:strCache>
                <c:ptCount val="13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</c:strCache>
            </c:strRef>
          </c:cat>
          <c:val>
            <c:numRef>
              <c:f>卡尔尼科巴机场!$AB$4:$AB$141</c:f>
              <c:numCache>
                <c:formatCode>General</c:formatCode>
                <c:ptCount val="13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卡尔尼科巴机场!$AA$4:$AA$141</c:f>
              <c:strCache>
                <c:ptCount val="13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</c:strCache>
            </c:strRef>
          </c:cat>
          <c:val>
            <c:numRef>
              <c:f>卡尔尼科巴机场!$AC$4:$AC$141</c:f>
              <c:numCache>
                <c:formatCode>General</c:formatCode>
                <c:ptCount val="13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卡尔尼科巴机场!$AA$4:$AA$141</c:f>
              <c:strCache>
                <c:ptCount val="13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</c:strCache>
            </c:strRef>
          </c:cat>
          <c:val>
            <c:numRef>
              <c:f>卡尔尼科巴机场!$AD$4:$AD$141</c:f>
              <c:numCache>
                <c:formatCode>General</c:formatCode>
                <c:ptCount val="13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锡纳邦机场!$AA$4:$AA$139</c:f>
              <c:strCache>
                <c:ptCount val="13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</c:strCache>
            </c:strRef>
          </c:cat>
          <c:val>
            <c:numRef>
              <c:f>锡纳邦机场!$AB$4:$AB$139</c:f>
              <c:numCache>
                <c:formatCode>General</c:formatCode>
                <c:ptCount val="13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锡纳邦机场!$AA$4:$AA$139</c:f>
              <c:strCache>
                <c:ptCount val="13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</c:strCache>
            </c:strRef>
          </c:cat>
          <c:val>
            <c:numRef>
              <c:f>锡纳邦机场!$AC$4:$AC$139</c:f>
              <c:numCache>
                <c:formatCode>General</c:formatCode>
                <c:ptCount val="13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锡纳邦机场!$AA$4:$AA$139</c:f>
              <c:strCache>
                <c:ptCount val="13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</c:strCache>
            </c:strRef>
          </c:cat>
          <c:val>
            <c:numRef>
              <c:f>锡纳邦机场!$AD$4:$AD$139</c:f>
              <c:numCache>
                <c:formatCode>General</c:formatCode>
                <c:ptCount val="13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五结乡!$AA$4:$AA$137</c:f>
              <c:strCache>
                <c:ptCount val="13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</c:strCache>
            </c:strRef>
          </c:cat>
          <c:val>
            <c:numRef>
              <c:f>五结乡!$AB$4:$AB$137</c:f>
              <c:numCache>
                <c:formatCode>General</c:formatCode>
                <c:ptCount val="13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五结乡!$AA$4:$AA$137</c:f>
              <c:strCache>
                <c:ptCount val="13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</c:strCache>
            </c:strRef>
          </c:cat>
          <c:val>
            <c:numRef>
              <c:f>五结乡!$AC$4:$AC$137</c:f>
              <c:numCache>
                <c:formatCode>General</c:formatCode>
                <c:ptCount val="13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五结乡!$AA$4:$AA$137</c:f>
              <c:strCache>
                <c:ptCount val="13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</c:strCache>
            </c:strRef>
          </c:cat>
          <c:val>
            <c:numRef>
              <c:f>五结乡!$AD$4:$AD$137</c:f>
              <c:numCache>
                <c:formatCode>General</c:formatCode>
                <c:ptCount val="13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阿勒格尼县机场!$AA$4:$AA$131</c:f>
              <c:strCache>
                <c:ptCount val="12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</c:strCache>
            </c:strRef>
          </c:cat>
          <c:val>
            <c:numRef>
              <c:f>阿勒格尼县机场!$AB$4:$AB$131</c:f>
              <c:numCache>
                <c:formatCode>General</c:formatCode>
                <c:ptCount val="12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阿勒格尼县机场!$AA$4:$AA$131</c:f>
              <c:strCache>
                <c:ptCount val="12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</c:strCache>
            </c:strRef>
          </c:cat>
          <c:val>
            <c:numRef>
              <c:f>阿勒格尼县机场!$AC$4:$AC$131</c:f>
              <c:numCache>
                <c:formatCode>General</c:formatCode>
                <c:ptCount val="12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阿勒格尼县机场!$AA$4:$AA$131</c:f>
              <c:strCache>
                <c:ptCount val="12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</c:strCache>
            </c:strRef>
          </c:cat>
          <c:val>
            <c:numRef>
              <c:f>阿勒格尼县机场!$AD$4:$AD$131</c:f>
              <c:numCache>
                <c:formatCode>General</c:formatCode>
                <c:ptCount val="12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伊维桑!$AA$4:$AA$127</c:f>
              <c:strCache>
                <c:ptCount val="1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</c:strCache>
            </c:strRef>
          </c:cat>
          <c:val>
            <c:numRef>
              <c:f>伊维桑!$AB$4:$AB$127</c:f>
              <c:numCache>
                <c:formatCode>General</c:formatCode>
                <c:ptCount val="12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伊维桑!$AA$4:$AA$127</c:f>
              <c:strCache>
                <c:ptCount val="1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</c:strCache>
            </c:strRef>
          </c:cat>
          <c:val>
            <c:numRef>
              <c:f>伊维桑!$AC$4:$AC$127</c:f>
              <c:numCache>
                <c:formatCode>General</c:formatCode>
                <c:ptCount val="12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伊维桑!$AA$4:$AA$127</c:f>
              <c:strCache>
                <c:ptCount val="1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</c:strCache>
            </c:strRef>
          </c:cat>
          <c:val>
            <c:numRef>
              <c:f>伊维桑!$AD$4:$AD$127</c:f>
              <c:numCache>
                <c:formatCode>General</c:formatCode>
                <c:ptCount val="12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菲利宾BCCM!$AA$4:$AA$127</c:f>
              <c:strCache>
                <c:ptCount val="1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</c:strCache>
            </c:strRef>
          </c:cat>
          <c:val>
            <c:numRef>
              <c:f>菲利宾BCCM!$AB$4:$AB$127</c:f>
              <c:numCache>
                <c:formatCode>General</c:formatCode>
                <c:ptCount val="12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菲利宾BCCM!$AA$4:$AA$127</c:f>
              <c:strCache>
                <c:ptCount val="1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</c:strCache>
            </c:strRef>
          </c:cat>
          <c:val>
            <c:numRef>
              <c:f>菲利宾BCCM!$AC$4:$AC$127</c:f>
              <c:numCache>
                <c:formatCode>General</c:formatCode>
                <c:ptCount val="12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菲利宾BCCM!$AA$4:$AA$127</c:f>
              <c:strCache>
                <c:ptCount val="12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</c:strCache>
            </c:strRef>
          </c:cat>
          <c:val>
            <c:numRef>
              <c:f>菲利宾BCCM!$AD$4:$AD$127</c:f>
              <c:numCache>
                <c:formatCode>General</c:formatCode>
                <c:ptCount val="12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池田町!$AA$4:$AA$126</c:f>
              <c:strCache>
                <c:ptCount val="12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</c:strCache>
            </c:strRef>
          </c:cat>
          <c:val>
            <c:numRef>
              <c:f>池田町!$AB$4:$AB$126</c:f>
              <c:numCache>
                <c:formatCode>General</c:formatCode>
                <c:ptCount val="12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池田町!$AA$4:$AA$126</c:f>
              <c:strCache>
                <c:ptCount val="12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</c:strCache>
            </c:strRef>
          </c:cat>
          <c:val>
            <c:numRef>
              <c:f>池田町!$AC$4:$AC$126</c:f>
              <c:numCache>
                <c:formatCode>General</c:formatCode>
                <c:ptCount val="12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池田町!$AA$4:$AA$126</c:f>
              <c:strCache>
                <c:ptCount val="12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</c:strCache>
            </c:strRef>
          </c:cat>
          <c:val>
            <c:numRef>
              <c:f>池田町!$AD$4:$AD$126</c:f>
              <c:numCache>
                <c:formatCode>General</c:formatCode>
                <c:ptCount val="12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切列波维茨机场!$AA$4:$AA$123</c:f>
              <c:strCache>
                <c:ptCount val="11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</c:strCache>
            </c:strRef>
          </c:cat>
          <c:val>
            <c:numRef>
              <c:f>切列波维茨机场!$AB$4:$AB$123</c:f>
              <c:numCache>
                <c:formatCode>General</c:formatCode>
                <c:ptCount val="11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切列波维茨机场!$AA$4:$AA$123</c:f>
              <c:strCache>
                <c:ptCount val="11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</c:strCache>
            </c:strRef>
          </c:cat>
          <c:val>
            <c:numRef>
              <c:f>切列波维茨机场!$AC$4:$AC$123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切列波维茨机场!$AA$4:$AA$123</c:f>
              <c:strCache>
                <c:ptCount val="11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</c:strCache>
            </c:strRef>
          </c:cat>
          <c:val>
            <c:numRef>
              <c:f>切列波维茨机场!$AD$4:$AD$123</c:f>
              <c:numCache>
                <c:formatCode>General</c:formatCode>
                <c:ptCount val="11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麦迪逊市!$AA$4:$AA$117</c:f>
              <c:strCache>
                <c:ptCount val="11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</c:strCache>
            </c:strRef>
          </c:cat>
          <c:val>
            <c:numRef>
              <c:f>麦迪逊市!$AB$4:$AB$117</c:f>
              <c:numCache>
                <c:formatCode>General</c:formatCode>
                <c:ptCount val="11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麦迪逊市!$AA$4:$AA$117</c:f>
              <c:strCache>
                <c:ptCount val="11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</c:strCache>
            </c:strRef>
          </c:cat>
          <c:val>
            <c:numRef>
              <c:f>麦迪逊市!$AC$4:$AC$117</c:f>
              <c:numCache>
                <c:formatCode>General</c:formatCode>
                <c:ptCount val="11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麦迪逊市!$AA$4:$AA$117</c:f>
              <c:strCache>
                <c:ptCount val="11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</c:strCache>
            </c:strRef>
          </c:cat>
          <c:val>
            <c:numRef>
              <c:f>麦迪逊市!$AD$4:$AD$117</c:f>
              <c:numCache>
                <c:formatCode>General</c:formatCode>
                <c:ptCount val="11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佩里哈圣何塞!$AA$4:$AA$98</c:f>
              <c:strCache>
                <c:ptCount val="9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</c:strCache>
            </c:strRef>
          </c:cat>
          <c:val>
            <c:numRef>
              <c:f>佩里哈圣何塞!$AB$4:$AB$98</c:f>
              <c:numCache>
                <c:formatCode>General</c:formatCode>
                <c:ptCount val="9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佩里哈圣何塞!$AA$4:$AA$98</c:f>
              <c:strCache>
                <c:ptCount val="9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</c:strCache>
            </c:strRef>
          </c:cat>
          <c:val>
            <c:numRef>
              <c:f>佩里哈圣何塞!$AC$4:$AC$98</c:f>
              <c:numCache>
                <c:formatCode>General</c:formatCode>
                <c:ptCount val="9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佩里哈圣何塞!$AA$4:$AA$98</c:f>
              <c:strCache>
                <c:ptCount val="9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</c:strCache>
            </c:strRef>
          </c:cat>
          <c:val>
            <c:numRef>
              <c:f>佩里哈圣何塞!$AD$4:$AD$98</c:f>
              <c:numCache>
                <c:formatCode>General</c:formatCode>
                <c:ptCount val="9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鹿谷乡!$AB$4:$AB$88</c:f>
              <c:strCache>
                <c:ptCount val="8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</c:strCache>
            </c:strRef>
          </c:cat>
          <c:val>
            <c:numRef>
              <c:f>鹿谷乡!$AC$4:$AC$88</c:f>
              <c:numCache>
                <c:formatCode>General</c:formatCode>
                <c:ptCount val="8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鹿谷乡!$AB$4:$AB$88</c:f>
              <c:strCache>
                <c:ptCount val="8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</c:strCache>
            </c:strRef>
          </c:cat>
          <c:val>
            <c:numRef>
              <c:f>鹿谷乡!$AD$4:$AD$88</c:f>
              <c:numCache>
                <c:formatCode>General</c:formatCode>
                <c:ptCount val="8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鹿谷乡!$AB$4:$AB$88</c:f>
              <c:strCache>
                <c:ptCount val="8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</c:strCache>
            </c:strRef>
          </c:cat>
          <c:val>
            <c:numRef>
              <c:f>鹿谷乡!$AE$4:$AE$88</c:f>
              <c:numCache>
                <c:formatCode>General</c:formatCode>
                <c:ptCount val="8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假伊斯坦布尔机场!$AB$4:$AB$86</c:f>
              <c:strCache>
                <c:ptCount val="8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</c:strCache>
            </c:strRef>
          </c:cat>
          <c:val>
            <c:numRef>
              <c:f>假伊斯坦布尔机场!$AC$4:$AC$86</c:f>
              <c:numCache>
                <c:formatCode>General</c:formatCode>
                <c:ptCount val="8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假伊斯坦布尔机场!$AB$4:$AB$86</c:f>
              <c:strCache>
                <c:ptCount val="8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</c:strCache>
            </c:strRef>
          </c:cat>
          <c:val>
            <c:numRef>
              <c:f>假伊斯坦布尔机场!$AD$4:$AD$86</c:f>
              <c:numCache>
                <c:formatCode>General</c:formatCode>
                <c:ptCount val="8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假伊斯坦布尔机场!$AB$4:$AB$86</c:f>
              <c:strCache>
                <c:ptCount val="8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</c:strCache>
            </c:strRef>
          </c:cat>
          <c:val>
            <c:numRef>
              <c:f>假伊斯坦布尔机场!$AE$4:$AE$86</c:f>
              <c:numCache>
                <c:formatCode>General</c:formatCode>
                <c:ptCount val="8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九十九里町!$AB$4:$AB$80</c:f>
              <c:strCache>
                <c:ptCount val="7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</c:strCache>
            </c:strRef>
          </c:cat>
          <c:val>
            <c:numRef>
              <c:f>九十九里町!$AC$4:$AC$80</c:f>
              <c:numCache>
                <c:formatCode>General</c:formatCode>
                <c:ptCount val="7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九十九里町!$AB$4:$AB$80</c:f>
              <c:strCache>
                <c:ptCount val="7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</c:strCache>
            </c:strRef>
          </c:cat>
          <c:val>
            <c:numRef>
              <c:f>九十九里町!$AD$4:$AD$80</c:f>
              <c:numCache>
                <c:formatCode>General</c:formatCode>
                <c:ptCount val="7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九十九里町!$AB$4:$AB$80</c:f>
              <c:strCache>
                <c:ptCount val="7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</c:strCache>
            </c:strRef>
          </c:cat>
          <c:val>
            <c:numRef>
              <c:f>九十九里町!$AE$4:$AE$80</c:f>
              <c:numCache>
                <c:formatCode>General</c:formatCode>
                <c:ptCount val="7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基苏木Ndogo!$AB$4:$AB$76</c:f>
              <c:strCache>
                <c:ptCount val="7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</c:strCache>
            </c:strRef>
          </c:cat>
          <c:val>
            <c:numRef>
              <c:f>基苏木Ndogo!$AC$4:$AC$76</c:f>
              <c:numCache>
                <c:formatCode>General</c:formatCode>
                <c:ptCount val="7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基苏木Ndogo!$AB$4:$AB$76</c:f>
              <c:strCache>
                <c:ptCount val="7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</c:strCache>
            </c:strRef>
          </c:cat>
          <c:val>
            <c:numRef>
              <c:f>基苏木Ndogo!$AD$4:$AD$76</c:f>
              <c:numCache>
                <c:formatCode>General</c:formatCode>
                <c:ptCount val="7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基苏木Ndogo!$AB$4:$AB$76</c:f>
              <c:strCache>
                <c:ptCount val="7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</c:strCache>
            </c:strRef>
          </c:cat>
          <c:val>
            <c:numRef>
              <c:f>基苏木Ndogo!$AE$4:$AE$76</c:f>
              <c:numCache>
                <c:formatCode>General</c:formatCode>
                <c:ptCount val="7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PuertoQuito!$AB$4:$AB$65</c:f>
              <c:strCache>
                <c:ptCount val="6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</c:strCache>
            </c:strRef>
          </c:cat>
          <c:val>
            <c:numRef>
              <c:f>PuertoQuito!$AC$4:$AC$65</c:f>
              <c:numCache>
                <c:formatCode>General</c:formatCode>
                <c:ptCount val="6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PuertoQuito!$AB$4:$AB$65</c:f>
              <c:strCache>
                <c:ptCount val="6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</c:strCache>
            </c:strRef>
          </c:cat>
          <c:val>
            <c:numRef>
              <c:f>PuertoQuito!$AD$4:$AD$65</c:f>
              <c:numCache>
                <c:formatCode>General</c:formatCode>
                <c:ptCount val="6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PuertoQuito!$AB$4:$AB$65</c:f>
              <c:strCache>
                <c:ptCount val="6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</c:strCache>
            </c:strRef>
          </c:cat>
          <c:val>
            <c:numRef>
              <c:f>PuertoQuito!$AE$4:$AE$65</c:f>
              <c:numCache>
                <c:formatCode>General</c:formatCode>
                <c:ptCount val="6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Glumovo!$AB$4:$AB$47</c:f>
              <c:strCache>
                <c:ptCount val="4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</c:strCache>
            </c:strRef>
          </c:cat>
          <c:val>
            <c:numRef>
              <c:f>Glumovo!$AC$4:$AC$47</c:f>
              <c:numCache>
                <c:formatCode>General</c:formatCode>
                <c:ptCount val="4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Glumovo!$AB$4:$AB$47</c:f>
              <c:strCache>
                <c:ptCount val="4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</c:strCache>
            </c:strRef>
          </c:cat>
          <c:val>
            <c:numRef>
              <c:f>Glumovo!$AD$4:$AD$47</c:f>
              <c:numCache>
                <c:formatCode>General</c:formatCode>
                <c:ptCount val="4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Glumovo!$AB$4:$AB$47</c:f>
              <c:strCache>
                <c:ptCount val="4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</c:strCache>
            </c:strRef>
          </c:cat>
          <c:val>
            <c:numRef>
              <c:f>Glumovo!$AE$4:$AE$47</c:f>
              <c:numCache>
                <c:formatCode>General</c:formatCode>
                <c:ptCount val="4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HookerCreek机场!$AB$4:$AB$41</c:f>
              <c:strCache>
                <c:ptCount val="3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</c:strCache>
            </c:strRef>
          </c:cat>
          <c:val>
            <c:numRef>
              <c:f>HookerCreek机场!$AC$4:$AC$41</c:f>
              <c:numCache>
                <c:formatCode>General</c:formatCode>
                <c:ptCount val="3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HookerCreek机场!$AB$4:$AB$41</c:f>
              <c:strCache>
                <c:ptCount val="3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</c:strCache>
            </c:strRef>
          </c:cat>
          <c:val>
            <c:numRef>
              <c:f>HookerCreek机场!$AD$4:$AD$41</c:f>
              <c:numCache>
                <c:formatCode>General</c:formatCode>
                <c:ptCount val="3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HookerCreek机场!$AB$4:$AB$41</c:f>
              <c:strCache>
                <c:ptCount val="3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</c:strCache>
            </c:strRef>
          </c:cat>
          <c:val>
            <c:numRef>
              <c:f>HookerCreek机场!$AE$4:$AE$41</c:f>
              <c:numCache>
                <c:formatCode>General</c:formatCode>
                <c:ptCount val="37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米灵吉姆彼机场!$AB$4:$AB$37</c:f>
              <c:strCache>
                <c:ptCount val="3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</c:strCache>
            </c:strRef>
          </c:cat>
          <c:val>
            <c:numRef>
              <c:f>米灵吉姆彼机场!$AC$4:$AC$37</c:f>
              <c:numCache>
                <c:formatCode>General</c:formatCode>
                <c:ptCount val="3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米灵吉姆彼机场!$AB$4:$AB$37</c:f>
              <c:strCache>
                <c:ptCount val="3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</c:strCache>
            </c:strRef>
          </c:cat>
          <c:val>
            <c:numRef>
              <c:f>米灵吉姆彼机场!$AD$4:$AD$37</c:f>
              <c:numCache>
                <c:formatCode>General</c:formatCode>
                <c:ptCount val="3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米灵吉姆彼机场!$AB$4:$AB$37</c:f>
              <c:strCache>
                <c:ptCount val="3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</c:strCache>
            </c:strRef>
          </c:cat>
          <c:val>
            <c:numRef>
              <c:f>米灵吉姆彼机场!$AE$4:$AE$37</c:f>
              <c:numCache>
                <c:formatCode>General</c:formatCode>
                <c:ptCount val="33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基特曼斯胡普机场!$AB$4:$AB$35</c:f>
              <c:strCache>
                <c:ptCount val="3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</c:strCache>
            </c:strRef>
          </c:cat>
          <c:val>
            <c:numRef>
              <c:f>基特曼斯胡普机场!$AC$4:$AC$35</c:f>
              <c:numCache>
                <c:formatCode>General</c:formatCode>
                <c:ptCount val="3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基特曼斯胡普机场!$AB$4:$AB$35</c:f>
              <c:strCache>
                <c:ptCount val="3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</c:strCache>
            </c:strRef>
          </c:cat>
          <c:val>
            <c:numRef>
              <c:f>基特曼斯胡普机场!$AD$4:$AD$35</c:f>
              <c:numCache>
                <c:formatCode>General</c:formatCode>
                <c:ptCount val="3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基特曼斯胡普机场!$AB$4:$AB$35</c:f>
              <c:strCache>
                <c:ptCount val="3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</c:strCache>
            </c:strRef>
          </c:cat>
          <c:val>
            <c:numRef>
              <c:f>基特曼斯胡普机场!$AE$4:$AE$35</c:f>
              <c:numCache>
                <c:formatCode>General</c:formatCode>
                <c:ptCount val="31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314</xdr:row>
      <xdr:rowOff>5080</xdr:rowOff>
    </xdr:from>
    <xdr:to>
      <xdr:col>13</xdr:col>
      <xdr:colOff>0</xdr:colOff>
      <xdr:row>347</xdr:row>
      <xdr:rowOff>15240</xdr:rowOff>
    </xdr:to>
    <xdr:graphicFrame>
      <xdr:nvGraphicFramePr>
        <xdr:cNvPr id="2" name="图表 1"/>
        <xdr:cNvGraphicFramePr/>
      </xdr:nvGraphicFramePr>
      <xdr:xfrm>
        <a:off x="10795" y="543547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346</xdr:row>
      <xdr:rowOff>168910</xdr:rowOff>
    </xdr:from>
    <xdr:to>
      <xdr:col>13</xdr:col>
      <xdr:colOff>9525</xdr:colOff>
      <xdr:row>380</xdr:row>
      <xdr:rowOff>7620</xdr:rowOff>
    </xdr:to>
    <xdr:graphicFrame>
      <xdr:nvGraphicFramePr>
        <xdr:cNvPr id="3" name="图表 2"/>
        <xdr:cNvGraphicFramePr/>
      </xdr:nvGraphicFramePr>
      <xdr:xfrm>
        <a:off x="20320" y="60004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52777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527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643518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64351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64351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643518" refreshedBy="超级无敌美少女" recordCount="27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5T00:00:00" count="27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3:00" maxDate="1899-12-30T23:13:00" count="22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m/>
      </sharedItems>
    </cacheField>
    <cacheField name="支出（最近24小时）" numFmtId="26">
      <sharedItems containsString="0" containsBlank="1" containsNumber="1" containsInteger="1" minValue="-385100013" maxValue="-103701002" count="27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m/>
      </sharedItems>
    </cacheField>
    <cacheField name="最近7天利润" numFmtId="26">
      <sharedItems containsString="0" containsBlank="1" containsNumber="1" containsInteger="1" minValue="-1241452048" maxValue="748001625" count="27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75925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75925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759259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759259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87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87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87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99074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990741" refreshedBy="超级无敌美少女" recordCount="25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5T00:00:00" count="25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4:00" maxDate="1899-12-30T23:28:00" count="21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</sharedItems>
    </cacheField>
    <cacheField name="支出（最近24小时）" numFmtId="26">
      <sharedItems containsString="0" containsBlank="1" containsNumber="1" containsInteger="1" minValue="-673803670" maxValue="-160159782" count="25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</sharedItems>
    </cacheField>
    <cacheField name="最近7天利润" numFmtId="26">
      <sharedItems containsString="0" containsBlank="1" containsNumber="1" containsInteger="1" minValue="-1486427799" maxValue="879431512" count="25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199074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106481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10648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10648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222222" refreshedBy="超级无敌美少女" recordCount="22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5T00:00:00" count="22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4:00" maxDate="1899-12-30T23:25:00" count="19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m/>
      </sharedItems>
    </cacheField>
    <cacheField name="支出（最近24小时）" numFmtId="0">
      <sharedItems containsString="0" containsBlank="1" containsNumber="1" containsInteger="1" minValue="-344726249" maxValue="-24166799" count="22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m/>
      </sharedItems>
    </cacheField>
    <cacheField name="最近7天利润" numFmtId="0">
      <sharedItems containsString="0" containsBlank="1" containsNumber="1" containsInteger="1" minValue="-539703364" maxValue="549849244" count="22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222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337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337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337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33796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45370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453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45370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569444" refreshedBy="超级无敌美少女" recordCount="31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5T00:00:00" count="31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4:18:00" maxDate="1899-12-30T23:53:00" count="25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</sharedItems>
    </cacheField>
    <cacheField name="帝国总价值" numFmtId="26">
      <sharedItems containsString="0" containsBlank="1" containsNumber="1" containsInteger="1" minValue="62747" maxValue="2538471734660" count="31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</sharedItems>
    </cacheField>
    <cacheField name="物业总价值" numFmtId="26">
      <sharedItems containsString="0" containsBlank="1" containsNumber="1" containsInteger="1" minValue="0" maxValue="2607527931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607527931368"/>
      </sharedItems>
    </cacheField>
    <cacheField name="现金金额" numFmtId="26">
      <sharedItems containsString="0" containsBlank="1" containsNumber="1" containsInteger="1" minValue="19589" maxValue="483631657155" count="31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</sharedItems>
    </cacheField>
    <cacheField name="收入（最近24小时）" numFmtId="26">
      <sharedItems containsBlank="1" containsNumber="1" containsInteger="1" containsMixedTypes="1" count="26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</sharedItems>
    </cacheField>
    <cacheField name="收入（上周）" numFmtId="26">
      <sharedItems containsString="0" containsBlank="1" containsNumber="1" containsInteger="1" minValue="-18179179853" maxValue="19926246463" count="31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</sharedItems>
    </cacheField>
    <cacheField name="金币余额" numFmtId="0">
      <sharedItems containsString="0" containsBlank="1" containsNumber="1" containsInteger="1" minValue="16" maxValue="2249" count="21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6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1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569444" refreshedBy="超级无敌美少女" recordCount="20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5T00:00:00" count="20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6:00" maxDate="1899-12-30T23:30:00" count="18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m/>
      </sharedItems>
    </cacheField>
    <cacheField name="支出（最近24小时）" numFmtId="0">
      <sharedItems containsString="0" containsBlank="1" containsNumber="1" containsInteger="1" minValue="-344726249" maxValue="0" count="20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m/>
      </sharedItems>
    </cacheField>
    <cacheField name="最近7天利润" numFmtId="0">
      <sharedItems containsString="0" containsBlank="1" containsNumber="1" containsInteger="1" minValue="-534526048" maxValue="501344411" count="20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569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56944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685185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685185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68518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685185" refreshedBy="超级无敌美少女" recordCount="18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5T00:00:00" count="18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8:00" maxDate="1899-12-30T23:17:00" count="16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m/>
      </sharedItems>
    </cacheField>
    <cacheField name="支出（最近24小时）" numFmtId="26">
      <sharedItems containsString="0" containsBlank="1" containsNumber="1" containsInteger="1" minValue="-673799904" maxValue="-181446221" count="18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m/>
      </sharedItems>
    </cacheField>
    <cacheField name="最近7天利润" numFmtId="26">
      <sharedItems containsString="0" containsBlank="1" containsNumber="1" containsInteger="1" minValue="-1076797864" maxValue="1572890649" count="18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800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800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80092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800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91666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91666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916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291666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03240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03240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03240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03240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148148" refreshedBy="超级无敌美少女" recordCount="16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5T00:00:00" count="16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8:00" maxDate="1899-12-30T23:19:00" count="14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m/>
      </sharedItems>
    </cacheField>
    <cacheField name="支出（最近24小时）" numFmtId="26">
      <sharedItems containsString="0" containsBlank="1" containsNumber="1" containsInteger="1" minValue="-2233209671" maxValue="-425191647" count="16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m/>
      </sharedItems>
    </cacheField>
    <cacheField name="最近7天利润" numFmtId="26">
      <sharedItems containsString="0" containsBlank="1" containsNumber="1" containsInteger="1" minValue="-5606635538" maxValue="5196139834" count="16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14814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14814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14814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263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263889" refreshedBy="超级无敌美少女" recordCount="14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5T00:00:00" count="14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9:00" maxDate="1899-12-30T23:19:00" count="13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m/>
      </sharedItems>
    </cacheField>
    <cacheField name="支出（最近24小时）" numFmtId="0">
      <sharedItems containsString="0" containsBlank="1" containsNumber="1" containsInteger="1" minValue="-2596755432" maxValue="-699275792" count="14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m/>
      </sharedItems>
    </cacheField>
    <cacheField name="最近7天利润" numFmtId="0">
      <sharedItems containsString="0" containsBlank="1" containsNumber="1" containsInteger="1" minValue="-6743502385" maxValue="5742905865" count="14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26388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37963" refreshedBy="超级无敌美少女" recordCount="13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5T00:00:00" count="13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9:00" maxDate="1899-12-30T23:20:00" count="12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m/>
      </sharedItems>
    </cacheField>
    <cacheField name="支出（最近24小时）" numFmtId="0">
      <sharedItems containsString="0" containsBlank="1" containsNumber="1" containsInteger="1" minValue="-673799904" maxValue="-181446221" count="13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m/>
      </sharedItems>
    </cacheField>
    <cacheField name="最近7天利润" numFmtId="0">
      <sharedItems containsString="0" containsBlank="1" containsNumber="1" containsInteger="1" minValue="-1069648281" maxValue="1298224025" count="13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37963" refreshedBy="超级无敌美少女" recordCount="13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5T00:00:00" count="13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49:00" maxDate="1899-12-30T23:20:00" count="12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m/>
      </sharedItems>
    </cacheField>
    <cacheField name="支出（最近24小时）" numFmtId="0">
      <sharedItems containsString="0" containsBlank="1" containsNumber="1" containsInteger="1" minValue="-727198389" maxValue="-183505324" count="13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m/>
      </sharedItems>
    </cacheField>
    <cacheField name="最近7天利润" numFmtId="0">
      <sharedItems containsString="0" containsBlank="1" containsNumber="1" containsInteger="1" minValue="-1136552441" maxValue="1220618619" count="13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37963" refreshedBy="超级无敌美少女" recordCount="13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5T00:00:00" count="13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0:00" maxDate="1899-12-30T23:20:00" count="12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m/>
      </sharedItems>
    </cacheField>
    <cacheField name="支出（最近24小时）" numFmtId="0">
      <sharedItems containsString="0" containsBlank="1" containsNumber="1" containsInteger="1" minValue="-1755406671" maxValue="-472710435" count="13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m/>
      </sharedItems>
    </cacheField>
    <cacheField name="最近7天利润" numFmtId="0">
      <sharedItems containsString="0" containsBlank="1" containsNumber="1" containsInteger="1" minValue="-3368711788" maxValue="3688133729" count="13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49537" refreshedBy="超级无敌美少女" recordCount="12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5T00:00:00" count="12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0:00" maxDate="1899-12-30T23:21:00" count="11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m/>
      </sharedItems>
    </cacheField>
    <cacheField name="支出（最近24小时）" numFmtId="0">
      <sharedItems containsString="0" containsBlank="1" containsNumber="1" containsInteger="1" minValue="-619627666" maxValue="0" count="12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m/>
      </sharedItems>
    </cacheField>
    <cacheField name="最近7天利润" numFmtId="0">
      <sharedItems containsString="0" containsBlank="1" containsNumber="1" containsInteger="1" minValue="-1004746340" maxValue="1052575633" count="12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49537" refreshedBy="超级无敌美少女" recordCount="12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5T00:00:00" count="12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0:00" maxDate="1899-12-30T23:21:00" count="11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m/>
      </sharedItems>
    </cacheField>
    <cacheField name="支出（最近24小时）" numFmtId="0">
      <sharedItems containsString="0" containsBlank="1" containsNumber="1" containsInteger="1" minValue="-2726593932" maxValue="-554786493" count="12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m/>
      </sharedItems>
    </cacheField>
    <cacheField name="最近7天利润" numFmtId="0">
      <sharedItems containsString="0" containsBlank="1" containsNumber="1" containsInteger="1" minValue="-6935024191" maxValue="1382139577" count="12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49537" refreshedBy="超级无敌美少女" recordCount="12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5T00:00:00" count="12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1:00" maxDate="1899-12-30T23:22:00" count="11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m/>
      </sharedItems>
    </cacheField>
    <cacheField name="支出（最近24小时）" numFmtId="0">
      <sharedItems containsString="0" containsBlank="1" containsNumber="1" containsInteger="1" minValue="-2596755432" maxValue="-240799634" count="12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m/>
      </sharedItems>
    </cacheField>
    <cacheField name="最近7天利润" numFmtId="0">
      <sharedItems containsString="0" containsBlank="1" containsNumber="1" containsInteger="1" minValue="-6392253608" maxValue="2003396088" count="12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611111" refreshedBy="超级无敌美少女" recordCount="12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5T00:00:00" count="12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1:00" maxDate="1899-12-30T23:22:00" count="11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m/>
      </sharedItems>
    </cacheField>
    <cacheField name="支出（最近24小时）" numFmtId="0">
      <sharedItems containsString="0" containsBlank="1" containsNumber="1" containsInteger="1" minValue="-2596740919" maxValue="-695734762" count="12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m/>
      </sharedItems>
    </cacheField>
    <cacheField name="最近7天利润" numFmtId="0">
      <sharedItems containsString="0" containsBlank="1" containsNumber="1" containsInteger="1" minValue="-6614903053" maxValue="1095963420" count="12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611111" refreshedBy="超级无敌美少女" recordCount="11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5T00:00:00" count="11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1:00" maxDate="1899-12-30T23:22:00" count="11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m/>
      </sharedItems>
    </cacheField>
    <cacheField name="支出（最近24小时）" numFmtId="0">
      <sharedItems containsString="0" containsBlank="1" containsNumber="1" containsInteger="1" minValue="-854298694" maxValue="0" count="11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m/>
      </sharedItems>
    </cacheField>
    <cacheField name="最近7天利润" numFmtId="0">
      <sharedItems containsString="0" containsBlank="1" containsNumber="1" containsInteger="1" minValue="-1509444116" maxValue="1854751546" count="11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611111" refreshedBy="超级无敌美少女" recordCount="11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5T00:00:00" count="11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2:00" maxDate="1899-12-30T23:06:00" count="10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m/>
      </sharedItems>
    </cacheField>
    <cacheField name="支出（最近24小时）" numFmtId="0">
      <sharedItems containsString="0" containsBlank="1" containsNumber="1" containsInteger="1" minValue="-2163109363" maxValue="-398939785" count="11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m/>
      </sharedItems>
    </cacheField>
    <cacheField name="最近7天利润" numFmtId="0">
      <sharedItems containsString="0" containsBlank="1" containsNumber="1" containsInteger="1" minValue="-5626283225" maxValue="5482769221" count="11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611111" refreshedBy="超级无敌美少女" recordCount="9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5T00:00:00" count="9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2:00" maxDate="1899-12-30T23:06:00" count="9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m/>
      </sharedItems>
    </cacheField>
    <cacheField name="支出（最近24小时）" numFmtId="0">
      <sharedItems containsString="0" containsBlank="1" containsNumber="1" containsInteger="1" minValue="-2596755432" maxValue="-747176430" count="9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m/>
      </sharedItems>
    </cacheField>
    <cacheField name="最近7天利润" numFmtId="0">
      <sharedItems containsString="0" containsBlank="1" containsNumber="1" containsInteger="1" minValue="-5655293917" maxValue="5504521668" count="9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72685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726852" refreshedBy="超级无敌美少女" recordCount="8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5T00:00:00" count="8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3:00" maxDate="1899-12-30T23:06:00" count="8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m/>
      </sharedItems>
    </cacheField>
    <cacheField name="支出（最近24小时）" numFmtId="0">
      <sharedItems containsString="0" containsBlank="1" containsNumber="1" containsInteger="1" minValue="-2579442116" maxValue="0" count="8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m/>
      </sharedItems>
    </cacheField>
    <cacheField name="最近7天利润" numFmtId="0">
      <sharedItems containsString="0" containsBlank="1" containsNumber="1" containsInteger="1" minValue="-6629285815" maxValue="3957874080" count="8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842593" refreshedBy="超级无敌美少女" recordCount="8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5T00:00:00" count="8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3:00" maxDate="1899-12-30T23:07:00" count="8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m/>
      </sharedItems>
    </cacheField>
    <cacheField name="支出（最近24小时）" numFmtId="0">
      <sharedItems containsString="0" containsBlank="1" containsNumber="1" containsInteger="1" minValue="-482419388" maxValue="-194513000" count="8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m/>
      </sharedItems>
    </cacheField>
    <cacheField name="最近7天利润" numFmtId="0">
      <sharedItems containsString="0" containsBlank="1" containsNumber="1" containsInteger="1" minValue="-1122796923" maxValue="1326026327" count="8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842593" refreshedBy="超级无敌美少女" recordCount="7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5T00:00:00" count="7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3:00" maxDate="1899-12-30T23:07:00" count="7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m/>
      </sharedItems>
    </cacheField>
    <cacheField name="支出（最近24小时）" numFmtId="0">
      <sharedItems containsString="0" containsBlank="1" containsNumber="1" containsInteger="1" minValue="-1859195363" maxValue="0" count="7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m/>
      </sharedItems>
    </cacheField>
    <cacheField name="最近7天利润" numFmtId="0">
      <sharedItems containsString="0" containsBlank="1" containsNumber="1" containsInteger="1" minValue="-6314873421" maxValue="5068165523" count="7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842593" refreshedBy="超级无敌美少女" recordCount="7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5T00:00:00" count="7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4:00" maxDate="1899-12-30T23:07:00" count="6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m/>
      </sharedItems>
    </cacheField>
    <cacheField name="支出（最近24小时）" numFmtId="0">
      <sharedItems containsString="0" containsBlank="1" containsNumber="1" containsInteger="1" minValue="-557758608" maxValue="-230314899" count="7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m/>
      </sharedItems>
    </cacheField>
    <cacheField name="最近7天利润" numFmtId="0">
      <sharedItems containsString="0" containsBlank="1" containsNumber="1" containsInteger="1" minValue="-1226554329" maxValue="1674707716" count="7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842593" refreshedBy="超级无敌美少女" recordCount="6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5T00:00:00" count="6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09:54:00" maxDate="1899-12-30T23:07:00" count="6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m/>
      </sharedItems>
    </cacheField>
    <cacheField name="支出（最近24小时）" numFmtId="0">
      <sharedItems containsString="0" containsBlank="1" containsNumber="1" containsInteger="1" minValue="-648301761" maxValue="0" count="6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m/>
      </sharedItems>
    </cacheField>
    <cacheField name="最近7天利润" numFmtId="0">
      <sharedItems containsString="0" containsBlank="1" containsNumber="1" containsInteger="1" minValue="-1426310127" maxValue="1795958676" count="6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958333" refreshedBy="超级无敌美少女" recordCount="43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5T00:00:00" count="43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11:05:00" maxDate="1899-12-30T23:08:00" count="4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5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m/>
      </sharedItems>
    </cacheField>
    <cacheField name="支出（最近24小时）" numFmtId="0">
      <sharedItems containsString="0" containsBlank="1" containsNumber="1" containsInteger="1" minValue="-1487356291" maxValue="0" count="43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m/>
      </sharedItems>
    </cacheField>
    <cacheField name="最近7天利润" numFmtId="0">
      <sharedItems containsString="0" containsBlank="1" containsNumber="1" containsInteger="1" minValue="-4842649089" maxValue="4480940979" count="43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3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958333" refreshedBy="超级无敌美少女" recordCount="37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5T00:00:00" count="37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11:12:00" maxDate="1899-12-30T23:08:00" count="37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2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m/>
      </sharedItems>
    </cacheField>
    <cacheField name="支出（最近24小时）" numFmtId="0">
      <sharedItems containsString="0" containsBlank="1" containsNumber="1" containsInteger="1" minValue="-482419388" maxValue="-199204991" count="37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m/>
      </sharedItems>
    </cacheField>
    <cacheField name="最近7天利润" numFmtId="0">
      <sharedItems containsString="0" containsBlank="1" containsNumber="1" containsInteger="1" minValue="-1074242366" maxValue="793998439" count="37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7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3958333" refreshedBy="超级无敌美少女" recordCount="33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5T00:00:00" count="33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11:27:00" maxDate="1899-12-30T22:00:00" count="3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8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m/>
      </sharedItems>
    </cacheField>
    <cacheField name="支出（最近24小时）" numFmtId="0">
      <sharedItems containsString="0" containsBlank="1" containsNumber="1" containsInteger="1" minValue="-482419388" maxValue="-199204991" count="33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m/>
      </sharedItems>
    </cacheField>
    <cacheField name="最近7天利润" numFmtId="0">
      <sharedItems containsString="0" containsBlank="1" containsNumber="1" containsInteger="1" minValue="-1080859856" maxValue="1180337449" count="33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3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4074074" refreshedBy="超级无敌美少女" recordCount="31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5T00:00:00" count="31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m/>
      </sharedItems>
    </cacheField>
    <cacheField name="时间" numFmtId="0">
      <sharedItems containsString="0" containsBlank="1" containsNonDate="0" containsDate="1" minDate="1899-12-30T11:34:00" maxDate="1899-12-30T22:01:00" count="3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6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m/>
      </sharedItems>
    </cacheField>
    <cacheField name="支出（最近24小时）" numFmtId="0">
      <sharedItems containsString="0" containsBlank="1" containsNumber="1" containsInteger="1" minValue="-482419388" maxValue="-199204991" count="31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m/>
      </sharedItems>
    </cacheField>
    <cacheField name="最近7天利润" numFmtId="0">
      <sharedItems containsString="0" containsBlank="1" containsNumber="1" containsInteger="1" minValue="-1275003823" maxValue="1131063275" count="31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1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5.8074074074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96876993" count="24">
        <n v="59335505"/>
        <n v="54488546"/>
        <n v="51903927"/>
        <n v="38014712"/>
        <n v="74881309"/>
        <n v="796876993"/>
        <n v="463166777"/>
        <n v="153433329"/>
        <n v="116769677"/>
        <n v="313644204"/>
        <n v="117415936"/>
        <n v="773631780"/>
        <n v="584597266"/>
        <n v="412749657"/>
        <n v="152131731"/>
        <n v="606992506"/>
        <n v="484180154"/>
        <n v="276107084"/>
        <n v="76237335"/>
        <n v="0"/>
        <n v="170980899"/>
        <n v="170709856"/>
        <n v="369953998"/>
        <n v="20414419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1"/>
    <x v="2"/>
    <x v="1"/>
    <x v="240"/>
    <x v="273"/>
    <x v="274"/>
    <x v="13"/>
    <x v="3"/>
    <x v="2"/>
    <x v="24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193"/>
    <x v="1"/>
    <x v="1"/>
    <x v="0"/>
    <x v="207"/>
    <x v="225"/>
    <x v="225"/>
    <x v="0"/>
    <x v="0"/>
    <x v="0"/>
    <x v="21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4"/>
    <x v="310"/>
    <x v="267"/>
    <x v="310"/>
    <x v="212"/>
    <x v="14"/>
    <x v="9"/>
    <x v="10"/>
    <x v="262"/>
    <x v="104"/>
  </r>
  <r>
    <x v="31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1"/>
    <x v="1"/>
    <x v="0"/>
    <x v="189"/>
    <x v="206"/>
    <x v="207"/>
    <x v="0"/>
    <x v="0"/>
    <x v="0"/>
    <x v="19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1"/>
    <x v="21"/>
    <x v="0"/>
    <x v="178"/>
    <x v="187"/>
    <x v="187"/>
    <x v="0"/>
    <x v="0"/>
    <x v="0"/>
    <x v="18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1"/>
    <x v="2"/>
    <x v="0"/>
    <x v="153"/>
    <x v="165"/>
    <x v="165"/>
    <x v="0"/>
    <x v="0"/>
    <x v="0"/>
    <x v="16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1"/>
    <x v="1"/>
    <x v="0"/>
    <x v="134"/>
    <x v="143"/>
    <x v="143"/>
    <x v="0"/>
    <x v="0"/>
    <x v="0"/>
    <x v="14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1"/>
    <x v="1"/>
    <x v="0"/>
    <x v="130"/>
    <x v="136"/>
    <x v="136"/>
    <x v="0"/>
    <x v="0"/>
    <x v="0"/>
    <x v="13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1"/>
    <x v="1"/>
    <x v="0"/>
    <x v="128"/>
    <x v="134"/>
    <x v="134"/>
    <x v="0"/>
    <x v="0"/>
    <x v="0"/>
    <x v="13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1"/>
    <x v="1"/>
    <x v="0"/>
    <x v="125"/>
    <x v="132"/>
    <x v="132"/>
    <x v="0"/>
    <x v="0"/>
    <x v="0"/>
    <x v="13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116"/>
    <x v="1"/>
    <x v="1"/>
    <x v="0"/>
    <x v="119"/>
    <x v="126"/>
    <x v="126"/>
    <x v="0"/>
    <x v="0"/>
    <x v="0"/>
    <x v="12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1"/>
    <x v="1"/>
    <x v="0"/>
    <x v="113"/>
    <x v="122"/>
    <x v="122"/>
    <x v="0"/>
    <x v="0"/>
    <x v="0"/>
    <x v="12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11"/>
    <x v="1"/>
    <x v="1"/>
    <x v="0"/>
    <x v="114"/>
    <x v="122"/>
    <x v="122"/>
    <x v="0"/>
    <x v="0"/>
    <x v="0"/>
    <x v="12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1"/>
    <x v="1"/>
    <x v="0"/>
    <x v="113"/>
    <x v="121"/>
    <x v="121"/>
    <x v="0"/>
    <x v="0"/>
    <x v="0"/>
    <x v="12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1"/>
    <x v="1"/>
    <x v="0"/>
    <x v="111"/>
    <x v="118"/>
    <x v="118"/>
    <x v="0"/>
    <x v="0"/>
    <x v="0"/>
    <x v="11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108"/>
    <x v="1"/>
    <x v="1"/>
    <x v="0"/>
    <x v="104"/>
    <x v="112"/>
    <x v="112"/>
    <x v="0"/>
    <x v="0"/>
    <x v="0"/>
    <x v="11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90"/>
    <x v="1"/>
    <x v="1"/>
    <x v="0"/>
    <x v="86"/>
    <x v="93"/>
    <x v="93"/>
    <x v="0"/>
    <x v="0"/>
    <x v="0"/>
    <x v="9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1"/>
    <x v="1"/>
    <x v="0"/>
    <x v="75"/>
    <x v="83"/>
    <x v="83"/>
    <x v="0"/>
    <x v="0"/>
    <x v="0"/>
    <x v="8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1"/>
    <x v="1"/>
    <x v="0"/>
    <x v="76"/>
    <x v="81"/>
    <x v="81"/>
    <x v="0"/>
    <x v="0"/>
    <x v="0"/>
    <x v="8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1"/>
    <x v="1"/>
    <x v="0"/>
    <x v="66"/>
    <x v="75"/>
    <x v="75"/>
    <x v="0"/>
    <x v="0"/>
    <x v="0"/>
    <x v="7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1"/>
    <x v="1"/>
    <x v="0"/>
    <x v="66"/>
    <x v="71"/>
    <x v="71"/>
    <x v="0"/>
    <x v="0"/>
    <x v="0"/>
    <x v="7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1"/>
    <x v="1"/>
    <x v="0"/>
    <x v="54"/>
    <x v="60"/>
    <x v="60"/>
    <x v="0"/>
    <x v="0"/>
    <x v="0"/>
    <x v="6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1"/>
    <x v="1"/>
    <x v="0"/>
    <x v="34"/>
    <x v="42"/>
    <x v="42"/>
    <x v="0"/>
    <x v="0"/>
    <x v="0"/>
    <x v="4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1"/>
    <x v="1"/>
    <x v="0"/>
    <x v="31"/>
    <x v="36"/>
    <x v="36"/>
    <x v="0"/>
    <x v="0"/>
    <x v="0"/>
    <x v="36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1"/>
    <x v="1"/>
    <x v="0"/>
    <x v="27"/>
    <x v="32"/>
    <x v="32"/>
    <x v="0"/>
    <x v="0"/>
    <x v="0"/>
    <x v="32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1"/>
    <x v="1"/>
    <x v="0"/>
    <x v="25"/>
    <x v="30"/>
    <x v="30"/>
    <x v="0"/>
    <x v="0"/>
    <x v="0"/>
    <x v="3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5" firstHeaderRow="0" firstDataRow="1" firstDataCol="1"/>
  <pivotFields count="13">
    <pivotField axis="axisRow" compact="0" showAll="0">
      <items count="313">
        <item x="3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compact="0" showAll="0"/>
    <pivotField dataField="1" compact="0" showAll="0">
      <items count="3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1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dataField="1" compact="0" showAll="0">
      <items count="26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dataField="1" compact="0" showAll="0">
      <items count="31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30"/>
    </i>
    <i>
      <x v="28"/>
    </i>
    <i>
      <x v="3"/>
    </i>
    <i>
      <x v="2"/>
    </i>
    <i>
      <x v="8"/>
    </i>
    <i>
      <x v="21"/>
    </i>
    <i>
      <x v="36"/>
    </i>
    <i>
      <x v="7"/>
    </i>
    <i>
      <x v="32"/>
    </i>
    <i>
      <x v="23"/>
    </i>
    <i>
      <x v="6"/>
    </i>
    <i>
      <x v="19"/>
    </i>
    <i>
      <x v="1"/>
    </i>
    <i>
      <x v="20"/>
    </i>
    <i>
      <x v="27"/>
    </i>
    <i>
      <x v="24"/>
    </i>
    <i>
      <x v="34"/>
    </i>
    <i>
      <x/>
    </i>
    <i>
      <x v="9"/>
    </i>
    <i>
      <x v="18"/>
    </i>
    <i>
      <x v="29"/>
    </i>
    <i>
      <x v="13"/>
    </i>
    <i>
      <x v="26"/>
    </i>
    <i>
      <x v="3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9" firstHeaderRow="0" firstDataRow="1" firstDataCol="1"/>
  <pivotFields count="12">
    <pivotField axis="axisRow" compact="0" showAll="0">
      <items count="276">
        <item x="2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dataField="1" compact="0" showAll="0">
      <items count="27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6" firstHeaderRow="0" firstDataRow="1" firstDataCol="1"/>
  <pivotFields count="12">
    <pivotField axis="axisRow" compact="0" showAll="0">
      <items count="253">
        <item x="2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dataField="1" compact="0" showAll="0">
      <items count="23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</pivotFields>
  <rowFields count="1">
    <field x="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7"/>
        <item x="5"/>
        <item x="1"/>
        <item x="2"/>
        <item x="9"/>
        <item x="10"/>
        <item x="4"/>
        <item x="6"/>
        <item x="8"/>
        <item x="3"/>
        <item x="0"/>
        <item x="22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27">
        <item x="4"/>
        <item x="3"/>
        <item x="2"/>
        <item x="1"/>
        <item x="0"/>
        <item x="5"/>
        <item x="6"/>
        <item x="7"/>
        <item x="8"/>
        <item x="9"/>
        <item x="10"/>
        <item x="22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"/>
        <item x="2"/>
        <item x="4"/>
        <item x="3"/>
        <item x="0"/>
        <item x="10"/>
        <item x="8"/>
        <item x="6"/>
        <item x="9"/>
        <item x="7"/>
        <item x="5"/>
        <item x="21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0"/>
        <item x="2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9">
        <item x="0"/>
        <item x="2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0"/>
        <item x="1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1"/>
        <item x="2"/>
        <item x="0"/>
        <item x="1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2"/>
        <item x="1"/>
        <item x="0"/>
        <item x="1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1"/>
        <item x="0"/>
        <item x="2"/>
        <item x="1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3"/>
        <item x="1"/>
        <item x="2"/>
        <item x="0"/>
        <item x="1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3"/>
        <item x="2"/>
        <item x="1"/>
        <item x="0"/>
        <item x="1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3"/>
        <item x="1"/>
        <item x="2"/>
        <item x="0"/>
        <item x="1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4"/>
        <item x="3"/>
        <item x="1"/>
        <item x="2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4"/>
        <item x="3"/>
        <item x="2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4"/>
        <item x="3"/>
        <item x="1"/>
        <item x="2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2"/>
        <item x="1"/>
        <item x="0"/>
        <item x="1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2"/>
        <item x="1"/>
        <item x="0"/>
        <item x="1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2"/>
        <item x="1"/>
        <item x="0"/>
        <item x="1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2"/>
        <item x="0"/>
        <item x="1"/>
        <item x="3"/>
        <item x="1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3"/>
        <item x="2"/>
        <item x="1"/>
        <item x="0"/>
        <item x="1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2"/>
        <item x="0"/>
        <item x="1"/>
        <item x="3"/>
        <item x="1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3"/>
        <item x="4"/>
        <item x="2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4"/>
        <item x="3"/>
        <item x="2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3"/>
        <item x="4"/>
        <item x="2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2"/>
        <item x="4"/>
        <item x="3"/>
        <item x="1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4"/>
        <item x="3"/>
        <item x="2"/>
        <item x="1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"/>
        <item x="4"/>
        <item x="3"/>
        <item x="1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3"/>
        <item x="2"/>
        <item x="1"/>
        <item x="4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4"/>
        <item x="3"/>
        <item x="2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3"/>
        <item x="2"/>
        <item x="1"/>
        <item x="4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3"/>
        <item x="2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"/>
        <item x="2"/>
        <item x="1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5">
        <item x="1"/>
        <item x="3"/>
        <item x="2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2"/>
        <item x="1"/>
        <item x="3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"/>
        <item x="2"/>
        <item x="1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"/>
        <item x="1"/>
        <item x="3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1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1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5"/>
        <item x="2"/>
        <item x="4"/>
        <item x="1"/>
        <item x="3"/>
        <item x="0"/>
        <item x="7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5"/>
        <item x="4"/>
        <item x="3"/>
        <item x="2"/>
        <item x="1"/>
        <item x="0"/>
        <item x="7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5"/>
        <item x="2"/>
        <item x="4"/>
        <item x="1"/>
        <item x="3"/>
        <item x="0"/>
        <item x="7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3"/>
        <item x="5"/>
        <item x="6"/>
        <item x="1"/>
        <item x="4"/>
        <item x="2"/>
        <item x="0"/>
        <item x="6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5"/>
        <item x="4"/>
        <item x="3"/>
        <item x="2"/>
        <item x="1"/>
        <item x="0"/>
        <item x="6"/>
        <item x="6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3"/>
        <item x="5"/>
        <item x="1"/>
        <item x="4"/>
        <item x="2"/>
        <item x="0"/>
        <item x="6"/>
        <item x="6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8"/>
        <item x="2"/>
        <item x="4"/>
        <item x="5"/>
        <item x="7"/>
        <item x="6"/>
        <item x="3"/>
        <item x="1"/>
        <item x="0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7"/>
        <item x="6"/>
        <item x="5"/>
        <item x="4"/>
        <item x="3"/>
        <item x="2"/>
        <item x="1"/>
        <item x="8"/>
        <item x="0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4"/>
        <item x="5"/>
        <item x="7"/>
        <item x="6"/>
        <item x="3"/>
        <item x="1"/>
        <item x="0"/>
        <item x="8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4"/>
        <item x="5"/>
        <item x="2"/>
        <item x="3"/>
        <item x="6"/>
        <item x="1"/>
        <item x="0"/>
        <item x="3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4"/>
        <item x="3"/>
        <item x="2"/>
        <item x="1"/>
        <item x="0"/>
        <item x="5"/>
        <item x="6"/>
        <item x="3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4"/>
        <item x="2"/>
        <item x="3"/>
        <item x="1"/>
        <item x="0"/>
        <item x="6"/>
        <item x="5"/>
        <item x="3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1"/>
        <item x="3"/>
        <item x="0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4"/>
        <item x="3"/>
        <item x="2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3"/>
        <item x="0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5"/>
  <sheetViews>
    <sheetView topLeftCell="C1" workbookViewId="0">
      <pane ySplit="1" topLeftCell="A305" activePane="bottomLeft" state="frozen"/>
      <selection/>
      <selection pane="bottomLeft" activeCell="M313" sqref="M313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3" si="8">E278-I278</f>
        <v>-80361215334</v>
      </c>
      <c r="M278" s="1">
        <f t="shared" ref="M278:M313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142472068632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2607527931368</v>
      </c>
      <c r="R324">
        <v>30943803292</v>
      </c>
      <c r="S324">
        <v>1656704398</v>
      </c>
      <c r="T324">
        <v>6296965712</v>
      </c>
    </row>
    <row r="325" spans="15:20">
      <c r="O325" t="s">
        <v>305</v>
      </c>
      <c r="P325">
        <v>219412786793877</v>
      </c>
      <c r="Q325">
        <v>208331143065946</v>
      </c>
      <c r="R325">
        <v>11244602301564</v>
      </c>
      <c r="S325">
        <v>189906698843</v>
      </c>
      <c r="T325">
        <v>644313752239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59335505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54488546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198</v>
      </c>
      <c r="J9">
        <v>2945882000</v>
      </c>
      <c r="K9">
        <v>38014712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51903927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51903927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38014712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315</v>
      </c>
      <c r="J11">
        <v>5757969000</v>
      </c>
      <c r="K11">
        <v>54488546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74881309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312</v>
      </c>
      <c r="J12">
        <v>3290891000</v>
      </c>
      <c r="K12">
        <v>59335505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796876993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316</v>
      </c>
      <c r="J13">
        <v>5757969000</v>
      </c>
      <c r="K13">
        <v>74881309</v>
      </c>
    </row>
    <row r="14" ht="21" customHeight="1" spans="1:11">
      <c r="A14" s="62" t="s">
        <v>318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463166777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319</v>
      </c>
      <c r="J14">
        <v>5757969000</v>
      </c>
      <c r="K14">
        <v>76237335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153433329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6214278000</v>
      </c>
      <c r="K15">
        <v>116769677</v>
      </c>
    </row>
    <row r="16" ht="21" customHeight="1" spans="1:11">
      <c r="A16" s="62" t="s">
        <v>321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116769677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5295028536</v>
      </c>
      <c r="K16">
        <v>117415936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313644204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324</v>
      </c>
      <c r="J17">
        <v>7300401000</v>
      </c>
      <c r="K17">
        <v>152131731</v>
      </c>
    </row>
    <row r="18" ht="21" customHeight="1" spans="1:11">
      <c r="A18" s="62" t="s">
        <v>322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117415936</v>
      </c>
      <c r="E18" t="s">
        <v>325</v>
      </c>
      <c r="F18" s="1">
        <f ca="1" t="array" ref="F18">INDIRECT("土耳其皇家园林!"&amp;"H"&amp;MAX(ROW(土耳其皇家园林!I:I)*(土耳其皇家园林!I:I&lt;&gt;"")))</f>
        <v>0</v>
      </c>
      <c r="I18" t="s">
        <v>320</v>
      </c>
      <c r="J18">
        <v>5757969000</v>
      </c>
      <c r="K18">
        <v>153433329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773631780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7737846410</v>
      </c>
      <c r="K19">
        <v>170709856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584597266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6657166464</v>
      </c>
      <c r="K20">
        <v>170980899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412749657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269</v>
      </c>
      <c r="J21">
        <v>5757969000</v>
      </c>
      <c r="K21">
        <v>204144196</v>
      </c>
    </row>
    <row r="22" ht="21" customHeight="1" spans="1:11">
      <c r="A22" s="62" t="s">
        <v>324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152131731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5757969000</v>
      </c>
      <c r="K22">
        <v>204144196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606992506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5757969000</v>
      </c>
      <c r="K23">
        <v>204144196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484180154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337</v>
      </c>
      <c r="J24">
        <v>22190554000</v>
      </c>
      <c r="K24">
        <v>276107084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276107084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323</v>
      </c>
      <c r="J25">
        <v>15000814482</v>
      </c>
      <c r="K25">
        <v>313644204</v>
      </c>
    </row>
    <row r="26" ht="21" customHeight="1" spans="1:11">
      <c r="A26" s="62" t="s">
        <v>319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76237335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338</v>
      </c>
      <c r="J26">
        <v>17752443464</v>
      </c>
      <c r="K26">
        <v>369953998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412749657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170980899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318</v>
      </c>
      <c r="J28">
        <v>22190554000</v>
      </c>
      <c r="K28">
        <v>463166777</v>
      </c>
    </row>
    <row r="29" ht="21" customHeight="1" spans="1:11">
      <c r="A29" s="62" t="s">
        <v>327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170709856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336</v>
      </c>
      <c r="J29">
        <v>22190554000</v>
      </c>
      <c r="K29">
        <v>484180154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369953998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328</v>
      </c>
      <c r="J30">
        <v>22190554000</v>
      </c>
      <c r="K30">
        <v>584597266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204144196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606992506</v>
      </c>
    </row>
    <row r="32" ht="21" customHeight="1" spans="1:11">
      <c r="A32" s="62" t="s">
        <v>335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204144196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326</v>
      </c>
      <c r="J32">
        <v>23300083000</v>
      </c>
      <c r="K32">
        <v>773631780</v>
      </c>
    </row>
    <row r="33" ht="21" customHeight="1" spans="1:11">
      <c r="A33" s="62" t="s">
        <v>332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204144196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317</v>
      </c>
      <c r="J33">
        <v>19083876757</v>
      </c>
      <c r="K33">
        <v>796876993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6930635769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9"/>
  <sheetViews>
    <sheetView zoomScale="115" zoomScaleNormal="115" workbookViewId="0">
      <pane ySplit="3" topLeftCell="A275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7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26:29">
      <c r="Z278" s="7">
        <v>43915</v>
      </c>
      <c r="AA278">
        <v>-235533964</v>
      </c>
      <c r="AB278">
        <v>18705877</v>
      </c>
      <c r="AC278">
        <v>59335505</v>
      </c>
    </row>
    <row r="279" spans="26:29">
      <c r="Z279" t="s">
        <v>305</v>
      </c>
      <c r="AA279">
        <v>-49512874895</v>
      </c>
      <c r="AB279" t="e">
        <v>#VALUE!</v>
      </c>
      <c r="AC279">
        <v>-640984736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6"/>
  <sheetViews>
    <sheetView workbookViewId="0">
      <pane ySplit="3" topLeftCell="A240" activePane="bottomLeft" state="frozen"/>
      <selection/>
      <selection pane="bottomLeft" activeCell="I254" sqref="I25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4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27:30">
      <c r="AA255" s="7">
        <v>43915</v>
      </c>
      <c r="AB255">
        <v>-412109388</v>
      </c>
      <c r="AC255">
        <v>-517984</v>
      </c>
      <c r="AD255">
        <v>54488546</v>
      </c>
    </row>
    <row r="256" spans="27:30">
      <c r="AA256" t="s">
        <v>305</v>
      </c>
      <c r="AB256">
        <v>-76583291723</v>
      </c>
      <c r="AC256" t="e">
        <v>#VALUE!</v>
      </c>
      <c r="AD256">
        <v>20827863168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0"/>
  <sheetViews>
    <sheetView topLeftCell="C1" workbookViewId="0">
      <pane ySplit="3" topLeftCell="A222" activePane="bottomLeft" state="frozen"/>
      <selection/>
      <selection pane="bottomLeft" activeCell="I228" sqref="I2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8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27:30">
      <c r="AA229" s="7">
        <v>43915</v>
      </c>
      <c r="AB229">
        <v>-210841715</v>
      </c>
      <c r="AC229">
        <v>14487563</v>
      </c>
      <c r="AD229">
        <v>51903927</v>
      </c>
    </row>
    <row r="230" spans="27:30">
      <c r="AA230" t="s">
        <v>305</v>
      </c>
      <c r="AB230">
        <v>-36061793462</v>
      </c>
      <c r="AC230" t="e">
        <v>#VALUE!</v>
      </c>
      <c r="AD230">
        <v>14744470955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2"/>
  <sheetViews>
    <sheetView topLeftCell="C1" workbookViewId="0">
      <pane ySplit="3" topLeftCell="A201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0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27:30">
      <c r="AA211" s="7">
        <v>43915</v>
      </c>
      <c r="AB211">
        <v>-210841715</v>
      </c>
      <c r="AC211">
        <v>7787965</v>
      </c>
      <c r="AD211">
        <v>38014712</v>
      </c>
    </row>
    <row r="212" spans="27:30">
      <c r="AA212" t="s">
        <v>305</v>
      </c>
      <c r="AB212">
        <v>-33049907233</v>
      </c>
      <c r="AC212" t="e">
        <v>#VALUE!</v>
      </c>
      <c r="AD212">
        <v>14472088471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topLeftCell="C1" workbookViewId="0">
      <pane ySplit="3" topLeftCell="A183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0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27:30">
      <c r="AA191" s="7">
        <v>43915</v>
      </c>
      <c r="AB191">
        <v>-412109388</v>
      </c>
      <c r="AC191">
        <v>34595142</v>
      </c>
      <c r="AD191">
        <v>74881309</v>
      </c>
    </row>
    <row r="192" spans="27:30">
      <c r="AA192" t="s">
        <v>305</v>
      </c>
      <c r="AB192">
        <v>-58797467316</v>
      </c>
      <c r="AC192" t="e">
        <v>#VALUE!</v>
      </c>
      <c r="AD192">
        <v>26325625507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topLeftCell="C1" workbookViewId="0">
      <pane ySplit="3" topLeftCell="A163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8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27:30">
      <c r="AA169" s="7">
        <v>43915</v>
      </c>
      <c r="AB169">
        <v>-1365876789</v>
      </c>
      <c r="AC169">
        <v>224862799</v>
      </c>
      <c r="AD169">
        <v>796876993</v>
      </c>
    </row>
    <row r="170" spans="27:30">
      <c r="AA170" t="s">
        <v>305</v>
      </c>
      <c r="AB170">
        <v>-169437250687</v>
      </c>
      <c r="AC170" t="e">
        <v>#VALUE!</v>
      </c>
      <c r="AD170">
        <v>60640782040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4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6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27:30">
      <c r="AA147" s="7">
        <v>43915</v>
      </c>
      <c r="AB147">
        <v>-1588228824</v>
      </c>
      <c r="AC147">
        <v>165523912</v>
      </c>
      <c r="AD147">
        <v>463166777</v>
      </c>
    </row>
    <row r="148" spans="27:30">
      <c r="AA148" t="s">
        <v>305</v>
      </c>
      <c r="AB148">
        <v>-170091099855</v>
      </c>
      <c r="AC148">
        <v>13831345487</v>
      </c>
      <c r="AD148">
        <v>62069588360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31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27:30">
      <c r="AA140" s="7">
        <v>43915</v>
      </c>
      <c r="AB140">
        <v>-412109388</v>
      </c>
      <c r="AC140">
        <v>29924941</v>
      </c>
      <c r="AD140">
        <v>153433329</v>
      </c>
    </row>
    <row r="141" spans="27:30">
      <c r="AA141" t="s">
        <v>305</v>
      </c>
      <c r="AB141">
        <v>-41472730686</v>
      </c>
      <c r="AC141">
        <v>3482991843</v>
      </c>
      <c r="AD141">
        <v>16094840566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27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37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27:30">
      <c r="AA138" s="7">
        <v>43915</v>
      </c>
      <c r="AB138">
        <v>-444770189</v>
      </c>
      <c r="AC138">
        <v>33782900</v>
      </c>
      <c r="AD138">
        <v>116769677</v>
      </c>
    </row>
    <row r="139" spans="27:30">
      <c r="AA139" t="s">
        <v>305</v>
      </c>
      <c r="AB139">
        <v>-44072371148</v>
      </c>
      <c r="AC139">
        <v>2635521069</v>
      </c>
      <c r="AD139">
        <v>17183782726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6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35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27:30">
      <c r="AA136" s="7">
        <v>43915</v>
      </c>
      <c r="AB136">
        <v>-1073642684</v>
      </c>
      <c r="AC136">
        <v>21652947</v>
      </c>
      <c r="AD136">
        <v>313644204</v>
      </c>
    </row>
    <row r="137" spans="27:30">
      <c r="AA137" t="s">
        <v>305</v>
      </c>
      <c r="AB137">
        <v>-105333817663</v>
      </c>
      <c r="AC137">
        <v>10268102452</v>
      </c>
      <c r="AD137">
        <v>43529010675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20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9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27:30">
      <c r="AA130" s="7">
        <v>43915</v>
      </c>
      <c r="AB130">
        <v>-378975635</v>
      </c>
      <c r="AC130">
        <v>33465290</v>
      </c>
      <c r="AD130">
        <v>117415936</v>
      </c>
    </row>
    <row r="131" spans="27:30">
      <c r="AA131" t="s">
        <v>305</v>
      </c>
      <c r="AB131">
        <v>-35329264361</v>
      </c>
      <c r="AC131">
        <v>2038364287</v>
      </c>
      <c r="AD131">
        <v>13353961290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7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5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27:30">
      <c r="AA126" s="7">
        <v>43915</v>
      </c>
      <c r="AB126">
        <v>-1667640740</v>
      </c>
      <c r="AC126">
        <v>234110416</v>
      </c>
      <c r="AD126">
        <v>773631780</v>
      </c>
    </row>
    <row r="127" spans="27:30">
      <c r="AA127" t="s">
        <v>305</v>
      </c>
      <c r="AB127">
        <v>-151780603564</v>
      </c>
      <c r="AC127">
        <v>3909424009</v>
      </c>
      <c r="AD127">
        <v>13635009859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20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5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27:30">
      <c r="AA126" s="7">
        <v>43915</v>
      </c>
      <c r="AB126">
        <v>-1588228824</v>
      </c>
      <c r="AC126">
        <v>124052514</v>
      </c>
      <c r="AD126">
        <v>584597266</v>
      </c>
    </row>
    <row r="127" spans="27:30">
      <c r="AA127" t="s">
        <v>305</v>
      </c>
      <c r="AB127">
        <v>-143265347260</v>
      </c>
      <c r="AC127">
        <v>7777665262</v>
      </c>
      <c r="AD127">
        <v>18511211172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7" activePane="bottomLeft" state="frozen"/>
      <selection/>
      <selection pane="bottomLeft" activeCell="G120" sqref="G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4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27:30">
      <c r="AA125" s="7">
        <v>43915</v>
      </c>
      <c r="AB125">
        <v>-1588228824</v>
      </c>
      <c r="AC125">
        <v>-20862126</v>
      </c>
      <c r="AD125">
        <v>412749657</v>
      </c>
    </row>
    <row r="126" spans="27:30">
      <c r="AA126" t="s">
        <v>305</v>
      </c>
      <c r="AB126">
        <v>-143863344508</v>
      </c>
      <c r="AC126">
        <v>2936670773</v>
      </c>
      <c r="AD126">
        <v>12051530340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5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27:30">
      <c r="AA122" s="7">
        <v>43915</v>
      </c>
      <c r="AB122">
        <v>-522504416</v>
      </c>
      <c r="AC122">
        <v>54755859</v>
      </c>
      <c r="AD122">
        <v>152131731</v>
      </c>
    </row>
    <row r="123" spans="27:30">
      <c r="AA123" t="s">
        <v>305</v>
      </c>
      <c r="AB123">
        <v>-46146941887</v>
      </c>
      <c r="AC123">
        <v>3141314240</v>
      </c>
      <c r="AD123">
        <v>19305364203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11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5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27:30">
      <c r="AA116" s="7">
        <v>43915</v>
      </c>
      <c r="AB116">
        <v>-1322994610</v>
      </c>
      <c r="AC116">
        <v>150016080</v>
      </c>
      <c r="AD116">
        <v>606992506</v>
      </c>
    </row>
    <row r="117" spans="27:30">
      <c r="AA117" t="s">
        <v>305</v>
      </c>
      <c r="AB117">
        <v>-111320250158</v>
      </c>
      <c r="AC117">
        <v>10733903977</v>
      </c>
      <c r="AD117">
        <v>33676510027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0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6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27:30">
      <c r="AA97" s="7">
        <v>43915</v>
      </c>
      <c r="AB97">
        <v>-1588228824</v>
      </c>
      <c r="AC97">
        <v>164389529</v>
      </c>
      <c r="AD97">
        <v>484180154</v>
      </c>
    </row>
    <row r="98" spans="27:30">
      <c r="AA98" t="s">
        <v>305</v>
      </c>
      <c r="AB98">
        <v>-112135338545</v>
      </c>
      <c r="AC98">
        <v>10301447296</v>
      </c>
      <c r="AD98">
        <v>33163255571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8"/>
  <sheetViews>
    <sheetView topLeftCell="C1" workbookViewId="0">
      <pane ySplit="3" topLeftCell="A79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6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28:31">
      <c r="AB87" s="7">
        <v>43915</v>
      </c>
      <c r="AC87">
        <v>-1588228824</v>
      </c>
      <c r="AD87">
        <v>-18477707</v>
      </c>
      <c r="AE87">
        <v>276107084</v>
      </c>
    </row>
    <row r="88" spans="28:31">
      <c r="AB88" t="s">
        <v>305</v>
      </c>
      <c r="AC88">
        <v>-98505231693</v>
      </c>
      <c r="AD88">
        <v>834916190</v>
      </c>
      <c r="AE88">
        <v>9869588938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6"/>
  <sheetViews>
    <sheetView topLeftCell="C1" workbookViewId="0">
      <pane ySplit="3" topLeftCell="A77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4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28:31">
      <c r="AB85" s="7">
        <v>43915</v>
      </c>
      <c r="AC85">
        <v>-412109388</v>
      </c>
      <c r="AD85">
        <v>26517768</v>
      </c>
      <c r="AE85">
        <v>76237335</v>
      </c>
    </row>
    <row r="86" spans="28:31">
      <c r="AB86" t="s">
        <v>305</v>
      </c>
      <c r="AC86">
        <v>-24799481514</v>
      </c>
      <c r="AD86">
        <v>1558780893</v>
      </c>
      <c r="AE86">
        <v>10176657665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70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8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28:31">
      <c r="AB79" s="7">
        <v>43915</v>
      </c>
      <c r="AC79">
        <v>-1588228824</v>
      </c>
      <c r="AD79">
        <v>93145984</v>
      </c>
      <c r="AE79">
        <v>378986594</v>
      </c>
    </row>
    <row r="80" spans="28:31">
      <c r="AB80" t="s">
        <v>305</v>
      </c>
      <c r="AC80">
        <v>-88374985257</v>
      </c>
      <c r="AD80">
        <v>7797871780</v>
      </c>
      <c r="AE80">
        <v>18217543300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"/>
  <sheetViews>
    <sheetView topLeftCell="C1" workbookViewId="0">
      <pane ySplit="3" topLeftCell="A66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4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28:31">
      <c r="AB75" s="7">
        <v>43915</v>
      </c>
      <c r="AC75">
        <v>-476468646</v>
      </c>
      <c r="AD75">
        <v>8997292</v>
      </c>
      <c r="AE75">
        <v>170980899</v>
      </c>
    </row>
    <row r="76" spans="28:31">
      <c r="AB76" t="s">
        <v>305</v>
      </c>
      <c r="AC76">
        <v>-25570036200</v>
      </c>
      <c r="AD76">
        <v>3830801752</v>
      </c>
      <c r="AE76">
        <v>14255384987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topLeftCell="C1" workbookViewId="0">
      <pane ySplit="3" topLeftCell="A51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3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28:31">
      <c r="AB64" s="7">
        <v>43915</v>
      </c>
      <c r="AC64">
        <v>-553815691</v>
      </c>
      <c r="AD64">
        <v>52238782</v>
      </c>
      <c r="AE64">
        <v>170709856</v>
      </c>
    </row>
    <row r="65" spans="28:31">
      <c r="AB65" t="s">
        <v>305</v>
      </c>
      <c r="AC65">
        <v>-25020976022</v>
      </c>
      <c r="AD65">
        <v>3172685605</v>
      </c>
      <c r="AE65">
        <v>11401383842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topLeftCell="C1" workbookViewId="0">
      <pane ySplit="3" topLeftCell="A35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5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28:31">
      <c r="AB46" s="7">
        <v>43915</v>
      </c>
      <c r="AC46">
        <v>-1270583059</v>
      </c>
      <c r="AD46">
        <v>106480934</v>
      </c>
      <c r="AE46">
        <v>369953998</v>
      </c>
    </row>
    <row r="47" spans="28:31">
      <c r="AB47" t="s">
        <v>305</v>
      </c>
      <c r="AC47">
        <v>-40046582697</v>
      </c>
      <c r="AD47">
        <v>2958845734</v>
      </c>
      <c r="AE47">
        <v>6931563620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topLeftCell="C1" workbookViewId="0">
      <pane ySplit="3" topLeftCell="A33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9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28:31">
      <c r="AB40" s="7">
        <v>43915</v>
      </c>
      <c r="AC40">
        <v>-412109388</v>
      </c>
      <c r="AD40">
        <v>33689980</v>
      </c>
      <c r="AE40">
        <v>204144196</v>
      </c>
    </row>
    <row r="41" spans="28:31">
      <c r="AB41" t="s">
        <v>305</v>
      </c>
      <c r="AC41">
        <v>-11275946205</v>
      </c>
      <c r="AD41">
        <v>358349050</v>
      </c>
      <c r="AE41">
        <v>2656647287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topLeftCell="C1" workbookViewId="0">
      <pane ySplit="3" topLeftCell="A26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5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28:31">
      <c r="AB36" s="7">
        <v>43915</v>
      </c>
      <c r="AC36">
        <v>-412109388</v>
      </c>
      <c r="AD36">
        <v>32727324</v>
      </c>
      <c r="AE36">
        <v>171785633</v>
      </c>
    </row>
    <row r="37" spans="28:31">
      <c r="AB37" t="s">
        <v>305</v>
      </c>
      <c r="AC37">
        <v>-9970861556</v>
      </c>
      <c r="AD37">
        <v>473051180</v>
      </c>
      <c r="AE37">
        <v>3010847914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tabSelected="1" topLeftCell="C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3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28:31">
      <c r="AB34" s="7">
        <v>43915</v>
      </c>
      <c r="AC34">
        <v>-412109388</v>
      </c>
      <c r="AD34">
        <v>30650417</v>
      </c>
      <c r="AE34">
        <v>170061809</v>
      </c>
    </row>
    <row r="35" spans="28:31">
      <c r="AB35" t="s">
        <v>305</v>
      </c>
      <c r="AC35">
        <v>-9579779315</v>
      </c>
      <c r="AD35">
        <v>225257006</v>
      </c>
      <c r="AE35">
        <v>2088142161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2020-03-25T11:24:28Z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