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62" activeTab="7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<sst xmlns="http://schemas.openxmlformats.org/spreadsheetml/2006/main" count="6832" uniqueCount="465">
  <si>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</si>
  <si>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</si>
  <si>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</si>
  <si>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</si>
  <si>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</si>
  <si>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</si>
  <si>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</si>
  <si>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</si>
  <si>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</si>
  <si>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</si>
  <si>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</si>
  <si>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</si>
  <si>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</si>
  <si>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</si>
  <si>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</si>
  <si>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</si>
  <si>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</si>
  <si>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</si>
  <si>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</si>
  <si>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</si>
  <si>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</si>
  <si>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</si>
  <si>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</si>
  <si>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</si>
  <si>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</si>
  <si>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</si>
  <si>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</si>
  <si>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</si>
  <si>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</si>
  <si>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</si>
  <si>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</si>
  <si>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</si>
  <si>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</si>
  <si>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</si>
  <si>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</si>
  <si>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</si>
  <si>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</si>
  <si>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</si>
  <si>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</si>
  <si>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</si>
  <si>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</si>
  <si>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</si>
  <si>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</si>
  <si>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</si>
  <si>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</si>
  <si>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</si>
  <si>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</si>
  <si>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</si>
  <si>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</si>
  <si>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</si>
  <si>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</si>
  <si>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</si>
  <si>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</si>
  <si>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</si>
  <si>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</si>
  <si>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</si>
  <si>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</si>
  <si>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</si>
  <si>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</si>
  <si>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</si>
  <si>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</si>
  <si>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</si>
  <si>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</si>
  <si>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</si>
  <si>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</si>
  <si>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</si>
  <si>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</si>
  <si>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</si>
  <si>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</si>
  <si>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</si>
  <si>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</si>
  <si>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</si>
  <si>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</si>
  <si>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</si>
  <si>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</si>
  <si>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</si>
  <si>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</si>
  <si>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</si>
  <si>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</si>
  <si>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</si>
  <si>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</si>
  <si>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</si>
  <si>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</si>
  <si>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</si>
  <si>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</si>
  <si>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</si>
  <si>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</si>
  <si>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</si>
  <si>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</si>
  <si>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</si>
  <si>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</si>
  <si>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</si>
  <si>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</si>
  <si>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</si>
  <si>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</si>
  <si>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</si>
  <si>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</si>
  <si>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</si>
  <si>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</si>
  <si>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</si>
  <si>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</si>
  <si>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</si>
  <si>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</si>
  <si>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</si>
  <si>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</si>
  <si>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</si>
  <si>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</si>
  <si>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</si>
  <si>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</si>
  <si>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</si>
  <si>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</si>
  <si>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</si>
  <si>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</si>
  <si>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</si>
  <si>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</si>
  <si>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</si>
  <si>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</si>
  <si>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</si>
  <si>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</si>
  <si>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</si>
  <si>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</si>
  <si>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</si>
  <si>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</si>
  <si>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</si>
  <si>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</si>
  <si>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</si>
  <si>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</si>
  <si>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</si>
  <si>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</si>
  <si>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</si>
  <si>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</si>
  <si>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</si>
  <si>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</si>
  <si>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</si>
  <si>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</si>
  <si>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</si>
  <si>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</si>
  <si>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</si>
  <si>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</si>
  <si>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</si>
  <si>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</si>
  <si>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</si>
  <si>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</si>
  <si>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</si>
  <si>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</si>
  <si>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</si>
  <si>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</si>
  <si>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</si>
  <si>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</si>
  <si>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</si>
  <si>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</si>
  <si>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</si>
  <si>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</si>
  <si>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</si>
  <si>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</si>
  <si>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</si>
  <si>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</si>
  <si>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</si>
  <si>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</si>
  <si>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</si>
  <si>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</si>
  <si>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</si>
  <si>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</si>
  <si>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</si>
  <si>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</si>
  <si>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</si>
  <si>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</si>
  <si>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</si>
  <si>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</si>
  <si>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</si>
  <si>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</si>
  <si>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</si>
  <si>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</si>
  <si>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</si>
  <si>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</si>
  <si>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</si>
  <si>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</si>
  <si>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</si>
  <si>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</si>
  <si>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</si>
  <si>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</si>
  <si>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</si>
  <si>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</si>
  <si>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</si>
  <si>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</si>
  <si>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</si>
  <si>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</si>
  <si>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</si>
  <si>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</si>
  <si>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</si>
  <si>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</si>
  <si>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</si>
  <si>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</si>
  <si>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</si>
  <si>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</si>
  <si>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</si>
  <si>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</si>
  <si>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</si>
  <si>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</si>
  <si>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</si>
  <si>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</si>
  <si>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</si>
  <si>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</si>
  <si>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</si>
  <si>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</si>
  <si>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</si>
  <si>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</si>
  <si>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</si>
  <si>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</si>
  <si>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</si>
  <si>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</si>
  <si>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</si>
  <si>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</si>
  <si>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</si>
  <si>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</si>
  <si>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</si>
  <si>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</si>
  <si>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</si>
  <si>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</si>
  <si>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</si>
  <si>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</si>
  <si>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</si>
  <si>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</si>
  <si>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</si>
  <si>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</si>
  <si>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</si>
  <si>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</si>
  <si>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</si>
  <si>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</si>
  <si>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</si>
  <si>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</si>
  <si>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</si>
  <si>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</si>
  <si>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</si>
  <si>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</si>
  <si>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</si>
  <si>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</si>
  <si>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</si>
  <si>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</si>
  <si>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</si>
  <si>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</si>
  <si>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</si>
  <si>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</si>
  <si>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</si>
  <si>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</si>
  <si>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</si>
  <si>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</si>
  <si>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</si>
  <si>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</si>
  <si>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</si>
  <si>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</si>
  <si>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</si>
  <si>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</si>
  <si>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</si>
  <si>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</si>
  <si>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</si>
  <si>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</si>
  <si>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</si>
  <si>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</si>
  <si>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</si>
  <si>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</si>
  <si>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</si>
  <si>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</si>
  <si>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</si>
  <si>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</si>
  <si>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</si>
  <si>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</si>
  <si>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</si>
  <si>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</si>
  <si>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</si>
  <si>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</si>
  <si>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</si>
  <si>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</si>
  <si>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</si>
  <si>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</si>
  <si>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</si>
  <si>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</si>
  <si>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</si>
  <si>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</si>
  <si>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</si>
  <si>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</si>
  <si>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</si>
  <si>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</si>
  <si>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</si>
  <si>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</si>
  <si>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</si>
  <si>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</si>
  <si>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</si>
  <si>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法伊拉卡岛</t>
  </si>
  <si>
    <t>IslaSantay</t>
  </si>
  <si>
    <t>狗骨岛</t>
  </si>
  <si>
    <t>甘尼森岛</t>
  </si>
  <si>
    <t>鲁邦多岛</t>
  </si>
  <si>
    <t>斯壮结</t>
  </si>
  <si>
    <t>果州群岛</t>
  </si>
  <si>
    <t>Kugluktuk机场</t>
  </si>
  <si>
    <t>普拉兰岛</t>
  </si>
  <si>
    <t>螺洲岛</t>
  </si>
  <si>
    <t>Ukerewe</t>
  </si>
  <si>
    <t>hasbahce</t>
  </si>
  <si>
    <t>巴赫达尔机场</t>
  </si>
  <si>
    <t>Melodica</t>
  </si>
  <si>
    <t>MUGHALGARDENS</t>
  </si>
  <si>
    <t>秦山核电站方家山堆场</t>
  </si>
  <si>
    <t>Nakhiloo岛</t>
  </si>
  <si>
    <t>阿勒格尼县机场</t>
  </si>
  <si>
    <t>切列波维茨机场</t>
  </si>
  <si>
    <t>丹戎乌班市</t>
  </si>
  <si>
    <t>锡纳邦机场</t>
  </si>
  <si>
    <t>霍马利格岛</t>
  </si>
  <si>
    <t>卡尔尼科巴机场</t>
  </si>
  <si>
    <t>中路镇</t>
  </si>
  <si>
    <t>五结乡</t>
  </si>
  <si>
    <t>CrocodileIsland</t>
  </si>
  <si>
    <t>Ghana</t>
  </si>
  <si>
    <t>伊维桑</t>
  </si>
  <si>
    <t>麦迪逊市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</si>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</sst>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9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2" fillId="8" borderId="11" applyNumberFormat="0" applyFont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6" fillId="6" borderId="13" applyNumberFormat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6" Type="http://schemas.openxmlformats.org/officeDocument/2006/relationships/sharedStrings" Target="sharedStrings.xml"/><Relationship Id="rId175" Type="http://schemas.openxmlformats.org/officeDocument/2006/relationships/styles" Target="styles.xml"/><Relationship Id="rId174" Type="http://schemas.openxmlformats.org/officeDocument/2006/relationships/theme" Target="theme/theme1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控制面板!$P$13:$P$236</c:f>
              <c:numCache>
                <c:formatCode>General</c:formatCode>
                <c:ptCount val="2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控制面板!$Q$13:$Q$236</c:f>
              <c:numCache>
                <c:formatCode>General</c:formatCode>
                <c:ptCount val="2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控制面板!$R$13:$R$236</c:f>
              <c:numCache>
                <c:formatCode>General</c:formatCode>
                <c:ptCount val="2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控制面板!$S$13:$S$236</c:f>
              <c:numCache>
                <c:formatCode>General</c:formatCode>
                <c:ptCount val="2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控制面板!$T$13:$T$236</c:f>
              <c:numCache>
                <c:formatCode>General</c:formatCode>
                <c:ptCount val="2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控制面板!$P$13:$P$236</c:f>
              <c:numCache>
                <c:formatCode>General</c:formatCode>
                <c:ptCount val="2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控制面板!$Q$13:$Q$236</c:f>
              <c:numCache>
                <c:formatCode>General</c:formatCode>
                <c:ptCount val="2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控制面板!$R$13:$R$236</c:f>
              <c:numCache>
                <c:formatCode>General</c:formatCode>
                <c:ptCount val="2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控制面板!$S$13:$S$236</c:f>
              <c:numCache>
                <c:formatCode>General</c:formatCode>
                <c:ptCount val="2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控制面板!$O$13:$O$236</c:f>
              <c:strCache>
                <c:ptCount val="2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</c:strCache>
            </c:strRef>
          </c:cat>
          <c:val>
            <c:numRef>
              <c:f>控制面板!$T$13:$T$236</c:f>
              <c:numCache>
                <c:formatCode>General</c:formatCode>
                <c:ptCount val="2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67595989</c:v>
                </c:pt>
                <c:pt idx="1">
                  <c:v>104764578</c:v>
                </c:pt>
                <c:pt idx="2">
                  <c:v>59066477</c:v>
                </c:pt>
                <c:pt idx="3">
                  <c:v>87035570</c:v>
                </c:pt>
                <c:pt idx="4">
                  <c:v>137321452</c:v>
                </c:pt>
                <c:pt idx="5">
                  <c:v>168805975</c:v>
                </c:pt>
                <c:pt idx="6">
                  <c:v>62550948</c:v>
                </c:pt>
                <c:pt idx="7">
                  <c:v>50410517</c:v>
                </c:pt>
                <c:pt idx="8">
                  <c:v>81299181</c:v>
                </c:pt>
                <c:pt idx="9">
                  <c:v>86616284</c:v>
                </c:pt>
                <c:pt idx="10">
                  <c:v>73824326</c:v>
                </c:pt>
                <c:pt idx="11">
                  <c:v>78961266</c:v>
                </c:pt>
                <c:pt idx="12">
                  <c:v>79143253</c:v>
                </c:pt>
                <c:pt idx="13">
                  <c:v>98384426</c:v>
                </c:pt>
                <c:pt idx="14">
                  <c:v>43426794</c:v>
                </c:pt>
                <c:pt idx="15">
                  <c:v>52421596</c:v>
                </c:pt>
                <c:pt idx="16">
                  <c:v>38284617</c:v>
                </c:pt>
                <c:pt idx="17">
                  <c:v>90099538</c:v>
                </c:pt>
                <c:pt idx="18">
                  <c:v>76492679</c:v>
                </c:pt>
                <c:pt idx="19">
                  <c:v>60165196</c:v>
                </c:pt>
                <c:pt idx="20">
                  <c:v>47330948</c:v>
                </c:pt>
                <c:pt idx="21">
                  <c:v>333994303</c:v>
                </c:pt>
                <c:pt idx="22">
                  <c:v>658780719</c:v>
                </c:pt>
                <c:pt idx="23">
                  <c:v>582193499</c:v>
                </c:pt>
                <c:pt idx="24">
                  <c:v>114955301</c:v>
                </c:pt>
                <c:pt idx="25">
                  <c:v>114560667</c:v>
                </c:pt>
                <c:pt idx="26">
                  <c:v>397417361</c:v>
                </c:pt>
                <c:pt idx="27">
                  <c:v>90441028</c:v>
                </c:pt>
                <c:pt idx="28">
                  <c:v>617003296</c:v>
                </c:pt>
                <c:pt idx="29">
                  <c:v>599679805</c:v>
                </c:pt>
                <c:pt idx="30">
                  <c:v>422705250</c:v>
                </c:pt>
                <c:pt idx="31">
                  <c:v>106054996</c:v>
                </c:pt>
                <c:pt idx="32">
                  <c:v>435755040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Lambertisland!$W$4:$W$195</c:f>
              <c:strCache>
                <c:ptCount val="19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</c:strCache>
            </c:strRef>
          </c:cat>
          <c:val>
            <c:numRef>
              <c:f>Lambertisland!$X$4:$X$195</c:f>
              <c:numCache>
                <c:formatCode>General</c:formatCode>
                <c:ptCount val="19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Lambertisland!$W$4:$W$195</c:f>
              <c:strCache>
                <c:ptCount val="19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</c:strCache>
            </c:strRef>
          </c:cat>
          <c:val>
            <c:numRef>
              <c:f>Lambertisland!$Y$4:$Y$195</c:f>
              <c:numCache>
                <c:formatCode>General</c:formatCode>
                <c:ptCount val="19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Lambertisland!$W$4:$W$195</c:f>
              <c:strCache>
                <c:ptCount val="19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</c:strCache>
            </c:strRef>
          </c:cat>
          <c:val>
            <c:numRef>
              <c:f>Lambertisland!$Z$4:$Z$195</c:f>
              <c:numCache>
                <c:formatCode>General</c:formatCode>
                <c:ptCount val="19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ISLASANTAY!$Z$4:$Z$189</c:f>
              <c:strCache>
                <c:ptCount val="18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</c:strCache>
            </c:strRef>
          </c:cat>
          <c:val>
            <c:numRef>
              <c:f>ISLASANTAY!$AA$4:$AA$189</c:f>
              <c:numCache>
                <c:formatCode>General</c:formatCode>
                <c:ptCount val="18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ISLASANTAY!$Z$4:$Z$189</c:f>
              <c:strCache>
                <c:ptCount val="18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</c:strCache>
            </c:strRef>
          </c:cat>
          <c:val>
            <c:numRef>
              <c:f>ISLASANTAY!$AB$4:$AB$189</c:f>
              <c:numCache>
                <c:formatCode>General</c:formatCode>
                <c:ptCount val="18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ISLASANTAY!$Z$4:$Z$189</c:f>
              <c:strCache>
                <c:ptCount val="18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</c:strCache>
            </c:strRef>
          </c:cat>
          <c:val>
            <c:numRef>
              <c:f>ISLASANTAY!$AC$4:$AC$189</c:f>
              <c:numCache>
                <c:formatCode>General</c:formatCode>
                <c:ptCount val="18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甘尼森岛!$AA$4:$AA$169</c:f>
              <c:strCache>
                <c:ptCount val="16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</c:strCache>
            </c:strRef>
          </c:cat>
          <c:val>
            <c:numRef>
              <c:f>甘尼森岛!$AB$4:$AB$169</c:f>
              <c:numCache>
                <c:formatCode>General</c:formatCode>
                <c:ptCount val="16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甘尼森岛!$AA$4:$AA$169</c:f>
              <c:strCache>
                <c:ptCount val="16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</c:strCache>
            </c:strRef>
          </c:cat>
          <c:val>
            <c:numRef>
              <c:f>甘尼森岛!$AC$4:$AC$169</c:f>
              <c:numCache>
                <c:formatCode>General</c:formatCode>
                <c:ptCount val="16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甘尼森岛!$AA$4:$AA$169</c:f>
              <c:strCache>
                <c:ptCount val="16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</c:strCache>
            </c:strRef>
          </c:cat>
          <c:val>
            <c:numRef>
              <c:f>甘尼森岛!$AD$4:$AD$169</c:f>
              <c:numCache>
                <c:formatCode>General</c:formatCode>
                <c:ptCount val="16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斯壮结!$AA$4:$AA$169</c:f>
              <c:strCache>
                <c:ptCount val="16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</c:strCache>
            </c:strRef>
          </c:cat>
          <c:val>
            <c:numRef>
              <c:f>斯壮结!$AB$4:$AB$169</c:f>
              <c:numCache>
                <c:formatCode>General</c:formatCode>
                <c:ptCount val="16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斯壮结!$AA$4:$AA$169</c:f>
              <c:strCache>
                <c:ptCount val="16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</c:strCache>
            </c:strRef>
          </c:cat>
          <c:val>
            <c:numRef>
              <c:f>斯壮结!$AC$4:$AC$169</c:f>
              <c:numCache>
                <c:formatCode>General</c:formatCode>
                <c:ptCount val="16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斯壮结!$AA$4:$AA$169</c:f>
              <c:strCache>
                <c:ptCount val="16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</c:strCache>
            </c:strRef>
          </c:cat>
          <c:val>
            <c:numRef>
              <c:f>斯壮结!$AD$4:$AD$169</c:f>
              <c:numCache>
                <c:formatCode>General</c:formatCode>
                <c:ptCount val="16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Kugluktuk!$AA$4:$AA$166</c:f>
              <c:strCache>
                <c:ptCount val="1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</c:strCache>
            </c:strRef>
          </c:cat>
          <c:val>
            <c:numRef>
              <c:f>Kugluktuk!$AB$4:$AB$166</c:f>
              <c:numCache>
                <c:formatCode>General</c:formatCode>
                <c:ptCount val="16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Kugluktuk!$AA$4:$AA$166</c:f>
              <c:strCache>
                <c:ptCount val="1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</c:strCache>
            </c:strRef>
          </c:cat>
          <c:val>
            <c:numRef>
              <c:f>Kugluktuk!$AC$4:$AC$166</c:f>
              <c:numCache>
                <c:formatCode>General</c:formatCode>
                <c:ptCount val="1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Kugluktuk!$AA$4:$AA$166</c:f>
              <c:strCache>
                <c:ptCount val="1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</c:strCache>
            </c:strRef>
          </c:cat>
          <c:val>
            <c:numRef>
              <c:f>Kugluktuk!$AD$4:$AD$166</c:f>
              <c:numCache>
                <c:formatCode>General</c:formatCode>
                <c:ptCount val="16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Moosonee!$AA$4:$AA$166</c:f>
              <c:strCache>
                <c:ptCount val="1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</c:strCache>
            </c:strRef>
          </c:cat>
          <c:val>
            <c:numRef>
              <c:f>Moosonee!$AB$4:$AB$166</c:f>
              <c:numCache>
                <c:formatCode>General</c:formatCode>
                <c:ptCount val="1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Moosonee!$AA$4:$AA$166</c:f>
              <c:strCache>
                <c:ptCount val="1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</c:strCache>
            </c:strRef>
          </c:cat>
          <c:val>
            <c:numRef>
              <c:f>Moosonee!$AC$4:$AC$166</c:f>
              <c:numCache>
                <c:formatCode>General</c:formatCode>
                <c:ptCount val="16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Moosonee!$AA$4:$AA$166</c:f>
              <c:strCache>
                <c:ptCount val="1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</c:strCache>
            </c:strRef>
          </c:cat>
          <c:val>
            <c:numRef>
              <c:f>Moosonee!$AD$4:$AD$166</c:f>
              <c:numCache>
                <c:formatCode>General</c:formatCode>
                <c:ptCount val="16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螺洲岛!$AA$4:$AA$141</c:f>
              <c:strCache>
                <c:ptCount val="13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</c:strCache>
            </c:strRef>
          </c:cat>
          <c:val>
            <c:numRef>
              <c:f>螺洲岛!$AB$4:$AB$141</c:f>
              <c:numCache>
                <c:formatCode>General</c:formatCode>
                <c:ptCount val="13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螺洲岛!$AA$4:$AA$141</c:f>
              <c:strCache>
                <c:ptCount val="13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</c:strCache>
            </c:strRef>
          </c:cat>
          <c:val>
            <c:numRef>
              <c:f>螺洲岛!$AC$4:$AC$141</c:f>
              <c:numCache>
                <c:formatCode>General</c:formatCode>
                <c:ptCount val="13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螺洲岛!$AA$4:$AA$141</c:f>
              <c:strCache>
                <c:ptCount val="13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</c:strCache>
            </c:strRef>
          </c:cat>
          <c:val>
            <c:numRef>
              <c:f>螺洲岛!$AD$4:$AD$141</c:f>
              <c:numCache>
                <c:formatCode>General</c:formatCode>
                <c:ptCount val="13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果州群岛!$AA$4:$AA$141</c:f>
              <c:strCache>
                <c:ptCount val="13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</c:strCache>
            </c:strRef>
          </c:cat>
          <c:val>
            <c:numRef>
              <c:f>果州群岛!$AB$4:$AB$141</c:f>
              <c:numCache>
                <c:formatCode>General</c:formatCode>
                <c:ptCount val="13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果州群岛!$AA$4:$AA$141</c:f>
              <c:strCache>
                <c:ptCount val="13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</c:strCache>
            </c:strRef>
          </c:cat>
          <c:val>
            <c:numRef>
              <c:f>果州群岛!$AC$4:$AC$141</c:f>
              <c:numCache>
                <c:formatCode>General</c:formatCode>
                <c:ptCount val="13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果州群岛!$AA$4:$AA$141</c:f>
              <c:strCache>
                <c:ptCount val="13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</c:strCache>
            </c:strRef>
          </c:cat>
          <c:val>
            <c:numRef>
              <c:f>果州群岛!$AD$4:$AD$141</c:f>
              <c:numCache>
                <c:formatCode>General</c:formatCode>
                <c:ptCount val="13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庙湾岛!$AA$4:$AA$140</c:f>
              <c:strCache>
                <c:ptCount val="13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</c:strCache>
            </c:strRef>
          </c:cat>
          <c:val>
            <c:numRef>
              <c:f>庙湾岛!$AB$4:$AB$140</c:f>
              <c:numCache>
                <c:formatCode>General</c:formatCode>
                <c:ptCount val="1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庙湾岛!$AA$4:$AA$140</c:f>
              <c:strCache>
                <c:ptCount val="13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</c:strCache>
            </c:strRef>
          </c:cat>
          <c:val>
            <c:numRef>
              <c:f>庙湾岛!$AC$4:$AC$140</c:f>
              <c:numCache>
                <c:formatCode>General</c:formatCode>
                <c:ptCount val="1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庙湾岛!$AA$4:$AA$140</c:f>
              <c:strCache>
                <c:ptCount val="13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</c:strCache>
            </c:strRef>
          </c:cat>
          <c:val>
            <c:numRef>
              <c:f>庙湾岛!$AD$4:$AD$140</c:f>
              <c:numCache>
                <c:formatCode>General</c:formatCode>
                <c:ptCount val="13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向岛!$AB$4:$AB$131</c:f>
              <c:numCache>
                <c:formatCode>General</c:formatCode>
                <c:ptCount val="12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向岛!$AC$4:$AC$131</c:f>
              <c:numCache>
                <c:formatCode>General</c:formatCode>
                <c:ptCount val="12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向岛!$AD$4:$AD$131</c:f>
              <c:numCache>
                <c:formatCode>General</c:formatCode>
                <c:ptCount val="12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岛田岛!$AB$4:$AB$131</c:f>
              <c:numCache>
                <c:formatCode>General</c:formatCode>
                <c:ptCount val="12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岛田岛!$AC$4:$AC$131</c:f>
              <c:numCache>
                <c:formatCode>General</c:formatCode>
                <c:ptCount val="12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岛田岛!$AD$4:$AD$131</c:f>
              <c:numCache>
                <c:formatCode>General</c:formatCode>
                <c:ptCount val="12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小槌岛!$AB$4:$AB$131</c:f>
              <c:numCache>
                <c:formatCode>General</c:formatCode>
                <c:ptCount val="12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小槌岛!$AC$4:$AC$131</c:f>
              <c:numCache>
                <c:formatCode>General</c:formatCode>
                <c:ptCount val="12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小槌岛!$AD$4:$AD$131</c:f>
              <c:numCache>
                <c:formatCode>General</c:formatCode>
                <c:ptCount val="12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高岛!$AB$4:$AB$131</c:f>
              <c:numCache>
                <c:formatCode>General</c:formatCode>
                <c:ptCount val="12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高岛!$AC$4:$AC$131</c:f>
              <c:numCache>
                <c:formatCode>General</c:formatCode>
                <c:ptCount val="12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高岛!$AA$4:$AA$131</c:f>
              <c:strCache>
                <c:ptCount val="12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</c:strCache>
            </c:strRef>
          </c:cat>
          <c:val>
            <c:numRef>
              <c:f>高岛!$AD$4:$AD$131</c:f>
              <c:numCache>
                <c:formatCode>General</c:formatCode>
                <c:ptCount val="12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平郡岛!$AA$4:$AA$122</c:f>
              <c:strCache>
                <c:ptCount val="11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</c:strCache>
            </c:strRef>
          </c:cat>
          <c:val>
            <c:numRef>
              <c:f>平郡岛!$AB$4:$AB$122</c:f>
              <c:numCache>
                <c:formatCode>General</c:formatCode>
                <c:ptCount val="1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平郡岛!$AA$4:$AA$122</c:f>
              <c:strCache>
                <c:ptCount val="11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</c:strCache>
            </c:strRef>
          </c:cat>
          <c:val>
            <c:numRef>
              <c:f>平郡岛!$AC$4:$AC$122</c:f>
              <c:numCache>
                <c:formatCode>General</c:formatCode>
                <c:ptCount val="1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平郡岛!$AA$4:$AA$122</c:f>
              <c:strCache>
                <c:ptCount val="11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</c:strCache>
            </c:strRef>
          </c:cat>
          <c:val>
            <c:numRef>
              <c:f>平郡岛!$AD$4:$AD$122</c:f>
              <c:numCache>
                <c:formatCode>General</c:formatCode>
                <c:ptCount val="1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狗骨岛!$AA$4:$AA$112</c:f>
              <c:strCache>
                <c:ptCount val="10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</c:strCache>
            </c:strRef>
          </c:cat>
          <c:val>
            <c:numRef>
              <c:f>狗骨岛!$AB$4:$AB$112</c:f>
              <c:numCache>
                <c:formatCode>General</c:formatCode>
                <c:ptCount val="10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狗骨岛!$AA$4:$AA$112</c:f>
              <c:strCache>
                <c:ptCount val="10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</c:strCache>
            </c:strRef>
          </c:cat>
          <c:val>
            <c:numRef>
              <c:f>狗骨岛!$AC$4:$AC$112</c:f>
              <c:numCache>
                <c:formatCode>General</c:formatCode>
                <c:ptCount val="10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狗骨岛!$AA$4:$AA$112</c:f>
              <c:strCache>
                <c:ptCount val="10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</c:strCache>
            </c:strRef>
          </c:cat>
          <c:val>
            <c:numRef>
              <c:f>狗骨岛!$AD$4:$AD$112</c:f>
              <c:numCache>
                <c:formatCode>General</c:formatCode>
                <c:ptCount val="10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普拉兰岛!$AA$4:$AA$111</c:f>
              <c:strCache>
                <c:ptCount val="10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</c:strCache>
            </c:strRef>
          </c:cat>
          <c:val>
            <c:numRef>
              <c:f>普拉兰岛!$AB$4:$AB$111</c:f>
              <c:numCache>
                <c:formatCode>General</c:formatCode>
                <c:ptCount val="10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普拉兰岛!$AA$4:$AA$111</c:f>
              <c:strCache>
                <c:ptCount val="10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</c:strCache>
            </c:strRef>
          </c:cat>
          <c:val>
            <c:numRef>
              <c:f>普拉兰岛!$AC$4:$AC$111</c:f>
              <c:numCache>
                <c:formatCode>General</c:formatCode>
                <c:ptCount val="10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普拉兰岛!$AA$4:$AA$111</c:f>
              <c:strCache>
                <c:ptCount val="10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</c:strCache>
            </c:strRef>
          </c:cat>
          <c:val>
            <c:numRef>
              <c:f>普拉兰岛!$AD$4:$AD$111</c:f>
              <c:numCache>
                <c:formatCode>General</c:formatCode>
                <c:ptCount val="10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法伊拉卡岛!$AA$4:$AA$105</c:f>
              <c:strCache>
                <c:ptCount val="10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</c:strCache>
            </c:strRef>
          </c:cat>
          <c:val>
            <c:numRef>
              <c:f>法伊拉卡岛!$AB$4:$AB$105</c:f>
              <c:numCache>
                <c:formatCode>General</c:formatCode>
                <c:ptCount val="10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法伊拉卡岛!$AA$4:$AA$105</c:f>
              <c:strCache>
                <c:ptCount val="10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</c:strCache>
            </c:strRef>
          </c:cat>
          <c:val>
            <c:numRef>
              <c:f>法伊拉卡岛!$AC$4:$AC$105</c:f>
              <c:numCache>
                <c:formatCode>General</c:formatCode>
                <c:ptCount val="10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法伊拉卡岛!$AA$4:$AA$105</c:f>
              <c:strCache>
                <c:ptCount val="10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</c:strCache>
            </c:strRef>
          </c:cat>
          <c:val>
            <c:numRef>
              <c:f>法伊拉卡岛!$AD$4:$AD$105</c:f>
              <c:numCache>
                <c:formatCode>General</c:formatCode>
                <c:ptCount val="10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Nakhiloo岛!$AA$4:$AA$105</c:f>
              <c:strCache>
                <c:ptCount val="10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</c:strCache>
            </c:strRef>
          </c:cat>
          <c:val>
            <c:numRef>
              <c:f>Nakhiloo岛!$AB$4:$AB$105</c:f>
              <c:numCache>
                <c:formatCode>General</c:formatCode>
                <c:ptCount val="10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Nakhiloo岛!$AA$4:$AA$105</c:f>
              <c:strCache>
                <c:ptCount val="10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</c:strCache>
            </c:strRef>
          </c:cat>
          <c:val>
            <c:numRef>
              <c:f>Nakhiloo岛!$AC$4:$AC$105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Nakhiloo岛!$AA$4:$AA$105</c:f>
              <c:strCache>
                <c:ptCount val="10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</c:strCache>
            </c:strRef>
          </c:cat>
          <c:val>
            <c:numRef>
              <c:f>Nakhiloo岛!$AD$4:$AD$105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巴赫达尔机场!$AA$4:$AA$102</c:f>
              <c:strCache>
                <c:ptCount val="9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</c:strCache>
            </c:strRef>
          </c:cat>
          <c:val>
            <c:numRef>
              <c:f>巴赫达尔机场!$AB$4:$AB$102</c:f>
              <c:numCache>
                <c:formatCode>General</c:formatCode>
                <c:ptCount val="9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巴赫达尔机场!$AA$4:$AA$102</c:f>
              <c:strCache>
                <c:ptCount val="9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</c:strCache>
            </c:strRef>
          </c:cat>
          <c:val>
            <c:numRef>
              <c:f>巴赫达尔机场!$AC$4:$AC$102</c:f>
              <c:numCache>
                <c:formatCode>General</c:formatCode>
                <c:ptCount val="9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巴赫达尔机场!$AA$4:$AA$102</c:f>
              <c:strCache>
                <c:ptCount val="9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</c:strCache>
            </c:strRef>
          </c:cat>
          <c:val>
            <c:numRef>
              <c:f>巴赫达尔机场!$AD$4:$AD$102</c:f>
              <c:numCache>
                <c:formatCode>General</c:formatCode>
                <c:ptCount val="9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Ukerewe!$AA$4:$AA$90</c:f>
              <c:strCache>
                <c:ptCount val="8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</c:strCache>
            </c:strRef>
          </c:cat>
          <c:val>
            <c:numRef>
              <c:f>Ukerewe!$AB$4:$AB$90</c:f>
              <c:numCache>
                <c:formatCode>General</c:formatCode>
                <c:ptCount val="8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Ukerewe!$AA$4:$AA$90</c:f>
              <c:strCache>
                <c:ptCount val="8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</c:strCache>
            </c:strRef>
          </c:cat>
          <c:val>
            <c:numRef>
              <c:f>Ukerewe!$AC$4:$AC$90</c:f>
              <c:numCache>
                <c:formatCode>General</c:formatCode>
                <c:ptCount val="8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Ukerewe!$AA$4:$AA$90</c:f>
              <c:strCache>
                <c:ptCount val="8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</c:strCache>
            </c:strRef>
          </c:cat>
          <c:val>
            <c:numRef>
              <c:f>Ukerewe!$AD$4:$AD$90</c:f>
              <c:numCache>
                <c:formatCode>General</c:formatCode>
                <c:ptCount val="8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鲁邦多岛!$AA$4:$AA$88</c:f>
              <c:strCache>
                <c:ptCount val="8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</c:strCache>
            </c:strRef>
          </c:cat>
          <c:val>
            <c:numRef>
              <c:f>鲁邦多岛!$AB$4:$AB$88</c:f>
              <c:numCache>
                <c:formatCode>General</c:formatCode>
                <c:ptCount val="8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鲁邦多岛!$AA$4:$AA$88</c:f>
              <c:strCache>
                <c:ptCount val="8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</c:strCache>
            </c:strRef>
          </c:cat>
          <c:val>
            <c:numRef>
              <c:f>鲁邦多岛!$AC$4:$AC$88</c:f>
              <c:numCache>
                <c:formatCode>General</c:formatCode>
                <c:ptCount val="8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鲁邦多岛!$AA$4:$AA$88</c:f>
              <c:strCache>
                <c:ptCount val="8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</c:strCache>
            </c:strRef>
          </c:cat>
          <c:val>
            <c:numRef>
              <c:f>鲁邦多岛!$AD$4:$AD$88</c:f>
              <c:numCache>
                <c:formatCode>General</c:formatCode>
                <c:ptCount val="8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丹戎乌班市!$AA$4:$AA$80</c:f>
              <c:strCache>
                <c:ptCount val="7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</c:strCache>
            </c:strRef>
          </c:cat>
          <c:val>
            <c:numRef>
              <c:f>丹戎乌班市!$AB$4:$AB$80</c:f>
              <c:numCache>
                <c:formatCode>General</c:formatCode>
                <c:ptCount val="7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丹戎乌班市!$AA$4:$AA$80</c:f>
              <c:strCache>
                <c:ptCount val="7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</c:strCache>
            </c:strRef>
          </c:cat>
          <c:val>
            <c:numRef>
              <c:f>丹戎乌班市!$AC$4:$AC$80</c:f>
              <c:numCache>
                <c:formatCode>General</c:formatCode>
                <c:ptCount val="7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丹戎乌班市!$AA$4:$AA$80</c:f>
              <c:strCache>
                <c:ptCount val="7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</c:strCache>
            </c:strRef>
          </c:cat>
          <c:val>
            <c:numRef>
              <c:f>丹戎乌班市!$AD$4:$AD$80</c:f>
              <c:numCache>
                <c:formatCode>General</c:formatCode>
                <c:ptCount val="7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霍马利格岛!$AA$4:$AA$58</c:f>
              <c:strCache>
                <c:ptCount val="5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</c:strCache>
            </c:strRef>
          </c:cat>
          <c:val>
            <c:numRef>
              <c:f>霍马利格岛!$AB$4:$AB$58</c:f>
              <c:numCache>
                <c:formatCode>General</c:formatCode>
                <c:ptCount val="5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霍马利格岛!$AA$4:$AA$58</c:f>
              <c:strCache>
                <c:ptCount val="5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</c:strCache>
            </c:strRef>
          </c:cat>
          <c:val>
            <c:numRef>
              <c:f>霍马利格岛!$AC$4:$AC$58</c:f>
              <c:numCache>
                <c:formatCode>General</c:formatCode>
                <c:ptCount val="5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霍马利格岛!$AA$4:$AA$58</c:f>
              <c:strCache>
                <c:ptCount val="5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</c:strCache>
            </c:strRef>
          </c:cat>
          <c:val>
            <c:numRef>
              <c:f>霍马利格岛!$AD$4:$AD$58</c:f>
              <c:numCache>
                <c:formatCode>General</c:formatCode>
                <c:ptCount val="5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中路镇!$AA$4:$AA$53</c:f>
              <c:strCache>
                <c:ptCount val="4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</c:strCache>
            </c:strRef>
          </c:cat>
          <c:val>
            <c:numRef>
              <c:f>中路镇!$AB$4:$AB$53</c:f>
              <c:numCache>
                <c:formatCode>General</c:formatCode>
                <c:ptCount val="4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中路镇!$AA$4:$AA$53</c:f>
              <c:strCache>
                <c:ptCount val="4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</c:strCache>
            </c:strRef>
          </c:cat>
          <c:val>
            <c:numRef>
              <c:f>中路镇!$AC$4:$AC$53</c:f>
              <c:numCache>
                <c:formatCode>General</c:formatCode>
                <c:ptCount val="4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中路镇!$AA$4:$AA$53</c:f>
              <c:strCache>
                <c:ptCount val="4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</c:strCache>
            </c:strRef>
          </c:cat>
          <c:val>
            <c:numRef>
              <c:f>中路镇!$AD$4:$AD$53</c:f>
              <c:numCache>
                <c:formatCode>General</c:formatCode>
                <c:ptCount val="49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卡尔尼科巴机场!$AA$4:$AA$51</c:f>
              <c:strCache>
                <c:ptCount val="4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</c:strCache>
            </c:strRef>
          </c:cat>
          <c:val>
            <c:numRef>
              <c:f>卡尔尼科巴机场!$AB$4:$AB$51</c:f>
              <c:numCache>
                <c:formatCode>General</c:formatCode>
                <c:ptCount val="4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卡尔尼科巴机场!$AA$4:$AA$51</c:f>
              <c:strCache>
                <c:ptCount val="4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</c:strCache>
            </c:strRef>
          </c:cat>
          <c:val>
            <c:numRef>
              <c:f>卡尔尼科巴机场!$AC$4:$AC$51</c:f>
              <c:numCache>
                <c:formatCode>General</c:formatCode>
                <c:ptCount val="4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卡尔尼科巴机场!$AA$4:$AA$51</c:f>
              <c:strCache>
                <c:ptCount val="4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</c:strCache>
            </c:strRef>
          </c:cat>
          <c:val>
            <c:numRef>
              <c:f>卡尔尼科巴机场!$AD$4:$AD$51</c:f>
              <c:numCache>
                <c:formatCode>General</c:formatCode>
                <c:ptCount val="4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锡纳邦机场!$AA$4:$AA$49</c:f>
              <c:strCache>
                <c:ptCount val="4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</c:strCache>
            </c:strRef>
          </c:cat>
          <c:val>
            <c:numRef>
              <c:f>锡纳邦机场!$AB$4:$AB$49</c:f>
              <c:numCache>
                <c:formatCode>General</c:formatCode>
                <c:ptCount val="4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锡纳邦机场!$AA$4:$AA$49</c:f>
              <c:strCache>
                <c:ptCount val="4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</c:strCache>
            </c:strRef>
          </c:cat>
          <c:val>
            <c:numRef>
              <c:f>锡纳邦机场!$AC$4:$AC$49</c:f>
              <c:numCache>
                <c:formatCode>General</c:formatCode>
                <c:ptCount val="4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锡纳邦机场!$AA$4:$AA$49</c:f>
              <c:strCache>
                <c:ptCount val="4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</c:strCache>
            </c:strRef>
          </c:cat>
          <c:val>
            <c:numRef>
              <c:f>锡纳邦机场!$AD$4:$AD$49</c:f>
              <c:numCache>
                <c:formatCode>General</c:formatCode>
                <c:ptCount val="4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五结乡!$AA$4:$AA$47</c:f>
              <c:strCache>
                <c:ptCount val="4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</c:strCache>
            </c:strRef>
          </c:cat>
          <c:val>
            <c:numRef>
              <c:f>五结乡!$AB$4:$AB$47</c:f>
              <c:numCache>
                <c:formatCode>General</c:formatCode>
                <c:ptCount val="4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五结乡!$AA$4:$AA$47</c:f>
              <c:strCache>
                <c:ptCount val="4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</c:strCache>
            </c:strRef>
          </c:cat>
          <c:val>
            <c:numRef>
              <c:f>五结乡!$AC$4:$AC$47</c:f>
              <c:numCache>
                <c:formatCode>General</c:formatCode>
                <c:ptCount val="4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五结乡!$AA$4:$AA$47</c:f>
              <c:strCache>
                <c:ptCount val="4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</c:strCache>
            </c:strRef>
          </c:cat>
          <c:val>
            <c:numRef>
              <c:f>五结乡!$AD$4:$AD$47</c:f>
              <c:numCache>
                <c:formatCode>General</c:formatCode>
                <c:ptCount val="4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阿勒格尼县机场!$AA$4:$AA$41</c:f>
              <c:strCache>
                <c:ptCount val="3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</c:strCache>
            </c:strRef>
          </c:cat>
          <c:val>
            <c:numRef>
              <c:f>阿勒格尼县机场!$AB$4:$AB$41</c:f>
              <c:numCache>
                <c:formatCode>General</c:formatCode>
                <c:ptCount val="3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阿勒格尼县机场!$AA$4:$AA$41</c:f>
              <c:strCache>
                <c:ptCount val="3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</c:strCache>
            </c:strRef>
          </c:cat>
          <c:val>
            <c:numRef>
              <c:f>阿勒格尼县机场!$AC$4:$AC$41</c:f>
              <c:numCache>
                <c:formatCode>General</c:formatCode>
                <c:ptCount val="3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阿勒格尼县机场!$AA$4:$AA$41</c:f>
              <c:strCache>
                <c:ptCount val="3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</c:strCache>
            </c:strRef>
          </c:cat>
          <c:val>
            <c:numRef>
              <c:f>阿勒格尼县机场!$AD$4:$AD$41</c:f>
              <c:numCache>
                <c:formatCode>General</c:formatCode>
                <c:ptCount val="3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伊维桑!$AA$4:$AA$37</c:f>
              <c:strCache>
                <c:ptCount val="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</c:strCache>
            </c:strRef>
          </c:cat>
          <c:val>
            <c:numRef>
              <c:f>伊维桑!$AB$4:$AB$37</c:f>
              <c:numCache>
                <c:formatCode>General</c:formatCode>
                <c:ptCount val="3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伊维桑!$AA$4:$AA$37</c:f>
              <c:strCache>
                <c:ptCount val="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</c:strCache>
            </c:strRef>
          </c:cat>
          <c:val>
            <c:numRef>
              <c:f>伊维桑!$AC$4:$AC$37</c:f>
              <c:numCache>
                <c:formatCode>General</c:formatCode>
                <c:ptCount val="3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伊维桑!$AA$4:$AA$37</c:f>
              <c:strCache>
                <c:ptCount val="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</c:strCache>
            </c:strRef>
          </c:cat>
          <c:val>
            <c:numRef>
              <c:f>伊维桑!$AD$4:$AD$37</c:f>
              <c:numCache>
                <c:formatCode>General</c:formatCode>
                <c:ptCount val="3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菲利宾BCCM!$AA$4:$AA$37</c:f>
              <c:strCache>
                <c:ptCount val="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</c:strCache>
            </c:strRef>
          </c:cat>
          <c:val>
            <c:numRef>
              <c:f>菲利宾BCCM!$AB$4:$AB$37</c:f>
              <c:numCache>
                <c:formatCode>General</c:formatCode>
                <c:ptCount val="3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菲利宾BCCM!$AA$4:$AA$37</c:f>
              <c:strCache>
                <c:ptCount val="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</c:strCache>
            </c:strRef>
          </c:cat>
          <c:val>
            <c:numRef>
              <c:f>菲利宾BCCM!$AC$4:$AC$37</c:f>
              <c:numCache>
                <c:formatCode>General</c:formatCode>
                <c:ptCount val="3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菲利宾BCCM!$AA$4:$AA$37</c:f>
              <c:strCache>
                <c:ptCount val="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</c:strCache>
            </c:strRef>
          </c:cat>
          <c:val>
            <c:numRef>
              <c:f>菲利宾BCCM!$AD$4:$AD$37</c:f>
              <c:numCache>
                <c:formatCode>General</c:formatCode>
                <c:ptCount val="3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池田町!$AA$4:$AA$36</c:f>
              <c:strCache>
                <c:ptCount val="3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</c:strCache>
            </c:strRef>
          </c:cat>
          <c:val>
            <c:numRef>
              <c:f>池田町!$AB$4:$AB$36</c:f>
              <c:numCache>
                <c:formatCode>General</c:formatCode>
                <c:ptCount val="3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池田町!$AA$4:$AA$36</c:f>
              <c:strCache>
                <c:ptCount val="3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</c:strCache>
            </c:strRef>
          </c:cat>
          <c:val>
            <c:numRef>
              <c:f>池田町!$AC$4:$AC$36</c:f>
              <c:numCache>
                <c:formatCode>General</c:formatCode>
                <c:ptCount val="3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池田町!$AA$4:$AA$36</c:f>
              <c:strCache>
                <c:ptCount val="3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</c:strCache>
            </c:strRef>
          </c:cat>
          <c:val>
            <c:numRef>
              <c:f>池田町!$AD$4:$AD$36</c:f>
              <c:numCache>
                <c:formatCode>General</c:formatCode>
                <c:ptCount val="3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切列波维茨机场!$AA$4:$AA$33</c:f>
              <c:strCache>
                <c:ptCount val="2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</c:strCache>
            </c:strRef>
          </c:cat>
          <c:val>
            <c:numRef>
              <c:f>切列波维茨机场!$AB$4:$AB$33</c:f>
              <c:numCache>
                <c:formatCode>General</c:formatCode>
                <c:ptCount val="2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切列波维茨机场!$AA$4:$AA$33</c:f>
              <c:strCache>
                <c:ptCount val="2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</c:strCache>
            </c:strRef>
          </c:cat>
          <c:val>
            <c:numRef>
              <c:f>切列波维茨机场!$AC$4:$AC$33</c:f>
              <c:numCache>
                <c:formatCode>General</c:formatCode>
                <c:ptCount val="2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切列波维茨机场!$AA$4:$AA$33</c:f>
              <c:strCache>
                <c:ptCount val="2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</c:strCache>
            </c:strRef>
          </c:cat>
          <c:val>
            <c:numRef>
              <c:f>切列波维茨机场!$AD$4:$AD$33</c:f>
              <c:numCache>
                <c:formatCode>General</c:formatCode>
                <c:ptCount val="2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麦迪逊市!$AA$4:$AA$27</c:f>
              <c:strCache>
                <c:ptCount val="2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</c:strCache>
            </c:strRef>
          </c:cat>
          <c:val>
            <c:numRef>
              <c:f>麦迪逊市!$AB$4:$AB$27</c:f>
              <c:numCache>
                <c:formatCode>General</c:formatCode>
                <c:ptCount val="2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麦迪逊市!$AA$4:$AA$27</c:f>
              <c:strCache>
                <c:ptCount val="2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</c:strCache>
            </c:strRef>
          </c:cat>
          <c:val>
            <c:numRef>
              <c:f>麦迪逊市!$AC$4:$AC$27</c:f>
              <c:numCache>
                <c:formatCode>General</c:formatCode>
                <c:ptCount val="2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麦迪逊市!$AA$4:$AA$27</c:f>
              <c:strCache>
                <c:ptCount val="2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</c:strCache>
            </c:strRef>
          </c:cat>
          <c:val>
            <c:numRef>
              <c:f>麦迪逊市!$AD$4:$AD$27</c:f>
              <c:numCache>
                <c:formatCode>General</c:formatCode>
                <c:ptCount val="2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228</xdr:row>
      <xdr:rowOff>90805</xdr:rowOff>
    </xdr:from>
    <xdr:to>
      <xdr:col>13</xdr:col>
      <xdr:colOff>47625</xdr:colOff>
      <xdr:row>261</xdr:row>
      <xdr:rowOff>100965</xdr:rowOff>
    </xdr:to>
    <xdr:graphicFrame>
      <xdr:nvGraphicFramePr>
        <xdr:cNvPr id="2" name="图表 1"/>
        <xdr:cNvGraphicFramePr/>
      </xdr:nvGraphicFramePr>
      <xdr:xfrm>
        <a:off x="58420" y="396957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261</xdr:row>
      <xdr:rowOff>73660</xdr:rowOff>
    </xdr:from>
    <xdr:to>
      <xdr:col>13</xdr:col>
      <xdr:colOff>57150</xdr:colOff>
      <xdr:row>294</xdr:row>
      <xdr:rowOff>83820</xdr:rowOff>
    </xdr:to>
    <xdr:graphicFrame>
      <xdr:nvGraphicFramePr>
        <xdr:cNvPr id="3" name="图表 2"/>
        <xdr:cNvGraphicFramePr/>
      </xdr:nvGraphicFramePr>
      <xdr:xfrm>
        <a:off x="67945" y="45336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34259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34259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342593" refreshedBy="超级无敌美少女" recordCount="19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6T00:00:00" count="19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02:00" maxDate="1899-12-30T23:48:00" count="16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m/>
      </sharedItems>
    </cacheField>
    <cacheField name="支出（最近24小时）" numFmtId="26">
      <sharedItems containsString="0" containsBlank="1" containsNumber="1" containsInteger="1" minValue="-313308003" maxValue="-88410497" count="19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m/>
      </sharedItems>
    </cacheField>
    <cacheField name="最近7天利润" numFmtId="26">
      <sharedItems containsString="0" containsBlank="1" containsNumber="1" containsInteger="1" minValue="-1058389017" maxValue="488464300" count="19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34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342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458333" refreshedBy="超级无敌美少女" recordCount="18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6T00:00:00" count="18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07:00" maxDate="1899-12-30T23:13:00" count="16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m/>
      </sharedItems>
    </cacheField>
    <cacheField name="支出（最近24小时）" numFmtId="26">
      <sharedItems containsString="0" containsBlank="1" containsNumber="1" containsInteger="1" minValue="-295084992" maxValue="-103701002" count="18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m/>
      </sharedItems>
    </cacheField>
    <cacheField name="最近7天利润" numFmtId="26">
      <sharedItems containsString="0" containsBlank="1" containsNumber="1" containsInteger="1" minValue="-1241452048" maxValue="748001625" count="18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45833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45833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458333" refreshedBy="超级无敌美少女" recordCount="16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6T00:00:00" count="16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Blank="1" containsDate="1" containsMixedTypes="1" count="15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m/>
      </sharedItems>
    </cacheField>
    <cacheField name="支出（最近24小时）" numFmtId="0">
      <sharedItems containsString="0" containsBlank="1" containsNumber="1" containsInteger="1" minValue="-264150983" maxValue="-92830771" count="16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m/>
      </sharedItems>
    </cacheField>
    <cacheField name="最近7天利润" numFmtId="0">
      <sharedItems containsString="0" containsBlank="1" containsNumber="1" containsInteger="1" minValue="-1111305463" maxValue="441286420" count="16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458333" refreshedBy="超级无敌美少女" recordCount="16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6T00:00:00" count="16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08:00" maxDate="1899-12-30T23:15:00" count="15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m/>
      </sharedItems>
    </cacheField>
    <cacheField name="支出（最近24小时）" numFmtId="0">
      <sharedItems containsString="0" containsBlank="1" containsNumber="1" containsInteger="1" minValue="-251571822" maxValue="-88410497" count="16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m/>
      </sharedItems>
    </cacheField>
    <cacheField name="最近7天利润" numFmtId="0">
      <sharedItems containsString="0" containsBlank="1" containsNumber="1" containsInteger="1" minValue="-1058391463" maxValue="417917179" count="16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45833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458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57407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57407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574074" refreshedBy="超级无敌美少女" recordCount="16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6T00:00:00" count="16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08:00" maxDate="1899-12-30T23:28:00" count="14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</sharedItems>
    </cacheField>
    <cacheField name="支出（最近24小时）" numFmtId="26">
      <sharedItems containsString="0" containsBlank="1" containsNumber="1" containsInteger="1" minValue="-521013478" maxValue="-160159782" count="16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</sharedItems>
    </cacheField>
    <cacheField name="最近7天利润" numFmtId="26">
      <sharedItems containsString="0" containsBlank="1" containsNumber="1" containsInteger="1" minValue="-1486427799" maxValue="879431512" count="16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574074" refreshedBy="超级无敌美少女" recordCount="16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6T00:00:00" count="16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09:00" maxDate="1899-12-30T23:29:00" count="14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m/>
      </sharedItems>
    </cacheField>
    <cacheField name="支出（最近24小时）" numFmtId="26">
      <sharedItems containsString="0" containsBlank="1" containsNumber="1" containsInteger="1" minValue="-500873111" maxValue="0" count="16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m/>
      </sharedItems>
    </cacheField>
    <cacheField name="最近7天利润" numFmtId="26">
      <sharedItems containsString="0" containsBlank="1" containsNumber="1" containsInteger="1" minValue="-1501236536" maxValue="761050052" count="16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574074" refreshedBy="超级无敌美少女" recordCount="13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6T00:00:00" count="13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2:00" maxDate="1899-12-30T23:24:00" count="12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m/>
      </sharedItems>
    </cacheField>
    <cacheField name="支出（最近24小时）" numFmtId="0">
      <sharedItems containsString="0" containsBlank="1" containsNumber="1" containsInteger="1" minValue="-264150983" maxValue="-92830771" count="13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m/>
      </sharedItems>
    </cacheField>
    <cacheField name="最近7天利润" numFmtId="0">
      <sharedItems containsString="0" containsBlank="1" containsNumber="1" containsInteger="1" minValue="-536952232" maxValue="586251504" count="13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574074" refreshedBy="超级无敌美少女" recordCount="13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6T00:00:00" count="13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2:00" maxDate="1899-12-30T23:25:00" count="11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m/>
      </sharedItems>
    </cacheField>
    <cacheField name="支出（最近24小时）" numFmtId="0">
      <sharedItems containsString="0" containsBlank="1" containsNumber="1" containsInteger="1" minValue="-251571822" maxValue="117103513" count="13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m/>
      </sharedItems>
    </cacheField>
    <cacheField name="最近7天利润" numFmtId="0">
      <sharedItems containsString="0" containsBlank="1" containsNumber="1" containsInteger="1" minValue="-407770590" maxValue="575033304" count="13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574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13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6T00:00:00" count="13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3:00" maxDate="1899-12-30T23:25:00" count="12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m/>
      </sharedItems>
    </cacheField>
    <cacheField name="支出（最近24小时）" numFmtId="0">
      <sharedItems containsString="0" containsBlank="1" containsNumber="1" containsInteger="1" minValue="-264150983" maxValue="-24166799" count="13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m/>
      </sharedItems>
    </cacheField>
    <cacheField name="最近7天利润" numFmtId="0">
      <sharedItems containsString="0" containsBlank="1" containsNumber="1" containsInteger="1" minValue="-539703364" maxValue="549849244" count="13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12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6T00:00:00" count="12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3:00" maxDate="1899-12-30T23:27:00" count="11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m/>
      </sharedItems>
    </cacheField>
    <cacheField name="支出（最近24小时）" numFmtId="0">
      <sharedItems containsString="0" containsBlank="1" containsNumber="1" containsInteger="1" minValue="-251571822" maxValue="-87771978" count="12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m/>
      </sharedItems>
    </cacheField>
    <cacheField name="最近7天利润" numFmtId="0">
      <sharedItems containsString="0" containsBlank="1" containsNumber="1" containsInteger="1" minValue="-404050787" maxValue="556245621" count="12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12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6T00:00:00" count="12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4:00" maxDate="1899-12-30T23:27:00" count="11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m/>
      </sharedItems>
    </cacheField>
    <cacheField name="支出（最近24小时）" numFmtId="0">
      <sharedItems containsString="0" containsBlank="1" containsNumber="1" containsInteger="1" minValue="-251571822" maxValue="-85138390" count="12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m/>
      </sharedItems>
    </cacheField>
    <cacheField name="最近7天利润" numFmtId="0">
      <sharedItems containsString="0" containsBlank="1" containsNumber="1" containsInteger="1" minValue="-401418423" maxValue="499887928" count="12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12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6T00:00:00" count="12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4:00" maxDate="1899-12-30T23:28:00" count="11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m/>
      </sharedItems>
    </cacheField>
    <cacheField name="支出（最近24小时）" numFmtId="0">
      <sharedItems containsString="0" containsBlank="1" containsNumber="1" containsInteger="1" minValue="-251571822" maxValue="-84424031" count="12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m/>
      </sharedItems>
    </cacheField>
    <cacheField name="最近7天利润" numFmtId="0">
      <sharedItems containsString="0" containsBlank="1" containsNumber="1" containsInteger="1" minValue="-400705287" maxValue="545591789" count="12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689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805556" refreshedBy="超级无敌美少女" recordCount="12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6T00:00:00" count="12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5:00" maxDate="1899-12-30T23:30:00" count="11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m/>
      </sharedItems>
    </cacheField>
    <cacheField name="支出（最近24小时）" numFmtId="0">
      <sharedItems containsString="0" containsBlank="1" containsNumber="1" containsInteger="1" minValue="-251571822" maxValue="-82156186" count="12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m/>
      </sharedItems>
    </cacheField>
    <cacheField name="最近7天利润" numFmtId="0">
      <sharedItems containsString="0" containsBlank="1" containsNumber="1" containsInteger="1" minValue="-398436219" maxValue="555246263" count="12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805556" refreshedBy="超级无敌美少女" recordCount="22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6T00:00:00" count="22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04:18:00" maxDate="1899-12-30T23:53:00" count="18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</sharedItems>
    </cacheField>
    <cacheField name="帝国总价值" numFmtId="26">
      <sharedItems containsString="0" containsBlank="1" containsNumber="1" containsInteger="1" minValue="62747" maxValue="1210050868325" count="22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</sharedItems>
    </cacheField>
    <cacheField name="收入（最近24小时）" numFmtId="26">
      <sharedItems containsBlank="1" containsNumber="1" containsInteger="1" containsMixedTypes="1" count="18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</sharedItems>
    </cacheField>
    <cacheField name="收入（上周）" numFmtId="26">
      <sharedItems containsString="0" containsBlank="1" containsNumber="1" containsInteger="1" minValue="-18179179853" maxValue="17473936563" count="22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</sharedItems>
    </cacheField>
    <cacheField name="金币余额" numFmtId="0">
      <sharedItems containsString="0" containsBlank="1" containsNumber="1" containsInteger="1" minValue="16" maxValue="1033" count="12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805556" refreshedBy="超级无敌美少女" recordCount="11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6T00:00:00" count="11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5:00" maxDate="1899-12-30T23:30:00" count="11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m/>
      </sharedItems>
    </cacheField>
    <cacheField name="支出（最近24小时）" numFmtId="0">
      <sharedItems containsString="0" containsBlank="1" containsNumber="1" containsInteger="1" minValue="-264150983" maxValue="0" count="11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m/>
      </sharedItems>
    </cacheField>
    <cacheField name="最近7天利润" numFmtId="0">
      <sharedItems containsString="0" containsBlank="1" containsNumber="1" containsInteger="1" minValue="-534526048" maxValue="501344411" count="11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80555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805556" refreshedBy="超级无敌美少女" recordCount="10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6T00:00:00" count="10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6:00" maxDate="1899-12-30T23:31:00" count="10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m/>
      </sharedItems>
    </cacheField>
    <cacheField name="支出（最近24小时）" numFmtId="0">
      <sharedItems containsString="0" containsBlank="1" containsNumber="1" containsInteger="1" minValue="-302985441" maxValue="-102901967" count="10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m/>
      </sharedItems>
    </cacheField>
    <cacheField name="最近7天利润" numFmtId="0">
      <sharedItems containsString="0" containsBlank="1" containsNumber="1" containsInteger="1" minValue="-996914088" maxValue="1024520181" count="10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805556" refreshedBy="超级无敌美少女" recordCount="10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6T00:00:00" count="10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6:00" maxDate="1899-12-30T23:32:00" count="9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m/>
      </sharedItems>
    </cacheField>
    <cacheField name="支出（最近24小时）" numFmtId="0">
      <sharedItems containsString="0" containsBlank="1" containsNumber="1" containsInteger="1" minValue="-264149699" maxValue="-92830771" count="10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m/>
      </sharedItems>
    </cacheField>
    <cacheField name="最近7天利润" numFmtId="0">
      <sharedItems containsString="0" containsBlank="1" containsNumber="1" containsInteger="1" minValue="-769589790" maxValue="867191899" count="10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805556" refreshedBy="超级无敌美少女" recordCount="10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6T00:00:00" count="10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7:00" maxDate="1899-12-30T23:17:00" count="9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m/>
      </sharedItems>
    </cacheField>
    <cacheField name="支出（最近24小时）" numFmtId="0">
      <sharedItems containsString="0" containsBlank="1" containsNumber="1" containsInteger="1" minValue="-416267999" maxValue="-92830771" count="10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m/>
      </sharedItems>
    </cacheField>
    <cacheField name="最近7天利润" numFmtId="0">
      <sharedItems containsString="0" containsBlank="1" containsNumber="1" containsInteger="1" minValue="-551594107" maxValue="766102756" count="10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10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6T00:00:00" count="10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7:00" maxDate="1899-12-30T23:17:00" count="9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m/>
      </sharedItems>
    </cacheField>
    <cacheField name="支出（最近24小时）" numFmtId="0">
      <sharedItems containsString="0" containsBlank="1" containsNumber="1" containsInteger="1" minValue="-251571822" maxValue="0" count="10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m/>
      </sharedItems>
    </cacheField>
    <cacheField name="最近7天利润" numFmtId="0">
      <sharedItems containsString="0" containsBlank="1" containsNumber="1" containsInteger="1" minValue="-429470471" maxValue="594238783" count="10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9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6T00:00:00" count="9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17:00" maxDate="1899-12-30T23:17:00" count="9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m/>
      </sharedItems>
    </cacheField>
    <cacheField name="支出（最近24小时）" numFmtId="26">
      <sharedItems containsString="0" containsBlank="1" containsNumber="1" containsInteger="1" minValue="-500873111" maxValue="-181446221" count="9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m/>
      </sharedItems>
    </cacheField>
    <cacheField name="最近7天利润" numFmtId="26">
      <sharedItems containsString="0" containsBlank="1" containsNumber="1" containsInteger="1" minValue="-1076797864" maxValue="1572890649" count="9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192129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037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037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037037" refreshedBy="超级无敌美少女" recordCount="8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6T00:00:00" count="8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28:00" maxDate="1899-12-30T23:18:00" count="77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m/>
      </sharedItems>
    </cacheField>
    <cacheField name="支出（最近24小时）" numFmtId="0">
      <sharedItems containsString="0" containsBlank="1" containsNumber="1" containsInteger="1" minValue="-251573045" maxValue="-52392855" count="8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m/>
      </sharedItems>
    </cacheField>
    <cacheField name="最近7天利润" numFmtId="0">
      <sharedItems containsString="0" containsBlank="1" containsNumber="1" containsInteger="1" minValue="-478745344" maxValue="637811021" count="8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0370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037037" refreshedBy="超级无敌美少女" recordCount="8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6T00:00:00" count="8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29:00" maxDate="1899-12-30T23:18:00" count="7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7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m/>
      </sharedItems>
    </cacheField>
    <cacheField name="支出（最近24小时）" numFmtId="0">
      <sharedItems containsString="0" containsBlank="1" containsNumber="1" containsInteger="1" minValue="-251571822" maxValue="-79889563" count="8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m/>
      </sharedItems>
    </cacheField>
    <cacheField name="最近7天利润" numFmtId="0">
      <sharedItems containsString="0" containsBlank="1" containsNumber="1" containsInteger="1" minValue="-399239871" maxValue="496116512" count="8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0370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037037" refreshedBy="超级无敌美少女" recordCount="7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6T00:00:00" count="7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0:55:00" maxDate="1899-12-30T23:19:00" count="7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m/>
      </sharedItems>
    </cacheField>
    <cacheField name="支出（最近24小时）" numFmtId="26">
      <sharedItems containsString="0" containsBlank="1" containsNumber="1" containsInteger="1" minValue="-1711225395" maxValue="-425191647" count="7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m/>
      </sharedItems>
    </cacheField>
    <cacheField name="最近7天利润" numFmtId="26">
      <sharedItems containsString="0" containsBlank="1" containsNumber="1" containsInteger="1" minValue="-5606635538" maxValue="5196139834" count="7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5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6T00:00:00" count="5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07:00" maxDate="1899-12-30T23:19:00" count="5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m/>
      </sharedItems>
    </cacheField>
    <cacheField name="支出（最近24小时）" numFmtId="0">
      <sharedItems containsString="0" containsBlank="1" containsNumber="1" containsInteger="1" minValue="-1841876781" maxValue="-699275792" count="5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m/>
      </sharedItems>
    </cacheField>
    <cacheField name="最近7天利润" numFmtId="0">
      <sharedItems containsString="0" containsBlank="1" containsNumber="1" containsInteger="1" minValue="-6743502385" maxValue="5742905865" count="5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49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6T00:00:00" count="49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07:00" maxDate="1899-12-30T23:20:00" count="4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0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m/>
      </sharedItems>
    </cacheField>
    <cacheField name="支出（最近24小时）" numFmtId="0">
      <sharedItems containsString="0" containsBlank="1" containsNumber="1" containsInteger="1" minValue="-2319635640" maxValue="-392617105" count="49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m/>
      </sharedItems>
    </cacheField>
    <cacheField name="最近7天利润" numFmtId="0">
      <sharedItems containsString="0" containsBlank="1" containsNumber="1" containsInteger="1" minValue="-8715091008" maxValue="7817358159" count="49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9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4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6T00:00:00" count="4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22:00" maxDate="1899-12-30T23:20:00" count="4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m/>
      </sharedItems>
    </cacheField>
    <cacheField name="支出（最近24小时）" numFmtId="0">
      <sharedItems containsString="0" containsBlank="1" containsNumber="1" containsInteger="1" minValue="-463196603" maxValue="-181446221" count="4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m/>
      </sharedItems>
    </cacheField>
    <cacheField name="最近7天利润" numFmtId="0">
      <sharedItems containsString="0" containsBlank="1" containsNumber="1" containsInteger="1" minValue="-1069648281" maxValue="1298224025" count="4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152778" refreshedBy="超级无敌美少女" recordCount="4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6T00:00:00" count="4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22:00" maxDate="1899-12-30T23:20:00" count="4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m/>
      </sharedItems>
    </cacheField>
    <cacheField name="支出（最近24小时）" numFmtId="0">
      <sharedItems containsString="0" containsBlank="1" containsNumber="1" containsInteger="1" minValue="-499906207" maxValue="-183505324" count="4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m/>
      </sharedItems>
    </cacheField>
    <cacheField name="最近7天利润" numFmtId="0">
      <sharedItems containsString="0" containsBlank="1" containsNumber="1" containsInteger="1" minValue="-1136552441" maxValue="1220618619" count="4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4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6T00:00:00" count="4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34:00" maxDate="1899-12-30T23:20:00" count="4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m/>
      </sharedItems>
    </cacheField>
    <cacheField name="支出（最近24小时）" numFmtId="0">
      <sharedItems containsString="0" containsBlank="1" containsNumber="1" containsInteger="1" minValue="-1206736994" maxValue="-472710435" count="4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m/>
      </sharedItems>
    </cacheField>
    <cacheField name="最近7天利润" numFmtId="0">
      <sharedItems containsString="0" containsBlank="1" containsNumber="1" containsInteger="1" minValue="-3368711788" maxValue="3688133729" count="4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3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6T00:00:00" count="3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34:00" maxDate="1899-12-30T23:21:00" count="3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m/>
      </sharedItems>
    </cacheField>
    <cacheField name="支出（最近24小时）" numFmtId="0">
      <sharedItems containsString="0" containsBlank="1" containsNumber="1" containsInteger="1" minValue="-425955418" maxValue="0" count="3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m/>
      </sharedItems>
    </cacheField>
    <cacheField name="最近7天利润" numFmtId="0">
      <sharedItems containsString="0" containsBlank="1" containsNumber="1" containsInteger="1" minValue="-1004746340" maxValue="1052575633" count="3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3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6T00:00:00" count="3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42:00" maxDate="1899-12-30T23:21:00" count="3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m/>
      </sharedItems>
    </cacheField>
    <cacheField name="支出（最近24小时）" numFmtId="0">
      <sharedItems containsString="0" containsBlank="1" containsNumber="1" containsInteger="1" minValue="-1874370125" maxValue="-554786493" count="3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m/>
      </sharedItems>
    </cacheField>
    <cacheField name="最近7天利润" numFmtId="0">
      <sharedItems containsString="0" containsBlank="1" containsNumber="1" containsInteger="1" minValue="-6935024191" maxValue="1078484380" count="3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3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6T00:00:00" count="3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42:00" maxDate="1899-12-30T23:22:00" count="3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m/>
      </sharedItems>
    </cacheField>
    <cacheField name="支出（最近24小时）" numFmtId="0">
      <sharedItems containsString="0" containsBlank="1" containsNumber="1" containsInteger="1" minValue="-1785113897" maxValue="-240799634" count="3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m/>
      </sharedItems>
    </cacheField>
    <cacheField name="最近7天利润" numFmtId="0">
      <sharedItems containsString="0" containsBlank="1" containsNumber="1" containsInteger="1" minValue="-6392253608" maxValue="2003396088" count="3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3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6T00:00:00" count="3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43:00" maxDate="1899-12-30T23:22:00" count="3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m/>
      </sharedItems>
    </cacheField>
    <cacheField name="支出（最近24小时）" numFmtId="0">
      <sharedItems containsString="0" containsBlank="1" containsNumber="1" containsInteger="1" minValue="-1785113897" maxValue="-695734762" count="3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m/>
      </sharedItems>
    </cacheField>
    <cacheField name="最近7天利润" numFmtId="0">
      <sharedItems containsString="0" containsBlank="1" containsNumber="1" containsInteger="1" minValue="-6614903053" maxValue="954821051" count="3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2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6T00:00:00" count="2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43:00" maxDate="1899-12-30T23:22:00" count="2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m/>
      </sharedItems>
    </cacheField>
    <cacheField name="支出（最近24小时）" numFmtId="0">
      <sharedItems containsString="0" containsBlank="1" containsNumber="1" containsInteger="1" minValue="-587276771" maxValue="0" count="2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m/>
      </sharedItems>
    </cacheField>
    <cacheField name="最近7天利润" numFmtId="0">
      <sharedItems containsString="0" containsBlank="1" containsNumber="1" containsInteger="1" minValue="-1509444116" maxValue="1854751546" count="2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8284617" maxValue="658780719" count="33">
        <n v="67595989"/>
        <n v="104764578"/>
        <n v="59066477"/>
        <n v="87035570"/>
        <n v="137321452"/>
        <n v="168805975"/>
        <n v="62550948"/>
        <n v="50410517"/>
        <n v="81299181"/>
        <n v="86616284"/>
        <n v="73824326"/>
        <n v="78961266"/>
        <n v="79143253"/>
        <n v="98384426"/>
        <n v="43426794"/>
        <n v="52421596"/>
        <n v="38284617"/>
        <n v="90099538"/>
        <n v="76492679"/>
        <n v="60165196"/>
        <n v="47330948"/>
        <n v="333994303"/>
        <n v="658780719"/>
        <n v="582193499"/>
        <n v="114955301"/>
        <n v="114560667"/>
        <n v="397417361"/>
        <n v="90441028"/>
        <n v="617003296"/>
        <n v="599679805"/>
        <n v="422705250"/>
        <n v="106054996"/>
        <n v="435755040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5.8012268519" refreshedBy="超级无敌美少女" recordCount="2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6T00:00:00" count="2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m/>
      </sharedItems>
    </cacheField>
    <cacheField name="时间" numFmtId="0">
      <sharedItems containsString="0" containsBlank="1" containsNonDate="0" containsDate="1" minDate="1899-12-30T11:43:00" maxDate="1899-12-30T23:03:00" count="2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m/>
      </sharedItems>
    </cacheField>
    <cacheField name="支出（最近24小时）" numFmtId="0">
      <sharedItems containsString="0" containsBlank="1" containsNumber="1" containsInteger="1" minValue="-1486991816" maxValue="-398939785" count="2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m/>
      </sharedItems>
    </cacheField>
    <cacheField name="最近7天利润" numFmtId="0">
      <sharedItems containsString="0" containsBlank="1" containsNumber="1" containsInteger="1" minValue="-5626283225" maxValue="5482769221" count="2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1"/>
    <x v="2"/>
    <x v="1"/>
    <x v="157"/>
    <x v="190"/>
    <x v="190"/>
    <x v="10"/>
    <x v="2"/>
    <x v="2"/>
    <x v="15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1"/>
    <x v="2"/>
    <x v="1"/>
    <x v="152"/>
    <x v="183"/>
    <x v="184"/>
    <x v="10"/>
    <x v="2"/>
    <x v="2"/>
    <x v="15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1"/>
    <x v="1"/>
    <x v="1"/>
    <x v="141"/>
    <x v="164"/>
    <x v="164"/>
    <x v="7"/>
    <x v="1"/>
    <x v="1"/>
    <x v="14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1"/>
    <x v="1"/>
    <x v="1"/>
    <x v="141"/>
    <x v="164"/>
    <x v="164"/>
    <x v="7"/>
    <x v="1"/>
    <x v="1"/>
    <x v="14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40"/>
    <x v="1"/>
    <x v="25"/>
    <x v="0"/>
    <x v="141"/>
    <x v="161"/>
    <x v="161"/>
    <x v="30"/>
    <x v="0"/>
    <x v="0"/>
    <x v="14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26"/>
    <x v="1"/>
    <x v="1"/>
    <x v="0"/>
    <x v="120"/>
    <x v="135"/>
    <x v="136"/>
    <x v="0"/>
    <x v="0"/>
    <x v="0"/>
    <x v="12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1"/>
    <x v="1"/>
    <x v="0"/>
    <x v="121"/>
    <x v="136"/>
    <x v="136"/>
    <x v="0"/>
    <x v="0"/>
    <x v="0"/>
    <x v="12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19"/>
    <x v="1"/>
    <x v="1"/>
    <x v="0"/>
    <x v="119"/>
    <x v="135"/>
    <x v="135"/>
    <x v="0"/>
    <x v="0"/>
    <x v="0"/>
    <x v="12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112"/>
    <x v="1"/>
    <x v="1"/>
    <x v="0"/>
    <x v="111"/>
    <x v="126"/>
    <x v="126"/>
    <x v="0"/>
    <x v="0"/>
    <x v="0"/>
    <x v="11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1"/>
    <x v="1"/>
    <x v="0"/>
    <x v="111"/>
    <x v="126"/>
    <x v="126"/>
    <x v="0"/>
    <x v="0"/>
    <x v="0"/>
    <x v="11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1"/>
    <x v="1"/>
    <x v="0"/>
    <x v="111"/>
    <x v="126"/>
    <x v="126"/>
    <x v="0"/>
    <x v="0"/>
    <x v="0"/>
    <x v="11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1"/>
    <x v="1"/>
    <x v="0"/>
    <x v="111"/>
    <x v="126"/>
    <x v="126"/>
    <x v="0"/>
    <x v="0"/>
    <x v="0"/>
    <x v="11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109"/>
    <x v="1"/>
    <x v="1"/>
    <x v="0"/>
    <x v="100"/>
    <x v="116"/>
    <x v="117"/>
    <x v="0"/>
    <x v="0"/>
    <x v="0"/>
    <x v="10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1"/>
    <x v="1"/>
    <x v="0"/>
    <x v="91"/>
    <x v="107"/>
    <x v="107"/>
    <x v="0"/>
    <x v="0"/>
    <x v="0"/>
    <x v="9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1"/>
    <x v="1"/>
    <x v="0"/>
    <x v="91"/>
    <x v="106"/>
    <x v="106"/>
    <x v="0"/>
    <x v="0"/>
    <x v="0"/>
    <x v="9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9"/>
    <x v="1"/>
    <x v="1"/>
    <x v="0"/>
    <x v="90"/>
    <x v="100"/>
    <x v="100"/>
    <x v="0"/>
    <x v="0"/>
    <x v="0"/>
    <x v="9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1"/>
    <x v="1"/>
    <x v="0"/>
    <x v="90"/>
    <x v="100"/>
    <x v="100"/>
    <x v="0"/>
    <x v="0"/>
    <x v="0"/>
    <x v="9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1"/>
    <x v="21"/>
    <x v="0"/>
    <x v="89"/>
    <x v="97"/>
    <x v="97"/>
    <x v="0"/>
    <x v="0"/>
    <x v="0"/>
    <x v="9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1"/>
    <x v="1"/>
    <x v="0"/>
    <x v="77"/>
    <x v="85"/>
    <x v="85"/>
    <x v="0"/>
    <x v="0"/>
    <x v="0"/>
    <x v="8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1"/>
    <x v="1"/>
    <x v="0"/>
    <x v="76"/>
    <x v="83"/>
    <x v="83"/>
    <x v="0"/>
    <x v="0"/>
    <x v="0"/>
    <x v="8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1"/>
    <x v="2"/>
    <x v="0"/>
    <x v="64"/>
    <x v="75"/>
    <x v="75"/>
    <x v="0"/>
    <x v="0"/>
    <x v="0"/>
    <x v="7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1"/>
    <x v="1"/>
    <x v="0"/>
    <x v="45"/>
    <x v="53"/>
    <x v="53"/>
    <x v="0"/>
    <x v="0"/>
    <x v="0"/>
    <x v="5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1"/>
    <x v="1"/>
    <x v="0"/>
    <x v="39"/>
    <x v="48"/>
    <x v="48"/>
    <x v="0"/>
    <x v="0"/>
    <x v="0"/>
    <x v="48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1"/>
    <x v="1"/>
    <x v="0"/>
    <x v="41"/>
    <x v="46"/>
    <x v="46"/>
    <x v="0"/>
    <x v="0"/>
    <x v="0"/>
    <x v="4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1"/>
    <x v="1"/>
    <x v="0"/>
    <x v="39"/>
    <x v="44"/>
    <x v="44"/>
    <x v="0"/>
    <x v="0"/>
    <x v="0"/>
    <x v="4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1"/>
    <x v="1"/>
    <x v="0"/>
    <x v="36"/>
    <x v="42"/>
    <x v="42"/>
    <x v="0"/>
    <x v="0"/>
    <x v="0"/>
    <x v="4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1"/>
    <x v="1"/>
    <x v="0"/>
    <x v="30"/>
    <x v="36"/>
    <x v="36"/>
    <x v="0"/>
    <x v="0"/>
    <x v="0"/>
    <x v="3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1"/>
    <x v="1"/>
    <x v="0"/>
    <x v="24"/>
    <x v="32"/>
    <x v="32"/>
    <x v="0"/>
    <x v="0"/>
    <x v="0"/>
    <x v="3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1"/>
    <x v="1"/>
    <x v="0"/>
    <x v="25"/>
    <x v="32"/>
    <x v="32"/>
    <x v="0"/>
    <x v="0"/>
    <x v="0"/>
    <x v="3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1"/>
    <x v="1"/>
    <x v="0"/>
    <x v="24"/>
    <x v="31"/>
    <x v="31"/>
    <x v="0"/>
    <x v="0"/>
    <x v="0"/>
    <x v="3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1"/>
    <x v="1"/>
    <x v="0"/>
    <x v="22"/>
    <x v="28"/>
    <x v="28"/>
    <x v="0"/>
    <x v="0"/>
    <x v="0"/>
    <x v="2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1"/>
    <x v="1"/>
    <x v="0"/>
    <x v="15"/>
    <x v="22"/>
    <x v="22"/>
    <x v="0"/>
    <x v="0"/>
    <x v="0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6" firstHeaderRow="0" firstDataRow="1" firstDataCol="1"/>
  <pivotFields count="13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dataField="1" compact="0" showAll="0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2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18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22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12"/>
    </i>
    <i>
      <x v="17"/>
    </i>
    <i>
      <x v="23"/>
    </i>
    <i>
      <x v="18"/>
    </i>
    <i>
      <x v="29"/>
    </i>
    <i>
      <x v="15"/>
    </i>
    <i>
      <x v="6"/>
    </i>
    <i>
      <x v="24"/>
    </i>
    <i>
      <x v="3"/>
    </i>
    <i>
      <x v="11"/>
    </i>
    <i>
      <x v="8"/>
    </i>
    <i>
      <x v="36"/>
    </i>
    <i>
      <x v="16"/>
    </i>
    <i>
      <x v="27"/>
    </i>
    <i>
      <x v="35"/>
    </i>
    <i>
      <x v="32"/>
    </i>
    <i>
      <x v="5"/>
    </i>
    <i>
      <x v="7"/>
    </i>
    <i>
      <x v="28"/>
    </i>
    <i>
      <x/>
    </i>
    <i>
      <x v="30"/>
    </i>
    <i>
      <x v="34"/>
    </i>
    <i>
      <x v="22"/>
    </i>
    <i>
      <x v="2"/>
    </i>
    <i>
      <x v="4"/>
    </i>
    <i>
      <x v="10"/>
    </i>
    <i>
      <x v="33"/>
    </i>
    <i>
      <x v="9"/>
    </i>
    <i>
      <x v="25"/>
    </i>
    <i>
      <x v="39"/>
    </i>
    <i>
      <x v="13"/>
    </i>
    <i>
      <x v="38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7"/>
        <item x="5"/>
        <item x="1"/>
        <item x="2"/>
        <item x="9"/>
        <item x="10"/>
        <item x="4"/>
        <item x="6"/>
        <item x="8"/>
        <item x="3"/>
        <item x="0"/>
        <item x="1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4"/>
        <item x="3"/>
        <item x="2"/>
        <item x="1"/>
        <item x="0"/>
        <item x="5"/>
        <item x="6"/>
        <item x="7"/>
        <item x="8"/>
        <item x="9"/>
        <item x="10"/>
        <item x="1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"/>
        <item x="2"/>
        <item x="4"/>
        <item x="3"/>
        <item x="0"/>
        <item x="10"/>
        <item x="8"/>
        <item x="6"/>
        <item x="9"/>
        <item x="7"/>
        <item x="5"/>
        <item x="12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>
      <items count="11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2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2"/>
        <item x="1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0"/>
        <item x="2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2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2"/>
        <item x="1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"/>
        <item x="2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"/>
        <item x="1"/>
        <item x="2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3"/>
        <item x="2"/>
        <item x="1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"/>
        <item x="1"/>
        <item x="2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4"/>
        <item x="3"/>
        <item x="1"/>
        <item x="2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4"/>
        <item x="3"/>
        <item x="2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4"/>
        <item x="3"/>
        <item x="1"/>
        <item x="2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0"/>
        <item x="1"/>
        <item x="3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3"/>
        <item x="2"/>
        <item x="1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0"/>
        <item x="1"/>
        <item x="3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3"/>
        <item x="4"/>
        <item x="2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4"/>
        <item x="3"/>
        <item x="2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4"/>
        <item x="2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4"/>
        <item x="3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4"/>
        <item x="3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3"/>
        <item x="2"/>
        <item x="1"/>
        <item x="4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4"/>
        <item x="3"/>
        <item x="2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3"/>
        <item x="2"/>
        <item x="1"/>
        <item x="4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6"/>
  <sheetViews>
    <sheetView workbookViewId="0">
      <pane ySplit="1" topLeftCell="A244" activePane="bottomLeft" state="frozen"/>
      <selection/>
      <selection pane="bottomLeft" activeCell="H224" sqref="H224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4" si="6">E214-I214</f>
        <v>-25692033405</v>
      </c>
      <c r="M214" s="1">
        <f t="shared" ref="M214:M224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t="s">
        <v>281</v>
      </c>
      <c r="P236">
        <v>83713158005616</v>
      </c>
      <c r="Q236">
        <v>77786452590320</v>
      </c>
      <c r="R236">
        <v>5990653988955</v>
      </c>
      <c r="S236">
        <v>60708150058</v>
      </c>
      <c r="T236">
        <v>80958449864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67595989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38284617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104764578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43426794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59066477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47330948</v>
      </c>
    </row>
    <row r="11" ht="21" customHeight="1" spans="1:30">
      <c r="A11" s="59" t="s">
        <v>293</v>
      </c>
      <c r="B11" s="1">
        <f ca="1" t="array" ref="B11">INDIRECT("斯壮结!"&amp;"H"&amp;MAX(ROW(斯壮结!I:I)*(斯壮结!I:I&lt;&gt;"")))</f>
        <v>87035570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294</v>
      </c>
      <c r="H11" s="61">
        <v>50410517</v>
      </c>
      <c r="Y11" s="1"/>
      <c r="AD11" s="1"/>
    </row>
    <row r="12" ht="21" customHeight="1" spans="1:30">
      <c r="A12" s="59" t="s">
        <v>295</v>
      </c>
      <c r="B12" s="1">
        <f ca="1" t="array" ref="B12">INDIRECT("Kugluktuk!"&amp;"H"&amp;MAX(ROW(Kugluktuk!I:I)*(Kugluktuk!I:I&lt;&gt;"")))</f>
        <v>137321452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296</v>
      </c>
      <c r="H12" s="61">
        <v>52421596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168805975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291</v>
      </c>
      <c r="H13" s="61">
        <v>59066477</v>
      </c>
    </row>
    <row r="14" ht="21" customHeight="1" spans="1:8">
      <c r="A14" s="62" t="s">
        <v>297</v>
      </c>
      <c r="B14" s="1">
        <f ca="1" t="array" ref="B14">INDIRECT("螺洲岛!"&amp;"H"&amp;MAX(ROW(螺洲岛!I:I)*(螺洲岛!I:I&lt;&gt;"")))</f>
        <v>62550948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298</v>
      </c>
      <c r="H14" s="61">
        <v>60165196</v>
      </c>
    </row>
    <row r="15" ht="21" customHeight="1" spans="1:8">
      <c r="A15" s="62" t="s">
        <v>294</v>
      </c>
      <c r="B15" s="1">
        <f ca="1" t="array" ref="B15">INDIRECT("果州群岛!"&amp;"H"&amp;MAX(ROW(果州群岛!I:I)*(果州群岛!I:I&lt;&gt;"")))</f>
        <v>50410517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297</v>
      </c>
      <c r="H15" s="61">
        <v>62550948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81299181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82</v>
      </c>
      <c r="H16" s="61">
        <v>67595989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86616284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194</v>
      </c>
      <c r="H17" s="61">
        <v>73824326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73824326</v>
      </c>
      <c r="D18" t="s">
        <v>299</v>
      </c>
      <c r="E18" s="1">
        <f ca="1" t="array" ref="E18">INDIRECT("土耳其皇家园林!"&amp;"H"&amp;MAX(ROW(土耳其皇家园林!I:I)*(土耳其皇家园林!I:I&lt;&gt;"")))</f>
        <v>0</v>
      </c>
      <c r="G18" t="s">
        <v>300</v>
      </c>
      <c r="H18" s="61">
        <v>76492679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78961266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195</v>
      </c>
      <c r="H19" s="61">
        <v>78961266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79143253</v>
      </c>
      <c r="D20" t="s">
        <v>301</v>
      </c>
      <c r="E20" s="1">
        <f ca="1" t="array" ref="E20">INDIRECT("Melodica!"&amp;"H"&amp;MAX(ROW(Melodica!I:I)*(Melodica!I:I&lt;&gt;"")))</f>
        <v>0</v>
      </c>
      <c r="G20" t="s">
        <v>197</v>
      </c>
      <c r="H20" s="61">
        <v>79143253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98384426</v>
      </c>
      <c r="D21" t="s">
        <v>302</v>
      </c>
      <c r="E21" s="1">
        <f ca="1" t="array" ref="E21">INDIRECT("MUGHALGARDENS!"&amp;"H"&amp;MAX(ROW(MUGHALGARDENS!I:I)*(MUGHALGARDENS!I:I&lt;&gt;"")))</f>
        <v>0</v>
      </c>
      <c r="G21" t="s">
        <v>185</v>
      </c>
      <c r="H21" s="61">
        <v>81299181</v>
      </c>
    </row>
    <row r="22" ht="21" customHeight="1" spans="1:8">
      <c r="A22" s="63" t="s">
        <v>290</v>
      </c>
      <c r="B22" s="1">
        <f ca="1" t="array" ref="B22">INDIRECT("狗骨岛!"&amp;"H"&amp;MAX(ROW(狗骨岛!I:I)*(狗骨岛!I:I&lt;&gt;"")))</f>
        <v>43426794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193</v>
      </c>
      <c r="H22" s="61">
        <v>86616284</v>
      </c>
    </row>
    <row r="23" ht="21" customHeight="1" spans="1:8">
      <c r="A23" s="63" t="s">
        <v>296</v>
      </c>
      <c r="B23" s="1">
        <f ca="1" t="array" ref="B23">INDIRECT("普拉兰岛!"&amp;"H"&amp;MAX(ROW(普拉兰岛!I:I)*(普拉兰岛!I:I&lt;&gt;"")))</f>
        <v>52421596</v>
      </c>
      <c r="D23" t="s">
        <v>303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293</v>
      </c>
      <c r="H23" s="61">
        <v>87035570</v>
      </c>
    </row>
    <row r="24" ht="21" customHeight="1" spans="1:8">
      <c r="A24" s="63" t="s">
        <v>288</v>
      </c>
      <c r="B24" s="1">
        <f ca="1" t="array" ref="B24">INDIRECT("法伊拉卡岛!"&amp;"H"&amp;MAX(ROW(法伊拉卡岛!I:I)*(法伊拉卡岛!I:I&lt;&gt;"")))</f>
        <v>38284617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304</v>
      </c>
      <c r="H24" s="61">
        <v>90099538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90099538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305</v>
      </c>
      <c r="H25" s="61">
        <v>90441028</v>
      </c>
    </row>
    <row r="26" ht="21" customHeight="1" spans="1:8">
      <c r="A26" s="63" t="s">
        <v>300</v>
      </c>
      <c r="B26" s="1">
        <f ca="1" t="array" ref="B26">INDIRECT("巴赫达尔机场!"&amp;"H"&amp;MAX(ROW(巴赫达尔机场!I:I)*(巴赫达尔机场!I:I&lt;&gt;"")))</f>
        <v>76492679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198</v>
      </c>
      <c r="H26" s="61">
        <v>98384426</v>
      </c>
    </row>
    <row r="27" ht="21" customHeight="1" spans="1:8">
      <c r="A27" s="63" t="s">
        <v>298</v>
      </c>
      <c r="B27" s="1">
        <f ca="1" t="array" ref="B27">INDIRECT("Ukerewe!"&amp;"H"&amp;MAX(ROW(Ukerewe!I:I)*(Ukerewe!I:I&lt;&gt;"")))</f>
        <v>60165196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289</v>
      </c>
      <c r="H27" s="61">
        <v>104764578</v>
      </c>
    </row>
    <row r="28" ht="21" customHeight="1" spans="1:8">
      <c r="A28" s="63" t="s">
        <v>292</v>
      </c>
      <c r="B28" s="1">
        <f ca="1" t="array" ref="B28">INDIRECT("鲁邦多岛!"&amp;"H"&amp;MAX(ROW(鲁邦多岛!I:I)*(鲁邦多岛!I:I&lt;&gt;"")))</f>
        <v>47330948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306</v>
      </c>
      <c r="H28" s="61">
        <v>106054996</v>
      </c>
    </row>
    <row r="29" ht="21" customHeight="1" spans="1:8">
      <c r="A29" s="63" t="s">
        <v>307</v>
      </c>
      <c r="B29" s="1">
        <f ca="1" t="array" ref="B29">INDIRECT("丹戎乌班市!"&amp;"H"&amp;MAX(ROW(丹戎乌班市!I:I)*(丹戎乌班市!I:I&lt;&gt;"")))</f>
        <v>333994303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308</v>
      </c>
      <c r="H29" s="61">
        <v>114560667</v>
      </c>
    </row>
    <row r="30" ht="21" customHeight="1" spans="1:8">
      <c r="A30" s="63" t="s">
        <v>309</v>
      </c>
      <c r="B30" s="1">
        <f ca="1" t="array" ref="B30">INDIRECT("霍马利格岛!"&amp;"H"&amp;MAX(ROW(霍马利格岛!I:I)*(霍马利格岛!I:I&lt;&gt;"")))</f>
        <v>658780719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310</v>
      </c>
      <c r="H30" s="61">
        <v>114955301</v>
      </c>
    </row>
    <row r="31" ht="21" customHeight="1" spans="1:8">
      <c r="A31" s="63" t="s">
        <v>311</v>
      </c>
      <c r="B31" s="1">
        <f ca="1" t="array" ref="B31">INDIRECT("中路镇!"&amp;"H"&amp;MAX(ROW(中路镇!I:I)*(中路镇!I:I&lt;&gt;"")))</f>
        <v>582193499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295</v>
      </c>
      <c r="H31" s="61">
        <v>137321452</v>
      </c>
    </row>
    <row r="32" ht="21" customHeight="1" spans="1:8">
      <c r="A32" s="63" t="s">
        <v>310</v>
      </c>
      <c r="B32" s="1">
        <f ca="1" t="array" ref="B32">INDIRECT("卡尔尼科巴机场!"&amp;"H"&amp;MAX(ROW(卡尔尼科巴机场!I:I)*(卡尔尼科巴机场!I:I&lt;&gt;"")))</f>
        <v>114955301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168805975</v>
      </c>
    </row>
    <row r="33" ht="21" customHeight="1" spans="1:8">
      <c r="A33" s="63" t="s">
        <v>308</v>
      </c>
      <c r="B33" s="1">
        <f ca="1" t="array" ref="B33">INDIRECT("锡纳邦机场!"&amp;"H"&amp;MAX(ROW(锡纳邦机场!I:I)*(锡纳邦机场!I:I&lt;&gt;"")))</f>
        <v>114560667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307</v>
      </c>
      <c r="H33" s="61">
        <v>333994303</v>
      </c>
    </row>
    <row r="34" ht="21" customHeight="1" spans="1:8">
      <c r="A34" s="63" t="s">
        <v>312</v>
      </c>
      <c r="B34" s="1">
        <f ca="1" t="array" ref="B34">INDIRECT("五结乡!"&amp;"H"&amp;MAX(ROW(五结乡!I:I)*(五结乡!I:I&lt;&gt;"")))</f>
        <v>397417361</v>
      </c>
      <c r="D34" t="s">
        <v>313</v>
      </c>
      <c r="E34" s="1">
        <f ca="1" t="array" ref="E34">INDIRECT("CrocodileIsland!"&amp;"H"&amp;MAX(ROW(CrocodileIsland!I:I)*(CrocodileIsland!I:I&lt;&gt;"")))</f>
        <v>0</v>
      </c>
      <c r="G34" t="s">
        <v>312</v>
      </c>
      <c r="H34" s="61">
        <v>397417361</v>
      </c>
    </row>
    <row r="35" ht="21" customHeight="1" spans="1:8">
      <c r="A35" s="63" t="s">
        <v>305</v>
      </c>
      <c r="B35" s="1">
        <f ca="1" t="array" ref="B35">INDIRECT("阿勒格尼县机场!"&amp;"H"&amp;MAX(ROW(阿勒格尼县机场!I:I)*(阿勒格尼县机场!I:I&lt;&gt;"")))</f>
        <v>90441028</v>
      </c>
      <c r="D35" t="s">
        <v>314</v>
      </c>
      <c r="E35" s="1">
        <f ca="1" t="array" ref="E35">INDIRECT("Ghana!"&amp;"H"&amp;MAX(ROW(Ghana!I:I)*(Ghana!I:I&lt;&gt;"")))</f>
        <v>0</v>
      </c>
      <c r="G35" t="s">
        <v>249</v>
      </c>
      <c r="H35" s="61">
        <v>422705250</v>
      </c>
    </row>
    <row r="36" ht="21" customHeight="1" spans="1:8">
      <c r="A36" s="63" t="s">
        <v>315</v>
      </c>
      <c r="B36" s="1">
        <f ca="1" t="array" ref="B36">INDIRECT("伊维桑!"&amp;"H"&amp;MAX(ROW(伊维桑!I:I)*(伊维桑!I:I&lt;&gt;"")))</f>
        <v>617003296</v>
      </c>
      <c r="D36" t="s">
        <v>104</v>
      </c>
      <c r="E36" s="1">
        <f ca="1" t="array" ref="E36">INDIRECT("宝岛!"&amp;"H"&amp;MAX(ROW(宝岛!I:I)*(宝岛!I:I&lt;&gt;"")))</f>
        <v>0</v>
      </c>
      <c r="G36" t="s">
        <v>316</v>
      </c>
      <c r="H36" s="61">
        <v>435755040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599679805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311</v>
      </c>
      <c r="H37" s="61">
        <v>582193499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422705250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317</v>
      </c>
      <c r="H38" s="61">
        <v>599679805</v>
      </c>
    </row>
    <row r="39" ht="21" customHeight="1" spans="1:8">
      <c r="A39" s="63" t="s">
        <v>306</v>
      </c>
      <c r="B39" s="1">
        <f ca="1" t="array" ref="B39">INDIRECT("切列波维茨机场!"&amp;"H"&amp;MAX(ROW(切列波维茨机场!I:I)*(切列波维茨机场!I:I&lt;&gt;"")))</f>
        <v>106054996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315</v>
      </c>
      <c r="H39" s="61">
        <v>617003296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435755040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309</v>
      </c>
      <c r="H40" s="61">
        <v>658780719</v>
      </c>
    </row>
    <row r="41" ht="21" customHeight="1" spans="1:8">
      <c r="A41" s="63" t="s">
        <v>319</v>
      </c>
      <c r="B41" s="1" t="str">
        <f ca="1" t="array" ref="B41">INDIRECT("佩里哈圣何塞!"&amp;"H"&amp;MAX(ROW(佩里哈圣何塞!I:I)*(佩里哈圣何塞!I:I&lt;&gt;"")))</f>
        <v>最近7天利润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6117542875</v>
      </c>
    </row>
    <row r="42" ht="21" customHeight="1" spans="1:8">
      <c r="A42" s="63" t="s">
        <v>320</v>
      </c>
      <c r="B42" s="1" t="str">
        <f ca="1" t="array" ref="B42">INDIRECT("希望不要心情不高兴!"&amp;"H"&amp;MAX(ROW(希望不要心情不高兴!I:I)*(希望不要心情不高兴!I:I&lt;&gt;"")))</f>
        <v>最近7天利润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7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343</v>
      </c>
      <c r="Z1" s="7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5"/>
  <sheetViews>
    <sheetView zoomScale="115" zoomScaleNormal="115" workbookViewId="0">
      <pane ySplit="3" topLeftCell="A19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3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23:26">
      <c r="W194" s="9">
        <v>43825</v>
      </c>
      <c r="X194">
        <v>-112741518</v>
      </c>
      <c r="Y194">
        <v>12751794</v>
      </c>
      <c r="Z194">
        <v>67595989</v>
      </c>
    </row>
    <row r="195" spans="23:26">
      <c r="W195" t="s">
        <v>281</v>
      </c>
      <c r="X195">
        <v>-29668513027</v>
      </c>
      <c r="Y195" t="e">
        <v>#VALUE!</v>
      </c>
      <c r="Z195">
        <v>-7012196428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9"/>
  <sheetViews>
    <sheetView workbookViewId="0">
      <pane ySplit="3" topLeftCell="A185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87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26:29">
      <c r="Z188" s="9">
        <v>43825</v>
      </c>
      <c r="AA188">
        <v>-132243311</v>
      </c>
      <c r="AB188">
        <v>16229175</v>
      </c>
      <c r="AC188">
        <v>104764578</v>
      </c>
    </row>
    <row r="189" spans="26:29">
      <c r="Z189" t="s">
        <v>281</v>
      </c>
      <c r="AA189">
        <v>-33331281191</v>
      </c>
      <c r="AB189" t="e">
        <v>#VALUE!</v>
      </c>
      <c r="AC189">
        <v>-6183657090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9"/>
  <sheetViews>
    <sheetView tabSelected="1"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27:30">
      <c r="AA168" s="9">
        <v>43825</v>
      </c>
      <c r="AB168">
        <v>-118378274</v>
      </c>
      <c r="AC168">
        <v>6974833</v>
      </c>
      <c r="AD168">
        <v>59066477</v>
      </c>
    </row>
    <row r="169" spans="27:30">
      <c r="AA169" t="s">
        <v>281</v>
      </c>
      <c r="AB169">
        <v>-26438403478</v>
      </c>
      <c r="AC169" t="e">
        <v>#VALUE!</v>
      </c>
      <c r="AD169">
        <v>-1500294516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7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27:30">
      <c r="AA168" s="9">
        <v>43825</v>
      </c>
      <c r="AB168">
        <v>-112741518</v>
      </c>
      <c r="AC168">
        <v>7552841</v>
      </c>
      <c r="AD168">
        <v>87035570</v>
      </c>
    </row>
    <row r="169" spans="27:30">
      <c r="AA169" t="s">
        <v>281</v>
      </c>
      <c r="AB169">
        <v>-25224150610</v>
      </c>
      <c r="AC169" t="e">
        <v>#VALUE!</v>
      </c>
      <c r="AD169">
        <v>-2108087380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49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27:30">
      <c r="AA165" s="9">
        <v>43825</v>
      </c>
      <c r="AB165">
        <v>-231381149</v>
      </c>
      <c r="AC165">
        <v>8853339</v>
      </c>
      <c r="AD165">
        <v>137321452</v>
      </c>
    </row>
    <row r="166" spans="27:30">
      <c r="AA166" t="s">
        <v>281</v>
      </c>
      <c r="AB166">
        <v>-48269185155</v>
      </c>
      <c r="AC166" t="e">
        <v>#VALUE!</v>
      </c>
      <c r="AD166">
        <v>8952346712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1" activePane="bottomLeft" state="frozen"/>
      <selection/>
      <selection pane="bottomLeft" activeCell="J164" sqref="J16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4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27:30">
      <c r="AA165" s="9">
        <v>43825</v>
      </c>
      <c r="AB165">
        <v>-2522061</v>
      </c>
      <c r="AC165">
        <v>-231381149</v>
      </c>
      <c r="AD165">
        <v>168805975</v>
      </c>
    </row>
    <row r="166" spans="27:30">
      <c r="AA166" t="s">
        <v>281</v>
      </c>
      <c r="AB166" t="e">
        <v>#VALUE!</v>
      </c>
      <c r="AC166">
        <v>-47407658937</v>
      </c>
      <c r="AD166">
        <v>9649837701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28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39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27:30">
      <c r="AA140" s="9">
        <v>43825</v>
      </c>
      <c r="AB140">
        <v>-118378274</v>
      </c>
      <c r="AC140">
        <v>12228030</v>
      </c>
      <c r="AD140">
        <v>62550948</v>
      </c>
    </row>
    <row r="141" spans="27:30">
      <c r="AA141" t="s">
        <v>281</v>
      </c>
      <c r="AB141">
        <v>-21928553087</v>
      </c>
      <c r="AC141" t="e">
        <v>#VALUE!</v>
      </c>
      <c r="AD141">
        <v>9267854476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29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39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27:30">
      <c r="AA140" s="9">
        <v>43825</v>
      </c>
      <c r="AB140">
        <v>-112741518</v>
      </c>
      <c r="AC140">
        <v>10938408</v>
      </c>
      <c r="AD140">
        <v>50410517</v>
      </c>
    </row>
    <row r="141" spans="27:30">
      <c r="AA141" t="s">
        <v>281</v>
      </c>
      <c r="AB141">
        <v>-20659309584</v>
      </c>
      <c r="AC141" t="e">
        <v>#VALUE!</v>
      </c>
      <c r="AD141">
        <v>10709693381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1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7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38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27:30">
      <c r="AA139" s="9">
        <v>43825</v>
      </c>
      <c r="AB139">
        <v>-118378274</v>
      </c>
      <c r="AC139">
        <v>14255407</v>
      </c>
      <c r="AD139">
        <v>81299181</v>
      </c>
    </row>
    <row r="140" spans="27:30">
      <c r="AA140" t="s">
        <v>281</v>
      </c>
      <c r="AB140">
        <v>-21575849361</v>
      </c>
      <c r="AC140" t="e">
        <v>#VALUE!</v>
      </c>
      <c r="AD140">
        <v>8686971092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1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9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27:30">
      <c r="AA130" s="9">
        <v>43825</v>
      </c>
      <c r="AB130">
        <v>-112742741</v>
      </c>
      <c r="AC130">
        <v>10518361</v>
      </c>
      <c r="AD130">
        <v>86616284</v>
      </c>
    </row>
    <row r="131" spans="27:30">
      <c r="AA131" t="s">
        <v>281</v>
      </c>
      <c r="AB131">
        <v>-19335048419</v>
      </c>
      <c r="AC131" t="e">
        <v>#VALUE!</v>
      </c>
      <c r="AD131">
        <v>10154292017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2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9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27:30">
      <c r="AA130" s="9">
        <v>43825</v>
      </c>
      <c r="AB130">
        <v>-112741518</v>
      </c>
      <c r="AC130">
        <v>2609489</v>
      </c>
      <c r="AD130">
        <v>73824326</v>
      </c>
    </row>
    <row r="131" spans="27:30">
      <c r="AA131" t="s">
        <v>281</v>
      </c>
      <c r="AB131">
        <v>-19268561053</v>
      </c>
      <c r="AC131" t="e">
        <v>#VALUE!</v>
      </c>
      <c r="AD131">
        <v>9278423793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3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9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27:30">
      <c r="AA130" s="9">
        <v>43825</v>
      </c>
      <c r="AB130">
        <v>-112741518</v>
      </c>
      <c r="AC130">
        <v>9986434</v>
      </c>
      <c r="AD130">
        <v>78961266</v>
      </c>
    </row>
    <row r="131" spans="27:30">
      <c r="AA131" t="s">
        <v>281</v>
      </c>
      <c r="AB131">
        <v>-19259748280</v>
      </c>
      <c r="AC131" t="e">
        <v>#VALUE!</v>
      </c>
      <c r="AD131">
        <v>8156290423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4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9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27:30">
      <c r="AA130" s="9">
        <v>43825</v>
      </c>
      <c r="AB130">
        <v>-112741518</v>
      </c>
      <c r="AC130">
        <v>10244144</v>
      </c>
      <c r="AD130">
        <v>79143253</v>
      </c>
    </row>
    <row r="131" spans="27:30">
      <c r="AA131" t="s">
        <v>281</v>
      </c>
      <c r="AB131">
        <v>-19265528957</v>
      </c>
      <c r="AC131" t="e">
        <v>#VALUE!</v>
      </c>
      <c r="AD131">
        <v>9722584752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10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0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27:30">
      <c r="AA121" s="9">
        <v>43825</v>
      </c>
      <c r="AB121">
        <v>-118378274</v>
      </c>
      <c r="AC121">
        <v>19669709</v>
      </c>
      <c r="AD121">
        <v>98384426</v>
      </c>
    </row>
    <row r="122" spans="27:30">
      <c r="AA122" t="s">
        <v>281</v>
      </c>
      <c r="AB122">
        <v>-18563960563</v>
      </c>
      <c r="AC122" t="e">
        <v>#VALUE!</v>
      </c>
      <c r="AD122">
        <v>8023462612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2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0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27:30">
      <c r="AA111" s="9">
        <v>43825</v>
      </c>
      <c r="AB111">
        <v>-135783924</v>
      </c>
      <c r="AC111">
        <v>12840454</v>
      </c>
      <c r="AD111">
        <v>43426794</v>
      </c>
    </row>
    <row r="112" spans="27:30">
      <c r="AA112" t="s">
        <v>281</v>
      </c>
      <c r="AB112">
        <v>-19716660271</v>
      </c>
      <c r="AC112" t="e">
        <v>#VALUE!</v>
      </c>
      <c r="AD112">
        <v>7758959094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8" activePane="bottomLeft" state="frozen"/>
      <selection/>
      <selection pane="bottomLeft" activeCell="J107" sqref="J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9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27:30">
      <c r="AA110" s="9">
        <v>43825</v>
      </c>
      <c r="AB110">
        <v>-118378274</v>
      </c>
      <c r="AC110">
        <v>14296639</v>
      </c>
      <c r="AD110">
        <v>52421596</v>
      </c>
    </row>
    <row r="111" spans="27:30">
      <c r="AA111" t="s">
        <v>281</v>
      </c>
      <c r="AB111">
        <v>-16991050445</v>
      </c>
      <c r="AC111" t="e">
        <v>#VALUE!</v>
      </c>
      <c r="AD111">
        <v>7205818539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7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3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27:30">
      <c r="AA104" s="9">
        <v>43825</v>
      </c>
      <c r="AB104">
        <v>-118378274</v>
      </c>
      <c r="AC104">
        <v>7005535</v>
      </c>
      <c r="AD104">
        <v>38284617</v>
      </c>
    </row>
    <row r="105" spans="27:30">
      <c r="AA105" t="s">
        <v>281</v>
      </c>
      <c r="AB105">
        <v>-16201279047</v>
      </c>
      <c r="AC105" t="e">
        <v>#VALUE!</v>
      </c>
      <c r="AD105">
        <v>8994116494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7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3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27:30">
      <c r="AA104" s="9">
        <v>43825</v>
      </c>
      <c r="AB104">
        <v>-112741518</v>
      </c>
      <c r="AC104">
        <v>14039254</v>
      </c>
      <c r="AD104">
        <v>90099538</v>
      </c>
    </row>
    <row r="105" spans="27:30">
      <c r="AA105" t="s">
        <v>281</v>
      </c>
      <c r="AB105">
        <v>-15073863205</v>
      </c>
      <c r="AC105" t="e">
        <v>#VALUE!</v>
      </c>
      <c r="AD105">
        <v>8092657133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2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0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27:30">
      <c r="AA101" s="9">
        <v>43825</v>
      </c>
      <c r="AB101">
        <v>-231381149</v>
      </c>
      <c r="AC101">
        <v>12002654</v>
      </c>
      <c r="AD101">
        <v>76492679</v>
      </c>
    </row>
    <row r="102" spans="27:30">
      <c r="AA102" t="s">
        <v>281</v>
      </c>
      <c r="AB102">
        <v>-30483349455</v>
      </c>
      <c r="AC102" t="e">
        <v>#VALUE!</v>
      </c>
      <c r="AD102">
        <v>15515796323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7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8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27:30">
      <c r="AA89" s="9">
        <v>43825</v>
      </c>
      <c r="AB89">
        <v>-112741518</v>
      </c>
      <c r="AC89">
        <v>3303620</v>
      </c>
      <c r="AD89">
        <v>60165196</v>
      </c>
    </row>
    <row r="90" spans="27:30">
      <c r="AA90" t="s">
        <v>281</v>
      </c>
      <c r="AB90">
        <v>-12613217912</v>
      </c>
      <c r="AC90" t="e">
        <v>#VALUE!</v>
      </c>
      <c r="AD90">
        <v>6708466050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6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6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27:30">
      <c r="AA87" s="9">
        <v>43825</v>
      </c>
      <c r="AB87">
        <v>-112741518</v>
      </c>
      <c r="AC87">
        <v>15437923</v>
      </c>
      <c r="AD87">
        <v>47330948</v>
      </c>
    </row>
    <row r="88" spans="27:30">
      <c r="AA88" t="s">
        <v>281</v>
      </c>
      <c r="AB88">
        <v>-12421719532</v>
      </c>
      <c r="AC88" t="e">
        <v>#VALUE!</v>
      </c>
      <c r="AD88">
        <v>6046358306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2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8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27:30">
      <c r="AA79" s="9">
        <v>43825</v>
      </c>
      <c r="AB79">
        <v>-766879255</v>
      </c>
      <c r="AC79">
        <v>41425157</v>
      </c>
      <c r="AD79">
        <v>333994303</v>
      </c>
    </row>
    <row r="80" spans="27:30">
      <c r="AA80" t="s">
        <v>281</v>
      </c>
      <c r="AB80">
        <v>-75594219076</v>
      </c>
      <c r="AC80" t="e">
        <v>#VALUE!</v>
      </c>
      <c r="AD80">
        <v>21233165399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43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6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27:30">
      <c r="AA57" s="9">
        <v>43825</v>
      </c>
      <c r="AB57">
        <v>-891720064</v>
      </c>
      <c r="AC57">
        <v>88353014</v>
      </c>
      <c r="AD57">
        <v>658780719</v>
      </c>
    </row>
    <row r="58" spans="27:30">
      <c r="AA58" t="s">
        <v>281</v>
      </c>
      <c r="AB58">
        <v>-60981256946</v>
      </c>
      <c r="AC58">
        <v>4147670724</v>
      </c>
      <c r="AD58">
        <v>14250867326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39" activePane="bottomLeft" state="frozen"/>
      <selection/>
      <selection pane="bottomLeft" activeCell="X1" sqref="X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1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27:30">
      <c r="AA52" s="9">
        <v>43825</v>
      </c>
      <c r="AB52">
        <v>-1150648139</v>
      </c>
      <c r="AC52">
        <v>74480093</v>
      </c>
      <c r="AD52">
        <v>582193499</v>
      </c>
    </row>
    <row r="53" spans="27:30">
      <c r="AA53" t="s">
        <v>281</v>
      </c>
      <c r="AB53">
        <v>-69751787429</v>
      </c>
      <c r="AC53">
        <v>-3731964040</v>
      </c>
      <c r="AD53">
        <v>9039833155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0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27:30">
      <c r="AA50" s="9">
        <v>43825</v>
      </c>
      <c r="AB50">
        <v>-231383659</v>
      </c>
      <c r="AC50">
        <v>18753752</v>
      </c>
      <c r="AD50">
        <v>114955301</v>
      </c>
    </row>
    <row r="51" spans="27:30">
      <c r="AA51" t="s">
        <v>281</v>
      </c>
      <c r="AB51">
        <v>-13209788003</v>
      </c>
      <c r="AC51">
        <v>1437450606</v>
      </c>
      <c r="AD51">
        <v>5729757794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36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27:30">
      <c r="AA48" s="9">
        <v>43825</v>
      </c>
      <c r="AB48">
        <v>-249718740</v>
      </c>
      <c r="AC48">
        <v>5108847</v>
      </c>
      <c r="AD48">
        <v>114560667</v>
      </c>
    </row>
    <row r="49" spans="27:30">
      <c r="AA49" t="s">
        <v>281</v>
      </c>
      <c r="AB49">
        <v>-13569549170</v>
      </c>
      <c r="AC49">
        <v>171784214</v>
      </c>
      <c r="AD49">
        <v>4769806521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35" activePane="bottomLeft" state="frozen"/>
      <selection/>
      <selection pane="bottomLeft" activeCell="K45" sqref="K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5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27:30">
      <c r="AA46" s="9">
        <v>43825</v>
      </c>
      <c r="AB46">
        <v>-602802763</v>
      </c>
      <c r="AC46">
        <v>82835804</v>
      </c>
      <c r="AD46">
        <v>397417361</v>
      </c>
    </row>
    <row r="47" spans="27:30">
      <c r="AA47" t="s">
        <v>281</v>
      </c>
      <c r="AB47">
        <v>-31699212118</v>
      </c>
      <c r="AC47">
        <v>3697734476</v>
      </c>
      <c r="AD47">
        <v>10046186808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29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9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27:30">
      <c r="AA40" s="9">
        <v>43825</v>
      </c>
      <c r="AB40">
        <v>-212780324</v>
      </c>
      <c r="AC40">
        <v>8562571</v>
      </c>
      <c r="AD40">
        <v>90441028</v>
      </c>
    </row>
    <row r="41" spans="27:30">
      <c r="AA41" t="s">
        <v>281</v>
      </c>
      <c r="AB41">
        <v>-9338669924</v>
      </c>
      <c r="AC41">
        <v>60828649</v>
      </c>
      <c r="AD41">
        <v>3771055964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31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5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27:30">
      <c r="AA36" s="9">
        <v>43825</v>
      </c>
      <c r="AB36">
        <v>-936316494</v>
      </c>
      <c r="AC36">
        <v>58036973</v>
      </c>
      <c r="AD36">
        <v>617003296</v>
      </c>
    </row>
    <row r="37" spans="27:30">
      <c r="AA37" t="s">
        <v>281</v>
      </c>
      <c r="AB37">
        <v>-37411892027</v>
      </c>
      <c r="AC37">
        <v>-7114047907</v>
      </c>
      <c r="AD37">
        <v>-41391642909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9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5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27:30">
      <c r="AA36" s="9">
        <v>43825</v>
      </c>
      <c r="AB36">
        <v>-891729739</v>
      </c>
      <c r="AC36">
        <v>62682729</v>
      </c>
      <c r="AD36">
        <v>599679805</v>
      </c>
    </row>
    <row r="37" spans="27:30">
      <c r="AA37" t="s">
        <v>281</v>
      </c>
      <c r="AB37">
        <v>-35342795769</v>
      </c>
      <c r="AC37">
        <v>-1571833540</v>
      </c>
      <c r="AD37">
        <v>-24238142811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6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4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27:30">
      <c r="AA35" s="9">
        <v>43825</v>
      </c>
      <c r="AB35">
        <v>-891729739</v>
      </c>
      <c r="AC35">
        <v>82913116</v>
      </c>
      <c r="AD35">
        <v>422705250</v>
      </c>
    </row>
    <row r="36" spans="27:30">
      <c r="AA36" t="s">
        <v>281</v>
      </c>
      <c r="AB36">
        <v>-34937734968</v>
      </c>
      <c r="AC36">
        <v>-6381590838</v>
      </c>
      <c r="AD36">
        <v>-34588871791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7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7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1" si="0">F4+G4</f>
        <v>0</v>
      </c>
      <c r="M4" s="8" t="s">
        <v>460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27:30">
      <c r="AA32" s="9">
        <v>43825</v>
      </c>
      <c r="AB32">
        <v>-293366245</v>
      </c>
      <c r="AC32">
        <v>38988230</v>
      </c>
      <c r="AD32">
        <v>106054996</v>
      </c>
    </row>
    <row r="33" spans="27:30">
      <c r="AA33" t="s">
        <v>281</v>
      </c>
      <c r="AB33">
        <v>-10312987364</v>
      </c>
      <c r="AC33">
        <v>-134486309</v>
      </c>
      <c r="AD33">
        <v>3742328632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5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27:30">
      <c r="AA26" s="9">
        <v>43825</v>
      </c>
      <c r="AB26">
        <v>-742802814</v>
      </c>
      <c r="AC26">
        <v>31350326</v>
      </c>
      <c r="AD26">
        <v>435755040</v>
      </c>
    </row>
    <row r="27" spans="27:30">
      <c r="AA27" t="s">
        <v>281</v>
      </c>
      <c r="AB27">
        <v>-20577897764</v>
      </c>
      <c r="AC27">
        <v>3997815647</v>
      </c>
      <c r="AD27">
        <v>508890932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workbookViewId="0">
      <selection activeCell="Z4" sqref="A1:Z4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6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</row>
    <row r="5" spans="1:12">
      <c r="A5" s="9">
        <v>43824</v>
      </c>
      <c r="B5" s="10">
        <v>0.684722222222222</v>
      </c>
      <c r="C5" s="6">
        <v>1</v>
      </c>
      <c r="D5" s="1">
        <v>22190554000</v>
      </c>
      <c r="E5" s="1"/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</row>
    <row r="6" spans="1:12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workbookViewId="0">
      <selection activeCell="K8" sqref="K8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8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6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2019-12-26T11:16:10Z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