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254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<sst xmlns="http://schemas.openxmlformats.org/spreadsheetml/2006/main" count="7084" uniqueCount="481">
  <si>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</si>
  <si>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</si>
  <si>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</si>
  <si>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</si>
  <si>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</si>
  <si>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</si>
  <si>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</si>
  <si>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</si>
  <si>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</si>
  <si>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</si>
  <si>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</si>
  <si>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</si>
  <si>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</si>
  <si>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</si>
  <si>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</si>
  <si>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</si>
  <si>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</si>
  <si>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</si>
  <si>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</si>
  <si>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</si>
  <si>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</si>
  <si>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</si>
  <si>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</si>
  <si>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</si>
  <si>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</si>
  <si>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</si>
  <si>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</si>
  <si>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</si>
  <si>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</si>
  <si>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</si>
  <si>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</si>
  <si>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</si>
  <si>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</si>
  <si>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</si>
  <si>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</si>
  <si>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</si>
  <si>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</si>
  <si>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</si>
  <si>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</si>
  <si>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</si>
  <si>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</si>
  <si>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</si>
  <si>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</si>
  <si>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</si>
  <si>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</si>
  <si>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</si>
  <si>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</si>
  <si>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</si>
  <si>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</si>
  <si>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</si>
  <si>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</si>
  <si>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</si>
  <si>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</si>
  <si>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</si>
  <si>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</si>
  <si>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</si>
  <si>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</si>
  <si>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</si>
  <si>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</si>
  <si>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</si>
  <si>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</si>
  <si>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</si>
  <si>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</si>
  <si>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</si>
  <si>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</si>
  <si>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</si>
  <si>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</si>
  <si>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</si>
  <si>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</si>
  <si>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</si>
  <si>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</si>
  <si>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</si>
  <si>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</si>
  <si>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</si>
  <si>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</si>
  <si>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</si>
  <si>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</si>
  <si>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</si>
  <si>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</si>
  <si>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</si>
  <si>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</si>
  <si>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</si>
  <si>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</si>
  <si>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</si>
  <si>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</si>
  <si>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</si>
  <si>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</si>
  <si>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</si>
  <si>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</si>
  <si>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</si>
  <si>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</si>
  <si>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</si>
  <si>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</si>
  <si>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</si>
  <si>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</si>
  <si>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</si>
  <si>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</si>
  <si>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</si>
  <si>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</si>
  <si>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</si>
  <si>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</si>
  <si>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</si>
  <si>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</si>
  <si>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</si>
  <si>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</si>
  <si>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</si>
  <si>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</si>
  <si>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</si>
  <si>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</si>
  <si>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</si>
  <si>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</si>
  <si>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</si>
  <si>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</si>
  <si>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</si>
  <si>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</si>
  <si>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</si>
  <si>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</si>
  <si>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</si>
  <si>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</si>
  <si>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</si>
  <si>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</si>
  <si>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</si>
  <si>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</si>
  <si>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</si>
  <si>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</si>
  <si>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</si>
  <si>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</si>
  <si>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</si>
  <si>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</si>
  <si>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</si>
  <si>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</si>
  <si>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</si>
  <si>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</si>
  <si>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</si>
  <si>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</si>
  <si>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</si>
  <si>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</si>
  <si>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</si>
  <si>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</si>
  <si>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</si>
  <si>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</si>
  <si>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</si>
  <si>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</si>
  <si>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</si>
  <si>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</si>
  <si>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</si>
  <si>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</si>
  <si>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</si>
  <si>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</si>
  <si>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</si>
  <si>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</si>
  <si>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</si>
  <si>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</si>
  <si>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</si>
  <si>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</si>
  <si>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</si>
  <si>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</si>
  <si>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</si>
  <si>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</si>
  <si>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</si>
  <si>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</si>
  <si>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</si>
  <si>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</si>
  <si>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</si>
  <si>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</si>
  <si>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</si>
  <si>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</si>
  <si>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</si>
  <si>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</si>
  <si>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</si>
  <si>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</si>
  <si>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</si>
  <si>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</si>
  <si>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</si>
  <si>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</si>
  <si>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</si>
  <si>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</si>
  <si>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</si>
  <si>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</si>
  <si>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</si>
  <si>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</si>
  <si>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</si>
  <si>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</si>
  <si>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</si>
  <si>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</si>
  <si>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</si>
  <si>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</si>
  <si>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</si>
  <si>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</si>
  <si>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</si>
  <si>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</si>
  <si>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</si>
  <si>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</si>
  <si>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</si>
  <si>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</si>
  <si>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</si>
  <si>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</si>
  <si>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</si>
  <si>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</si>
  <si>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</si>
  <si>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</si>
  <si>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</si>
  <si>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</si>
  <si>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</si>
  <si>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</si>
  <si>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</si>
  <si>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</si>
  <si>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</si>
  <si>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</si>
  <si>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</si>
  <si>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</si>
  <si>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</si>
  <si>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</si>
  <si>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</si>
  <si>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</si>
  <si>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</si>
  <si>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</si>
  <si>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</si>
  <si>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</si>
  <si>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</si>
  <si>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</si>
  <si>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</si>
  <si>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</si>
  <si>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</si>
  <si>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</si>
  <si>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</si>
  <si>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</si>
  <si>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</si>
  <si>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</si>
  <si>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</si>
  <si>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</si>
  <si>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</si>
  <si>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</si>
  <si>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</si>
  <si>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</si>
  <si>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</si>
  <si>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</si>
  <si>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</si>
  <si>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</si>
  <si>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</si>
  <si>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</si>
  <si>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</si>
  <si>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</si>
  <si>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</si>
  <si>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</si>
  <si>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</si>
  <si>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</si>
  <si>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</si>
  <si>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</si>
  <si>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</si>
  <si>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</si>
  <si>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</si>
  <si>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</si>
  <si>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</si>
  <si>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</si>
  <si>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</si>
  <si>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</si>
  <si>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</si>
  <si>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</si>
  <si>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</si>
  <si>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</si>
  <si>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</si>
  <si>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</si>
  <si>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</si>
  <si>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</si>
  <si>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</si>
  <si>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</si>
  <si>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</si>
  <si>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</si>
  <si>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</si>
  <si>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</si>
  <si>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</si>
  <si>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</si>
  <si>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</si>
  <si>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</si>
  <si>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</si>
  <si>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</si>
  <si>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</si>
  <si>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</si>
  <si>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</si>
  <si>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</si>
  <si>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</si>
  <si>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</si>
  <si>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</si>
  <si>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</si>
  <si>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</si>
  <si>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</si>
  <si>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</si>
  <si>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</si>
  <si>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</si>
  <si>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</si>
  <si>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</si>
  <si>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</si>
  <si>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</si>
  <si>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</si>
  <si>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</si>
  <si>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</si>
  <si>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</si>
  <si>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甘尼森岛</t>
  </si>
  <si>
    <t>IslaSantay</t>
  </si>
  <si>
    <t>斯壮结</t>
  </si>
  <si>
    <t>卡尔尼科巴机场</t>
  </si>
  <si>
    <t>Nakhiloo岛</t>
  </si>
  <si>
    <t>Kugluktuk机场</t>
  </si>
  <si>
    <t>螺洲岛</t>
  </si>
  <si>
    <t>果州群岛</t>
  </si>
  <si>
    <t>普拉兰岛</t>
  </si>
  <si>
    <t>hasbahce</t>
  </si>
  <si>
    <t>Melodica</t>
  </si>
  <si>
    <t>狗骨岛</t>
  </si>
  <si>
    <t>MUGHALGARDENS</t>
  </si>
  <si>
    <t>法伊拉卡岛</t>
  </si>
  <si>
    <t>秦山核电站方家山堆场</t>
  </si>
  <si>
    <t>巴赫达尔机场</t>
  </si>
  <si>
    <t>丹戎乌班市</t>
  </si>
  <si>
    <t>切列波维茨机场</t>
  </si>
  <si>
    <t>霍马利格岛</t>
  </si>
  <si>
    <t>阿勒格尼县机场</t>
  </si>
  <si>
    <t>锡纳邦机场</t>
  </si>
  <si>
    <t>五结乡</t>
  </si>
  <si>
    <t>伊维桑</t>
  </si>
  <si>
    <t>菲利宾BCCM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</si>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</sst>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0" fillId="7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1" fillId="19" borderId="13" applyNumberFormat="0" applyFon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4" fillId="6" borderId="11" applyNumberFormat="0" applyAlignment="0" applyProtection="0">
      <alignment vertical="center"/>
    </xf>
    <xf numFmtId="0" fontId="28" fillId="6" borderId="9" applyNumberFormat="0" applyAlignment="0" applyProtection="0">
      <alignment vertical="center"/>
    </xf>
    <xf numFmtId="0" fontId="26" fillId="28" borderId="15" applyNumberFormat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控制面板!$P$13:$P$273</c:f>
              <c:numCache>
                <c:formatCode>General</c:formatCode>
                <c:ptCount val="26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控制面板!$Q$13:$Q$273</c:f>
              <c:numCache>
                <c:formatCode>General</c:formatCode>
                <c:ptCount val="26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控制面板!$R$13:$R$273</c:f>
              <c:numCache>
                <c:formatCode>General</c:formatCode>
                <c:ptCount val="26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控制面板!$S$13:$S$273</c:f>
              <c:numCache>
                <c:formatCode>General</c:formatCode>
                <c:ptCount val="26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控制面板!$T$13:$T$273</c:f>
              <c:numCache>
                <c:formatCode>General</c:formatCode>
                <c:ptCount val="26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控制面板!$P$13:$P$273</c:f>
              <c:numCache>
                <c:formatCode>General</c:formatCode>
                <c:ptCount val="26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控制面板!$Q$13:$Q$273</c:f>
              <c:numCache>
                <c:formatCode>General</c:formatCode>
                <c:ptCount val="26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控制面板!$R$13:$R$273</c:f>
              <c:numCache>
                <c:formatCode>General</c:formatCode>
                <c:ptCount val="26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控制面板!$S$13:$S$273</c:f>
              <c:numCache>
                <c:formatCode>General</c:formatCode>
                <c:ptCount val="26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控制面板!$O$13:$O$273</c:f>
              <c:strCache>
                <c:ptCount val="2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</c:strCache>
            </c:strRef>
          </c:cat>
          <c:val>
            <c:numRef>
              <c:f>控制面板!$T$13:$T$273</c:f>
              <c:numCache>
                <c:formatCode>General</c:formatCode>
                <c:ptCount val="26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69329421</c:v>
                </c:pt>
                <c:pt idx="1">
                  <c:v>84399537</c:v>
                </c:pt>
                <c:pt idx="2">
                  <c:v>48411676</c:v>
                </c:pt>
                <c:pt idx="3">
                  <c:v>52255096</c:v>
                </c:pt>
                <c:pt idx="4">
                  <c:v>120630721</c:v>
                </c:pt>
                <c:pt idx="5">
                  <c:v>85588127</c:v>
                </c:pt>
                <c:pt idx="6">
                  <c:v>70322178</c:v>
                </c:pt>
                <c:pt idx="7">
                  <c:v>89220719</c:v>
                </c:pt>
                <c:pt idx="8">
                  <c:v>80748024</c:v>
                </c:pt>
                <c:pt idx="9">
                  <c:v>73789106</c:v>
                </c:pt>
                <c:pt idx="10">
                  <c:v>69896933</c:v>
                </c:pt>
                <c:pt idx="11">
                  <c:v>69349134</c:v>
                </c:pt>
                <c:pt idx="12">
                  <c:v>79974170</c:v>
                </c:pt>
                <c:pt idx="13">
                  <c:v>88690690</c:v>
                </c:pt>
                <c:pt idx="14">
                  <c:v>78630398</c:v>
                </c:pt>
                <c:pt idx="15">
                  <c:v>87671654</c:v>
                </c:pt>
                <c:pt idx="16">
                  <c:v>62084180</c:v>
                </c:pt>
                <c:pt idx="17">
                  <c:v>155008580</c:v>
                </c:pt>
                <c:pt idx="18">
                  <c:v>605748536</c:v>
                </c:pt>
                <c:pt idx="19">
                  <c:v>305295027</c:v>
                </c:pt>
                <c:pt idx="20">
                  <c:v>58444962</c:v>
                </c:pt>
                <c:pt idx="21">
                  <c:v>174249754</c:v>
                </c:pt>
                <c:pt idx="22">
                  <c:v>478421941</c:v>
                </c:pt>
                <c:pt idx="23">
                  <c:v>136336069</c:v>
                </c:pt>
                <c:pt idx="24">
                  <c:v>590140043</c:v>
                </c:pt>
                <c:pt idx="25">
                  <c:v>493387739</c:v>
                </c:pt>
                <c:pt idx="26">
                  <c:v>443155140</c:v>
                </c:pt>
                <c:pt idx="27">
                  <c:v>129137692</c:v>
                </c:pt>
                <c:pt idx="28">
                  <c:v>529218211</c:v>
                </c:pt>
                <c:pt idx="29">
                  <c:v>318141796</c:v>
                </c:pt>
                <c:pt idx="30">
                  <c:v>2291860</c:v>
                </c:pt>
                <c:pt idx="31">
                  <c:v>467798619</c:v>
                </c:pt>
                <c:pt idx="32">
                  <c:v>103415598</c:v>
                </c:pt>
                <c:pt idx="33">
                  <c:v>288957020</c:v>
                </c:pt>
                <c:pt idx="34">
                  <c:v>244471599</c:v>
                </c:pt>
                <c:pt idx="35">
                  <c:v>278286753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Lambertisland!$W$4:$W$232</c:f>
              <c:strCache>
                <c:ptCount val="22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</c:strCache>
            </c:strRef>
          </c:cat>
          <c:val>
            <c:numRef>
              <c:f>Lambertisland!$X$4:$X$232</c:f>
              <c:numCache>
                <c:formatCode>General</c:formatCode>
                <c:ptCount val="22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Lambertisland!$W$4:$W$232</c:f>
              <c:strCache>
                <c:ptCount val="22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</c:strCache>
            </c:strRef>
          </c:cat>
          <c:val>
            <c:numRef>
              <c:f>Lambertisland!$Y$4:$Y$232</c:f>
              <c:numCache>
                <c:formatCode>General</c:formatCode>
                <c:ptCount val="22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Lambertisland!$W$4:$W$232</c:f>
              <c:strCache>
                <c:ptCount val="22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</c:strCache>
            </c:strRef>
          </c:cat>
          <c:val>
            <c:numRef>
              <c:f>Lambertisland!$Z$4:$Z$232</c:f>
              <c:numCache>
                <c:formatCode>General</c:formatCode>
                <c:ptCount val="22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ISLASANTAY!$Z$4:$Z$226</c:f>
              <c:strCache>
                <c:ptCount val="2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</c:strCache>
            </c:strRef>
          </c:cat>
          <c:val>
            <c:numRef>
              <c:f>ISLASANTAY!$AA$4:$AA$226</c:f>
              <c:numCache>
                <c:formatCode>General</c:formatCode>
                <c:ptCount val="22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ISLASANTAY!$Z$4:$Z$226</c:f>
              <c:strCache>
                <c:ptCount val="2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</c:strCache>
            </c:strRef>
          </c:cat>
          <c:val>
            <c:numRef>
              <c:f>ISLASANTAY!$AB$4:$AB$226</c:f>
              <c:numCache>
                <c:formatCode>General</c:formatCode>
                <c:ptCount val="22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ISLASANTAY!$Z$4:$Z$226</c:f>
              <c:strCache>
                <c:ptCount val="22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</c:strCache>
            </c:strRef>
          </c:cat>
          <c:val>
            <c:numRef>
              <c:f>ISLASANTAY!$AC$4:$AC$226</c:f>
              <c:numCache>
                <c:formatCode>General</c:formatCode>
                <c:ptCount val="22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甘尼森岛!$AA$4:$AA$206</c:f>
              <c:strCache>
                <c:ptCount val="2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</c:strCache>
            </c:strRef>
          </c:cat>
          <c:val>
            <c:numRef>
              <c:f>甘尼森岛!$AB$4:$AB$206</c:f>
              <c:numCache>
                <c:formatCode>General</c:formatCode>
                <c:ptCount val="20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甘尼森岛!$AA$4:$AA$206</c:f>
              <c:strCache>
                <c:ptCount val="2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</c:strCache>
            </c:strRef>
          </c:cat>
          <c:val>
            <c:numRef>
              <c:f>甘尼森岛!$AC$4:$AC$206</c:f>
              <c:numCache>
                <c:formatCode>General</c:formatCode>
                <c:ptCount val="20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甘尼森岛!$AA$4:$AA$206</c:f>
              <c:strCache>
                <c:ptCount val="2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</c:strCache>
            </c:strRef>
          </c:cat>
          <c:val>
            <c:numRef>
              <c:f>甘尼森岛!$AD$4:$AD$206</c:f>
              <c:numCache>
                <c:formatCode>General</c:formatCode>
                <c:ptCount val="20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斯壮结!$AA$4:$AA$206</c:f>
              <c:strCache>
                <c:ptCount val="2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</c:strCache>
            </c:strRef>
          </c:cat>
          <c:val>
            <c:numRef>
              <c:f>斯壮结!$AB$4:$AB$206</c:f>
              <c:numCache>
                <c:formatCode>General</c:formatCode>
                <c:ptCount val="20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斯壮结!$AA$4:$AA$206</c:f>
              <c:strCache>
                <c:ptCount val="2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</c:strCache>
            </c:strRef>
          </c:cat>
          <c:val>
            <c:numRef>
              <c:f>斯壮结!$AC$4:$AC$206</c:f>
              <c:numCache>
                <c:formatCode>General</c:formatCode>
                <c:ptCount val="20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斯壮结!$AA$4:$AA$206</c:f>
              <c:strCache>
                <c:ptCount val="20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</c:strCache>
            </c:strRef>
          </c:cat>
          <c:val>
            <c:numRef>
              <c:f>斯壮结!$AD$4:$AD$206</c:f>
              <c:numCache>
                <c:formatCode>General</c:formatCode>
                <c:ptCount val="20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Kugluktuk!$AA$4:$AA$203</c:f>
              <c:strCache>
                <c:ptCount val="1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</c:strCache>
            </c:strRef>
          </c:cat>
          <c:val>
            <c:numRef>
              <c:f>Kugluktuk!$AB$4:$AB$203</c:f>
              <c:numCache>
                <c:formatCode>General</c:formatCode>
                <c:ptCount val="19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Kugluktuk!$AA$4:$AA$203</c:f>
              <c:strCache>
                <c:ptCount val="1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</c:strCache>
            </c:strRef>
          </c:cat>
          <c:val>
            <c:numRef>
              <c:f>Kugluktuk!$AC$4:$AC$203</c:f>
              <c:numCache>
                <c:formatCode>General</c:formatCode>
                <c:ptCount val="19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Kugluktuk!$AA$4:$AA$203</c:f>
              <c:strCache>
                <c:ptCount val="19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</c:strCache>
            </c:strRef>
          </c:cat>
          <c:val>
            <c:numRef>
              <c:f>Kugluktuk!$AD$4:$AD$203</c:f>
              <c:numCache>
                <c:formatCode>General</c:formatCode>
                <c:ptCount val="19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螺洲岛!$AA$4:$AA$178</c:f>
              <c:strCache>
                <c:ptCount val="1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</c:strCache>
            </c:strRef>
          </c:cat>
          <c:val>
            <c:numRef>
              <c:f>螺洲岛!$AB$4:$AB$178</c:f>
              <c:numCache>
                <c:formatCode>General</c:formatCode>
                <c:ptCount val="17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螺洲岛!$AA$4:$AA$178</c:f>
              <c:strCache>
                <c:ptCount val="1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</c:strCache>
            </c:strRef>
          </c:cat>
          <c:val>
            <c:numRef>
              <c:f>螺洲岛!$AC$4:$AC$178</c:f>
              <c:numCache>
                <c:formatCode>General</c:formatCode>
                <c:ptCount val="17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螺洲岛!$AA$4:$AA$178</c:f>
              <c:strCache>
                <c:ptCount val="1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</c:strCache>
            </c:strRef>
          </c:cat>
          <c:val>
            <c:numRef>
              <c:f>螺洲岛!$AD$4:$AD$178</c:f>
              <c:numCache>
                <c:formatCode>General</c:formatCode>
                <c:ptCount val="17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果州群岛!$AA$4:$AA$178</c:f>
              <c:strCache>
                <c:ptCount val="1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</c:strCache>
            </c:strRef>
          </c:cat>
          <c:val>
            <c:numRef>
              <c:f>果州群岛!$AB$4:$AB$178</c:f>
              <c:numCache>
                <c:formatCode>General</c:formatCode>
                <c:ptCount val="17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果州群岛!$AA$4:$AA$178</c:f>
              <c:strCache>
                <c:ptCount val="1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</c:strCache>
            </c:strRef>
          </c:cat>
          <c:val>
            <c:numRef>
              <c:f>果州群岛!$AC$4:$AC$178</c:f>
              <c:numCache>
                <c:formatCode>General</c:formatCode>
                <c:ptCount val="17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果州群岛!$AA$4:$AA$178</c:f>
              <c:strCache>
                <c:ptCount val="17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</c:strCache>
            </c:strRef>
          </c:cat>
          <c:val>
            <c:numRef>
              <c:f>果州群岛!$AD$4:$AD$178</c:f>
              <c:numCache>
                <c:formatCode>General</c:formatCode>
                <c:ptCount val="17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庙湾岛!$AA$4:$AA$177</c:f>
              <c:strCache>
                <c:ptCount val="17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</c:strCache>
            </c:strRef>
          </c:cat>
          <c:val>
            <c:numRef>
              <c:f>庙湾岛!$AB$4:$AB$177</c:f>
              <c:numCache>
                <c:formatCode>General</c:formatCode>
                <c:ptCount val="17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庙湾岛!$AA$4:$AA$177</c:f>
              <c:strCache>
                <c:ptCount val="17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</c:strCache>
            </c:strRef>
          </c:cat>
          <c:val>
            <c:numRef>
              <c:f>庙湾岛!$AC$4:$AC$177</c:f>
              <c:numCache>
                <c:formatCode>General</c:formatCode>
                <c:ptCount val="17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庙湾岛!$AA$4:$AA$177</c:f>
              <c:strCache>
                <c:ptCount val="17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</c:strCache>
            </c:strRef>
          </c:cat>
          <c:val>
            <c:numRef>
              <c:f>庙湾岛!$AD$4:$AD$177</c:f>
              <c:numCache>
                <c:formatCode>General</c:formatCode>
                <c:ptCount val="17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向岛!$AB$4:$AB$168</c:f>
              <c:numCache>
                <c:formatCode>General</c:formatCode>
                <c:ptCount val="16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向岛!$AC$4:$AC$168</c:f>
              <c:numCache>
                <c:formatCode>General</c:formatCode>
                <c:ptCount val="16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向岛!$AD$4:$AD$168</c:f>
              <c:numCache>
                <c:formatCode>General</c:formatCode>
                <c:ptCount val="16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岛田岛!$AB$4:$AB$168</c:f>
              <c:numCache>
                <c:formatCode>General</c:formatCode>
                <c:ptCount val="16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岛田岛!$AC$4:$AC$168</c:f>
              <c:numCache>
                <c:formatCode>General</c:formatCode>
                <c:ptCount val="16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岛田岛!$AD$4:$AD$168</c:f>
              <c:numCache>
                <c:formatCode>General</c:formatCode>
                <c:ptCount val="16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小槌岛!$AB$4:$AB$168</c:f>
              <c:numCache>
                <c:formatCode>General</c:formatCode>
                <c:ptCount val="16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小槌岛!$AC$4:$AC$168</c:f>
              <c:numCache>
                <c:formatCode>General</c:formatCode>
                <c:ptCount val="16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小槌岛!$AD$4:$AD$168</c:f>
              <c:numCache>
                <c:formatCode>General</c:formatCode>
                <c:ptCount val="16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高岛!$AB$4:$AB$168</c:f>
              <c:numCache>
                <c:formatCode>General</c:formatCode>
                <c:ptCount val="16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高岛!$AC$4:$AC$168</c:f>
              <c:numCache>
                <c:formatCode>General</c:formatCode>
                <c:ptCount val="16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高岛!$AA$4:$AA$168</c:f>
              <c:strCache>
                <c:ptCount val="16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</c:strCache>
            </c:strRef>
          </c:cat>
          <c:val>
            <c:numRef>
              <c:f>高岛!$AD$4:$AD$168</c:f>
              <c:numCache>
                <c:formatCode>General</c:formatCode>
                <c:ptCount val="16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平郡岛!$AA$4:$AA$159</c:f>
              <c:strCache>
                <c:ptCount val="15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</c:strCache>
            </c:strRef>
          </c:cat>
          <c:val>
            <c:numRef>
              <c:f>平郡岛!$AB$4:$AB$159</c:f>
              <c:numCache>
                <c:formatCode>General</c:formatCode>
                <c:ptCount val="15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平郡岛!$AA$4:$AA$159</c:f>
              <c:strCache>
                <c:ptCount val="15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</c:strCache>
            </c:strRef>
          </c:cat>
          <c:val>
            <c:numRef>
              <c:f>平郡岛!$AC$4:$AC$159</c:f>
              <c:numCache>
                <c:formatCode>General</c:formatCode>
                <c:ptCount val="15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平郡岛!$AA$4:$AA$159</c:f>
              <c:strCache>
                <c:ptCount val="15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</c:strCache>
            </c:strRef>
          </c:cat>
          <c:val>
            <c:numRef>
              <c:f>平郡岛!$AD$4:$AD$159</c:f>
              <c:numCache>
                <c:formatCode>General</c:formatCode>
                <c:ptCount val="15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狗骨岛!$AA$4:$AA$149</c:f>
              <c:strCache>
                <c:ptCount val="14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</c:strCache>
            </c:strRef>
          </c:cat>
          <c:val>
            <c:numRef>
              <c:f>狗骨岛!$AB$4:$AB$149</c:f>
              <c:numCache>
                <c:formatCode>General</c:formatCode>
                <c:ptCount val="14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狗骨岛!$AA$4:$AA$149</c:f>
              <c:strCache>
                <c:ptCount val="14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</c:strCache>
            </c:strRef>
          </c:cat>
          <c:val>
            <c:numRef>
              <c:f>狗骨岛!$AC$4:$AC$149</c:f>
              <c:numCache>
                <c:formatCode>General</c:formatCode>
                <c:ptCount val="14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狗骨岛!$AA$4:$AA$149</c:f>
              <c:strCache>
                <c:ptCount val="14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</c:strCache>
            </c:strRef>
          </c:cat>
          <c:val>
            <c:numRef>
              <c:f>狗骨岛!$AD$4:$AD$149</c:f>
              <c:numCache>
                <c:formatCode>General</c:formatCode>
                <c:ptCount val="14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普拉兰岛!$AA$4:$AA$148</c:f>
              <c:strCache>
                <c:ptCount val="14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</c:strCache>
            </c:strRef>
          </c:cat>
          <c:val>
            <c:numRef>
              <c:f>普拉兰岛!$AB$4:$AB$148</c:f>
              <c:numCache>
                <c:formatCode>General</c:formatCode>
                <c:ptCount val="14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普拉兰岛!$AA$4:$AA$148</c:f>
              <c:strCache>
                <c:ptCount val="14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</c:strCache>
            </c:strRef>
          </c:cat>
          <c:val>
            <c:numRef>
              <c:f>普拉兰岛!$AC$4:$AC$148</c:f>
              <c:numCache>
                <c:formatCode>General</c:formatCode>
                <c:ptCount val="14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普拉兰岛!$AA$4:$AA$148</c:f>
              <c:strCache>
                <c:ptCount val="14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</c:strCache>
            </c:strRef>
          </c:cat>
          <c:val>
            <c:numRef>
              <c:f>普拉兰岛!$AD$4:$AD$148</c:f>
              <c:numCache>
                <c:formatCode>General</c:formatCode>
                <c:ptCount val="14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法伊拉卡岛!$AA$4:$AA$142</c:f>
              <c:strCache>
                <c:ptCount val="1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</c:strCache>
            </c:strRef>
          </c:cat>
          <c:val>
            <c:numRef>
              <c:f>法伊拉卡岛!$AB$4:$AB$142</c:f>
              <c:numCache>
                <c:formatCode>General</c:formatCode>
                <c:ptCount val="13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法伊拉卡岛!$AA$4:$AA$142</c:f>
              <c:strCache>
                <c:ptCount val="1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</c:strCache>
            </c:strRef>
          </c:cat>
          <c:val>
            <c:numRef>
              <c:f>法伊拉卡岛!$AC$4:$AC$142</c:f>
              <c:numCache>
                <c:formatCode>General</c:formatCode>
                <c:ptCount val="13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法伊拉卡岛!$AA$4:$AA$142</c:f>
              <c:strCache>
                <c:ptCount val="1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</c:strCache>
            </c:strRef>
          </c:cat>
          <c:val>
            <c:numRef>
              <c:f>法伊拉卡岛!$AD$4:$AD$142</c:f>
              <c:numCache>
                <c:formatCode>General</c:formatCode>
                <c:ptCount val="13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Nakhiloo岛!$AA$4:$AA$142</c:f>
              <c:strCache>
                <c:ptCount val="1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</c:strCache>
            </c:strRef>
          </c:cat>
          <c:val>
            <c:numRef>
              <c:f>Nakhiloo岛!$AB$4:$AB$142</c:f>
              <c:numCache>
                <c:formatCode>General</c:formatCode>
                <c:ptCount val="13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Nakhiloo岛!$AA$4:$AA$142</c:f>
              <c:strCache>
                <c:ptCount val="1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</c:strCache>
            </c:strRef>
          </c:cat>
          <c:val>
            <c:numRef>
              <c:f>Nakhiloo岛!$AC$4:$AC$142</c:f>
              <c:numCache>
                <c:formatCode>General</c:formatCode>
                <c:ptCount val="13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Nakhiloo岛!$AA$4:$AA$142</c:f>
              <c:strCache>
                <c:ptCount val="13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</c:strCache>
            </c:strRef>
          </c:cat>
          <c:val>
            <c:numRef>
              <c:f>Nakhiloo岛!$AD$4:$AD$142</c:f>
              <c:numCache>
                <c:formatCode>General</c:formatCode>
                <c:ptCount val="13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巴赫达尔机场!$AA$4:$AA$139</c:f>
              <c:strCache>
                <c:ptCount val="13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</c:strCache>
            </c:strRef>
          </c:cat>
          <c:val>
            <c:numRef>
              <c:f>巴赫达尔机场!$AB$4:$AB$139</c:f>
              <c:numCache>
                <c:formatCode>General</c:formatCode>
                <c:ptCount val="13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巴赫达尔机场!$AA$4:$AA$139</c:f>
              <c:strCache>
                <c:ptCount val="13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</c:strCache>
            </c:strRef>
          </c:cat>
          <c:val>
            <c:numRef>
              <c:f>巴赫达尔机场!$AC$4:$AC$139</c:f>
              <c:numCache>
                <c:formatCode>General</c:formatCode>
                <c:ptCount val="13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巴赫达尔机场!$AA$4:$AA$139</c:f>
              <c:strCache>
                <c:ptCount val="13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</c:strCache>
            </c:strRef>
          </c:cat>
          <c:val>
            <c:numRef>
              <c:f>巴赫达尔机场!$AD$4:$AD$139</c:f>
              <c:numCache>
                <c:formatCode>General</c:formatCode>
                <c:ptCount val="13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丹戎乌班市!$AA$4:$AA$117</c:f>
              <c:strCache>
                <c:ptCount val="11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</c:strCache>
            </c:strRef>
          </c:cat>
          <c:val>
            <c:numRef>
              <c:f>丹戎乌班市!$AB$4:$AB$117</c:f>
              <c:numCache>
                <c:formatCode>General</c:formatCode>
                <c:ptCount val="11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丹戎乌班市!$AA$4:$AA$117</c:f>
              <c:strCache>
                <c:ptCount val="11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</c:strCache>
            </c:strRef>
          </c:cat>
          <c:val>
            <c:numRef>
              <c:f>丹戎乌班市!$AC$4:$AC$117</c:f>
              <c:numCache>
                <c:formatCode>General</c:formatCode>
                <c:ptCount val="11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丹戎乌班市!$AA$4:$AA$117</c:f>
              <c:strCache>
                <c:ptCount val="11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</c:strCache>
            </c:strRef>
          </c:cat>
          <c:val>
            <c:numRef>
              <c:f>丹戎乌班市!$AD$4:$AD$117</c:f>
              <c:numCache>
                <c:formatCode>General</c:formatCode>
                <c:ptCount val="11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霍马利格岛!$AA$4:$AA$95</c:f>
              <c:strCache>
                <c:ptCount val="9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</c:strCache>
            </c:strRef>
          </c:cat>
          <c:val>
            <c:numRef>
              <c:f>霍马利格岛!$AB$4:$AB$95</c:f>
              <c:numCache>
                <c:formatCode>General</c:formatCode>
                <c:ptCount val="9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霍马利格岛!$AA$4:$AA$95</c:f>
              <c:strCache>
                <c:ptCount val="9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</c:strCache>
            </c:strRef>
          </c:cat>
          <c:val>
            <c:numRef>
              <c:f>霍马利格岛!$AC$4:$AC$95</c:f>
              <c:numCache>
                <c:formatCode>General</c:formatCode>
                <c:ptCount val="9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霍马利格岛!$AA$4:$AA$95</c:f>
              <c:strCache>
                <c:ptCount val="9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</c:strCache>
            </c:strRef>
          </c:cat>
          <c:val>
            <c:numRef>
              <c:f>霍马利格岛!$AD$4:$AD$95</c:f>
              <c:numCache>
                <c:formatCode>General</c:formatCode>
                <c:ptCount val="9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卡尔尼科巴机场!$AA$4:$AA$88</c:f>
              <c:strCache>
                <c:ptCount val="8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</c:strCache>
            </c:strRef>
          </c:cat>
          <c:val>
            <c:numRef>
              <c:f>卡尔尼科巴机场!$AB$4:$AB$88</c:f>
              <c:numCache>
                <c:formatCode>General</c:formatCode>
                <c:ptCount val="8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卡尔尼科巴机场!$AA$4:$AA$88</c:f>
              <c:strCache>
                <c:ptCount val="8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</c:strCache>
            </c:strRef>
          </c:cat>
          <c:val>
            <c:numRef>
              <c:f>卡尔尼科巴机场!$AC$4:$AC$88</c:f>
              <c:numCache>
                <c:formatCode>General</c:formatCode>
                <c:ptCount val="8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卡尔尼科巴机场!$AA$4:$AA$88</c:f>
              <c:strCache>
                <c:ptCount val="8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</c:strCache>
            </c:strRef>
          </c:cat>
          <c:val>
            <c:numRef>
              <c:f>卡尔尼科巴机场!$AD$4:$AD$88</c:f>
              <c:numCache>
                <c:formatCode>General</c:formatCode>
                <c:ptCount val="8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锡纳邦机场!$AA$4:$AA$86</c:f>
              <c:strCache>
                <c:ptCount val="8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</c:strCache>
            </c:strRef>
          </c:cat>
          <c:val>
            <c:numRef>
              <c:f>锡纳邦机场!$AB$4:$AB$86</c:f>
              <c:numCache>
                <c:formatCode>General</c:formatCode>
                <c:ptCount val="8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锡纳邦机场!$AA$4:$AA$86</c:f>
              <c:strCache>
                <c:ptCount val="8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</c:strCache>
            </c:strRef>
          </c:cat>
          <c:val>
            <c:numRef>
              <c:f>锡纳邦机场!$AC$4:$AC$86</c:f>
              <c:numCache>
                <c:formatCode>General</c:formatCode>
                <c:ptCount val="8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锡纳邦机场!$AA$4:$AA$86</c:f>
              <c:strCache>
                <c:ptCount val="8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</c:strCache>
            </c:strRef>
          </c:cat>
          <c:val>
            <c:numRef>
              <c:f>锡纳邦机场!$AD$4:$AD$86</c:f>
              <c:numCache>
                <c:formatCode>General</c:formatCode>
                <c:ptCount val="8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五结乡!$AA$4:$AA$84</c:f>
              <c:strCache>
                <c:ptCount val="8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</c:strCache>
            </c:strRef>
          </c:cat>
          <c:val>
            <c:numRef>
              <c:f>五结乡!$AB$4:$AB$84</c:f>
              <c:numCache>
                <c:formatCode>General</c:formatCode>
                <c:ptCount val="8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五结乡!$AA$4:$AA$84</c:f>
              <c:strCache>
                <c:ptCount val="8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</c:strCache>
            </c:strRef>
          </c:cat>
          <c:val>
            <c:numRef>
              <c:f>五结乡!$AC$4:$AC$84</c:f>
              <c:numCache>
                <c:formatCode>General</c:formatCode>
                <c:ptCount val="8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五结乡!$AA$4:$AA$84</c:f>
              <c:strCache>
                <c:ptCount val="8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</c:strCache>
            </c:strRef>
          </c:cat>
          <c:val>
            <c:numRef>
              <c:f>五结乡!$AD$4:$AD$84</c:f>
              <c:numCache>
                <c:formatCode>General</c:formatCode>
                <c:ptCount val="8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阿勒格尼县机场!$AA$4:$AA$78</c:f>
              <c:strCache>
                <c:ptCount val="7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</c:strCache>
            </c:strRef>
          </c:cat>
          <c:val>
            <c:numRef>
              <c:f>阿勒格尼县机场!$AB$4:$AB$78</c:f>
              <c:numCache>
                <c:formatCode>General</c:formatCode>
                <c:ptCount val="7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阿勒格尼县机场!$AA$4:$AA$78</c:f>
              <c:strCache>
                <c:ptCount val="7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</c:strCache>
            </c:strRef>
          </c:cat>
          <c:val>
            <c:numRef>
              <c:f>阿勒格尼县机场!$AC$4:$AC$78</c:f>
              <c:numCache>
                <c:formatCode>General</c:formatCode>
                <c:ptCount val="7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阿勒格尼县机场!$AA$4:$AA$78</c:f>
              <c:strCache>
                <c:ptCount val="7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</c:strCache>
            </c:strRef>
          </c:cat>
          <c:val>
            <c:numRef>
              <c:f>阿勒格尼县机场!$AD$4:$AD$78</c:f>
              <c:numCache>
                <c:formatCode>General</c:formatCode>
                <c:ptCount val="7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伊维桑!$AA$4:$AA$74</c:f>
              <c:strCache>
                <c:ptCount val="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</c:strCache>
            </c:strRef>
          </c:cat>
          <c:val>
            <c:numRef>
              <c:f>伊维桑!$AB$4:$AB$74</c:f>
              <c:numCache>
                <c:formatCode>General</c:formatCode>
                <c:ptCount val="7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伊维桑!$AA$4:$AA$74</c:f>
              <c:strCache>
                <c:ptCount val="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</c:strCache>
            </c:strRef>
          </c:cat>
          <c:val>
            <c:numRef>
              <c:f>伊维桑!$AC$4:$AC$74</c:f>
              <c:numCache>
                <c:formatCode>General</c:formatCode>
                <c:ptCount val="7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伊维桑!$AA$4:$AA$74</c:f>
              <c:strCache>
                <c:ptCount val="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</c:strCache>
            </c:strRef>
          </c:cat>
          <c:val>
            <c:numRef>
              <c:f>伊维桑!$AD$4:$AD$74</c:f>
              <c:numCache>
                <c:formatCode>General</c:formatCode>
                <c:ptCount val="7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菲利宾BCCM!$AA$4:$AA$74</c:f>
              <c:strCache>
                <c:ptCount val="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</c:strCache>
            </c:strRef>
          </c:cat>
          <c:val>
            <c:numRef>
              <c:f>菲利宾BCCM!$AB$4:$AB$74</c:f>
              <c:numCache>
                <c:formatCode>General</c:formatCode>
                <c:ptCount val="7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菲利宾BCCM!$AA$4:$AA$74</c:f>
              <c:strCache>
                <c:ptCount val="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</c:strCache>
            </c:strRef>
          </c:cat>
          <c:val>
            <c:numRef>
              <c:f>菲利宾BCCM!$AC$4:$AC$74</c:f>
              <c:numCache>
                <c:formatCode>General</c:formatCode>
                <c:ptCount val="7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菲利宾BCCM!$AA$4:$AA$74</c:f>
              <c:strCache>
                <c:ptCount val="7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</c:strCache>
            </c:strRef>
          </c:cat>
          <c:val>
            <c:numRef>
              <c:f>菲利宾BCCM!$AD$4:$AD$74</c:f>
              <c:numCache>
                <c:formatCode>General</c:formatCode>
                <c:ptCount val="7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池田町!$AA$4:$AA$73</c:f>
              <c:strCache>
                <c:ptCount val="6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</c:strCache>
            </c:strRef>
          </c:cat>
          <c:val>
            <c:numRef>
              <c:f>池田町!$AB$4:$AB$73</c:f>
              <c:numCache>
                <c:formatCode>General</c:formatCode>
                <c:ptCount val="6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池田町!$AA$4:$AA$73</c:f>
              <c:strCache>
                <c:ptCount val="6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</c:strCache>
            </c:strRef>
          </c:cat>
          <c:val>
            <c:numRef>
              <c:f>池田町!$AC$4:$AC$73</c:f>
              <c:numCache>
                <c:formatCode>General</c:formatCode>
                <c:ptCount val="6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池田町!$AA$4:$AA$73</c:f>
              <c:strCache>
                <c:ptCount val="6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</c:strCache>
            </c:strRef>
          </c:cat>
          <c:val>
            <c:numRef>
              <c:f>池田町!$AD$4:$AD$73</c:f>
              <c:numCache>
                <c:formatCode>General</c:formatCode>
                <c:ptCount val="6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切列波维茨机场!$AA$4:$AA$70</c:f>
              <c:strCache>
                <c:ptCount val="6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</c:strCache>
            </c:strRef>
          </c:cat>
          <c:val>
            <c:numRef>
              <c:f>切列波维茨机场!$AB$4:$AB$70</c:f>
              <c:numCache>
                <c:formatCode>General</c:formatCode>
                <c:ptCount val="6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切列波维茨机场!$AA$4:$AA$70</c:f>
              <c:strCache>
                <c:ptCount val="6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</c:strCache>
            </c:strRef>
          </c:cat>
          <c:val>
            <c:numRef>
              <c:f>切列波维茨机场!$AC$4:$AC$70</c:f>
              <c:numCache>
                <c:formatCode>General</c:formatCode>
                <c:ptCount val="6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切列波维茨机场!$AA$4:$AA$70</c:f>
              <c:strCache>
                <c:ptCount val="6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</c:strCache>
            </c:strRef>
          </c:cat>
          <c:val>
            <c:numRef>
              <c:f>切列波维茨机场!$AD$4:$AD$70</c:f>
              <c:numCache>
                <c:formatCode>General</c:formatCode>
                <c:ptCount val="6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麦迪逊市!$AA$4:$AA$64</c:f>
              <c:strCache>
                <c:ptCount val="6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</c:strCache>
            </c:strRef>
          </c:cat>
          <c:val>
            <c:numRef>
              <c:f>麦迪逊市!$AB$4:$AB$64</c:f>
              <c:numCache>
                <c:formatCode>General</c:formatCode>
                <c:ptCount val="6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麦迪逊市!$AA$4:$AA$64</c:f>
              <c:strCache>
                <c:ptCount val="6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</c:strCache>
            </c:strRef>
          </c:cat>
          <c:val>
            <c:numRef>
              <c:f>麦迪逊市!$AC$4:$AC$64</c:f>
              <c:numCache>
                <c:formatCode>General</c:formatCode>
                <c:ptCount val="6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麦迪逊市!$AA$4:$AA$64</c:f>
              <c:strCache>
                <c:ptCount val="6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</c:strCache>
            </c:strRef>
          </c:cat>
          <c:val>
            <c:numRef>
              <c:f>麦迪逊市!$AD$4:$AD$64</c:f>
              <c:numCache>
                <c:formatCode>General</c:formatCode>
                <c:ptCount val="6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佩里哈圣何塞!$AA$4:$AA$45</c:f>
              <c:strCache>
                <c:ptCount val="4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</c:strCache>
            </c:strRef>
          </c:cat>
          <c:val>
            <c:numRef>
              <c:f>佩里哈圣何塞!$AB$4:$AB$45</c:f>
              <c:numCache>
                <c:formatCode>General</c:formatCode>
                <c:ptCount val="4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佩里哈圣何塞!$AA$4:$AA$45</c:f>
              <c:strCache>
                <c:ptCount val="4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</c:strCache>
            </c:strRef>
          </c:cat>
          <c:val>
            <c:numRef>
              <c:f>佩里哈圣何塞!$AC$4:$AC$45</c:f>
              <c:numCache>
                <c:formatCode>General</c:formatCode>
                <c:ptCount val="4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佩里哈圣何塞!$AA$4:$AA$45</c:f>
              <c:strCache>
                <c:ptCount val="4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</c:strCache>
            </c:strRef>
          </c:cat>
          <c:val>
            <c:numRef>
              <c:f>佩里哈圣何塞!$AD$4:$AD$45</c:f>
              <c:numCache>
                <c:formatCode>General</c:formatCode>
                <c:ptCount val="4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希望不要心情不高兴!$AB$4:$AB$43</c:f>
              <c:strCache>
                <c:ptCount val="3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</c:strCache>
            </c:strRef>
          </c:cat>
          <c:val>
            <c:numRef>
              <c:f>希望不要心情不高兴!$AC$4:$AC$43</c:f>
              <c:numCache>
                <c:formatCode>General</c:formatCode>
                <c:ptCount val="39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希望不要心情不高兴!$AB$4:$AB$43</c:f>
              <c:strCache>
                <c:ptCount val="3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</c:strCache>
            </c:strRef>
          </c:cat>
          <c:val>
            <c:numRef>
              <c:f>希望不要心情不高兴!$AD$4:$AD$43</c:f>
              <c:numCache>
                <c:formatCode>General</c:formatCode>
                <c:ptCount val="39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希望不要心情不高兴!$AB$4:$AB$43</c:f>
              <c:strCache>
                <c:ptCount val="3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</c:strCache>
            </c:strRef>
          </c:cat>
          <c:val>
            <c:numRef>
              <c:f>希望不要心情不高兴!$AE$4:$AE$43</c:f>
              <c:numCache>
                <c:formatCode>General</c:formatCode>
                <c:ptCount val="39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鹿谷乡!$AB$4:$AB$35</c:f>
              <c:strCache>
                <c:ptCount val="3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</c:strCache>
            </c:strRef>
          </c:cat>
          <c:val>
            <c:numRef>
              <c:f>鹿谷乡!$AC$4:$AC$35</c:f>
              <c:numCache>
                <c:formatCode>General</c:formatCode>
                <c:ptCount val="3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鹿谷乡!$AB$4:$AB$35</c:f>
              <c:strCache>
                <c:ptCount val="3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</c:strCache>
            </c:strRef>
          </c:cat>
          <c:val>
            <c:numRef>
              <c:f>鹿谷乡!$AD$4:$AD$35</c:f>
              <c:numCache>
                <c:formatCode>General</c:formatCode>
                <c:ptCount val="3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鹿谷乡!$AB$4:$AB$35</c:f>
              <c:strCache>
                <c:ptCount val="3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</c:strCache>
            </c:strRef>
          </c:cat>
          <c:val>
            <c:numRef>
              <c:f>鹿谷乡!$AE$4:$AE$35</c:f>
              <c:numCache>
                <c:formatCode>General</c:formatCode>
                <c:ptCount val="3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假伊斯坦布尔机场!$AB$4:$AB$33</c:f>
              <c:strCache>
                <c:ptCount val="2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</c:strCache>
            </c:strRef>
          </c:cat>
          <c:val>
            <c:numRef>
              <c:f>假伊斯坦布尔机场!$AC$4:$AC$33</c:f>
              <c:numCache>
                <c:formatCode>General</c:formatCode>
                <c:ptCount val="2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假伊斯坦布尔机场!$AB$4:$AB$33</c:f>
              <c:strCache>
                <c:ptCount val="2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</c:strCache>
            </c:strRef>
          </c:cat>
          <c:val>
            <c:numRef>
              <c:f>假伊斯坦布尔机场!$AD$4:$AD$33</c:f>
              <c:numCache>
                <c:formatCode>General</c:formatCode>
                <c:ptCount val="2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假伊斯坦布尔机场!$AB$4:$AB$33</c:f>
              <c:strCache>
                <c:ptCount val="2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</c:strCache>
            </c:strRef>
          </c:cat>
          <c:val>
            <c:numRef>
              <c:f>假伊斯坦布尔机场!$AE$4:$AE$33</c:f>
              <c:numCache>
                <c:formatCode>General</c:formatCode>
                <c:ptCount val="2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九十九里町!$AB$4:$AB$27</c:f>
              <c:strCache>
                <c:ptCount val="2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</c:strCache>
            </c:strRef>
          </c:cat>
          <c:val>
            <c:numRef>
              <c:f>九十九里町!$AC$4:$AC$27</c:f>
              <c:numCache>
                <c:formatCode>General</c:formatCode>
                <c:ptCount val="2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九十九里町!$AB$4:$AB$27</c:f>
              <c:strCache>
                <c:ptCount val="2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</c:strCache>
            </c:strRef>
          </c:cat>
          <c:val>
            <c:numRef>
              <c:f>九十九里町!$AD$4:$AD$27</c:f>
              <c:numCache>
                <c:formatCode>General</c:formatCode>
                <c:ptCount val="2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九十九里町!$AB$4:$AB$27</c:f>
              <c:strCache>
                <c:ptCount val="2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</c:strCache>
            </c:strRef>
          </c:cat>
          <c:val>
            <c:numRef>
              <c:f>九十九里町!$AE$4:$AE$27</c:f>
              <c:numCache>
                <c:formatCode>General</c:formatCode>
                <c:ptCount val="2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基苏木Ndogo!$AB$4:$AB$23</c:f>
              <c:strCache>
                <c:ptCount val="1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</c:strCache>
            </c:strRef>
          </c:cat>
          <c:val>
            <c:numRef>
              <c:f>基苏木Ndogo!$AC$4:$AC$23</c:f>
              <c:numCache>
                <c:formatCode>General</c:formatCode>
                <c:ptCount val="1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基苏木Ndogo!$AB$4:$AB$23</c:f>
              <c:strCache>
                <c:ptCount val="1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</c:strCache>
            </c:strRef>
          </c:cat>
          <c:val>
            <c:numRef>
              <c:f>基苏木Ndogo!$AD$4:$AD$23</c:f>
              <c:numCache>
                <c:formatCode>General</c:formatCode>
                <c:ptCount val="1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基苏木Ndogo!$AB$4:$AB$23</c:f>
              <c:strCache>
                <c:ptCount val="1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</c:strCache>
            </c:strRef>
          </c:cat>
          <c:val>
            <c:numRef>
              <c:f>基苏木Ndogo!$AE$4:$AE$23</c:f>
              <c:numCache>
                <c:formatCode>General</c:formatCode>
                <c:ptCount val="1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PuertoQuito!$AB$4:$AB$12</c:f>
              <c:strCache>
                <c:ptCount val="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</c:strCache>
            </c:strRef>
          </c:cat>
          <c:val>
            <c:numRef>
              <c:f>PuertoQuito!$AC$4:$AC$12</c:f>
              <c:numCache>
                <c:formatCode>General</c:formatCode>
                <c:ptCount val="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PuertoQuito!$AB$4:$AB$12</c:f>
              <c:strCache>
                <c:ptCount val="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</c:strCache>
            </c:strRef>
          </c:cat>
          <c:val>
            <c:numRef>
              <c:f>PuertoQuito!$AD$4:$AD$12</c:f>
              <c:numCache>
                <c:formatCode>General</c:formatCode>
                <c:ptCount val="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PuertoQuito!$AB$4:$AB$12</c:f>
              <c:strCache>
                <c:ptCount val="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</c:strCache>
            </c:strRef>
          </c:cat>
          <c:val>
            <c:numRef>
              <c:f>PuertoQuito!$AE$4:$AE$12</c:f>
              <c:numCache>
                <c:formatCode>General</c:formatCode>
                <c:ptCount val="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269</xdr:row>
      <xdr:rowOff>81280</xdr:rowOff>
    </xdr:from>
    <xdr:to>
      <xdr:col>13</xdr:col>
      <xdr:colOff>47625</xdr:colOff>
      <xdr:row>302</xdr:row>
      <xdr:rowOff>91440</xdr:rowOff>
    </xdr:to>
    <xdr:graphicFrame>
      <xdr:nvGraphicFramePr>
        <xdr:cNvPr id="2" name="图表 1"/>
        <xdr:cNvGraphicFramePr/>
      </xdr:nvGraphicFramePr>
      <xdr:xfrm>
        <a:off x="58420" y="467156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302</xdr:row>
      <xdr:rowOff>64135</xdr:rowOff>
    </xdr:from>
    <xdr:to>
      <xdr:col>13</xdr:col>
      <xdr:colOff>47625</xdr:colOff>
      <xdr:row>335</xdr:row>
      <xdr:rowOff>74295</xdr:rowOff>
    </xdr:to>
    <xdr:graphicFrame>
      <xdr:nvGraphicFramePr>
        <xdr:cNvPr id="3" name="图表 2"/>
        <xdr:cNvGraphicFramePr/>
      </xdr:nvGraphicFramePr>
      <xdr:xfrm>
        <a:off x="58420" y="523563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9525</xdr:rowOff>
    </xdr:from>
    <xdr:to>
      <xdr:col>7</xdr:col>
      <xdr:colOff>877570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3810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57407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57407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689815" refreshedBy="超级无敌美少女" recordCount="22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01T00:00:00" count="22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02:00" maxDate="1899-12-30T23:48:00" count="19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m/>
      </sharedItems>
    </cacheField>
    <cacheField name="支出（最近24小时）" numFmtId="26">
      <sharedItems containsString="0" containsBlank="1" containsNumber="1" containsInteger="1" minValue="-328313532" maxValue="-88410497" count="22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m/>
      </sharedItems>
    </cacheField>
    <cacheField name="最近7天利润" numFmtId="26">
      <sharedItems containsString="0" containsBlank="1" containsNumber="1" containsInteger="1" minValue="-1058389017" maxValue="488464300" count="22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689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689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689815" refreshedBy="超级无敌美少女" recordCount="22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01T00:00:00" count="22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07:00" maxDate="1899-12-30T23:13:00" count="19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m/>
      </sharedItems>
    </cacheField>
    <cacheField name="支出（最近24小时）" numFmtId="26">
      <sharedItems containsString="0" containsBlank="1" containsNumber="1" containsInteger="1" minValue="-385100013" maxValue="-103701002" count="22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m/>
      </sharedItems>
    </cacheField>
    <cacheField name="最近7天利润" numFmtId="26">
      <sharedItems containsString="0" containsBlank="1" containsNumber="1" containsInteger="1" minValue="-1241452048" maxValue="748001625" count="22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805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805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805556" refreshedBy="超级无敌美少女" recordCount="20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01T00:00:00" count="20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Blank="1" containsDate="1" containsMixedTypes="1" count="17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m/>
      </sharedItems>
    </cacheField>
    <cacheField name="支出（最近24小时）" numFmtId="0">
      <sharedItems containsString="0" containsBlank="1" containsNumber="1" containsInteger="1" minValue="-344726249" maxValue="-92830771" count="20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m/>
      </sharedItems>
    </cacheField>
    <cacheField name="最近7天利润" numFmtId="26">
      <sharedItems containsString="0" containsBlank="1" containsNumber="1" containsInteger="1" minValue="-1111305463" maxValue="441286420" count="20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805556" refreshedBy="超级无敌美少女" recordCount="20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01T00:00:00" count="20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08:00" maxDate="1899-12-30T23:15:00" count="18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m/>
      </sharedItems>
    </cacheField>
    <cacheField name="支出（最近24小时）" numFmtId="0">
      <sharedItems containsString="0" containsBlank="1" containsNumber="1" containsInteger="1" minValue="-328315367" maxValue="-88410497" count="20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m/>
      </sharedItems>
    </cacheField>
    <cacheField name="最近7天利润" numFmtId="0">
      <sharedItems containsString="0" containsBlank="1" containsNumber="1" containsInteger="1" minValue="-1058391463" maxValue="417917179" count="20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921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921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921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921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6921296" refreshedBy="超级无敌美少女" recordCount="19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01T00:00:00" count="19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08:00" maxDate="1899-12-30T23:28:00" count="17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</sharedItems>
    </cacheField>
    <cacheField name="支出（最近24小时）" numFmtId="26">
      <sharedItems containsString="0" containsBlank="1" containsNumber="1" containsInteger="1" minValue="-673803670" maxValue="-160159782" count="19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</sharedItems>
    </cacheField>
    <cacheField name="最近7天利润" numFmtId="26">
      <sharedItems containsString="0" containsBlank="1" containsNumber="1" containsInteger="1" minValue="-1486427799" maxValue="879431512" count="19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03703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037037" refreshedBy="超级无敌美少女" recordCount="17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01T00:00:00" count="17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2:00" maxDate="1899-12-30T23:24:00" count="15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m/>
      </sharedItems>
    </cacheField>
    <cacheField name="支出（最近24小时）" numFmtId="0">
      <sharedItems containsString="0" containsBlank="1" containsNumber="1" containsInteger="1" minValue="-344726249" maxValue="-92830771" count="17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m/>
      </sharedItems>
    </cacheField>
    <cacheField name="最近7天利润" numFmtId="0">
      <sharedItems containsString="0" containsBlank="1" containsNumber="1" containsInteger="1" minValue="-536952232" maxValue="586251504" count="17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037037" refreshedBy="超级无敌美少女" recordCount="17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01T00:00:00" count="17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2:00" maxDate="1899-12-30T23:25:00" count="14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m/>
      </sharedItems>
    </cacheField>
    <cacheField name="支出（最近24小时）" numFmtId="0">
      <sharedItems containsString="0" containsBlank="1" containsNumber="1" containsInteger="1" minValue="-328315367" maxValue="117103513" count="17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m/>
      </sharedItems>
    </cacheField>
    <cacheField name="最近7天利润" numFmtId="0">
      <sharedItems containsString="0" containsBlank="1" containsNumber="1" containsInteger="1" minValue="-407770590" maxValue="575033304" count="17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037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152778" refreshedBy="超级无敌美少女" recordCount="17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01T00:00:00" count="17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3:00" maxDate="1899-12-30T23:25:00" count="14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m/>
      </sharedItems>
    </cacheField>
    <cacheField name="支出（最近24小时）" numFmtId="0">
      <sharedItems containsString="0" containsBlank="1" containsNumber="1" containsInteger="1" minValue="-344726249" maxValue="-24166799" count="17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m/>
      </sharedItems>
    </cacheField>
    <cacheField name="最近7天利润" numFmtId="0">
      <sharedItems containsString="0" containsBlank="1" containsNumber="1" containsInteger="1" minValue="-539703364" maxValue="549849244" count="17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152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152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26851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268519" refreshedBy="超级无敌美少女" recordCount="16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01T00:00:00" count="16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3:00" maxDate="1899-12-30T23:27:00" count="14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m/>
      </sharedItems>
    </cacheField>
    <cacheField name="支出（最近24小时）" numFmtId="0">
      <sharedItems containsString="0" containsBlank="1" containsNumber="1" containsInteger="1" minValue="-328313532" maxValue="-87771978" count="16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m/>
      </sharedItems>
    </cacheField>
    <cacheField name="最近7天利润" numFmtId="0">
      <sharedItems containsString="0" containsBlank="1" containsNumber="1" containsInteger="1" minValue="-404050787" maxValue="556245621" count="16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384259" refreshedBy="超级无敌美少女" recordCount="16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01T00:00:00" count="16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4:00" maxDate="1899-12-30T23:27:00" count="14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m/>
      </sharedItems>
    </cacheField>
    <cacheField name="支出（最近24小时）" numFmtId="0">
      <sharedItems containsString="0" containsBlank="1" containsNumber="1" containsInteger="1" minValue="-328313532" maxValue="-85138390" count="16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m/>
      </sharedItems>
    </cacheField>
    <cacheField name="最近7天利润" numFmtId="0">
      <sharedItems containsString="0" containsBlank="1" containsNumber="1" containsInteger="1" minValue="-401418423" maxValue="499887928" count="16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384259" refreshedBy="超级无敌美少女" recordCount="16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01T00:00:00" count="16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4:00" maxDate="1899-12-30T23:28:00" count="14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m/>
      </sharedItems>
    </cacheField>
    <cacheField name="支出（最近24小时）" numFmtId="0">
      <sharedItems containsString="0" containsBlank="1" containsNumber="1" containsInteger="1" minValue="-328315367" maxValue="-84424031" count="16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m/>
      </sharedItems>
    </cacheField>
    <cacheField name="最近7天利润" numFmtId="0">
      <sharedItems containsString="0" containsBlank="1" containsNumber="1" containsInteger="1" minValue="-400705287" maxValue="545591789" count="16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38425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5" refreshedBy="超级无敌美少女" recordCount="16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01T00:00:00" count="16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5:00" maxDate="1899-12-30T23:30:00" count="14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m/>
      </sharedItems>
    </cacheField>
    <cacheField name="支出（最近24小时）" numFmtId="0">
      <sharedItems containsString="0" containsBlank="1" containsNumber="1" containsInteger="1" minValue="-328313532" maxValue="-82156186" count="16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m/>
      </sharedItems>
    </cacheField>
    <cacheField name="最近7天利润" numFmtId="0">
      <sharedItems containsString="0" containsBlank="1" containsNumber="1" containsInteger="1" minValue="-398436219" maxValue="555246263" count="16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5" refreshedBy="超级无敌美少女" recordCount="26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01T00:00:00" count="2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04:18:00" maxDate="1899-12-30T23:53:00" count="21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</sharedItems>
    </cacheField>
    <cacheField name="帝国总价值" numFmtId="26">
      <sharedItems containsString="0" containsBlank="1" containsNumber="1" containsInteger="1" minValue="62747" maxValue="1319527728372" count="25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5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</sharedItems>
    </cacheField>
    <cacheField name="收入（最近24小时）" numFmtId="26">
      <sharedItems containsBlank="1" containsNumber="1" containsInteger="1" containsMixedTypes="1" count="21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</sharedItems>
    </cacheField>
    <cacheField name="收入（上周）" numFmtId="26">
      <sharedItems containsString="0" containsBlank="1" containsNumber="1" containsInteger="1" minValue="-18179179853" maxValue="19926246463" count="25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</sharedItems>
    </cacheField>
    <cacheField name="金币余额" numFmtId="0">
      <sharedItems containsString="0" containsBlank="1" containsNumber="1" containsInteger="1" minValue="16" maxValue="1508" count="16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615741" refreshedBy="超级无敌美少女" recordCount="15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01T00:00:00" count="15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5:00" maxDate="1899-12-30T23:30:00" count="14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m/>
      </sharedItems>
    </cacheField>
    <cacheField name="支出（最近24小时）" numFmtId="0">
      <sharedItems containsString="0" containsBlank="1" containsNumber="1" containsInteger="1" minValue="-344726249" maxValue="0" count="15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m/>
      </sharedItems>
    </cacheField>
    <cacheField name="最近7天利润" numFmtId="0">
      <sharedItems containsString="0" containsBlank="1" containsNumber="1" containsInteger="1" minValue="-534526048" maxValue="501344411" count="15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61574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615741" refreshedBy="超级无敌美少女" recordCount="14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01T00:00:00" count="14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6:00" maxDate="1899-12-30T23:31:00" count="13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m/>
      </sharedItems>
    </cacheField>
    <cacheField name="支出（最近24小时）" numFmtId="0">
      <sharedItems containsString="0" containsBlank="1" containsNumber="1" containsInteger="1" minValue="-395409460" maxValue="-102901967" count="14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m/>
      </sharedItems>
    </cacheField>
    <cacheField name="最近7天利润" numFmtId="0">
      <sharedItems containsString="0" containsBlank="1" containsNumber="1" containsInteger="1" minValue="-996914088" maxValue="1024520181" count="14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731482" refreshedBy="超级无敌美少女" recordCount="14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01T00:00:00" count="14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6:00" maxDate="1899-12-30T23:32:00" count="12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m/>
      </sharedItems>
    </cacheField>
    <cacheField name="支出（最近24小时）" numFmtId="0">
      <sharedItems containsString="0" containsBlank="1" containsNumber="1" containsInteger="1" minValue="-344728175" maxValue="-92830771" count="14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m/>
      </sharedItems>
    </cacheField>
    <cacheField name="最近7天利润" numFmtId="0">
      <sharedItems containsString="0" containsBlank="1" containsNumber="1" containsInteger="1" minValue="-769589790" maxValue="867191899" count="14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731482" refreshedBy="超级无敌美少女" recordCount="13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01T00:00:00" count="13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7:00" maxDate="1899-12-30T23:17:00" count="12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m/>
      </sharedItems>
    </cacheField>
    <cacheField name="支出（最近24小时）" numFmtId="0">
      <sharedItems containsString="0" containsBlank="1" containsNumber="1" containsInteger="1" minValue="-416267999" maxValue="-92830771" count="13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m/>
      </sharedItems>
    </cacheField>
    <cacheField name="最近7天利润" numFmtId="0">
      <sharedItems containsString="0" containsBlank="1" containsNumber="1" containsInteger="1" minValue="-551594107" maxValue="766102756" count="13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731482" refreshedBy="超级无敌美少女" recordCount="13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01T00:00:00" count="13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7:00" maxDate="1899-12-30T23:17:00" count="12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m/>
      </sharedItems>
    </cacheField>
    <cacheField name="支出（最近24小时）" numFmtId="0">
      <sharedItems containsString="0" containsBlank="1" containsNumber="1" containsInteger="1" minValue="-328313532" maxValue="0" count="13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m/>
      </sharedItems>
    </cacheField>
    <cacheField name="最近7天利润" numFmtId="0">
      <sharedItems containsString="0" containsBlank="1" containsNumber="1" containsInteger="1" minValue="-429470471" maxValue="594238783" count="13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731482" refreshedBy="超级无敌美少女" recordCount="13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01T00:00:00" count="13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17:00" maxDate="1899-12-30T23:17:00" count="12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m/>
      </sharedItems>
    </cacheField>
    <cacheField name="支出（最近24小时）" numFmtId="26">
      <sharedItems containsString="0" containsBlank="1" containsNumber="1" containsInteger="1" minValue="-673799904" maxValue="-181446221" count="13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m/>
      </sharedItems>
    </cacheField>
    <cacheField name="最近7天利润" numFmtId="26">
      <sharedItems containsString="0" containsBlank="1" containsNumber="1" containsInteger="1" minValue="-1076797864" maxValue="1572890649" count="13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84722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84722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84722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84722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9629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9629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79629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07870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07870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07870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07870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19444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194444" refreshedBy="超级无敌美少女" recordCount="11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01T00:00:00" count="11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0:55:00" maxDate="1899-12-30T23:19:00" count="9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m/>
      </sharedItems>
    </cacheField>
    <cacheField name="支出（最近24小时）" numFmtId="26">
      <sharedItems containsString="0" containsBlank="1" containsNumber="1" containsInteger="1" minValue="-2233209671" maxValue="-425191647" count="11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m/>
      </sharedItems>
    </cacheField>
    <cacheField name="最近7天利润" numFmtId="26">
      <sharedItems containsString="0" containsBlank="1" containsNumber="1" containsInteger="1" minValue="-5606635538" maxValue="5196139834" count="11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19444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19444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31018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31018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310185" refreshedBy="超级无敌美少女" recordCount="9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01T00:00:00" count="9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07:00" maxDate="1899-12-30T23:19:00" count="8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m/>
      </sharedItems>
    </cacheField>
    <cacheField name="支出（最近24小时）" numFmtId="0">
      <sharedItems containsString="0" containsBlank="1" containsNumber="1" containsInteger="1" minValue="-2596755432" maxValue="-699275792" count="9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m/>
      </sharedItems>
    </cacheField>
    <cacheField name="最近7天利润" numFmtId="0">
      <sharedItems containsString="0" containsBlank="1" containsNumber="1" containsInteger="1" minValue="-6743502385" maxValue="5742905865" count="9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425926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425926" refreshedBy="超级无敌美少女" recordCount="8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01T00:00:00" count="8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2:00" maxDate="1899-12-30T23:20:00" count="8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m/>
      </sharedItems>
    </cacheField>
    <cacheField name="支出（最近24小时）" numFmtId="0">
      <sharedItems containsString="0" containsBlank="1" containsNumber="1" containsInteger="1" minValue="-673799904" maxValue="-181446221" count="8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m/>
      </sharedItems>
    </cacheField>
    <cacheField name="最近7天利润" numFmtId="0">
      <sharedItems containsString="0" containsBlank="1" containsNumber="1" containsInteger="1" minValue="-1069648281" maxValue="1298224025" count="8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425926" refreshedBy="超级无敌美少女" recordCount="8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01T00:00:00" count="8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2:00" maxDate="1899-12-30T23:20:00" count="7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m/>
      </sharedItems>
    </cacheField>
    <cacheField name="支出（最近24小时）" numFmtId="0">
      <sharedItems containsString="0" containsBlank="1" containsNumber="1" containsInteger="1" minValue="-727198389" maxValue="-183505324" count="8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m/>
      </sharedItems>
    </cacheField>
    <cacheField name="最近7天利润" numFmtId="0">
      <sharedItems containsString="0" containsBlank="1" containsNumber="1" containsInteger="1" minValue="-1136552441" maxValue="1220618619" count="8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425926" refreshedBy="超级无敌美少女" recordCount="8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01T00:00:00" count="8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7:00" maxDate="1899-12-30T23:20:00" count="7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m/>
      </sharedItems>
    </cacheField>
    <cacheField name="支出（最近24小时）" numFmtId="0">
      <sharedItems containsString="0" containsBlank="1" containsNumber="1" containsInteger="1" minValue="-1755406671" maxValue="-472710435" count="8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m/>
      </sharedItems>
    </cacheField>
    <cacheField name="最近7天利润" numFmtId="0">
      <sharedItems containsString="0" containsBlank="1" containsNumber="1" containsInteger="1" minValue="-3368711788" maxValue="3688133729" count="8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541667" refreshedBy="超级无敌美少女" recordCount="7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01T00:00:00" count="7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8:00" maxDate="1899-12-30T23:21:00" count="7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m/>
      </sharedItems>
    </cacheField>
    <cacheField name="支出（最近24小时）" numFmtId="0">
      <sharedItems containsString="0" containsBlank="1" containsNumber="1" containsInteger="1" minValue="-619627666" maxValue="0" count="7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m/>
      </sharedItems>
    </cacheField>
    <cacheField name="最近7天利润" numFmtId="0">
      <sharedItems containsString="0" containsBlank="1" containsNumber="1" containsInteger="1" minValue="-1004746340" maxValue="1052575633" count="7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541667" refreshedBy="超级无敌美少女" recordCount="7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01T00:00:00" count="7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8:00" maxDate="1899-12-30T23:21:00" count="6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m/>
      </sharedItems>
    </cacheField>
    <cacheField name="支出（最近24小时）" numFmtId="0">
      <sharedItems containsString="0" containsBlank="1" containsNumber="1" containsInteger="1" minValue="-2726593932" maxValue="-554786493" count="7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m/>
      </sharedItems>
    </cacheField>
    <cacheField name="最近7天利润" numFmtId="0">
      <sharedItems containsString="0" containsBlank="1" containsNumber="1" containsInteger="1" minValue="-6935024191" maxValue="1382139577" count="7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541667" refreshedBy="超级无敌美少女" recordCount="7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01T00:00:00" count="7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8:00" maxDate="1899-12-30T23:22:00" count="6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m/>
      </sharedItems>
    </cacheField>
    <cacheField name="支出（最近24小时）" numFmtId="0">
      <sharedItems containsString="0" containsBlank="1" containsNumber="1" containsInteger="1" minValue="-2596755432" maxValue="-240799634" count="7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m/>
      </sharedItems>
    </cacheField>
    <cacheField name="最近7天利润" numFmtId="0">
      <sharedItems containsString="0" containsBlank="1" containsNumber="1" containsInteger="1" minValue="-6392253608" maxValue="2003396088" count="7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541667" refreshedBy="超级无敌美少女" recordCount="6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01T00:00:00" count="6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8:00" maxDate="1899-12-30T23:22:00" count="6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m/>
      </sharedItems>
    </cacheField>
    <cacheField name="支出（最近24小时）" numFmtId="0">
      <sharedItems containsString="0" containsBlank="1" containsNumber="1" containsInteger="1" minValue="-2596740919" maxValue="-695734762" count="6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m/>
      </sharedItems>
    </cacheField>
    <cacheField name="最近7天利润" numFmtId="0">
      <sharedItems containsString="0" containsBlank="1" containsNumber="1" containsInteger="1" minValue="-6614903053" maxValue="1095963420" count="6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541667" refreshedBy="超级无敌美少女" recordCount="6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01T00:00:00" count="6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9:00" maxDate="1899-12-30T23:22:00" count="6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m/>
      </sharedItems>
    </cacheField>
    <cacheField name="支出（最近24小时）" numFmtId="0">
      <sharedItems containsString="0" containsBlank="1" containsNumber="1" containsInteger="1" minValue="-854298694" maxValue="0" count="6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m/>
      </sharedItems>
    </cacheField>
    <cacheField name="最近7天利润" numFmtId="0">
      <sharedItems containsString="0" containsBlank="1" containsNumber="1" containsInteger="1" minValue="-1509444116" maxValue="1854751546" count="6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657407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8411676" maxValue="605748536" count="29">
        <n v="69329421"/>
        <n v="84399537"/>
        <n v="48411676"/>
        <n v="52255096"/>
        <n v="120630721"/>
        <n v="85588127"/>
        <n v="70322178"/>
        <n v="89220719"/>
        <n v="80748024"/>
        <n v="73789106"/>
        <n v="69896933"/>
        <n v="69349134"/>
        <n v="79974170"/>
        <n v="88690690"/>
        <n v="78630398"/>
        <n v="87671654"/>
        <n v="62084180"/>
        <n v="155008580"/>
        <n v="605748536"/>
        <n v="305295027"/>
        <n v="58444962"/>
        <n v="174249754"/>
        <n v="478421941"/>
        <n v="136336069"/>
        <n v="590140043"/>
        <n v="493387739"/>
        <n v="443155140"/>
        <n v="129137692"/>
        <n v="529218211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657407" refreshedBy="超级无敌美少女" recordCount="6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01T00:00:00" count="6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9:00" maxDate="1899-12-30T23:03:00" count="5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m/>
      </sharedItems>
    </cacheField>
    <cacheField name="支出（最近24小时）" numFmtId="0">
      <sharedItems containsString="0" containsBlank="1" containsNumber="1" containsInteger="1" minValue="-2163109363" maxValue="-398939785" count="6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m/>
      </sharedItems>
    </cacheField>
    <cacheField name="最近7天利润" numFmtId="0">
      <sharedItems containsString="0" containsBlank="1" containsNumber="1" containsInteger="1" minValue="-5626283225" maxValue="5482769221" count="6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657407" refreshedBy="超级无敌美少女" recordCount="4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01T00:00:00" count="4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29:00" maxDate="1899-12-30T22:55:00" count="4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m/>
      </sharedItems>
    </cacheField>
    <cacheField name="支出（最近24小时）" numFmtId="0">
      <sharedItems containsString="0" containsBlank="1" containsNumber="1" containsInteger="1" minValue="-2596755432" maxValue="-747176430" count="4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m/>
      </sharedItems>
    </cacheField>
    <cacheField name="最近7天利润" numFmtId="0">
      <sharedItems containsString="0" containsBlank="1" containsNumber="1" containsInteger="1" minValue="-5655293917" maxValue="5504521668" count="4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773148" refreshedBy="超级无敌美少女" recordCount="39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01T00:00:00" count="39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1:30:00" maxDate="1899-12-30T22:55:00" count="38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8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m/>
      </sharedItems>
    </cacheField>
    <cacheField name="支出（最近24小时）" numFmtId="0">
      <sharedItems containsString="0" containsBlank="1" containsNumber="1" containsInteger="1" minValue="-10675833" maxValue="-834099" count="39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m/>
      </sharedItems>
    </cacheField>
    <cacheField name="最近7天利润" numFmtId="0">
      <sharedItems containsString="0" containsBlank="1" containsNumber="1" containsInteger="1" minValue="-4772821" maxValue="7078014" count="39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9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773148" refreshedBy="超级无敌美少女" recordCount="3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01T00:00:00" count="3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3:26:00" maxDate="1899-12-30T22:55:00" count="3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m/>
      </sharedItems>
    </cacheField>
    <cacheField name="支出（最近24小时）" numFmtId="0">
      <sharedItems containsString="0" containsBlank="1" containsNumber="1" containsInteger="1" minValue="-2579442116" maxValue="0" count="3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m/>
      </sharedItems>
    </cacheField>
    <cacheField name="最近7天利润" numFmtId="0">
      <sharedItems containsString="0" containsBlank="1" containsNumber="1" containsInteger="1" minValue="-6629285815" maxValue="3957874080" count="3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773148" refreshedBy="超级无敌美少女" recordCount="2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01T00:00:00" count="2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3:27:00" maxDate="1899-12-30T22:55:00" count="2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5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m/>
      </sharedItems>
    </cacheField>
    <cacheField name="支出（最近24小时）" numFmtId="0">
      <sharedItems containsString="0" containsBlank="1" containsNumber="1" containsInteger="1" minValue="-452577492" maxValue="-194513000" count="2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m/>
      </sharedItems>
    </cacheField>
    <cacheField name="最近7天利润" numFmtId="0">
      <sharedItems containsString="0" containsBlank="1" containsNumber="1" containsInteger="1" minValue="-1122796923" maxValue="1326026327" count="2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773148" refreshedBy="超级无敌美少女" recordCount="2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01T00:00:00" count="2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6:18:00" maxDate="1899-12-30T22:56:00" count="2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m/>
      </sharedItems>
    </cacheField>
    <cacheField name="支出（最近24小时）" numFmtId="0">
      <sharedItems containsString="0" containsBlank="1" containsNumber="1" containsInteger="1" minValue="-1744179217" maxValue="0" count="2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m/>
      </sharedItems>
    </cacheField>
    <cacheField name="最近7天利润" numFmtId="0">
      <sharedItems containsString="0" containsBlank="1" containsNumber="1" containsInteger="1" minValue="-6314873421" maxValue="5068165523" count="2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888889" refreshedBy="超级无敌美少女" recordCount="1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01T00:00:00" count="1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16:18:00" maxDate="1899-12-30T22:56:00" count="1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m/>
      </sharedItems>
    </cacheField>
    <cacheField name="支出（最近24小时）" numFmtId="0">
      <sharedItems containsString="0" containsBlank="1" containsNumber="1" containsInteger="1" minValue="-523253764" maxValue="-247439547" count="1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m/>
      </sharedItems>
    </cacheField>
    <cacheField name="最近7天利润" numFmtId="0">
      <sharedItems containsString="0" containsBlank="1" containsNumber="1" containsInteger="1" minValue="-1226554329" maxValue="1674707716" count="1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2.9588888889" refreshedBy="超级无敌美少女" recordCount="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01T00:00:00" count="8">
        <d v="2020-01-26T00:00:00"/>
        <d v="2020-01-27T00:00:00"/>
        <d v="2020-01-28T00:00:00"/>
        <d v="2020-01-29T00:00:00"/>
        <d v="2020-01-30T00:00:00"/>
        <d v="2020-01-31T00:00:00"/>
        <d v="2020-02-01T00:00:00"/>
        <m/>
      </sharedItems>
    </cacheField>
    <cacheField name="时间" numFmtId="0">
      <sharedItems containsString="0" containsBlank="1" containsNonDate="0" containsDate="1" minDate="1899-12-30T20:23:00" maxDate="1899-12-30T22:56:00" count="8">
        <d v="1899-12-30T20:32:00"/>
        <d v="1899-12-30T20:53:00"/>
        <d v="1899-12-30T21:46:00"/>
        <d v="1899-12-30T20:27:00"/>
        <d v="1899-12-30T22:16:00"/>
        <d v="1899-12-30T20:23:00"/>
        <d v="1899-12-30T22:56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069659995" count="3">
        <n v="0"/>
        <n v="2069659995"/>
        <m/>
      </sharedItems>
    </cacheField>
    <cacheField name="支出（最近24小时）" numFmtId="0">
      <sharedItems containsString="0" containsBlank="1" containsNumber="1" containsInteger="1" minValue="-578628917" maxValue="0" count="8">
        <n v="0"/>
        <n v="-313942134"/>
        <n v="-301823968"/>
        <n v="-578628917"/>
        <n v="-303439949"/>
        <n v="-533739076"/>
        <n v="-365063115"/>
        <m/>
      </sharedItems>
    </cacheField>
    <cacheField name="最近7天利润" numFmtId="0">
      <sharedItems containsString="0" containsBlank="1" containsNumber="1" containsInteger="1" minValue="-1426310127" maxValue="278286753" count="8">
        <n v="0"/>
        <n v="-313942134"/>
        <n v="-615766102"/>
        <n v="-892571051"/>
        <n v="-1196011000"/>
        <n v="-1426310127"/>
        <n v="278286753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8">
        <n v="0"/>
        <n v="-313942134"/>
        <n v="-301823968"/>
        <n v="-578628917"/>
        <n v="-303439949"/>
        <n v="-533739076"/>
        <n v="170459688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1"/>
    <x v="2"/>
    <x v="1"/>
    <x v="193"/>
    <x v="227"/>
    <x v="227"/>
    <x v="11"/>
    <x v="3"/>
    <x v="2"/>
    <x v="19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1"/>
    <x v="2"/>
    <x v="1"/>
    <x v="188"/>
    <x v="220"/>
    <x v="221"/>
    <x v="11"/>
    <x v="3"/>
    <x v="2"/>
    <x v="19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1"/>
    <x v="1"/>
    <x v="1"/>
    <x v="177"/>
    <x v="201"/>
    <x v="201"/>
    <x v="8"/>
    <x v="2"/>
    <x v="1"/>
    <x v="17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80"/>
    <x v="1"/>
    <x v="1"/>
    <x v="1"/>
    <x v="177"/>
    <x v="201"/>
    <x v="201"/>
    <x v="8"/>
    <x v="2"/>
    <x v="1"/>
    <x v="17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155"/>
    <x v="1"/>
    <x v="1"/>
    <x v="0"/>
    <x v="156"/>
    <x v="172"/>
    <x v="173"/>
    <x v="0"/>
    <x v="0"/>
    <x v="0"/>
    <x v="16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145"/>
    <x v="1"/>
    <x v="1"/>
    <x v="0"/>
    <x v="157"/>
    <x v="173"/>
    <x v="173"/>
    <x v="0"/>
    <x v="0"/>
    <x v="0"/>
    <x v="16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1"/>
    <x v="1"/>
    <x v="0"/>
    <x v="155"/>
    <x v="172"/>
    <x v="172"/>
    <x v="0"/>
    <x v="0"/>
    <x v="0"/>
    <x v="16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1"/>
    <x v="1"/>
    <x v="0"/>
    <x v="147"/>
    <x v="163"/>
    <x v="163"/>
    <x v="0"/>
    <x v="0"/>
    <x v="0"/>
    <x v="15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1"/>
    <x v="1"/>
    <x v="0"/>
    <x v="147"/>
    <x v="163"/>
    <x v="163"/>
    <x v="0"/>
    <x v="0"/>
    <x v="0"/>
    <x v="15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1"/>
    <x v="1"/>
    <x v="0"/>
    <x v="147"/>
    <x v="163"/>
    <x v="163"/>
    <x v="0"/>
    <x v="0"/>
    <x v="0"/>
    <x v="15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47"/>
    <x v="1"/>
    <x v="1"/>
    <x v="0"/>
    <x v="147"/>
    <x v="163"/>
    <x v="163"/>
    <x v="0"/>
    <x v="0"/>
    <x v="0"/>
    <x v="15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42"/>
    <x v="1"/>
    <x v="1"/>
    <x v="0"/>
    <x v="137"/>
    <x v="153"/>
    <x v="154"/>
    <x v="0"/>
    <x v="0"/>
    <x v="0"/>
    <x v="14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33"/>
    <x v="1"/>
    <x v="1"/>
    <x v="0"/>
    <x v="128"/>
    <x v="144"/>
    <x v="144"/>
    <x v="0"/>
    <x v="0"/>
    <x v="0"/>
    <x v="13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1"/>
    <x v="1"/>
    <x v="0"/>
    <x v="128"/>
    <x v="143"/>
    <x v="143"/>
    <x v="0"/>
    <x v="0"/>
    <x v="0"/>
    <x v="13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1"/>
    <x v="1"/>
    <x v="0"/>
    <x v="127"/>
    <x v="137"/>
    <x v="137"/>
    <x v="0"/>
    <x v="0"/>
    <x v="0"/>
    <x v="13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1"/>
    <x v="1"/>
    <x v="0"/>
    <x v="127"/>
    <x v="137"/>
    <x v="137"/>
    <x v="0"/>
    <x v="0"/>
    <x v="0"/>
    <x v="13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1"/>
    <x v="21"/>
    <x v="0"/>
    <x v="126"/>
    <x v="134"/>
    <x v="134"/>
    <x v="0"/>
    <x v="0"/>
    <x v="0"/>
    <x v="13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1"/>
    <x v="2"/>
    <x v="0"/>
    <x v="101"/>
    <x v="112"/>
    <x v="112"/>
    <x v="0"/>
    <x v="0"/>
    <x v="0"/>
    <x v="1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1"/>
    <x v="1"/>
    <x v="0"/>
    <x v="82"/>
    <x v="90"/>
    <x v="90"/>
    <x v="0"/>
    <x v="0"/>
    <x v="0"/>
    <x v="9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1"/>
    <x v="1"/>
    <x v="0"/>
    <x v="78"/>
    <x v="83"/>
    <x v="83"/>
    <x v="0"/>
    <x v="0"/>
    <x v="0"/>
    <x v="8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1"/>
    <x v="1"/>
    <x v="0"/>
    <x v="76"/>
    <x v="81"/>
    <x v="81"/>
    <x v="0"/>
    <x v="0"/>
    <x v="0"/>
    <x v="8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1"/>
    <x v="1"/>
    <x v="0"/>
    <x v="73"/>
    <x v="79"/>
    <x v="79"/>
    <x v="0"/>
    <x v="0"/>
    <x v="0"/>
    <x v="7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1"/>
    <x v="1"/>
    <x v="0"/>
    <x v="67"/>
    <x v="73"/>
    <x v="73"/>
    <x v="0"/>
    <x v="0"/>
    <x v="0"/>
    <x v="7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1"/>
    <x v="1"/>
    <x v="0"/>
    <x v="61"/>
    <x v="69"/>
    <x v="69"/>
    <x v="0"/>
    <x v="0"/>
    <x v="0"/>
    <x v="6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1"/>
    <x v="1"/>
    <x v="0"/>
    <x v="62"/>
    <x v="69"/>
    <x v="69"/>
    <x v="0"/>
    <x v="0"/>
    <x v="0"/>
    <x v="6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1"/>
    <x v="1"/>
    <x v="0"/>
    <x v="61"/>
    <x v="68"/>
    <x v="68"/>
    <x v="0"/>
    <x v="0"/>
    <x v="0"/>
    <x v="6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1"/>
    <x v="1"/>
    <x v="0"/>
    <x v="59"/>
    <x v="65"/>
    <x v="65"/>
    <x v="0"/>
    <x v="0"/>
    <x v="0"/>
    <x v="6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1"/>
    <x v="1"/>
    <x v="0"/>
    <x v="52"/>
    <x v="59"/>
    <x v="59"/>
    <x v="0"/>
    <x v="0"/>
    <x v="0"/>
    <x v="5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1"/>
    <x v="1"/>
    <x v="0"/>
    <x v="34"/>
    <x v="40"/>
    <x v="40"/>
    <x v="0"/>
    <x v="0"/>
    <x v="0"/>
    <x v="40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1"/>
    <x v="1"/>
    <x v="0"/>
    <x v="37"/>
    <x v="38"/>
    <x v="38"/>
    <x v="0"/>
    <x v="0"/>
    <x v="0"/>
    <x v="3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1"/>
    <x v="1"/>
    <x v="0"/>
    <x v="23"/>
    <x v="30"/>
    <x v="30"/>
    <x v="0"/>
    <x v="0"/>
    <x v="0"/>
    <x v="3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1"/>
    <x v="1"/>
    <x v="0"/>
    <x v="24"/>
    <x v="28"/>
    <x v="28"/>
    <x v="0"/>
    <x v="0"/>
    <x v="0"/>
    <x v="2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1"/>
    <x v="1"/>
    <x v="0"/>
    <x v="14"/>
    <x v="22"/>
    <x v="22"/>
    <x v="0"/>
    <x v="0"/>
    <x v="0"/>
    <x v="2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1"/>
    <x v="1"/>
    <x v="0"/>
    <x v="14"/>
    <x v="18"/>
    <x v="18"/>
    <x v="0"/>
    <x v="0"/>
    <x v="0"/>
    <x v="1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1"/>
    <x v="1"/>
    <x v="0"/>
    <x v="2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3" firstHeaderRow="0" firstDataRow="1" firstDataCol="1"/>
  <pivotFields count="13">
    <pivotField axis="axisRow" compact="0" showAll="0">
      <items count="261">
        <item x="2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compact="0" showAll="0"/>
    <pivotField dataField="1" compact="0" showAll="0">
      <items count="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dataField="1" compact="0" showAll="0">
      <items count="21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26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5"/>
    </i>
    <i>
      <x v="32"/>
    </i>
    <i>
      <x v="22"/>
    </i>
    <i>
      <x v="5"/>
    </i>
    <i>
      <x v="3"/>
    </i>
    <i>
      <x v="16"/>
    </i>
    <i>
      <x v="36"/>
    </i>
    <i>
      <x v="18"/>
    </i>
    <i>
      <x v="11"/>
    </i>
    <i>
      <x v="29"/>
    </i>
    <i>
      <x v="28"/>
    </i>
    <i>
      <x v="35"/>
    </i>
    <i>
      <x/>
    </i>
    <i>
      <x v="24"/>
    </i>
    <i>
      <x v="12"/>
    </i>
    <i>
      <x v="17"/>
    </i>
    <i>
      <x v="27"/>
    </i>
    <i>
      <x v="2"/>
    </i>
    <i>
      <x v="30"/>
    </i>
    <i>
      <x v="7"/>
    </i>
    <i>
      <x v="8"/>
    </i>
    <i>
      <x v="34"/>
    </i>
    <i>
      <x v="20"/>
    </i>
    <i>
      <x v="9"/>
    </i>
    <i>
      <x v="33"/>
    </i>
    <i>
      <x v="13"/>
    </i>
    <i>
      <x v="25"/>
    </i>
    <i>
      <x v="38"/>
    </i>
    <i>
      <x v="10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2" firstHeaderRow="0" firstDataRow="1" firstDataCol="1"/>
  <pivotFields count="12">
    <pivotField axis="axisRow" compact="0" showAll="0">
      <items count="229">
        <item x="2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22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6" firstHeaderRow="0" firstDataRow="1" firstDataCol="1"/>
  <pivotFields count="12">
    <pivotField axis="axisRow" compact="0" showAll="0">
      <items count="223">
        <item x="2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22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19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7"/>
        <item x="5"/>
        <item x="1"/>
        <item x="2"/>
        <item x="9"/>
        <item x="10"/>
        <item x="4"/>
        <item x="6"/>
        <item x="8"/>
        <item x="3"/>
        <item x="0"/>
        <item x="17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4"/>
        <item x="3"/>
        <item x="2"/>
        <item x="1"/>
        <item x="0"/>
        <item x="5"/>
        <item x="6"/>
        <item x="7"/>
        <item x="8"/>
        <item x="9"/>
        <item x="10"/>
        <item x="17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2"/>
        <item x="4"/>
        <item x="3"/>
        <item x="0"/>
        <item x="10"/>
        <item x="8"/>
        <item x="6"/>
        <item x="9"/>
        <item x="7"/>
        <item x="5"/>
        <item x="16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>
      <items count="14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3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1"/>
        <item x="0"/>
        <item x="1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1"/>
        <item x="2"/>
        <item x="0"/>
        <item x="1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2"/>
        <item x="1"/>
        <item x="0"/>
        <item x="1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"/>
        <item x="0"/>
        <item x="2"/>
        <item x="1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3"/>
        <item x="1"/>
        <item x="2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3"/>
        <item x="2"/>
        <item x="1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3"/>
        <item x="1"/>
        <item x="2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4"/>
        <item x="3"/>
        <item x="1"/>
        <item x="2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4"/>
        <item x="3"/>
        <item x="2"/>
        <item x="1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4"/>
        <item x="3"/>
        <item x="1"/>
        <item x="2"/>
        <item x="0"/>
        <item x="9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2"/>
        <item x="1"/>
        <item x="0"/>
        <item x="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2"/>
        <item x="1"/>
        <item x="0"/>
        <item x="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"/>
        <item x="1"/>
        <item x="0"/>
        <item x="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0"/>
        <item x="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2"/>
        <item x="0"/>
        <item x="1"/>
        <item x="3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3"/>
        <item x="2"/>
        <item x="1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2"/>
        <item x="0"/>
        <item x="1"/>
        <item x="3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3"/>
        <item x="4"/>
        <item x="2"/>
        <item x="1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4"/>
        <item x="3"/>
        <item x="2"/>
        <item x="1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3"/>
        <item x="4"/>
        <item x="2"/>
        <item x="1"/>
        <item x="0"/>
        <item x="7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2"/>
        <item x="4"/>
        <item x="3"/>
        <item x="1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4"/>
        <item x="3"/>
        <item x="2"/>
        <item x="1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"/>
        <item x="4"/>
        <item x="3"/>
        <item x="1"/>
        <item x="0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3"/>
        <item x="2"/>
        <item x="1"/>
        <item x="4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4"/>
        <item x="3"/>
        <item x="2"/>
        <item x="1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3"/>
        <item x="2"/>
        <item x="1"/>
        <item x="4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3"/>
        <item x="2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3"/>
        <item x="2"/>
        <item x="1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2">
        <item x="1"/>
        <item x="3"/>
        <item x="2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1"/>
        <item x="3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3"/>
        <item x="2"/>
        <item x="1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1"/>
        <item x="3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1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1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5"/>
        <item x="2"/>
        <item x="4"/>
        <item x="1"/>
        <item x="3"/>
        <item x="0"/>
        <item x="2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5"/>
        <item x="4"/>
        <item x="3"/>
        <item x="2"/>
        <item x="1"/>
        <item x="0"/>
        <item x="2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5"/>
        <item x="2"/>
        <item x="4"/>
        <item x="1"/>
        <item x="3"/>
        <item x="0"/>
        <item x="2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3"/>
  <sheetViews>
    <sheetView workbookViewId="0">
      <pane ySplit="1" topLeftCell="A286" activePane="bottomLeft" state="frozen"/>
      <selection/>
      <selection pane="bottomLeft" activeCell="A256" sqref="A256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1" si="6">E214-I214</f>
        <v>-25692033405</v>
      </c>
      <c r="M214" s="1">
        <f t="shared" ref="M214:M261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t="s">
        <v>291</v>
      </c>
      <c r="P273">
        <v>130272738234815</v>
      </c>
      <c r="Q273">
        <v>122099297401433</v>
      </c>
      <c r="R273">
        <v>8237389407041</v>
      </c>
      <c r="S273">
        <v>102190067482</v>
      </c>
      <c r="T273">
        <v>270969681335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69329421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298</v>
      </c>
      <c r="I8" s="63">
        <v>48411676</v>
      </c>
    </row>
    <row r="9" ht="21" customHeight="1" spans="1:9">
      <c r="A9" s="59" t="s">
        <v>299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84399537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300</v>
      </c>
      <c r="I9" s="63">
        <v>52255096</v>
      </c>
    </row>
    <row r="10" ht="21" customHeight="1" spans="1:9">
      <c r="A10" s="59" t="s">
        <v>298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48411676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58444962</v>
      </c>
    </row>
    <row r="11" ht="21" customHeight="1" spans="1:31">
      <c r="A11" s="59" t="s">
        <v>300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52255096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62084180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120630721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82</v>
      </c>
      <c r="I12" s="63">
        <v>69329421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85588127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197</v>
      </c>
      <c r="I13" s="63">
        <v>69349134</v>
      </c>
    </row>
    <row r="14" ht="21" customHeight="1" spans="1:9">
      <c r="A14" s="61" t="s">
        <v>305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70322178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195</v>
      </c>
      <c r="I14" s="63">
        <v>69896933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89220719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305</v>
      </c>
      <c r="I15" s="63">
        <v>70322178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80748024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194</v>
      </c>
      <c r="I16" s="63">
        <v>73789106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73789106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306</v>
      </c>
      <c r="I17" s="63">
        <v>78630398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69896933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198</v>
      </c>
      <c r="I18" s="63">
        <v>79974170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69349134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193</v>
      </c>
      <c r="I19" s="63">
        <v>80748024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79974170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299</v>
      </c>
      <c r="I20" s="63">
        <v>84399537</v>
      </c>
    </row>
    <row r="21" ht="21" customHeight="1" spans="1:9">
      <c r="A21" s="62" t="s">
        <v>309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88690690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304</v>
      </c>
      <c r="I21" s="63">
        <v>85588127</v>
      </c>
    </row>
    <row r="22" ht="21" customHeight="1" spans="1:9">
      <c r="A22" s="62" t="s">
        <v>306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78630398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311</v>
      </c>
      <c r="I22" s="63">
        <v>87671654</v>
      </c>
    </row>
    <row r="23" ht="21" customHeight="1" spans="1:9">
      <c r="A23" s="62" t="s">
        <v>311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87671654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309</v>
      </c>
      <c r="I23" s="63">
        <v>88690690</v>
      </c>
    </row>
    <row r="24" ht="21" customHeight="1" spans="1:9">
      <c r="A24" s="62" t="s">
        <v>302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62084180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185</v>
      </c>
      <c r="I24" s="63">
        <v>89220719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155008580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303</v>
      </c>
      <c r="I25" s="63">
        <v>120630721</v>
      </c>
    </row>
    <row r="26" ht="21" customHeight="1" spans="1:9">
      <c r="A26" s="62" t="s">
        <v>314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605748536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129137692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305295027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317</v>
      </c>
      <c r="I27" s="63">
        <v>136336069</v>
      </c>
    </row>
    <row r="28" ht="21" customHeight="1" spans="1:9">
      <c r="A28" s="62" t="s">
        <v>301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58444962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313</v>
      </c>
      <c r="I28" s="63">
        <v>155008580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174249754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174249754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478421941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316</v>
      </c>
      <c r="I30" s="63">
        <v>305295027</v>
      </c>
    </row>
    <row r="31" ht="21" customHeight="1" spans="1:9">
      <c r="A31" s="62" t="s">
        <v>317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136336069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249</v>
      </c>
      <c r="I31" s="63">
        <v>443155140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590140043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319</v>
      </c>
      <c r="I32" s="63">
        <v>478421941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493387739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493387739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443155140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529218211</v>
      </c>
    </row>
    <row r="35" ht="21" customHeight="1" spans="1:9">
      <c r="A35" s="62" t="s">
        <v>315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129137692</v>
      </c>
      <c r="E35" t="s">
        <v>324</v>
      </c>
      <c r="F35" s="1">
        <f ca="1" t="array" ref="F35">INDIRECT("Ghana!"&amp;"H"&amp;MAX(ROW(Ghana!I:I)*(Ghana!I:I&lt;&gt;"")))</f>
        <v>0</v>
      </c>
      <c r="H35" t="s">
        <v>320</v>
      </c>
      <c r="I35" s="63">
        <v>590140043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529218211</v>
      </c>
      <c r="E36" t="s">
        <v>104</v>
      </c>
      <c r="F36" s="1">
        <f ca="1" t="array" ref="F36">INDIRECT("宝岛!"&amp;"H"&amp;MAX(ROW(宝岛!I:I)*(宝岛!I:I&lt;&gt;"")))</f>
        <v>0</v>
      </c>
      <c r="H36" t="s">
        <v>314</v>
      </c>
      <c r="I36" s="63">
        <v>605748536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318141796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5409535458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2291860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467798619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103415598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288957020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244471599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278286753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2"/>
  <sheetViews>
    <sheetView zoomScale="115" zoomScaleNormal="115" workbookViewId="0">
      <pane ySplit="3" topLeftCell="A22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0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23:26">
      <c r="W231" s="7">
        <v>43862</v>
      </c>
      <c r="X231">
        <v>-132364374</v>
      </c>
      <c r="Y231">
        <v>9256869</v>
      </c>
      <c r="Z231">
        <v>69329421</v>
      </c>
    </row>
    <row r="232" spans="23:26">
      <c r="W232" t="s">
        <v>291</v>
      </c>
      <c r="X232">
        <v>-35444117764</v>
      </c>
      <c r="Y232" t="e">
        <v>#VALUE!</v>
      </c>
      <c r="Z232">
        <v>-4854763918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6"/>
  <sheetViews>
    <sheetView workbookViewId="0">
      <pane ySplit="3" topLeftCell="A219" activePane="bottomLeft" state="frozen"/>
      <selection/>
      <selection pane="bottomLeft" activeCell="I224" sqref="I22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4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26:29">
      <c r="Z225" s="7">
        <v>43862</v>
      </c>
      <c r="AA225">
        <v>-155258805</v>
      </c>
      <c r="AB225">
        <v>5436458</v>
      </c>
      <c r="AC225">
        <v>84399537</v>
      </c>
    </row>
    <row r="226" spans="26:29">
      <c r="Z226" t="s">
        <v>291</v>
      </c>
      <c r="AA226">
        <v>-39891757238</v>
      </c>
      <c r="AB226" t="e">
        <v>#VALUE!</v>
      </c>
      <c r="AC226">
        <v>-4234662436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6"/>
  <sheetViews>
    <sheetView workbookViewId="0">
      <pane ySplit="3" topLeftCell="A201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4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27:30">
      <c r="AA205" s="7">
        <v>43862</v>
      </c>
      <c r="AB205">
        <v>-138983502</v>
      </c>
      <c r="AC205">
        <v>2041003</v>
      </c>
      <c r="AD205">
        <v>48411676</v>
      </c>
    </row>
    <row r="206" spans="27:30">
      <c r="AA206" t="s">
        <v>291</v>
      </c>
      <c r="AB206">
        <v>-32311105390</v>
      </c>
      <c r="AC206" t="e">
        <v>#VALUE!</v>
      </c>
      <c r="AD206">
        <v>998832807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6"/>
  <sheetViews>
    <sheetView workbookViewId="0">
      <pane ySplit="3" topLeftCell="A202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27:30">
      <c r="AA205" s="7">
        <v>43862</v>
      </c>
      <c r="AB205">
        <v>-132365598</v>
      </c>
      <c r="AC205">
        <v>4148979</v>
      </c>
      <c r="AD205">
        <v>52255096</v>
      </c>
    </row>
    <row r="206" spans="27:30">
      <c r="AA206" t="s">
        <v>291</v>
      </c>
      <c r="AB206">
        <v>-30817218870</v>
      </c>
      <c r="AC206" t="e">
        <v>#VALUE!</v>
      </c>
      <c r="AD206">
        <v>125846824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3"/>
  <sheetViews>
    <sheetView workbookViewId="0">
      <pane ySplit="3" topLeftCell="A190" activePane="bottomLeft" state="frozen"/>
      <selection/>
      <selection pane="bottomLeft" activeCell="I201" sqref="I20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1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27:30">
      <c r="AA202" s="7">
        <v>43862</v>
      </c>
      <c r="AB202">
        <v>-271655950</v>
      </c>
      <c r="AC202">
        <v>42690667</v>
      </c>
      <c r="AD202">
        <v>120630721</v>
      </c>
    </row>
    <row r="203" spans="27:30">
      <c r="AA203" t="s">
        <v>291</v>
      </c>
      <c r="AB203">
        <v>-59747907669</v>
      </c>
      <c r="AC203" t="e">
        <v>#VALUE!</v>
      </c>
      <c r="AD203">
        <v>13027256550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9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6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27:30">
      <c r="AA177" s="7">
        <v>43862</v>
      </c>
      <c r="AB177">
        <v>-138982218</v>
      </c>
      <c r="AC177">
        <v>24590645</v>
      </c>
      <c r="AD177">
        <v>85588127</v>
      </c>
    </row>
    <row r="178" spans="27:30">
      <c r="AA178" t="s">
        <v>291</v>
      </c>
      <c r="AB178">
        <v>-27801251145</v>
      </c>
      <c r="AC178" t="e">
        <v>#VALUE!</v>
      </c>
      <c r="AD178">
        <v>11960185930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70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6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27:30">
      <c r="AA177" s="7">
        <v>43862</v>
      </c>
      <c r="AB177">
        <v>-132365598</v>
      </c>
      <c r="AC177">
        <v>1522668</v>
      </c>
      <c r="AD177">
        <v>70322178</v>
      </c>
    </row>
    <row r="178" spans="27:30">
      <c r="AA178" t="s">
        <v>291</v>
      </c>
      <c r="AB178">
        <v>-26252371729</v>
      </c>
      <c r="AC178" t="e">
        <v>#VALUE!</v>
      </c>
      <c r="AD178">
        <v>13163682330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72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27:30">
      <c r="AA176" s="7">
        <v>43862</v>
      </c>
      <c r="AB176">
        <v>-138983502</v>
      </c>
      <c r="AC176">
        <v>17628293</v>
      </c>
      <c r="AD176">
        <v>89220719</v>
      </c>
    </row>
    <row r="177" spans="27:30">
      <c r="AA177" t="s">
        <v>291</v>
      </c>
      <c r="AB177">
        <v>-27448546135</v>
      </c>
      <c r="AC177" t="e">
        <v>#VALUE!</v>
      </c>
      <c r="AD177">
        <v>11258423870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2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6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27:30">
      <c r="AA167" s="7">
        <v>43862</v>
      </c>
      <c r="AB167">
        <v>-132364374</v>
      </c>
      <c r="AC167">
        <v>13022951</v>
      </c>
      <c r="AD167">
        <v>80748024</v>
      </c>
    </row>
    <row r="168" spans="27:30">
      <c r="AA168" t="s">
        <v>291</v>
      </c>
      <c r="AB168">
        <v>-24928118515</v>
      </c>
      <c r="AC168" t="e">
        <v>#VALUE!</v>
      </c>
      <c r="AD168">
        <v>12850799429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3" activePane="bottomLeft" state="frozen"/>
      <selection/>
      <selection pane="bottomLeft" activeCell="H163" sqref="H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6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27:30">
      <c r="AA167" s="7">
        <v>43862</v>
      </c>
      <c r="AB167">
        <v>-132364374</v>
      </c>
      <c r="AC167">
        <v>17449956</v>
      </c>
      <c r="AD167">
        <v>73789106</v>
      </c>
    </row>
    <row r="168" spans="27:30">
      <c r="AA168" t="s">
        <v>291</v>
      </c>
      <c r="AB168">
        <v>-24861627477</v>
      </c>
      <c r="AC168" t="e">
        <v>#VALUE!</v>
      </c>
      <c r="AD168">
        <v>11523317221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4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6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27:30">
      <c r="AA167" s="7">
        <v>43862</v>
      </c>
      <c r="AB167">
        <v>-132365598</v>
      </c>
      <c r="AC167">
        <v>10786860</v>
      </c>
      <c r="AD167">
        <v>69896933</v>
      </c>
    </row>
    <row r="168" spans="27:30">
      <c r="AA168" t="s">
        <v>291</v>
      </c>
      <c r="AB168">
        <v>-24852710647</v>
      </c>
      <c r="AC168" t="e">
        <v>#VALUE!</v>
      </c>
      <c r="AD168">
        <v>10251035926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5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6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27:30">
      <c r="AA167" s="7">
        <v>43862</v>
      </c>
      <c r="AB167">
        <v>-132364374</v>
      </c>
      <c r="AC167">
        <v>10808757</v>
      </c>
      <c r="AD167">
        <v>69349134</v>
      </c>
    </row>
    <row r="168" spans="27:30">
      <c r="AA168" t="s">
        <v>291</v>
      </c>
      <c r="AB168">
        <v>-24858595381</v>
      </c>
      <c r="AC168" t="e">
        <v>#VALUE!</v>
      </c>
      <c r="AD168">
        <v>12456925656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1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7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27:30">
      <c r="AA158" s="7">
        <v>43862</v>
      </c>
      <c r="AB158">
        <v>-138982218</v>
      </c>
      <c r="AC158">
        <v>12332222</v>
      </c>
      <c r="AD158">
        <v>79974170</v>
      </c>
    </row>
    <row r="159" spans="27:30">
      <c r="AA159" t="s">
        <v>291</v>
      </c>
      <c r="AB159">
        <v>-24436658621</v>
      </c>
      <c r="AC159" t="e">
        <v>#VALUE!</v>
      </c>
      <c r="AD159">
        <v>10838373991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43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7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27:30">
      <c r="AA148" s="7">
        <v>43862</v>
      </c>
      <c r="AB148">
        <v>-159415622</v>
      </c>
      <c r="AC148">
        <v>24746890</v>
      </c>
      <c r="AD148">
        <v>88690690</v>
      </c>
    </row>
    <row r="149" spans="27:30">
      <c r="AA149" t="s">
        <v>291</v>
      </c>
      <c r="AB149">
        <v>-26452776982</v>
      </c>
      <c r="AC149" t="e">
        <v>#VALUE!</v>
      </c>
      <c r="AD149">
        <v>10362905664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9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6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27:30">
      <c r="AA147" s="7">
        <v>43862</v>
      </c>
      <c r="AB147">
        <v>-138983502</v>
      </c>
      <c r="AC147">
        <v>5528444</v>
      </c>
      <c r="AD147">
        <v>78630398</v>
      </c>
    </row>
    <row r="148" spans="27:30">
      <c r="AA148" t="s">
        <v>291</v>
      </c>
      <c r="AB148">
        <v>-22863747863</v>
      </c>
      <c r="AC148" t="e">
        <v>#VALUE!</v>
      </c>
      <c r="AD148">
        <v>9660348701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38" activePane="bottomLeft" state="frozen"/>
      <selection/>
      <selection pane="bottomLeft" activeCell="H140" sqref="H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0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27:30">
      <c r="AA141" s="7">
        <v>43862</v>
      </c>
      <c r="AB141">
        <v>-138983502</v>
      </c>
      <c r="AC141">
        <v>18551169</v>
      </c>
      <c r="AD141">
        <v>87671654</v>
      </c>
    </row>
    <row r="142" spans="27:30">
      <c r="AA142" t="s">
        <v>291</v>
      </c>
      <c r="AB142">
        <v>-22073975821</v>
      </c>
      <c r="AC142" t="e">
        <v>#VALUE!</v>
      </c>
      <c r="AD142">
        <v>11300386652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38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0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27:30">
      <c r="AA141" s="7">
        <v>43862</v>
      </c>
      <c r="AB141">
        <v>-132364374</v>
      </c>
      <c r="AC141">
        <v>13076664</v>
      </c>
      <c r="AD141">
        <v>62084180</v>
      </c>
    </row>
    <row r="142" spans="27:30">
      <c r="AA142" t="s">
        <v>291</v>
      </c>
      <c r="AB142">
        <v>-20666928405</v>
      </c>
      <c r="AC142" t="e">
        <v>#VALUE!</v>
      </c>
      <c r="AD142">
        <v>10922841831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3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37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27:30">
      <c r="AA138" s="7">
        <v>43862</v>
      </c>
      <c r="AB138">
        <v>-271655950</v>
      </c>
      <c r="AC138">
        <v>24713445</v>
      </c>
      <c r="AD138">
        <v>155008580</v>
      </c>
    </row>
    <row r="139" spans="27:30">
      <c r="AA139" t="s">
        <v>291</v>
      </c>
      <c r="AB139">
        <v>-41962080757</v>
      </c>
      <c r="AC139" t="e">
        <v>#VALUE!</v>
      </c>
      <c r="AD139">
        <v>19927600030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workbookViewId="0">
      <pane ySplit="3" topLeftCell="A113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5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27:30">
      <c r="AA116" s="7">
        <v>43862</v>
      </c>
      <c r="AB116">
        <v>-900355919</v>
      </c>
      <c r="AC116">
        <v>81715820</v>
      </c>
      <c r="AD116">
        <v>605748536</v>
      </c>
    </row>
    <row r="117" spans="27:30">
      <c r="AA117" t="s">
        <v>291</v>
      </c>
      <c r="AB117">
        <v>-113638796781</v>
      </c>
      <c r="AC117" t="e">
        <v>#VALUE!</v>
      </c>
      <c r="AD117">
        <v>36731082994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4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3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27:30">
      <c r="AA94" s="7">
        <v>43862</v>
      </c>
      <c r="AB94">
        <v>-1046935162</v>
      </c>
      <c r="AC94">
        <v>92034350</v>
      </c>
      <c r="AD94">
        <v>305295027</v>
      </c>
    </row>
    <row r="95" spans="27:30">
      <c r="AA95" t="s">
        <v>291</v>
      </c>
      <c r="AB95">
        <v>-105209167032</v>
      </c>
      <c r="AC95">
        <v>8869778628</v>
      </c>
      <c r="AD95">
        <v>36151612947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1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27:30">
      <c r="AA87" s="7">
        <v>43862</v>
      </c>
      <c r="AB87">
        <v>-271653439</v>
      </c>
      <c r="AC87">
        <v>2574838</v>
      </c>
      <c r="AD87">
        <v>58444962</v>
      </c>
    </row>
    <row r="88" spans="27:30">
      <c r="AA88" t="s">
        <v>291</v>
      </c>
      <c r="AB88">
        <v>-24637326551</v>
      </c>
      <c r="AC88">
        <v>2326464803</v>
      </c>
      <c r="AD88">
        <v>9518157093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7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4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27:30">
      <c r="AA85" s="7">
        <v>43862</v>
      </c>
      <c r="AB85">
        <v>-293182720</v>
      </c>
      <c r="AC85">
        <v>28350324</v>
      </c>
      <c r="AD85">
        <v>174249754</v>
      </c>
    </row>
    <row r="86" spans="27:30">
      <c r="AA86" t="s">
        <v>291</v>
      </c>
      <c r="AB86">
        <v>-25902729461</v>
      </c>
      <c r="AC86">
        <v>1316662699</v>
      </c>
      <c r="AD86">
        <v>10054028421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6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2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27:30">
      <c r="AA83" s="7">
        <v>43862</v>
      </c>
      <c r="AB83">
        <v>-707728169</v>
      </c>
      <c r="AC83">
        <v>93701135</v>
      </c>
      <c r="AD83">
        <v>478421941</v>
      </c>
    </row>
    <row r="84" spans="27:30">
      <c r="AA84" t="s">
        <v>291</v>
      </c>
      <c r="AB84">
        <v>-61473631083</v>
      </c>
      <c r="AC84">
        <v>6343769115</v>
      </c>
      <c r="AD84">
        <v>21610191790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0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6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27:30">
      <c r="AA77" s="7">
        <v>43862</v>
      </c>
      <c r="AB77">
        <v>-249812398</v>
      </c>
      <c r="AC77">
        <v>14061326</v>
      </c>
      <c r="AD77">
        <v>136336069</v>
      </c>
    </row>
    <row r="78" spans="27:30">
      <c r="AA78" t="s">
        <v>291</v>
      </c>
      <c r="AB78">
        <v>-19847432525</v>
      </c>
      <c r="AC78">
        <v>1006383940</v>
      </c>
      <c r="AD78">
        <v>7861458408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7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2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27:30">
      <c r="AA73" s="7">
        <v>43862</v>
      </c>
      <c r="AB73">
        <v>-1099272074</v>
      </c>
      <c r="AC73">
        <v>121138150</v>
      </c>
      <c r="AD73">
        <v>590140043</v>
      </c>
    </row>
    <row r="74" spans="27:30">
      <c r="AA74" t="s">
        <v>291</v>
      </c>
      <c r="AB74">
        <v>-83654493767</v>
      </c>
      <c r="AC74">
        <v>-2378809638</v>
      </c>
      <c r="AD74">
        <v>-19000242174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70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2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27:30">
      <c r="AA73" s="7">
        <v>43862</v>
      </c>
      <c r="AB73">
        <v>-1046925487</v>
      </c>
      <c r="AC73">
        <v>93797715</v>
      </c>
      <c r="AD73">
        <v>493387739</v>
      </c>
    </row>
    <row r="74" spans="27:30">
      <c r="AA74" t="s">
        <v>291</v>
      </c>
      <c r="AB74">
        <v>-78383375736</v>
      </c>
      <c r="AC74">
        <v>3203662595</v>
      </c>
      <c r="AD74">
        <v>-6722113303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7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27:30">
      <c r="AA72" s="7">
        <v>43862</v>
      </c>
      <c r="AB72">
        <v>-1046925487</v>
      </c>
      <c r="AC72">
        <v>86335415</v>
      </c>
      <c r="AD72">
        <v>443155140</v>
      </c>
    </row>
    <row r="73" spans="27:30">
      <c r="AA73" t="s">
        <v>291</v>
      </c>
      <c r="AB73">
        <v>-78978314934</v>
      </c>
      <c r="AC73">
        <v>-2752610151</v>
      </c>
      <c r="AD73">
        <v>-18337559383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5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27:30">
      <c r="AA69" s="7">
        <v>43862</v>
      </c>
      <c r="AB69">
        <v>-344423412</v>
      </c>
      <c r="AC69">
        <v>34684662</v>
      </c>
      <c r="AD69">
        <v>129137692</v>
      </c>
    </row>
    <row r="70" spans="27:30">
      <c r="AA70" t="s">
        <v>291</v>
      </c>
      <c r="AB70">
        <v>-24801700224</v>
      </c>
      <c r="AC70">
        <v>1428784866</v>
      </c>
      <c r="AD70">
        <v>10603723283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61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2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27:30">
      <c r="AA63" s="7">
        <v>43862</v>
      </c>
      <c r="AB63">
        <v>-872096990</v>
      </c>
      <c r="AC63">
        <v>44075607</v>
      </c>
      <c r="AD63">
        <v>529218211</v>
      </c>
    </row>
    <row r="64" spans="27:30">
      <c r="AA64" t="s">
        <v>291</v>
      </c>
      <c r="AB64">
        <v>-57273640424</v>
      </c>
      <c r="AC64">
        <v>6554021822</v>
      </c>
      <c r="AD64">
        <v>10838257326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40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3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27:30">
      <c r="AA44" s="7">
        <v>43862</v>
      </c>
      <c r="AB44">
        <v>-1046925487</v>
      </c>
      <c r="AC44">
        <v>18485218</v>
      </c>
      <c r="AD44">
        <v>318141796</v>
      </c>
    </row>
    <row r="45" spans="27:30">
      <c r="AA45" t="s">
        <v>291</v>
      </c>
      <c r="AB45">
        <v>-47253318646</v>
      </c>
      <c r="AC45">
        <v>5222035876</v>
      </c>
      <c r="AD45">
        <v>9036211149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workbookViewId="0">
      <pane ySplit="3" topLeftCell="A36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1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28:31">
      <c r="AB42" s="7">
        <v>43862</v>
      </c>
      <c r="AC42">
        <v>-4304181</v>
      </c>
      <c r="AD42">
        <v>410581</v>
      </c>
      <c r="AE42">
        <v>2291860</v>
      </c>
    </row>
    <row r="43" spans="28:31">
      <c r="AB43" t="s">
        <v>291</v>
      </c>
      <c r="AC43">
        <v>-181894697</v>
      </c>
      <c r="AD43">
        <v>12222023</v>
      </c>
      <c r="AE43">
        <v>68103615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workbookViewId="0">
      <pane ySplit="3" topLeftCell="A29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3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28:31">
      <c r="AB34" s="7">
        <v>43862</v>
      </c>
      <c r="AC34">
        <v>-1046935162</v>
      </c>
      <c r="AD34">
        <v>173468012</v>
      </c>
      <c r="AE34">
        <v>467798619</v>
      </c>
    </row>
    <row r="35" spans="28:31">
      <c r="AB35" t="s">
        <v>291</v>
      </c>
      <c r="AC35">
        <v>-33623327895</v>
      </c>
      <c r="AD35">
        <v>-3156994252</v>
      </c>
      <c r="AE35">
        <v>-12598681214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workbookViewId="0">
      <pane ySplit="3" topLeftCell="A27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1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28:31">
      <c r="AB32" s="7">
        <v>43862</v>
      </c>
      <c r="AC32">
        <v>-271655950</v>
      </c>
      <c r="AD32">
        <v>4813089</v>
      </c>
      <c r="AE32">
        <v>103415598</v>
      </c>
    </row>
    <row r="33" spans="28:31">
      <c r="AB33" t="s">
        <v>291</v>
      </c>
      <c r="AC33">
        <v>-7964095442</v>
      </c>
      <c r="AD33">
        <v>199784375</v>
      </c>
      <c r="AE33">
        <v>2692732486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20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28:31">
      <c r="AB26" s="7">
        <v>43862</v>
      </c>
      <c r="AC26">
        <v>-1046925487</v>
      </c>
      <c r="AD26">
        <v>117682688</v>
      </c>
      <c r="AE26">
        <v>288957020</v>
      </c>
    </row>
    <row r="27" spans="28:31">
      <c r="AB27" t="s">
        <v>291</v>
      </c>
      <c r="AC27">
        <v>-23493062109</v>
      </c>
      <c r="AD27">
        <v>2150911487</v>
      </c>
      <c r="AE27">
        <v>-10561655153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workbookViewId="0">
      <pane ySplit="3" topLeftCell="A1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1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28:31">
      <c r="AB22" s="7">
        <v>43862</v>
      </c>
      <c r="AC22">
        <v>-314077645</v>
      </c>
      <c r="AD22">
        <v>22080997</v>
      </c>
      <c r="AE22">
        <v>244471599</v>
      </c>
    </row>
    <row r="23" spans="28:31">
      <c r="AB23" t="s">
        <v>291</v>
      </c>
      <c r="AC23">
        <v>-6105444777</v>
      </c>
      <c r="AD23">
        <v>1942717312</v>
      </c>
      <c r="AE23">
        <v>4110281581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28:31">
      <c r="AB11" s="7">
        <v>43862</v>
      </c>
      <c r="AC11">
        <v>-365063115</v>
      </c>
      <c r="AD11">
        <v>1704596880</v>
      </c>
      <c r="AE11">
        <v>278286753</v>
      </c>
    </row>
    <row r="12" spans="28:31">
      <c r="AB12" t="s">
        <v>291</v>
      </c>
      <c r="AC12">
        <v>-2396637159</v>
      </c>
      <c r="AD12">
        <v>-326977164</v>
      </c>
      <c r="AE12">
        <v>-4166313661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2020-02-01T15:23:24Z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