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9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<sst xmlns="http://schemas.openxmlformats.org/spreadsheetml/2006/main" count="6844" uniqueCount="465">
  <si>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</si>
  <si>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</si>
  <si>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</si>
  <si>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</si>
  <si>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</si>
  <si>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</si>
  <si>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</si>
  <si>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</si>
  <si>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</si>
  <si>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</si>
  <si>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</si>
  <si>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</si>
  <si>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</si>
  <si>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</si>
  <si>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</si>
  <si>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</si>
  <si>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</si>
  <si>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</si>
  <si>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</si>
  <si>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</si>
  <si>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</si>
  <si>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</si>
  <si>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</si>
  <si>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</si>
  <si>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</si>
  <si>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</si>
  <si>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</si>
  <si>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</si>
  <si>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</si>
  <si>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</si>
  <si>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</si>
  <si>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</si>
  <si>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</si>
  <si>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</si>
  <si>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</si>
  <si>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</si>
  <si>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</si>
  <si>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</si>
  <si>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</si>
  <si>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</si>
  <si>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</si>
  <si>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</si>
  <si>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</si>
  <si>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</si>
  <si>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</si>
  <si>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</si>
  <si>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</si>
  <si>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</si>
  <si>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</si>
  <si>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</si>
  <si>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</si>
  <si>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</si>
  <si>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</si>
  <si>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</si>
  <si>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</si>
  <si>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</si>
  <si>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</si>
  <si>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</si>
  <si>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</si>
  <si>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</si>
  <si>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</si>
  <si>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</si>
  <si>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</si>
  <si>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</si>
  <si>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</si>
  <si>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</si>
  <si>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</si>
  <si>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</si>
  <si>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</si>
  <si>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</si>
  <si>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</si>
  <si>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</si>
  <si>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</si>
  <si>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</si>
  <si>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</si>
  <si>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</si>
  <si>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</si>
  <si>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</si>
  <si>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</si>
  <si>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</si>
  <si>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</si>
  <si>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</si>
  <si>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</si>
  <si>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</si>
  <si>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</si>
  <si>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</si>
  <si>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</si>
  <si>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</si>
  <si>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</si>
  <si>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</si>
  <si>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</si>
  <si>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</si>
  <si>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</si>
  <si>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</si>
  <si>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</si>
  <si>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</si>
  <si>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</si>
  <si>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</si>
  <si>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</si>
  <si>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</si>
  <si>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</si>
  <si>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</si>
  <si>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</si>
  <si>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</si>
  <si>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</si>
  <si>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</si>
  <si>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</si>
  <si>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</si>
  <si>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</si>
  <si>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</si>
  <si>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</si>
  <si>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</si>
  <si>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</si>
  <si>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</si>
  <si>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</si>
  <si>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</si>
  <si>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</si>
  <si>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</si>
  <si>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</si>
  <si>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</si>
  <si>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</si>
  <si>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</si>
  <si>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</si>
  <si>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</si>
  <si>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</si>
  <si>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</si>
  <si>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</si>
  <si>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</si>
  <si>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</si>
  <si>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</si>
  <si>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</si>
  <si>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</si>
  <si>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</si>
  <si>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</si>
  <si>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</si>
  <si>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</si>
  <si>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</si>
  <si>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</si>
  <si>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</si>
  <si>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</si>
  <si>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</si>
  <si>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</si>
  <si>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</si>
  <si>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</si>
  <si>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</si>
  <si>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</si>
  <si>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</si>
  <si>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</si>
  <si>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</si>
  <si>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</si>
  <si>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</si>
  <si>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</si>
  <si>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</si>
  <si>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</si>
  <si>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</si>
  <si>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</si>
  <si>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</si>
  <si>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</si>
  <si>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</si>
  <si>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</si>
  <si>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</si>
  <si>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</si>
  <si>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</si>
  <si>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</si>
  <si>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</si>
  <si>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</si>
  <si>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</si>
  <si>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</si>
  <si>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</si>
  <si>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</si>
  <si>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</si>
  <si>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</si>
  <si>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</si>
  <si>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</si>
  <si>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</si>
  <si>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</si>
  <si>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</si>
  <si>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</si>
  <si>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</si>
  <si>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</si>
  <si>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</si>
  <si>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</si>
  <si>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</si>
  <si>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</si>
  <si>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</si>
  <si>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</si>
  <si>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</si>
  <si>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</si>
  <si>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</si>
  <si>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</si>
  <si>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</si>
  <si>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</si>
  <si>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</si>
  <si>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</si>
  <si>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</si>
  <si>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</si>
  <si>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</si>
  <si>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</si>
  <si>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</si>
  <si>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</si>
  <si>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</si>
  <si>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</si>
  <si>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</si>
  <si>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</si>
  <si>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</si>
  <si>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</si>
  <si>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</si>
  <si>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</si>
  <si>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</si>
  <si>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</si>
  <si>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</si>
  <si>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</si>
  <si>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</si>
  <si>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</si>
  <si>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</si>
  <si>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</si>
  <si>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</si>
  <si>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</si>
  <si>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</si>
  <si>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</si>
  <si>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</si>
  <si>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</si>
  <si>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</si>
  <si>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</si>
  <si>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</si>
  <si>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</si>
  <si>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</si>
  <si>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</si>
  <si>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</si>
  <si>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</si>
  <si>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</si>
  <si>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</si>
  <si>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</si>
  <si>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</si>
  <si>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</si>
  <si>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</si>
  <si>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</si>
  <si>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</si>
  <si>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</si>
  <si>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</si>
  <si>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</si>
  <si>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</si>
  <si>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</si>
  <si>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</si>
  <si>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</si>
  <si>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</si>
  <si>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</si>
  <si>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</si>
  <si>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</si>
  <si>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</si>
  <si>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</si>
  <si>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</si>
  <si>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</si>
  <si>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</si>
  <si>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</si>
  <si>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</si>
  <si>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</si>
  <si>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</si>
  <si>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</si>
  <si>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</si>
  <si>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</si>
  <si>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</si>
  <si>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</si>
  <si>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</si>
  <si>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</si>
  <si>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</si>
  <si>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</si>
  <si>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</si>
  <si>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</si>
  <si>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</si>
  <si>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</si>
  <si>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</si>
  <si>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</si>
  <si>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</si>
  <si>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</si>
  <si>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</si>
  <si>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</si>
  <si>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</si>
  <si>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</si>
  <si>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</si>
  <si>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</si>
  <si>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</si>
  <si>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</si>
  <si>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</si>
  <si>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</si>
  <si>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</si>
  <si>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</si>
  <si>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</si>
  <si>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</si>
  <si>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</si>
  <si>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果州群岛</t>
  </si>
  <si>
    <t>甘尼森岛</t>
  </si>
  <si>
    <t>斯壮结</t>
  </si>
  <si>
    <t>普拉兰岛</t>
  </si>
  <si>
    <t>Kugluktuk机场</t>
  </si>
  <si>
    <t>鲁邦多岛</t>
  </si>
  <si>
    <t>螺洲岛</t>
  </si>
  <si>
    <t>法伊拉卡岛</t>
  </si>
  <si>
    <t>巴赫达尔机场</t>
  </si>
  <si>
    <t>hasbahce</t>
  </si>
  <si>
    <t>Melodica</t>
  </si>
  <si>
    <t>MUGHALGARDENS</t>
  </si>
  <si>
    <t>秦山核电站方家山堆场</t>
  </si>
  <si>
    <t>Ukerewe</t>
  </si>
  <si>
    <t>Nakhiloo岛</t>
  </si>
  <si>
    <t>阿勒格尼县机场</t>
  </si>
  <si>
    <t>卡尔尼科巴机场</t>
  </si>
  <si>
    <t>丹戎乌班市</t>
  </si>
  <si>
    <t>霍马利格岛</t>
  </si>
  <si>
    <t>切列波维茨机场</t>
  </si>
  <si>
    <t>中路镇</t>
  </si>
  <si>
    <t>锡纳邦机场</t>
  </si>
  <si>
    <t>五结乡</t>
  </si>
  <si>
    <t>CrocodileIsland</t>
  </si>
  <si>
    <t>Ghana</t>
  </si>
  <si>
    <t>麦迪逊市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</si>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</sst>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1" fillId="23" borderId="15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18" borderId="13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0" fillId="6" borderId="14" applyNumberFormat="0" applyAlignment="0" applyProtection="0">
      <alignment vertical="center"/>
    </xf>
    <xf numFmtId="0" fontId="24" fillId="6" borderId="15" applyNumberFormat="0" applyAlignment="0" applyProtection="0">
      <alignment vertical="center"/>
    </xf>
    <xf numFmtId="0" fontId="16" fillId="11" borderId="11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控制面板!$P$13:$P$238</c:f>
              <c:numCache>
                <c:formatCode>General</c:formatCode>
                <c:ptCount val="22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控制面板!$Q$13:$Q$238</c:f>
              <c:numCache>
                <c:formatCode>General</c:formatCode>
                <c:ptCount val="22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控制面板!$R$13:$R$238</c:f>
              <c:numCache>
                <c:formatCode>General</c:formatCode>
                <c:ptCount val="22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控制面板!$S$13:$S$238</c:f>
              <c:numCache>
                <c:formatCode>General</c:formatCode>
                <c:ptCount val="22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控制面板!$T$13:$T$238</c:f>
              <c:numCache>
                <c:formatCode>General</c:formatCode>
                <c:ptCount val="22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控制面板!$P$13:$P$238</c:f>
              <c:numCache>
                <c:formatCode>General</c:formatCode>
                <c:ptCount val="22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控制面板!$Q$13:$Q$238</c:f>
              <c:numCache>
                <c:formatCode>General</c:formatCode>
                <c:ptCount val="22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控制面板!$R$13:$R$238</c:f>
              <c:numCache>
                <c:formatCode>General</c:formatCode>
                <c:ptCount val="22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控制面板!$S$13:$S$238</c:f>
              <c:numCache>
                <c:formatCode>General</c:formatCode>
                <c:ptCount val="22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控制面板!$O$13:$O$238</c:f>
              <c:strCache>
                <c:ptCount val="22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</c:strCache>
            </c:strRef>
          </c:cat>
          <c:val>
            <c:numRef>
              <c:f>控制面板!$T$13:$T$238</c:f>
              <c:numCache>
                <c:formatCode>General</c:formatCode>
                <c:ptCount val="22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58406409</c:v>
                </c:pt>
                <c:pt idx="1">
                  <c:v>70756250</c:v>
                </c:pt>
                <c:pt idx="2">
                  <c:v>59092708</c:v>
                </c:pt>
                <c:pt idx="3">
                  <c:v>49228818</c:v>
                </c:pt>
                <c:pt idx="4">
                  <c:v>128069850</c:v>
                </c:pt>
                <c:pt idx="5">
                  <c:v>157129472</c:v>
                </c:pt>
                <c:pt idx="6">
                  <c:v>67846141</c:v>
                </c:pt>
                <c:pt idx="7">
                  <c:v>37627240</c:v>
                </c:pt>
                <c:pt idx="8">
                  <c:v>75315249</c:v>
                </c:pt>
                <c:pt idx="9">
                  <c:v>83113260</c:v>
                </c:pt>
                <c:pt idx="10">
                  <c:v>65977378</c:v>
                </c:pt>
                <c:pt idx="11">
                  <c:v>64870414</c:v>
                </c:pt>
                <c:pt idx="12">
                  <c:v>64821231</c:v>
                </c:pt>
                <c:pt idx="13">
                  <c:v>79243212</c:v>
                </c:pt>
                <c:pt idx="14">
                  <c:v>29383717</c:v>
                </c:pt>
                <c:pt idx="15">
                  <c:v>51178836</c:v>
                </c:pt>
                <c:pt idx="16">
                  <c:v>59589134</c:v>
                </c:pt>
                <c:pt idx="17">
                  <c:v>98698929</c:v>
                </c:pt>
                <c:pt idx="18">
                  <c:v>60526024</c:v>
                </c:pt>
                <c:pt idx="19">
                  <c:v>78326528</c:v>
                </c:pt>
                <c:pt idx="20">
                  <c:v>52654590</c:v>
                </c:pt>
                <c:pt idx="21">
                  <c:v>334010037</c:v>
                </c:pt>
                <c:pt idx="22">
                  <c:v>754407222</c:v>
                </c:pt>
                <c:pt idx="23">
                  <c:v>625236893</c:v>
                </c:pt>
                <c:pt idx="24">
                  <c:v>115662066</c:v>
                </c:pt>
                <c:pt idx="25">
                  <c:v>163059598</c:v>
                </c:pt>
                <c:pt idx="26">
                  <c:v>306228596</c:v>
                </c:pt>
                <c:pt idx="27">
                  <c:v>114591187</c:v>
                </c:pt>
                <c:pt idx="28">
                  <c:v>571759109</c:v>
                </c:pt>
                <c:pt idx="29">
                  <c:v>507317900</c:v>
                </c:pt>
                <c:pt idx="30">
                  <c:v>375678670</c:v>
                </c:pt>
                <c:pt idx="31">
                  <c:v>156421275</c:v>
                </c:pt>
                <c:pt idx="32">
                  <c:v>352567583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Lambertisland!$W$4:$W$197</c:f>
              <c:strCache>
                <c:ptCount val="19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</c:strCache>
            </c:strRef>
          </c:cat>
          <c:val>
            <c:numRef>
              <c:f>Lambertisland!$X$4:$X$197</c:f>
              <c:numCache>
                <c:formatCode>General</c:formatCode>
                <c:ptCount val="19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Lambertisland!$W$4:$W$197</c:f>
              <c:strCache>
                <c:ptCount val="19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</c:strCache>
            </c:strRef>
          </c:cat>
          <c:val>
            <c:numRef>
              <c:f>Lambertisland!$Y$4:$Y$197</c:f>
              <c:numCache>
                <c:formatCode>General</c:formatCode>
                <c:ptCount val="19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Lambertisland!$W$4:$W$197</c:f>
              <c:strCache>
                <c:ptCount val="19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</c:strCache>
            </c:strRef>
          </c:cat>
          <c:val>
            <c:numRef>
              <c:f>Lambertisland!$Z$4:$Z$197</c:f>
              <c:numCache>
                <c:formatCode>General</c:formatCode>
                <c:ptCount val="19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ISLASANTAY!$Z$4:$Z$191</c:f>
              <c:strCache>
                <c:ptCount val="18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</c:strCache>
            </c:strRef>
          </c:cat>
          <c:val>
            <c:numRef>
              <c:f>ISLASANTAY!$AA$4:$AA$191</c:f>
              <c:numCache>
                <c:formatCode>General</c:formatCode>
                <c:ptCount val="18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ISLASANTAY!$Z$4:$Z$191</c:f>
              <c:strCache>
                <c:ptCount val="18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</c:strCache>
            </c:strRef>
          </c:cat>
          <c:val>
            <c:numRef>
              <c:f>ISLASANTAY!$AB$4:$AB$191</c:f>
              <c:numCache>
                <c:formatCode>General</c:formatCode>
                <c:ptCount val="18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ISLASANTAY!$Z$4:$Z$191</c:f>
              <c:strCache>
                <c:ptCount val="18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</c:strCache>
            </c:strRef>
          </c:cat>
          <c:val>
            <c:numRef>
              <c:f>ISLASANTAY!$AC$4:$AC$191</c:f>
              <c:numCache>
                <c:formatCode>General</c:formatCode>
                <c:ptCount val="18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甘尼森岛!$AA$4:$AA$171</c:f>
              <c:strCache>
                <c:ptCount val="16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</c:strCache>
            </c:strRef>
          </c:cat>
          <c:val>
            <c:numRef>
              <c:f>甘尼森岛!$AB$4:$AB$171</c:f>
              <c:numCache>
                <c:formatCode>General</c:formatCode>
                <c:ptCount val="16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甘尼森岛!$AA$4:$AA$171</c:f>
              <c:strCache>
                <c:ptCount val="16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</c:strCache>
            </c:strRef>
          </c:cat>
          <c:val>
            <c:numRef>
              <c:f>甘尼森岛!$AC$4:$AC$171</c:f>
              <c:numCache>
                <c:formatCode>General</c:formatCode>
                <c:ptCount val="1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甘尼森岛!$AA$4:$AA$171</c:f>
              <c:strCache>
                <c:ptCount val="16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</c:strCache>
            </c:strRef>
          </c:cat>
          <c:val>
            <c:numRef>
              <c:f>甘尼森岛!$AD$4:$AD$171</c:f>
              <c:numCache>
                <c:formatCode>General</c:formatCode>
                <c:ptCount val="16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斯壮结!$AA$4:$AA$171</c:f>
              <c:strCache>
                <c:ptCount val="16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</c:strCache>
            </c:strRef>
          </c:cat>
          <c:val>
            <c:numRef>
              <c:f>斯壮结!$AB$4:$AB$171</c:f>
              <c:numCache>
                <c:formatCode>General</c:formatCode>
                <c:ptCount val="16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斯壮结!$AA$4:$AA$171</c:f>
              <c:strCache>
                <c:ptCount val="16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</c:strCache>
            </c:strRef>
          </c:cat>
          <c:val>
            <c:numRef>
              <c:f>斯壮结!$AC$4:$AC$171</c:f>
              <c:numCache>
                <c:formatCode>General</c:formatCode>
                <c:ptCount val="1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斯壮结!$AA$4:$AA$171</c:f>
              <c:strCache>
                <c:ptCount val="16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</c:strCache>
            </c:strRef>
          </c:cat>
          <c:val>
            <c:numRef>
              <c:f>斯壮结!$AD$4:$AD$171</c:f>
              <c:numCache>
                <c:formatCode>General</c:formatCode>
                <c:ptCount val="16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Kugluktuk!$AA$4:$AA$168</c:f>
              <c:strCache>
                <c:ptCount val="1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</c:strCache>
            </c:strRef>
          </c:cat>
          <c:val>
            <c:numRef>
              <c:f>Kugluktuk!$AB$4:$AB$168</c:f>
              <c:numCache>
                <c:formatCode>General</c:formatCode>
                <c:ptCount val="16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Kugluktuk!$AA$4:$AA$168</c:f>
              <c:strCache>
                <c:ptCount val="1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</c:strCache>
            </c:strRef>
          </c:cat>
          <c:val>
            <c:numRef>
              <c:f>Kugluktuk!$AC$4:$AC$168</c:f>
              <c:numCache>
                <c:formatCode>General</c:formatCode>
                <c:ptCount val="1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Kugluktuk!$AA$4:$AA$168</c:f>
              <c:strCache>
                <c:ptCount val="1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</c:strCache>
            </c:strRef>
          </c:cat>
          <c:val>
            <c:numRef>
              <c:f>Kugluktuk!$AD$4:$AD$168</c:f>
              <c:numCache>
                <c:formatCode>General</c:formatCode>
                <c:ptCount val="16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Moosonee!$AA$4:$AA$168</c:f>
              <c:strCache>
                <c:ptCount val="1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</c:strCache>
            </c:strRef>
          </c:cat>
          <c:val>
            <c:numRef>
              <c:f>Moosonee!$AB$4:$AB$168</c:f>
              <c:numCache>
                <c:formatCode>General</c:formatCode>
                <c:ptCount val="1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Moosonee!$AA$4:$AA$168</c:f>
              <c:strCache>
                <c:ptCount val="1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</c:strCache>
            </c:strRef>
          </c:cat>
          <c:val>
            <c:numRef>
              <c:f>Moosonee!$AC$4:$AC$168</c:f>
              <c:numCache>
                <c:formatCode>General</c:formatCode>
                <c:ptCount val="16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Moosonee!$AA$4:$AA$168</c:f>
              <c:strCache>
                <c:ptCount val="16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</c:strCache>
            </c:strRef>
          </c:cat>
          <c:val>
            <c:numRef>
              <c:f>Moosonee!$AD$4:$AD$168</c:f>
              <c:numCache>
                <c:formatCode>General</c:formatCode>
                <c:ptCount val="16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螺洲岛!$AA$4:$AA$143</c:f>
              <c:strCache>
                <c:ptCount val="13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</c:strCache>
            </c:strRef>
          </c:cat>
          <c:val>
            <c:numRef>
              <c:f>螺洲岛!$AB$4:$AB$143</c:f>
              <c:numCache>
                <c:formatCode>General</c:formatCode>
                <c:ptCount val="13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螺洲岛!$AA$4:$AA$143</c:f>
              <c:strCache>
                <c:ptCount val="13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</c:strCache>
            </c:strRef>
          </c:cat>
          <c:val>
            <c:numRef>
              <c:f>螺洲岛!$AC$4:$AC$143</c:f>
              <c:numCache>
                <c:formatCode>General</c:formatCode>
                <c:ptCount val="13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螺洲岛!$AA$4:$AA$143</c:f>
              <c:strCache>
                <c:ptCount val="13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</c:strCache>
            </c:strRef>
          </c:cat>
          <c:val>
            <c:numRef>
              <c:f>螺洲岛!$AD$4:$AD$143</c:f>
              <c:numCache>
                <c:formatCode>General</c:formatCode>
                <c:ptCount val="13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果州群岛!$AA$4:$AA$143</c:f>
              <c:strCache>
                <c:ptCount val="13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</c:strCache>
            </c:strRef>
          </c:cat>
          <c:val>
            <c:numRef>
              <c:f>果州群岛!$AB$4:$AB$143</c:f>
              <c:numCache>
                <c:formatCode>General</c:formatCode>
                <c:ptCount val="13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果州群岛!$AA$4:$AA$143</c:f>
              <c:strCache>
                <c:ptCount val="13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</c:strCache>
            </c:strRef>
          </c:cat>
          <c:val>
            <c:numRef>
              <c:f>果州群岛!$AC$4:$AC$143</c:f>
              <c:numCache>
                <c:formatCode>General</c:formatCode>
                <c:ptCount val="13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果州群岛!$AA$4:$AA$143</c:f>
              <c:strCache>
                <c:ptCount val="13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</c:strCache>
            </c:strRef>
          </c:cat>
          <c:val>
            <c:numRef>
              <c:f>果州群岛!$AD$4:$AD$143</c:f>
              <c:numCache>
                <c:formatCode>General</c:formatCode>
                <c:ptCount val="13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庙湾岛!$AA$4:$AA$142</c:f>
              <c:strCache>
                <c:ptCount val="13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</c:strCache>
            </c:strRef>
          </c:cat>
          <c:val>
            <c:numRef>
              <c:f>庙湾岛!$AB$4:$AB$142</c:f>
              <c:numCache>
                <c:formatCode>General</c:formatCode>
                <c:ptCount val="13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庙湾岛!$AA$4:$AA$142</c:f>
              <c:strCache>
                <c:ptCount val="13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</c:strCache>
            </c:strRef>
          </c:cat>
          <c:val>
            <c:numRef>
              <c:f>庙湾岛!$AC$4:$AC$142</c:f>
              <c:numCache>
                <c:formatCode>General</c:formatCode>
                <c:ptCount val="13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庙湾岛!$AA$4:$AA$142</c:f>
              <c:strCache>
                <c:ptCount val="13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</c:strCache>
            </c:strRef>
          </c:cat>
          <c:val>
            <c:numRef>
              <c:f>庙湾岛!$AD$4:$AD$142</c:f>
              <c:numCache>
                <c:formatCode>General</c:formatCode>
                <c:ptCount val="13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向岛!$AB$4:$AB$133</c:f>
              <c:numCache>
                <c:formatCode>General</c:formatCode>
                <c:ptCount val="12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向岛!$AC$4:$AC$133</c:f>
              <c:numCache>
                <c:formatCode>General</c:formatCode>
                <c:ptCount val="12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向岛!$AD$4:$AD$133</c:f>
              <c:numCache>
                <c:formatCode>General</c:formatCode>
                <c:ptCount val="12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岛田岛!$AB$4:$AB$133</c:f>
              <c:numCache>
                <c:formatCode>General</c:formatCode>
                <c:ptCount val="12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岛田岛!$AC$4:$AC$133</c:f>
              <c:numCache>
                <c:formatCode>General</c:formatCode>
                <c:ptCount val="12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岛田岛!$AD$4:$AD$133</c:f>
              <c:numCache>
                <c:formatCode>General</c:formatCode>
                <c:ptCount val="12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小槌岛!$AB$4:$AB$133</c:f>
              <c:numCache>
                <c:formatCode>General</c:formatCode>
                <c:ptCount val="12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小槌岛!$AC$4:$AC$133</c:f>
              <c:numCache>
                <c:formatCode>General</c:formatCode>
                <c:ptCount val="12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小槌岛!$AD$4:$AD$133</c:f>
              <c:numCache>
                <c:formatCode>General</c:formatCode>
                <c:ptCount val="12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高岛!$AB$4:$AB$133</c:f>
              <c:numCache>
                <c:formatCode>General</c:formatCode>
                <c:ptCount val="12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高岛!$AC$4:$AC$133</c:f>
              <c:numCache>
                <c:formatCode>General</c:formatCode>
                <c:ptCount val="12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高岛!$AA$4:$AA$133</c:f>
              <c:strCache>
                <c:ptCount val="12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</c:strCache>
            </c:strRef>
          </c:cat>
          <c:val>
            <c:numRef>
              <c:f>高岛!$AD$4:$AD$133</c:f>
              <c:numCache>
                <c:formatCode>General</c:formatCode>
                <c:ptCount val="12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平郡岛!$AA$4:$AA$124</c:f>
              <c:strCache>
                <c:ptCount val="12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</c:strCache>
            </c:strRef>
          </c:cat>
          <c:val>
            <c:numRef>
              <c:f>平郡岛!$AB$4:$AB$124</c:f>
              <c:numCache>
                <c:formatCode>General</c:formatCode>
                <c:ptCount val="12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平郡岛!$AA$4:$AA$124</c:f>
              <c:strCache>
                <c:ptCount val="12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</c:strCache>
            </c:strRef>
          </c:cat>
          <c:val>
            <c:numRef>
              <c:f>平郡岛!$AC$4:$AC$124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平郡岛!$AA$4:$AA$124</c:f>
              <c:strCache>
                <c:ptCount val="12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</c:strCache>
            </c:strRef>
          </c:cat>
          <c:val>
            <c:numRef>
              <c:f>平郡岛!$AD$4:$AD$124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狗骨岛!$AA$4:$AA$114</c:f>
              <c:strCache>
                <c:ptCount val="11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</c:strCache>
            </c:strRef>
          </c:cat>
          <c:val>
            <c:numRef>
              <c:f>狗骨岛!$AB$4:$AB$114</c:f>
              <c:numCache>
                <c:formatCode>General</c:formatCode>
                <c:ptCount val="11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狗骨岛!$AA$4:$AA$114</c:f>
              <c:strCache>
                <c:ptCount val="11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</c:strCache>
            </c:strRef>
          </c:cat>
          <c:val>
            <c:numRef>
              <c:f>狗骨岛!$AC$4:$AC$114</c:f>
              <c:numCache>
                <c:formatCode>General</c:formatCode>
                <c:ptCount val="11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狗骨岛!$AA$4:$AA$114</c:f>
              <c:strCache>
                <c:ptCount val="11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</c:strCache>
            </c:strRef>
          </c:cat>
          <c:val>
            <c:numRef>
              <c:f>狗骨岛!$AD$4:$AD$114</c:f>
              <c:numCache>
                <c:formatCode>General</c:formatCode>
                <c:ptCount val="11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普拉兰岛!$AA$4:$AA$113</c:f>
              <c:strCache>
                <c:ptCount val="10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</c:strCache>
            </c:strRef>
          </c:cat>
          <c:val>
            <c:numRef>
              <c:f>普拉兰岛!$AB$4:$AB$113</c:f>
              <c:numCache>
                <c:formatCode>General</c:formatCode>
                <c:ptCount val="10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普拉兰岛!$AA$4:$AA$113</c:f>
              <c:strCache>
                <c:ptCount val="10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</c:strCache>
            </c:strRef>
          </c:cat>
          <c:val>
            <c:numRef>
              <c:f>普拉兰岛!$AC$4:$AC$113</c:f>
              <c:numCache>
                <c:formatCode>General</c:formatCode>
                <c:ptCount val="10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普拉兰岛!$AA$4:$AA$113</c:f>
              <c:strCache>
                <c:ptCount val="10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</c:strCache>
            </c:strRef>
          </c:cat>
          <c:val>
            <c:numRef>
              <c:f>普拉兰岛!$AD$4:$AD$113</c:f>
              <c:numCache>
                <c:formatCode>General</c:formatCode>
                <c:ptCount val="10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法伊拉卡岛!$AA$4:$AA$107</c:f>
              <c:strCache>
                <c:ptCount val="10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</c:strCache>
            </c:strRef>
          </c:cat>
          <c:val>
            <c:numRef>
              <c:f>法伊拉卡岛!$AB$4:$AB$107</c:f>
              <c:numCache>
                <c:formatCode>General</c:formatCode>
                <c:ptCount val="10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法伊拉卡岛!$AA$4:$AA$107</c:f>
              <c:strCache>
                <c:ptCount val="10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</c:strCache>
            </c:strRef>
          </c:cat>
          <c:val>
            <c:numRef>
              <c:f>法伊拉卡岛!$AC$4:$AC$107</c:f>
              <c:numCache>
                <c:formatCode>General</c:formatCode>
                <c:ptCount val="10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法伊拉卡岛!$AA$4:$AA$107</c:f>
              <c:strCache>
                <c:ptCount val="10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</c:strCache>
            </c:strRef>
          </c:cat>
          <c:val>
            <c:numRef>
              <c:f>法伊拉卡岛!$AD$4:$AD$107</c:f>
              <c:numCache>
                <c:formatCode>General</c:formatCode>
                <c:ptCount val="10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Nakhiloo岛!$AA$4:$AA$107</c:f>
              <c:strCache>
                <c:ptCount val="10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</c:strCache>
            </c:strRef>
          </c:cat>
          <c:val>
            <c:numRef>
              <c:f>Nakhiloo岛!$AB$4:$AB$107</c:f>
              <c:numCache>
                <c:formatCode>General</c:formatCode>
                <c:ptCount val="10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Nakhiloo岛!$AA$4:$AA$107</c:f>
              <c:strCache>
                <c:ptCount val="10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</c:strCache>
            </c:strRef>
          </c:cat>
          <c:val>
            <c:numRef>
              <c:f>Nakhiloo岛!$AC$4:$AC$107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Nakhiloo岛!$AA$4:$AA$107</c:f>
              <c:strCache>
                <c:ptCount val="10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</c:strCache>
            </c:strRef>
          </c:cat>
          <c:val>
            <c:numRef>
              <c:f>Nakhiloo岛!$AD$4:$AD$107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巴赫达尔机场!$AA$4:$AA$104</c:f>
              <c:strCache>
                <c:ptCount val="10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</c:strCache>
            </c:strRef>
          </c:cat>
          <c:val>
            <c:numRef>
              <c:f>巴赫达尔机场!$AB$4:$AB$104</c:f>
              <c:numCache>
                <c:formatCode>General</c:formatCode>
                <c:ptCount val="10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巴赫达尔机场!$AA$4:$AA$104</c:f>
              <c:strCache>
                <c:ptCount val="10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</c:strCache>
            </c:strRef>
          </c:cat>
          <c:val>
            <c:numRef>
              <c:f>巴赫达尔机场!$AC$4:$AC$104</c:f>
              <c:numCache>
                <c:formatCode>General</c:formatCode>
                <c:ptCount val="10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巴赫达尔机场!$AA$4:$AA$104</c:f>
              <c:strCache>
                <c:ptCount val="10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</c:strCache>
            </c:strRef>
          </c:cat>
          <c:val>
            <c:numRef>
              <c:f>巴赫达尔机场!$AD$4:$AD$104</c:f>
              <c:numCache>
                <c:formatCode>General</c:formatCode>
                <c:ptCount val="10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Ukerewe!$AA$4:$AA$92</c:f>
              <c:strCache>
                <c:ptCount val="8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</c:strCache>
            </c:strRef>
          </c:cat>
          <c:val>
            <c:numRef>
              <c:f>Ukerewe!$AB$4:$AB$92</c:f>
              <c:numCache>
                <c:formatCode>General</c:formatCode>
                <c:ptCount val="8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Ukerewe!$AA$4:$AA$92</c:f>
              <c:strCache>
                <c:ptCount val="8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</c:strCache>
            </c:strRef>
          </c:cat>
          <c:val>
            <c:numRef>
              <c:f>Ukerewe!$AC$4:$AC$92</c:f>
              <c:numCache>
                <c:formatCode>General</c:formatCode>
                <c:ptCount val="8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Ukerewe!$AA$4:$AA$92</c:f>
              <c:strCache>
                <c:ptCount val="8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</c:strCache>
            </c:strRef>
          </c:cat>
          <c:val>
            <c:numRef>
              <c:f>Ukerewe!$AD$4:$AD$92</c:f>
              <c:numCache>
                <c:formatCode>General</c:formatCode>
                <c:ptCount val="8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鲁邦多岛!$AA$4:$AA$90</c:f>
              <c:strCache>
                <c:ptCount val="8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</c:strCache>
            </c:strRef>
          </c:cat>
          <c:val>
            <c:numRef>
              <c:f>鲁邦多岛!$AB$4:$AB$90</c:f>
              <c:numCache>
                <c:formatCode>General</c:formatCode>
                <c:ptCount val="8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鲁邦多岛!$AA$4:$AA$90</c:f>
              <c:strCache>
                <c:ptCount val="8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</c:strCache>
            </c:strRef>
          </c:cat>
          <c:val>
            <c:numRef>
              <c:f>鲁邦多岛!$AC$4:$AC$90</c:f>
              <c:numCache>
                <c:formatCode>General</c:formatCode>
                <c:ptCount val="8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鲁邦多岛!$AA$4:$AA$90</c:f>
              <c:strCache>
                <c:ptCount val="8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</c:strCache>
            </c:strRef>
          </c:cat>
          <c:val>
            <c:numRef>
              <c:f>鲁邦多岛!$AD$4:$AD$90</c:f>
              <c:numCache>
                <c:formatCode>General</c:formatCode>
                <c:ptCount val="8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丹戎乌班市!$AA$4:$AA$82</c:f>
              <c:strCache>
                <c:ptCount val="7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</c:strCache>
            </c:strRef>
          </c:cat>
          <c:val>
            <c:numRef>
              <c:f>丹戎乌班市!$AB$4:$AB$82</c:f>
              <c:numCache>
                <c:formatCode>General</c:formatCode>
                <c:ptCount val="7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丹戎乌班市!$AA$4:$AA$82</c:f>
              <c:strCache>
                <c:ptCount val="7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</c:strCache>
            </c:strRef>
          </c:cat>
          <c:val>
            <c:numRef>
              <c:f>丹戎乌班市!$AC$4:$AC$82</c:f>
              <c:numCache>
                <c:formatCode>General</c:formatCode>
                <c:ptCount val="7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丹戎乌班市!$AA$4:$AA$82</c:f>
              <c:strCache>
                <c:ptCount val="7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</c:strCache>
            </c:strRef>
          </c:cat>
          <c:val>
            <c:numRef>
              <c:f>丹戎乌班市!$AD$4:$AD$82</c:f>
              <c:numCache>
                <c:formatCode>General</c:formatCode>
                <c:ptCount val="7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霍马利格岛!$AA$4:$AA$60</c:f>
              <c:strCache>
                <c:ptCount val="5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</c:strCache>
            </c:strRef>
          </c:cat>
          <c:val>
            <c:numRef>
              <c:f>霍马利格岛!$AB$4:$AB$60</c:f>
              <c:numCache>
                <c:formatCode>General</c:formatCode>
                <c:ptCount val="5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霍马利格岛!$AA$4:$AA$60</c:f>
              <c:strCache>
                <c:ptCount val="5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</c:strCache>
            </c:strRef>
          </c:cat>
          <c:val>
            <c:numRef>
              <c:f>霍马利格岛!$AC$4:$AC$60</c:f>
              <c:numCache>
                <c:formatCode>General</c:formatCode>
                <c:ptCount val="5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霍马利格岛!$AA$4:$AA$60</c:f>
              <c:strCache>
                <c:ptCount val="5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</c:strCache>
            </c:strRef>
          </c:cat>
          <c:val>
            <c:numRef>
              <c:f>霍马利格岛!$AD$4:$AD$60</c:f>
              <c:numCache>
                <c:formatCode>General</c:formatCode>
                <c:ptCount val="5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中路镇!$AA$4:$AA$55</c:f>
              <c:strCache>
                <c:ptCount val="5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</c:strCache>
            </c:strRef>
          </c:cat>
          <c:val>
            <c:numRef>
              <c:f>中路镇!$AB$4:$AB$55</c:f>
              <c:numCache>
                <c:formatCode>General</c:formatCode>
                <c:ptCount val="5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中路镇!$AA$4:$AA$55</c:f>
              <c:strCache>
                <c:ptCount val="5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</c:strCache>
            </c:strRef>
          </c:cat>
          <c:val>
            <c:numRef>
              <c:f>中路镇!$AC$4:$AC$55</c:f>
              <c:numCache>
                <c:formatCode>General</c:formatCode>
                <c:ptCount val="5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中路镇!$AA$4:$AA$55</c:f>
              <c:strCache>
                <c:ptCount val="5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</c:strCache>
            </c:strRef>
          </c:cat>
          <c:val>
            <c:numRef>
              <c:f>中路镇!$AD$4:$AD$55</c:f>
              <c:numCache>
                <c:formatCode>General</c:formatCode>
                <c:ptCount val="5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卡尔尼科巴机场!$AA$4:$AA$53</c:f>
              <c:strCache>
                <c:ptCount val="4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</c:strCache>
            </c:strRef>
          </c:cat>
          <c:val>
            <c:numRef>
              <c:f>卡尔尼科巴机场!$AB$4:$AB$53</c:f>
              <c:numCache>
                <c:formatCode>General</c:formatCode>
                <c:ptCount val="4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卡尔尼科巴机场!$AA$4:$AA$53</c:f>
              <c:strCache>
                <c:ptCount val="4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</c:strCache>
            </c:strRef>
          </c:cat>
          <c:val>
            <c:numRef>
              <c:f>卡尔尼科巴机场!$AC$4:$AC$53</c:f>
              <c:numCache>
                <c:formatCode>General</c:formatCode>
                <c:ptCount val="4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卡尔尼科巴机场!$AA$4:$AA$53</c:f>
              <c:strCache>
                <c:ptCount val="4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</c:strCache>
            </c:strRef>
          </c:cat>
          <c:val>
            <c:numRef>
              <c:f>卡尔尼科巴机场!$AD$4:$AD$53</c:f>
              <c:numCache>
                <c:formatCode>General</c:formatCode>
                <c:ptCount val="4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锡纳邦机场!$AA$4:$AA$51</c:f>
              <c:strCache>
                <c:ptCount val="4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</c:strCache>
            </c:strRef>
          </c:cat>
          <c:val>
            <c:numRef>
              <c:f>锡纳邦机场!$AB$4:$AB$51</c:f>
              <c:numCache>
                <c:formatCode>General</c:formatCode>
                <c:ptCount val="4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锡纳邦机场!$AA$4:$AA$51</c:f>
              <c:strCache>
                <c:ptCount val="4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</c:strCache>
            </c:strRef>
          </c:cat>
          <c:val>
            <c:numRef>
              <c:f>锡纳邦机场!$AC$4:$AC$51</c:f>
              <c:numCache>
                <c:formatCode>General</c:formatCode>
                <c:ptCount val="4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锡纳邦机场!$AA$4:$AA$51</c:f>
              <c:strCache>
                <c:ptCount val="4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</c:strCache>
            </c:strRef>
          </c:cat>
          <c:val>
            <c:numRef>
              <c:f>锡纳邦机场!$AD$4:$AD$51</c:f>
              <c:numCache>
                <c:formatCode>General</c:formatCode>
                <c:ptCount val="4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五结乡!$AA$4:$AA$49</c:f>
              <c:strCache>
                <c:ptCount val="4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</c:strCache>
            </c:strRef>
          </c:cat>
          <c:val>
            <c:numRef>
              <c:f>五结乡!$AB$4:$AB$49</c:f>
              <c:numCache>
                <c:formatCode>General</c:formatCode>
                <c:ptCount val="4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五结乡!$AA$4:$AA$49</c:f>
              <c:strCache>
                <c:ptCount val="4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</c:strCache>
            </c:strRef>
          </c:cat>
          <c:val>
            <c:numRef>
              <c:f>五结乡!$AC$4:$AC$49</c:f>
              <c:numCache>
                <c:formatCode>General</c:formatCode>
                <c:ptCount val="4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五结乡!$AA$4:$AA$49</c:f>
              <c:strCache>
                <c:ptCount val="4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</c:strCache>
            </c:strRef>
          </c:cat>
          <c:val>
            <c:numRef>
              <c:f>五结乡!$AD$4:$AD$49</c:f>
              <c:numCache>
                <c:formatCode>General</c:formatCode>
                <c:ptCount val="4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阿勒格尼县机场!$AA$4:$AA$43</c:f>
              <c:strCache>
                <c:ptCount val="3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</c:strCache>
            </c:strRef>
          </c:cat>
          <c:val>
            <c:numRef>
              <c:f>阿勒格尼县机场!$AB$4:$AB$43</c:f>
              <c:numCache>
                <c:formatCode>General</c:formatCode>
                <c:ptCount val="3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阿勒格尼县机场!$AA$4:$AA$43</c:f>
              <c:strCache>
                <c:ptCount val="3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</c:strCache>
            </c:strRef>
          </c:cat>
          <c:val>
            <c:numRef>
              <c:f>阿勒格尼县机场!$AC$4:$AC$43</c:f>
              <c:numCache>
                <c:formatCode>General</c:formatCode>
                <c:ptCount val="3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阿勒格尼县机场!$AA$4:$AA$43</c:f>
              <c:strCache>
                <c:ptCount val="3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</c:strCache>
            </c:strRef>
          </c:cat>
          <c:val>
            <c:numRef>
              <c:f>阿勒格尼县机场!$AD$4:$AD$43</c:f>
              <c:numCache>
                <c:formatCode>General</c:formatCode>
                <c:ptCount val="3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伊维桑!$AA$4:$AA$39</c:f>
              <c:strCache>
                <c:ptCount val="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</c:strCache>
            </c:strRef>
          </c:cat>
          <c:val>
            <c:numRef>
              <c:f>伊维桑!$AB$4:$AB$39</c:f>
              <c:numCache>
                <c:formatCode>General</c:formatCode>
                <c:ptCount val="3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伊维桑!$AA$4:$AA$39</c:f>
              <c:strCache>
                <c:ptCount val="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</c:strCache>
            </c:strRef>
          </c:cat>
          <c:val>
            <c:numRef>
              <c:f>伊维桑!$AC$4:$AC$39</c:f>
              <c:numCache>
                <c:formatCode>General</c:formatCode>
                <c:ptCount val="3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伊维桑!$AA$4:$AA$39</c:f>
              <c:strCache>
                <c:ptCount val="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</c:strCache>
            </c:strRef>
          </c:cat>
          <c:val>
            <c:numRef>
              <c:f>伊维桑!$AD$4:$AD$39</c:f>
              <c:numCache>
                <c:formatCode>General</c:formatCode>
                <c:ptCount val="3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菲利宾BCCM!$AA$4:$AA$39</c:f>
              <c:strCache>
                <c:ptCount val="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</c:strCache>
            </c:strRef>
          </c:cat>
          <c:val>
            <c:numRef>
              <c:f>菲利宾BCCM!$AB$4:$AB$39</c:f>
              <c:numCache>
                <c:formatCode>General</c:formatCode>
                <c:ptCount val="3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菲利宾BCCM!$AA$4:$AA$39</c:f>
              <c:strCache>
                <c:ptCount val="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</c:strCache>
            </c:strRef>
          </c:cat>
          <c:val>
            <c:numRef>
              <c:f>菲利宾BCCM!$AC$4:$AC$39</c:f>
              <c:numCache>
                <c:formatCode>General</c:formatCode>
                <c:ptCount val="3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菲利宾BCCM!$AA$4:$AA$39</c:f>
              <c:strCache>
                <c:ptCount val="3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</c:strCache>
            </c:strRef>
          </c:cat>
          <c:val>
            <c:numRef>
              <c:f>菲利宾BCCM!$AD$4:$AD$39</c:f>
              <c:numCache>
                <c:formatCode>General</c:formatCode>
                <c:ptCount val="3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池田町!$AA$4:$AA$38</c:f>
              <c:strCache>
                <c:ptCount val="3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</c:strCache>
            </c:strRef>
          </c:cat>
          <c:val>
            <c:numRef>
              <c:f>池田町!$AB$4:$AB$38</c:f>
              <c:numCache>
                <c:formatCode>General</c:formatCode>
                <c:ptCount val="3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池田町!$AA$4:$AA$38</c:f>
              <c:strCache>
                <c:ptCount val="3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</c:strCache>
            </c:strRef>
          </c:cat>
          <c:val>
            <c:numRef>
              <c:f>池田町!$AC$4:$AC$38</c:f>
              <c:numCache>
                <c:formatCode>General</c:formatCode>
                <c:ptCount val="3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池田町!$AA$4:$AA$38</c:f>
              <c:strCache>
                <c:ptCount val="3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</c:strCache>
            </c:strRef>
          </c:cat>
          <c:val>
            <c:numRef>
              <c:f>池田町!$AD$4:$AD$38</c:f>
              <c:numCache>
                <c:formatCode>General</c:formatCode>
                <c:ptCount val="3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切列波维茨机场!$AA$4:$AA$35</c:f>
              <c:strCache>
                <c:ptCount val="3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</c:strCache>
            </c:strRef>
          </c:cat>
          <c:val>
            <c:numRef>
              <c:f>切列波维茨机场!$AB$4:$AB$35</c:f>
              <c:numCache>
                <c:formatCode>General</c:formatCode>
                <c:ptCount val="3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切列波维茨机场!$AA$4:$AA$35</c:f>
              <c:strCache>
                <c:ptCount val="3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</c:strCache>
            </c:strRef>
          </c:cat>
          <c:val>
            <c:numRef>
              <c:f>切列波维茨机场!$AC$4:$AC$35</c:f>
              <c:numCache>
                <c:formatCode>General</c:formatCode>
                <c:ptCount val="3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切列波维茨机场!$AA$4:$AA$35</c:f>
              <c:strCache>
                <c:ptCount val="3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</c:strCache>
            </c:strRef>
          </c:cat>
          <c:val>
            <c:numRef>
              <c:f>切列波维茨机场!$AD$4:$AD$35</c:f>
              <c:numCache>
                <c:formatCode>General</c:formatCode>
                <c:ptCount val="3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麦迪逊市!$AA$4:$AA$29</c:f>
              <c:strCache>
                <c:ptCount val="2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</c:strCache>
            </c:strRef>
          </c:cat>
          <c:val>
            <c:numRef>
              <c:f>麦迪逊市!$AB$4:$AB$29</c:f>
              <c:numCache>
                <c:formatCode>General</c:formatCode>
                <c:ptCount val="2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麦迪逊市!$AA$4:$AA$29</c:f>
              <c:strCache>
                <c:ptCount val="2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</c:strCache>
            </c:strRef>
          </c:cat>
          <c:val>
            <c:numRef>
              <c:f>麦迪逊市!$AC$4:$AC$29</c:f>
              <c:numCache>
                <c:formatCode>General</c:formatCode>
                <c:ptCount val="2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麦迪逊市!$AA$4:$AA$29</c:f>
              <c:strCache>
                <c:ptCount val="2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</c:strCache>
            </c:strRef>
          </c:cat>
          <c:val>
            <c:numRef>
              <c:f>麦迪逊市!$AD$4:$AD$29</c:f>
              <c:numCache>
                <c:formatCode>General</c:formatCode>
                <c:ptCount val="2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</c:f>
              <c:strCache>
                <c:ptCount val="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</c:strCache>
            </c:strRef>
          </c:cat>
          <c:val>
            <c:numRef>
              <c:f>佩里哈圣何塞!$AB$4:$AB$10</c:f>
              <c:numCache>
                <c:formatCode>General</c:formatCode>
                <c:ptCount val="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</c:f>
              <c:strCache>
                <c:ptCount val="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</c:strCache>
            </c:strRef>
          </c:cat>
          <c:val>
            <c:numRef>
              <c:f>佩里哈圣何塞!$AC$4:$AC$10</c:f>
              <c:numCache>
                <c:formatCode>General</c:formatCode>
                <c:ptCount val="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</c:f>
              <c:strCache>
                <c:ptCount val="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</c:strCache>
            </c:strRef>
          </c:cat>
          <c:val>
            <c:numRef>
              <c:f>佩里哈圣何塞!$AD$4:$AD$10</c:f>
              <c:numCache>
                <c:formatCode>General</c:formatCode>
                <c:ptCount val="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希望不要心情不高兴!$AB$4:$AB$8</c:f>
              <c:strCache>
                <c:ptCount val="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</c:strCache>
            </c:strRef>
          </c:cat>
          <c:val>
            <c:numRef>
              <c:f>希望不要心情不高兴!$AC$4:$AC$8</c:f>
              <c:numCache>
                <c:formatCode>General</c:formatCode>
                <c:ptCount val="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希望不要心情不高兴!$AB$4:$AB$8</c:f>
              <c:strCache>
                <c:ptCount val="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</c:strCache>
            </c:strRef>
          </c:cat>
          <c:val>
            <c:numRef>
              <c:f>希望不要心情不高兴!$AD$4:$AD$8</c:f>
              <c:numCache>
                <c:formatCode>General</c:formatCode>
                <c:ptCount val="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希望不要心情不高兴!$AB$4:$AB$8</c:f>
              <c:strCache>
                <c:ptCount val="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</c:strCache>
            </c:strRef>
          </c:cat>
          <c:val>
            <c:numRef>
              <c:f>希望不要心情不高兴!$AE$4:$AE$8</c:f>
              <c:numCache>
                <c:formatCode>General</c:formatCode>
                <c:ptCount val="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228</xdr:row>
      <xdr:rowOff>90805</xdr:rowOff>
    </xdr:from>
    <xdr:to>
      <xdr:col>13</xdr:col>
      <xdr:colOff>47625</xdr:colOff>
      <xdr:row>261</xdr:row>
      <xdr:rowOff>100965</xdr:rowOff>
    </xdr:to>
    <xdr:graphicFrame>
      <xdr:nvGraphicFramePr>
        <xdr:cNvPr id="2" name="图表 1"/>
        <xdr:cNvGraphicFramePr/>
      </xdr:nvGraphicFramePr>
      <xdr:xfrm>
        <a:off x="58420" y="396957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261</xdr:row>
      <xdr:rowOff>73660</xdr:rowOff>
    </xdr:from>
    <xdr:to>
      <xdr:col>13</xdr:col>
      <xdr:colOff>57150</xdr:colOff>
      <xdr:row>294</xdr:row>
      <xdr:rowOff>83820</xdr:rowOff>
    </xdr:to>
    <xdr:graphicFrame>
      <xdr:nvGraphicFramePr>
        <xdr:cNvPr id="3" name="图表 2"/>
        <xdr:cNvGraphicFramePr/>
      </xdr:nvGraphicFramePr>
      <xdr:xfrm>
        <a:off x="67945" y="45336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89120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891203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8912037" refreshedBy="超级无敌美少女" recordCount="19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8T00:00:00" count="19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02:00" maxDate="1899-12-30T23:48:00" count="16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m/>
      </sharedItems>
    </cacheField>
    <cacheField name="支出（最近24小时）" numFmtId="26">
      <sharedItems containsString="0" containsBlank="1" containsNumber="1" containsInteger="1" minValue="-313308003" maxValue="-88410497" count="19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m/>
      </sharedItems>
    </cacheField>
    <cacheField name="最近7天利润" numFmtId="26">
      <sharedItems containsString="0" containsBlank="1" containsNumber="1" containsInteger="1" minValue="-1058389017" maxValue="488464300" count="19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8912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8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8T00:00:00" count="18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07:00" maxDate="1899-12-30T23:13:00" count="16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m/>
      </sharedItems>
    </cacheField>
    <cacheField name="支出（最近24小时）" numFmtId="26">
      <sharedItems containsString="0" containsBlank="1" containsNumber="1" containsInteger="1" minValue="-295084992" maxValue="-103701002" count="18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m/>
      </sharedItems>
    </cacheField>
    <cacheField name="最近7天利润" numFmtId="26">
      <sharedItems containsString="0" containsBlank="1" containsNumber="1" containsInteger="1" minValue="-1241452048" maxValue="748001625" count="18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6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8T00:00:00" count="16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Blank="1" containsDate="1" containsMixedTypes="1" count="15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m/>
      </sharedItems>
    </cacheField>
    <cacheField name="支出（最近24小时）" numFmtId="0">
      <sharedItems containsString="0" containsBlank="1" containsNumber="1" containsInteger="1" minValue="-264150983" maxValue="-92830771" count="16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m/>
      </sharedItems>
    </cacheField>
    <cacheField name="最近7天利润" numFmtId="0">
      <sharedItems containsString="0" containsBlank="1" containsNumber="1" containsInteger="1" minValue="-1111305463" maxValue="441286420" count="16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6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8T00:00:00" count="16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08:00" maxDate="1899-12-30T23:15:00" count="15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m/>
      </sharedItems>
    </cacheField>
    <cacheField name="支出（最近24小时）" numFmtId="0">
      <sharedItems containsString="0" containsBlank="1" containsNumber="1" containsInteger="1" minValue="-251571822" maxValue="-88410497" count="16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m/>
      </sharedItems>
    </cacheField>
    <cacheField name="最近7天利润" numFmtId="0">
      <sharedItems containsString="0" containsBlank="1" containsNumber="1" containsInteger="1" minValue="-1058391463" maxValue="417917179" count="16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027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14351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14351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14351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143519" refreshedBy="超级无敌美少女" recordCount="16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8T00:00:00" count="16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08:00" maxDate="1899-12-30T23:28:00" count="14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</sharedItems>
    </cacheField>
    <cacheField name="支出（最近24小时）" numFmtId="26">
      <sharedItems containsString="0" containsBlank="1" containsNumber="1" containsInteger="1" minValue="-521013478" maxValue="-160159782" count="16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</sharedItems>
    </cacheField>
    <cacheField name="最近7天利润" numFmtId="26">
      <sharedItems containsString="0" containsBlank="1" containsNumber="1" containsInteger="1" minValue="-1486427799" maxValue="879431512" count="16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143519" refreshedBy="超级无敌美少女" recordCount="16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8T00:00:00" count="16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09:00" maxDate="1899-12-30T23:29:00" count="14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m/>
      </sharedItems>
    </cacheField>
    <cacheField name="支出（最近24小时）" numFmtId="26">
      <sharedItems containsString="0" containsBlank="1" containsNumber="1" containsInteger="1" minValue="-500873111" maxValue="0" count="16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m/>
      </sharedItems>
    </cacheField>
    <cacheField name="最近7天利润" numFmtId="26">
      <sharedItems containsString="0" containsBlank="1" containsNumber="1" containsInteger="1" minValue="-1501236536" maxValue="761050052" count="16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143519" refreshedBy="超级无敌美少女" recordCount="13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8T00:00:00" count="13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2:00" maxDate="1899-12-30T23:24:00" count="12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m/>
      </sharedItems>
    </cacheField>
    <cacheField name="支出（最近24小时）" numFmtId="0">
      <sharedItems containsString="0" containsBlank="1" containsNumber="1" containsInteger="1" minValue="-264150983" maxValue="-92830771" count="13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m/>
      </sharedItems>
    </cacheField>
    <cacheField name="最近7天利润" numFmtId="0">
      <sharedItems containsString="0" containsBlank="1" containsNumber="1" containsInteger="1" minValue="-536952232" maxValue="586251504" count="13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259259" refreshedBy="超级无敌美少女" recordCount="13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8T00:00:00" count="13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2:00" maxDate="1899-12-30T23:25:00" count="12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m/>
      </sharedItems>
    </cacheField>
    <cacheField name="支出（最近24小时）" numFmtId="0">
      <sharedItems containsString="0" containsBlank="1" containsNumber="1" containsInteger="1" minValue="-251571822" maxValue="117103513" count="13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m/>
      </sharedItems>
    </cacheField>
    <cacheField name="最近7天利润" numFmtId="0">
      <sharedItems containsString="0" containsBlank="1" containsNumber="1" containsInteger="1" minValue="-407770590" maxValue="575033304" count="13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259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259259" refreshedBy="超级无敌美少女" recordCount="13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8T00:00:00" count="13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3:00" maxDate="1899-12-30T23:25:00" count="12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m/>
      </sharedItems>
    </cacheField>
    <cacheField name="支出（最近24小时）" numFmtId="0">
      <sharedItems containsString="0" containsBlank="1" containsNumber="1" containsInteger="1" minValue="-264150983" maxValue="-24166799" count="13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m/>
      </sharedItems>
    </cacheField>
    <cacheField name="最近7天利润" numFmtId="0">
      <sharedItems containsString="0" containsBlank="1" containsNumber="1" containsInteger="1" minValue="-539703364" maxValue="549849244" count="13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259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259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259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375" refreshedBy="超级无敌美少女" recordCount="12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8T00:00:00" count="1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3:00" maxDate="1899-12-30T23:27:00" count="11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m/>
      </sharedItems>
    </cacheField>
    <cacheField name="支出（最近24小时）" numFmtId="0">
      <sharedItems containsString="0" containsBlank="1" containsNumber="1" containsInteger="1" minValue="-251571822" maxValue="-87771978" count="12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m/>
      </sharedItems>
    </cacheField>
    <cacheField name="最近7天利润" numFmtId="0">
      <sharedItems containsString="0" containsBlank="1" containsNumber="1" containsInteger="1" minValue="-404050787" maxValue="556245621" count="12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375" refreshedBy="超级无敌美少女" recordCount="12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8T00:00:00" count="1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4:00" maxDate="1899-12-30T23:27:00" count="11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m/>
      </sharedItems>
    </cacheField>
    <cacheField name="支出（最近24小时）" numFmtId="0">
      <sharedItems containsString="0" containsBlank="1" containsNumber="1" containsInteger="1" minValue="-251571822" maxValue="-85138390" count="12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m/>
      </sharedItems>
    </cacheField>
    <cacheField name="最近7天利润" numFmtId="0">
      <sharedItems containsString="0" containsBlank="1" containsNumber="1" containsInteger="1" minValue="-401418423" maxValue="499887928" count="12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375" refreshedBy="超级无敌美少女" recordCount="12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8T00:00:00" count="1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4:00" maxDate="1899-12-30T23:28:00" count="11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m/>
      </sharedItems>
    </cacheField>
    <cacheField name="支出（最近24小时）" numFmtId="0">
      <sharedItems containsString="0" containsBlank="1" containsNumber="1" containsInteger="1" minValue="-251571822" maxValue="-84424031" count="12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m/>
      </sharedItems>
    </cacheField>
    <cacheField name="最近7天利润" numFmtId="0">
      <sharedItems containsString="0" containsBlank="1" containsNumber="1" containsInteger="1" minValue="-400705287" maxValue="545591789" count="12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37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375" refreshedBy="超级无敌美少女" recordCount="12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8T00:00:00" count="12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5:00" maxDate="1899-12-30T23:30:00" count="11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m/>
      </sharedItems>
    </cacheField>
    <cacheField name="支出（最近24小时）" numFmtId="0">
      <sharedItems containsString="0" containsBlank="1" containsNumber="1" containsInteger="1" minValue="-251571822" maxValue="-82156186" count="12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m/>
      </sharedItems>
    </cacheField>
    <cacheField name="最近7天利润" numFmtId="0">
      <sharedItems containsString="0" containsBlank="1" containsNumber="1" containsInteger="1" minValue="-398436219" maxValue="555246263" count="12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375" refreshedBy="超级无敌美少女" recordCount="22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8T00:00:00" count="22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04:18:00" maxDate="1899-12-30T23:53:00" count="18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</sharedItems>
    </cacheField>
    <cacheField name="帝国总价值" numFmtId="26">
      <sharedItems containsString="0" containsBlank="1" containsNumber="1" containsInteger="1" minValue="62747" maxValue="1210050868325" count="22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</sharedItems>
    </cacheField>
    <cacheField name="收入（最近24小时）" numFmtId="26">
      <sharedItems containsBlank="1" containsNumber="1" containsInteger="1" containsMixedTypes="1" count="18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</sharedItems>
    </cacheField>
    <cacheField name="收入（上周）" numFmtId="26">
      <sharedItems containsString="0" containsBlank="1" containsNumber="1" containsInteger="1" minValue="-18179179853" maxValue="17473936563" count="22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</sharedItems>
    </cacheField>
    <cacheField name="金币余额" numFmtId="0">
      <sharedItems containsString="0" containsBlank="1" containsNumber="1" containsInteger="1" minValue="16" maxValue="1033" count="13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12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8T00:00:00" count="12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5:00" maxDate="1899-12-30T23:30:00" count="11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m/>
      </sharedItems>
    </cacheField>
    <cacheField name="支出（最近24小时）" numFmtId="0">
      <sharedItems containsString="0" containsBlank="1" containsNumber="1" containsInteger="1" minValue="-264150983" maxValue="0" count="11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m/>
      </sharedItems>
    </cacheField>
    <cacheField name="最近7天利润" numFmtId="0">
      <sharedItems containsString="0" containsBlank="1" containsNumber="1" containsInteger="1" minValue="-534526048" maxValue="501344411" count="12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11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8T00:00:00" count="11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6:00" maxDate="1899-12-30T23:31:00" count="10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m/>
      </sharedItems>
    </cacheField>
    <cacheField name="支出（最近24小时）" numFmtId="0">
      <sharedItems containsString="0" containsBlank="1" containsNumber="1" containsInteger="1" minValue="-302985441" maxValue="-102901967" count="11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m/>
      </sharedItems>
    </cacheField>
    <cacheField name="最近7天利润" numFmtId="0">
      <sharedItems containsString="0" containsBlank="1" containsNumber="1" containsInteger="1" minValue="-996914088" maxValue="1024520181" count="11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10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8T00:00:00" count="10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6:00" maxDate="1899-12-30T23:32:00" count="9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m/>
      </sharedItems>
    </cacheField>
    <cacheField name="支出（最近24小时）" numFmtId="0">
      <sharedItems containsString="0" containsBlank="1" containsNumber="1" containsInteger="1" minValue="-264149699" maxValue="-92830771" count="10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m/>
      </sharedItems>
    </cacheField>
    <cacheField name="最近7天利润" numFmtId="0">
      <sharedItems containsString="0" containsBlank="1" containsNumber="1" containsInteger="1" minValue="-769589790" maxValue="867191899" count="10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10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8T00:00:00" count="10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7:00" maxDate="1899-12-30T23:17:00" count="9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m/>
      </sharedItems>
    </cacheField>
    <cacheField name="支出（最近24小时）" numFmtId="0">
      <sharedItems containsString="0" containsBlank="1" containsNumber="1" containsInteger="1" minValue="-416267999" maxValue="-92830771" count="10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m/>
      </sharedItems>
    </cacheField>
    <cacheField name="最近7天利润" numFmtId="0">
      <sharedItems containsString="0" containsBlank="1" containsNumber="1" containsInteger="1" minValue="-551594107" maxValue="766102756" count="10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10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8T00:00:00" count="10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7:00" maxDate="1899-12-30T23:17:00" count="9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m/>
      </sharedItems>
    </cacheField>
    <cacheField name="支出（最近24小时）" numFmtId="0">
      <sharedItems containsString="0" containsBlank="1" containsNumber="1" containsInteger="1" minValue="-251571822" maxValue="0" count="10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m/>
      </sharedItems>
    </cacheField>
    <cacheField name="最近7天利润" numFmtId="0">
      <sharedItems containsString="0" containsBlank="1" containsNumber="1" containsInteger="1" minValue="-429470471" maxValue="594238783" count="10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490741" refreshedBy="超级无敌美少女" recordCount="10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8T00:00:00" count="10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17:00" maxDate="1899-12-30T23:17:00" count="9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m/>
      </sharedItems>
    </cacheField>
    <cacheField name="支出（最近24小时）" numFmtId="26">
      <sharedItems containsString="0" containsBlank="1" containsNumber="1" containsInteger="1" minValue="-500873111" maxValue="-181446221" count="10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m/>
      </sharedItems>
    </cacheField>
    <cacheField name="最近7天利润" numFmtId="26">
      <sharedItems containsString="0" containsBlank="1" containsNumber="1" containsInteger="1" minValue="-1076797864" maxValue="1572890649" count="10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60648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60648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60648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60648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60648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60648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72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72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722222" refreshedBy="超级无敌美少女" recordCount="8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8T00:00:00" count="8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28:00" maxDate="1899-12-30T23:18:00" count="7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m/>
      </sharedItems>
    </cacheField>
    <cacheField name="支出（最近24小时）" numFmtId="0">
      <sharedItems containsString="0" containsBlank="1" containsNumber="1" containsInteger="1" minValue="-251573045" maxValue="-52392855" count="8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m/>
      </sharedItems>
    </cacheField>
    <cacheField name="最近7天利润" numFmtId="0">
      <sharedItems containsString="0" containsBlank="1" containsNumber="1" containsInteger="1" minValue="-478745344" maxValue="637811021" count="8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72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722222" refreshedBy="超级无敌美少女" recordCount="8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8T00:00:00" count="8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29:00" maxDate="1899-12-30T23:18:00" count="8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m/>
      </sharedItems>
    </cacheField>
    <cacheField name="支出（最近24小时）" numFmtId="0">
      <sharedItems containsString="0" containsBlank="1" containsNumber="1" containsInteger="1" minValue="-251571822" maxValue="-79889563" count="8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m/>
      </sharedItems>
    </cacheField>
    <cacheField name="最近7天利润" numFmtId="0">
      <sharedItems containsString="0" containsBlank="1" containsNumber="1" containsInteger="1" minValue="-399239871" maxValue="496116512" count="8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72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7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8T00:00:00" count="7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0:55:00" maxDate="1899-12-30T23:19:00" count="7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m/>
      </sharedItems>
    </cacheField>
    <cacheField name="支出（最近24小时）" numFmtId="26">
      <sharedItems containsString="0" containsBlank="1" containsNumber="1" containsInteger="1" minValue="-1711225395" maxValue="-425191647" count="7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m/>
      </sharedItems>
    </cacheField>
    <cacheField name="最近7天利润" numFmtId="26">
      <sharedItems containsString="0" containsBlank="1" containsNumber="1" containsInteger="1" minValue="-5606635538" maxValue="5196139834" count="7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5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8T00:00:00" count="5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07:00" maxDate="1899-12-30T23:19:00" count="5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m/>
      </sharedItems>
    </cacheField>
    <cacheField name="支出（最近24小时）" numFmtId="0">
      <sharedItems containsString="0" containsBlank="1" containsNumber="1" containsInteger="1" minValue="-1841876781" maxValue="-699275792" count="5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m/>
      </sharedItems>
    </cacheField>
    <cacheField name="最近7天利润" numFmtId="0">
      <sharedItems containsString="0" containsBlank="1" containsNumber="1" containsInteger="1" minValue="-6743502385" maxValue="5742905865" count="5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837963" refreshedBy="超级无敌美少女" recordCount="5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8T00:00:00" count="5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07:00" maxDate="1899-12-30T23:20:00" count="51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m/>
      </sharedItems>
    </cacheField>
    <cacheField name="支出（最近24小时）" numFmtId="0">
      <sharedItems containsString="0" containsBlank="1" containsNumber="1" containsInteger="1" minValue="-2319635640" maxValue="-392617105" count="5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m/>
      </sharedItems>
    </cacheField>
    <cacheField name="最近7天利润" numFmtId="0">
      <sharedItems containsString="0" containsBlank="1" containsNumber="1" containsInteger="1" minValue="-8715091008" maxValue="7817358159" count="5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953704" refreshedBy="超级无敌美少女" recordCount="4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8T00:00:00" count="4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22:00" maxDate="1899-12-30T23:20:00" count="4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m/>
      </sharedItems>
    </cacheField>
    <cacheField name="支出（最近24小时）" numFmtId="0">
      <sharedItems containsString="0" containsBlank="1" containsNumber="1" containsInteger="1" minValue="-463196603" maxValue="-181446221" count="4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m/>
      </sharedItems>
    </cacheField>
    <cacheField name="最近7天利润" numFmtId="0">
      <sharedItems containsString="0" containsBlank="1" containsNumber="1" containsInteger="1" minValue="-1069648281" maxValue="1298224025" count="4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953704" refreshedBy="超级无敌美少女" recordCount="4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8T00:00:00" count="4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22:00" maxDate="1899-12-30T23:20:00" count="4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m/>
      </sharedItems>
    </cacheField>
    <cacheField name="支出（最近24小时）" numFmtId="0">
      <sharedItems containsString="0" containsBlank="1" containsNumber="1" containsInteger="1" minValue="-499906207" maxValue="-183505324" count="4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m/>
      </sharedItems>
    </cacheField>
    <cacheField name="最近7天利润" numFmtId="0">
      <sharedItems containsString="0" containsBlank="1" containsNumber="1" containsInteger="1" minValue="-1136552441" maxValue="1220618619" count="4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953704" refreshedBy="超级无敌美少女" recordCount="4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8T00:00:00" count="4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29:00" maxDate="1899-12-30T23:20:00" count="4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m/>
      </sharedItems>
    </cacheField>
    <cacheField name="支出（最近24小时）" numFmtId="0">
      <sharedItems containsString="0" containsBlank="1" containsNumber="1" containsInteger="1" minValue="-1206736994" maxValue="-472710435" count="4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m/>
      </sharedItems>
    </cacheField>
    <cacheField name="最近7天利润" numFmtId="0">
      <sharedItems containsString="0" containsBlank="1" containsNumber="1" containsInteger="1" minValue="-3368711788" maxValue="3688133729" count="4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953704" refreshedBy="超级无敌美少女" recordCount="3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8T00:00:00" count="3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29:00" maxDate="1899-12-30T23:21:00" count="3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m/>
      </sharedItems>
    </cacheField>
    <cacheField name="支出（最近24小时）" numFmtId="0">
      <sharedItems containsString="0" containsBlank="1" containsNumber="1" containsInteger="1" minValue="-425955418" maxValue="0" count="3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m/>
      </sharedItems>
    </cacheField>
    <cacheField name="最近7天利润" numFmtId="0">
      <sharedItems containsString="0" containsBlank="1" containsNumber="1" containsInteger="1" minValue="-1004746340" maxValue="1052575633" count="3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953704" refreshedBy="超级无敌美少女" recordCount="3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8T00:00:00" count="3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29:00" maxDate="1899-12-30T23:21:00" count="3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m/>
      </sharedItems>
    </cacheField>
    <cacheField name="支出（最近24小时）" numFmtId="0">
      <sharedItems containsString="0" containsBlank="1" containsNumber="1" containsInteger="1" minValue="-1874370125" maxValue="-554786493" count="3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m/>
      </sharedItems>
    </cacheField>
    <cacheField name="最近7天利润" numFmtId="0">
      <sharedItems containsString="0" containsBlank="1" containsNumber="1" containsInteger="1" minValue="-6935024191" maxValue="1078484380" count="3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09953704" refreshedBy="超级无敌美少女" recordCount="3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8T00:00:00" count="3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29:00" maxDate="1899-12-30T23:22:00" count="3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m/>
      </sharedItems>
    </cacheField>
    <cacheField name="支出（最近24小时）" numFmtId="0">
      <sharedItems containsString="0" containsBlank="1" containsNumber="1" containsInteger="1" minValue="-1785113897" maxValue="-240799634" count="3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m/>
      </sharedItems>
    </cacheField>
    <cacheField name="最近7天利润" numFmtId="0">
      <sharedItems containsString="0" containsBlank="1" containsNumber="1" containsInteger="1" minValue="-6392253608" maxValue="2003396088" count="3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10069444" refreshedBy="超级无敌美少女" recordCount="3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8T00:00:00" count="3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30:00" maxDate="1899-12-30T23:22:00" count="3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m/>
      </sharedItems>
    </cacheField>
    <cacheField name="支出（最近24小时）" numFmtId="0">
      <sharedItems containsString="0" containsBlank="1" containsNumber="1" containsInteger="1" minValue="-1785113897" maxValue="-695734762" count="3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m/>
      </sharedItems>
    </cacheField>
    <cacheField name="最近7天利润" numFmtId="0">
      <sharedItems containsString="0" containsBlank="1" containsNumber="1" containsInteger="1" minValue="-6614903053" maxValue="954821051" count="3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10069444" refreshedBy="超级无敌美少女" recordCount="3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8T00:00:00" count="3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30:00" maxDate="1899-12-30T23:22:00" count="3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m/>
      </sharedItems>
    </cacheField>
    <cacheField name="支出（最近24小时）" numFmtId="0">
      <sharedItems containsString="0" containsBlank="1" containsNumber="1" containsInteger="1" minValue="-587276771" maxValue="0" count="3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m/>
      </sharedItems>
    </cacheField>
    <cacheField name="最近7天利润" numFmtId="0">
      <sharedItems containsString="0" containsBlank="1" containsNumber="1" containsInteger="1" minValue="-1509444116" maxValue="1854751546" count="3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10069444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29383717" maxValue="754407222" count="33">
        <n v="58406409"/>
        <n v="70756250"/>
        <n v="59092708"/>
        <n v="49228818"/>
        <n v="128069850"/>
        <n v="157129472"/>
        <n v="67846141"/>
        <n v="37627240"/>
        <n v="75315249"/>
        <n v="83113260"/>
        <n v="65977378"/>
        <n v="64870414"/>
        <n v="64821231"/>
        <n v="79243212"/>
        <n v="29383717"/>
        <n v="51178836"/>
        <n v="59589134"/>
        <n v="98698929"/>
        <n v="60526024"/>
        <n v="78326528"/>
        <n v="52654590"/>
        <n v="334010037"/>
        <n v="754407222"/>
        <n v="625236893"/>
        <n v="115662066"/>
        <n v="163059598"/>
        <n v="306228596"/>
        <n v="114591187"/>
        <n v="571759109"/>
        <n v="507317900"/>
        <n v="375678670"/>
        <n v="156421275"/>
        <n v="352567583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10069444" refreshedBy="超级无敌美少女" recordCount="2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8T00:00:00" count="2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30:00" maxDate="1899-12-30T23:03:00" count="2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m/>
      </sharedItems>
    </cacheField>
    <cacheField name="支出（最近24小时）" numFmtId="0">
      <sharedItems containsString="0" containsBlank="1" containsNumber="1" containsInteger="1" minValue="-1486991816" maxValue="-398939785" count="2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m/>
      </sharedItems>
    </cacheField>
    <cacheField name="最近7天利润" numFmtId="0">
      <sharedItems containsString="0" containsBlank="1" containsNumber="1" containsInteger="1" minValue="-5626283225" maxValue="5482769221" count="2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10069444" refreshedBy="超级无敌美少女" recordCount="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19-12-28T00:00:00" count="6">
        <d v="2019-12-24T00:00:00"/>
        <d v="2019-12-25T00:00:00"/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31:00" maxDate="1899-12-30T22:17:00" count="6">
        <d v="1899-12-30T20:38:00"/>
        <d v="1899-12-30T16:26:00"/>
        <d v="1899-12-30T19:07:00"/>
        <d v="1899-12-30T22:1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3793810" maxValue="-747176430" count="6">
        <n v="-747176430"/>
        <n v="-1573793810"/>
        <n v="-891729739"/>
        <n v="-958041794"/>
        <n v="-1436603131"/>
        <m/>
      </sharedItems>
    </cacheField>
    <cacheField name="最近7天利润" numFmtId="0">
      <sharedItems containsString="0" containsBlank="1" containsNumber="1" containsInteger="1" minValue="-3902126680" maxValue="-747176430" count="6">
        <n v="-747176430"/>
        <n v="-1573793810"/>
        <n v="-2465523549"/>
        <n v="-3423565343"/>
        <n v="-390212668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3793810" maxValue="-747176430" count="6">
        <n v="-747176430"/>
        <n v="-1573793810"/>
        <n v="-891729739"/>
        <n v="-958041794"/>
        <n v="-1436603131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7.4810069444" refreshedBy="超级无敌美少女" recordCount="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19-12-28T00:00:00" count="4">
        <d v="2019-12-26T00:00:00"/>
        <d v="2019-12-27T00:00:00"/>
        <d v="2019-12-28T00:00:00"/>
        <m/>
      </sharedItems>
    </cacheField>
    <cacheField name="时间" numFmtId="0">
      <sharedItems containsString="0" containsBlank="1" containsNonDate="0" containsDate="1" minDate="1899-12-30T11:31:00" maxDate="1899-12-30T22:17:00" count="4">
        <d v="1899-12-30T19:12:00"/>
        <d v="1899-12-30T22:17:00"/>
        <d v="1899-12-30T11:31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479104" count="3">
        <n v="0"/>
        <n v="7479104"/>
        <m/>
      </sharedItems>
    </cacheField>
    <cacheField name="支出（最近24小时）" numFmtId="0">
      <sharedItems containsString="0" containsBlank="1" containsNumber="1" containsInteger="1" minValue="-5906193" maxValue="-834099" count="4">
        <n v="-834099"/>
        <n v="-3938722"/>
        <n v="-5906193"/>
        <m/>
      </sharedItems>
    </cacheField>
    <cacheField name="最近7天利润" numFmtId="0">
      <sharedItems containsString="0" containsBlank="1" containsNumber="1" containsInteger="1" minValue="-4772821" maxValue="738812" count="4">
        <n v="-834099"/>
        <n v="-4772821"/>
        <n v="738812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4">
        <n v="-834099"/>
        <n v="-3938722"/>
        <n v="157291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61"/>
    <x v="1"/>
    <x v="2"/>
    <x v="1"/>
    <x v="159"/>
    <x v="192"/>
    <x v="192"/>
    <x v="10"/>
    <x v="2"/>
    <x v="2"/>
    <x v="1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161"/>
    <x v="1"/>
    <x v="2"/>
    <x v="1"/>
    <x v="154"/>
    <x v="185"/>
    <x v="186"/>
    <x v="10"/>
    <x v="2"/>
    <x v="2"/>
    <x v="15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151"/>
    <x v="1"/>
    <x v="1"/>
    <x v="1"/>
    <x v="143"/>
    <x v="166"/>
    <x v="166"/>
    <x v="7"/>
    <x v="1"/>
    <x v="1"/>
    <x v="14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1"/>
    <x v="1"/>
    <x v="1"/>
    <x v="143"/>
    <x v="166"/>
    <x v="166"/>
    <x v="7"/>
    <x v="1"/>
    <x v="1"/>
    <x v="14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141"/>
    <x v="1"/>
    <x v="25"/>
    <x v="0"/>
    <x v="143"/>
    <x v="163"/>
    <x v="163"/>
    <x v="30"/>
    <x v="0"/>
    <x v="0"/>
    <x v="14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1"/>
    <x v="1"/>
    <x v="0"/>
    <x v="122"/>
    <x v="137"/>
    <x v="138"/>
    <x v="0"/>
    <x v="0"/>
    <x v="0"/>
    <x v="12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20"/>
    <x v="1"/>
    <x v="1"/>
    <x v="0"/>
    <x v="123"/>
    <x v="138"/>
    <x v="138"/>
    <x v="0"/>
    <x v="0"/>
    <x v="0"/>
    <x v="12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1"/>
    <x v="1"/>
    <x v="0"/>
    <x v="121"/>
    <x v="137"/>
    <x v="137"/>
    <x v="0"/>
    <x v="0"/>
    <x v="0"/>
    <x v="12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113"/>
    <x v="1"/>
    <x v="1"/>
    <x v="0"/>
    <x v="113"/>
    <x v="128"/>
    <x v="128"/>
    <x v="0"/>
    <x v="0"/>
    <x v="0"/>
    <x v="11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116"/>
    <x v="1"/>
    <x v="1"/>
    <x v="0"/>
    <x v="113"/>
    <x v="128"/>
    <x v="128"/>
    <x v="0"/>
    <x v="0"/>
    <x v="0"/>
    <x v="11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1"/>
    <x v="1"/>
    <x v="0"/>
    <x v="113"/>
    <x v="128"/>
    <x v="128"/>
    <x v="0"/>
    <x v="0"/>
    <x v="0"/>
    <x v="11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1"/>
    <x v="1"/>
    <x v="0"/>
    <x v="113"/>
    <x v="128"/>
    <x v="128"/>
    <x v="0"/>
    <x v="0"/>
    <x v="0"/>
    <x v="11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1"/>
    <x v="1"/>
    <x v="0"/>
    <x v="102"/>
    <x v="118"/>
    <x v="119"/>
    <x v="0"/>
    <x v="0"/>
    <x v="0"/>
    <x v="11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1"/>
    <x v="1"/>
    <x v="0"/>
    <x v="93"/>
    <x v="109"/>
    <x v="109"/>
    <x v="0"/>
    <x v="0"/>
    <x v="0"/>
    <x v="10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1"/>
    <x v="1"/>
    <x v="0"/>
    <x v="93"/>
    <x v="108"/>
    <x v="108"/>
    <x v="0"/>
    <x v="0"/>
    <x v="0"/>
    <x v="9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1"/>
    <x v="1"/>
    <x v="0"/>
    <x v="92"/>
    <x v="102"/>
    <x v="102"/>
    <x v="0"/>
    <x v="0"/>
    <x v="0"/>
    <x v="9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1"/>
    <x v="1"/>
    <x v="0"/>
    <x v="92"/>
    <x v="102"/>
    <x v="102"/>
    <x v="0"/>
    <x v="0"/>
    <x v="0"/>
    <x v="9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1"/>
    <x v="21"/>
    <x v="0"/>
    <x v="91"/>
    <x v="99"/>
    <x v="99"/>
    <x v="0"/>
    <x v="0"/>
    <x v="0"/>
    <x v="9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78"/>
    <x v="1"/>
    <x v="1"/>
    <x v="0"/>
    <x v="79"/>
    <x v="87"/>
    <x v="87"/>
    <x v="0"/>
    <x v="0"/>
    <x v="0"/>
    <x v="8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1"/>
    <x v="1"/>
    <x v="0"/>
    <x v="78"/>
    <x v="85"/>
    <x v="85"/>
    <x v="0"/>
    <x v="0"/>
    <x v="0"/>
    <x v="8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1"/>
    <x v="2"/>
    <x v="0"/>
    <x v="66"/>
    <x v="77"/>
    <x v="77"/>
    <x v="0"/>
    <x v="0"/>
    <x v="0"/>
    <x v="7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1"/>
    <x v="1"/>
    <x v="0"/>
    <x v="47"/>
    <x v="55"/>
    <x v="55"/>
    <x v="0"/>
    <x v="0"/>
    <x v="0"/>
    <x v="5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1"/>
    <x v="1"/>
    <x v="0"/>
    <x v="41"/>
    <x v="50"/>
    <x v="50"/>
    <x v="0"/>
    <x v="0"/>
    <x v="0"/>
    <x v="5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1"/>
    <x v="1"/>
    <x v="0"/>
    <x v="43"/>
    <x v="48"/>
    <x v="48"/>
    <x v="0"/>
    <x v="0"/>
    <x v="0"/>
    <x v="4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1"/>
    <x v="1"/>
    <x v="0"/>
    <x v="41"/>
    <x v="46"/>
    <x v="46"/>
    <x v="0"/>
    <x v="0"/>
    <x v="0"/>
    <x v="4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1"/>
    <x v="1"/>
    <x v="0"/>
    <x v="38"/>
    <x v="44"/>
    <x v="44"/>
    <x v="0"/>
    <x v="0"/>
    <x v="0"/>
    <x v="4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1"/>
    <x v="1"/>
    <x v="0"/>
    <x v="32"/>
    <x v="38"/>
    <x v="38"/>
    <x v="0"/>
    <x v="0"/>
    <x v="0"/>
    <x v="3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1"/>
    <x v="1"/>
    <x v="0"/>
    <x v="26"/>
    <x v="34"/>
    <x v="34"/>
    <x v="0"/>
    <x v="0"/>
    <x v="0"/>
    <x v="3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1"/>
    <x v="1"/>
    <x v="0"/>
    <x v="27"/>
    <x v="34"/>
    <x v="34"/>
    <x v="0"/>
    <x v="0"/>
    <x v="0"/>
    <x v="3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1"/>
    <x v="1"/>
    <x v="0"/>
    <x v="26"/>
    <x v="33"/>
    <x v="33"/>
    <x v="0"/>
    <x v="0"/>
    <x v="0"/>
    <x v="3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1"/>
    <x v="1"/>
    <x v="0"/>
    <x v="24"/>
    <x v="30"/>
    <x v="30"/>
    <x v="0"/>
    <x v="0"/>
    <x v="0"/>
    <x v="3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1"/>
    <x v="1"/>
    <x v="0"/>
    <x v="17"/>
    <x v="24"/>
    <x v="24"/>
    <x v="0"/>
    <x v="0"/>
    <x v="0"/>
    <x v="2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1"/>
    <x v="1"/>
    <x v="0"/>
    <x v="2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8" firstHeaderRow="0" firstDataRow="1" firstDataCol="1"/>
  <pivotFields count="13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dataField="1" compact="0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18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22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17"/>
    </i>
    <i>
      <x v="18"/>
    </i>
    <i>
      <x v="32"/>
    </i>
    <i>
      <x v="29"/>
    </i>
    <i>
      <x v="23"/>
    </i>
    <i>
      <x v="3"/>
    </i>
    <i>
      <x v="15"/>
    </i>
    <i>
      <x v="12"/>
    </i>
    <i>
      <x v="8"/>
    </i>
    <i>
      <x v="16"/>
    </i>
    <i>
      <x v="36"/>
    </i>
    <i>
      <x v="11"/>
    </i>
    <i>
      <x v="24"/>
    </i>
    <i>
      <x/>
    </i>
    <i>
      <x v="27"/>
    </i>
    <i>
      <x v="6"/>
    </i>
    <i>
      <x v="28"/>
    </i>
    <i>
      <x v="35"/>
    </i>
    <i>
      <x v="5"/>
    </i>
    <i>
      <x v="7"/>
    </i>
    <i>
      <x v="22"/>
    </i>
    <i>
      <x v="2"/>
    </i>
    <i>
      <x v="30"/>
    </i>
    <i>
      <x v="4"/>
    </i>
    <i>
      <x v="34"/>
    </i>
    <i>
      <x v="33"/>
    </i>
    <i>
      <x v="10"/>
    </i>
    <i>
      <x v="25"/>
    </i>
    <i>
      <x v="9"/>
    </i>
    <i>
      <x v="13"/>
    </i>
    <i>
      <x v="38"/>
    </i>
    <i>
      <x v="39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4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7"/>
        <item x="5"/>
        <item x="1"/>
        <item x="2"/>
        <item x="9"/>
        <item x="10"/>
        <item x="4"/>
        <item x="6"/>
        <item x="8"/>
        <item x="3"/>
        <item x="0"/>
        <item x="1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4"/>
        <item x="3"/>
        <item x="2"/>
        <item x="1"/>
        <item x="0"/>
        <item x="5"/>
        <item x="6"/>
        <item x="7"/>
        <item x="8"/>
        <item x="9"/>
        <item x="10"/>
        <item x="1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2"/>
        <item x="4"/>
        <item x="3"/>
        <item x="0"/>
        <item x="10"/>
        <item x="8"/>
        <item x="6"/>
        <item x="9"/>
        <item x="7"/>
        <item x="5"/>
        <item x="1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>
      <items count="11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2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2"/>
        <item x="1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2"/>
        <item x="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2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2"/>
        <item x="1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2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"/>
        <item x="1"/>
        <item x="2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"/>
        <item x="2"/>
        <item x="1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"/>
        <item x="1"/>
        <item x="2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4"/>
        <item x="3"/>
        <item x="1"/>
        <item x="2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4"/>
        <item x="3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4"/>
        <item x="3"/>
        <item x="1"/>
        <item x="2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3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3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3"/>
        <item x="4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4"/>
        <item x="3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3"/>
        <item x="4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4"/>
        <item x="3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4"/>
        <item x="3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3"/>
        <item x="2"/>
        <item x="1"/>
        <item x="4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3"/>
        <item x="2"/>
        <item x="1"/>
        <item x="4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3"/>
        <item x="2"/>
        <item x="0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7">
        <item x="1"/>
        <item x="3"/>
        <item x="2"/>
        <item x="0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8"/>
  <sheetViews>
    <sheetView topLeftCell="F1" workbookViewId="0">
      <pane ySplit="1" topLeftCell="A249" activePane="bottomLeft" state="frozen"/>
      <selection/>
      <selection pane="bottomLeft" activeCell="K224" sqref="K22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6" si="6">E214-I214</f>
        <v>-25692033405</v>
      </c>
      <c r="M214" s="1">
        <f t="shared" ref="M214:M22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t="s">
        <v>281</v>
      </c>
      <c r="P238">
        <v>86130244390345</v>
      </c>
      <c r="Q238">
        <v>80138471925666</v>
      </c>
      <c r="R238">
        <v>6055721038338</v>
      </c>
      <c r="S238">
        <v>60774343893</v>
      </c>
      <c r="T238">
        <v>84937252187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58406409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29383717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70756250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37627240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59092708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49228818</v>
      </c>
    </row>
    <row r="11" ht="21" customHeight="1" spans="1:30">
      <c r="A11" s="59" t="s">
        <v>292</v>
      </c>
      <c r="B11" s="1">
        <f ca="1" t="array" ref="B11">INDIRECT("斯壮结!"&amp;"H"&amp;MAX(ROW(斯壮结!I:I)*(斯壮结!I:I&lt;&gt;"")))</f>
        <v>49228818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293</v>
      </c>
      <c r="H11" s="61">
        <v>51178836</v>
      </c>
      <c r="Y11" s="1"/>
      <c r="AD11" s="1"/>
    </row>
    <row r="12" ht="21" customHeight="1" spans="1:30">
      <c r="A12" s="59" t="s">
        <v>294</v>
      </c>
      <c r="B12" s="1">
        <f ca="1" t="array" ref="B12">INDIRECT("Kugluktuk!"&amp;"H"&amp;MAX(ROW(Kugluktuk!I:I)*(Kugluktuk!I:I&lt;&gt;"")))</f>
        <v>128069850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295</v>
      </c>
      <c r="H12" s="61">
        <v>52654590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157129472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82</v>
      </c>
      <c r="H13" s="61">
        <v>58406409</v>
      </c>
    </row>
    <row r="14" ht="21" customHeight="1" spans="1:8">
      <c r="A14" s="62" t="s">
        <v>296</v>
      </c>
      <c r="B14" s="1">
        <f ca="1" t="array" ref="B14">INDIRECT("螺洲岛!"&amp;"H"&amp;MAX(ROW(螺洲岛!I:I)*(螺洲岛!I:I&lt;&gt;"")))</f>
        <v>67846141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291</v>
      </c>
      <c r="H14" s="61">
        <v>59092708</v>
      </c>
    </row>
    <row r="15" ht="21" customHeight="1" spans="1:8">
      <c r="A15" s="62" t="s">
        <v>290</v>
      </c>
      <c r="B15" s="1">
        <f ca="1" t="array" ref="B15">INDIRECT("果州群岛!"&amp;"H"&amp;MAX(ROW(果州群岛!I:I)*(果州群岛!I:I&lt;&gt;"")))</f>
        <v>37627240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297</v>
      </c>
      <c r="H15" s="61">
        <v>59589134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75315249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298</v>
      </c>
      <c r="H16" s="61">
        <v>60526024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83113260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197</v>
      </c>
      <c r="H17" s="61">
        <v>64821231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65977378</v>
      </c>
      <c r="D18" t="s">
        <v>299</v>
      </c>
      <c r="E18" s="1">
        <f ca="1" t="array" ref="E18">INDIRECT("土耳其皇家园林!"&amp;"H"&amp;MAX(ROW(土耳其皇家园林!I:I)*(土耳其皇家园林!I:I&lt;&gt;"")))</f>
        <v>0</v>
      </c>
      <c r="G18" t="s">
        <v>195</v>
      </c>
      <c r="H18" s="61">
        <v>64870414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64870414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194</v>
      </c>
      <c r="H19" s="61">
        <v>65977378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64821231</v>
      </c>
      <c r="D20" t="s">
        <v>300</v>
      </c>
      <c r="E20" s="1">
        <f ca="1" t="array" ref="E20">INDIRECT("Melodica!"&amp;"H"&amp;MAX(ROW(Melodica!I:I)*(Melodica!I:I&lt;&gt;"")))</f>
        <v>0</v>
      </c>
      <c r="G20" t="s">
        <v>296</v>
      </c>
      <c r="H20" s="61">
        <v>67846141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79243212</v>
      </c>
      <c r="D21" t="s">
        <v>301</v>
      </c>
      <c r="E21" s="1">
        <f ca="1" t="array" ref="E21">INDIRECT("MUGHALGARDENS!"&amp;"H"&amp;MAX(ROW(MUGHALGARDENS!I:I)*(MUGHALGARDENS!I:I&lt;&gt;"")))</f>
        <v>0</v>
      </c>
      <c r="G21" t="s">
        <v>289</v>
      </c>
      <c r="H21" s="61">
        <v>70756250</v>
      </c>
    </row>
    <row r="22" ht="21" customHeight="1" spans="1:8">
      <c r="A22" s="63" t="s">
        <v>288</v>
      </c>
      <c r="B22" s="1">
        <f ca="1" t="array" ref="B22">INDIRECT("狗骨岛!"&amp;"H"&amp;MAX(ROW(狗骨岛!I:I)*(狗骨岛!I:I&lt;&gt;"")))</f>
        <v>29383717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185</v>
      </c>
      <c r="H22" s="61">
        <v>75315249</v>
      </c>
    </row>
    <row r="23" ht="21" customHeight="1" spans="1:8">
      <c r="A23" s="63" t="s">
        <v>293</v>
      </c>
      <c r="B23" s="1">
        <f ca="1" t="array" ref="B23">INDIRECT("普拉兰岛!"&amp;"H"&amp;MAX(ROW(普拉兰岛!I:I)*(普拉兰岛!I:I&lt;&gt;"")))</f>
        <v>51178836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303</v>
      </c>
      <c r="H23" s="61">
        <v>78326528</v>
      </c>
    </row>
    <row r="24" ht="21" customHeight="1" spans="1:8">
      <c r="A24" s="63" t="s">
        <v>297</v>
      </c>
      <c r="B24" s="1">
        <f ca="1" t="array" ref="B24">INDIRECT("法伊拉卡岛!"&amp;"H"&amp;MAX(ROW(法伊拉卡岛!I:I)*(法伊拉卡岛!I:I&lt;&gt;"")))</f>
        <v>59589134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198</v>
      </c>
      <c r="H24" s="61">
        <v>79243212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98698929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193</v>
      </c>
      <c r="H25" s="61">
        <v>83113260</v>
      </c>
    </row>
    <row r="26" ht="21" customHeight="1" spans="1:8">
      <c r="A26" s="63" t="s">
        <v>298</v>
      </c>
      <c r="B26" s="1">
        <f ca="1" t="array" ref="B26">INDIRECT("巴赫达尔机场!"&amp;"H"&amp;MAX(ROW(巴赫达尔机场!I:I)*(巴赫达尔机场!I:I&lt;&gt;"")))</f>
        <v>60526024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304</v>
      </c>
      <c r="H26" s="61">
        <v>98698929</v>
      </c>
    </row>
    <row r="27" ht="21" customHeight="1" spans="1:8">
      <c r="A27" s="63" t="s">
        <v>303</v>
      </c>
      <c r="B27" s="1">
        <f ca="1" t="array" ref="B27">INDIRECT("Ukerewe!"&amp;"H"&amp;MAX(ROW(Ukerewe!I:I)*(Ukerewe!I:I&lt;&gt;"")))</f>
        <v>78326528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305</v>
      </c>
      <c r="H27" s="61">
        <v>114591187</v>
      </c>
    </row>
    <row r="28" ht="21" customHeight="1" spans="1:8">
      <c r="A28" s="63" t="s">
        <v>295</v>
      </c>
      <c r="B28" s="1">
        <f ca="1" t="array" ref="B28">INDIRECT("鲁邦多岛!"&amp;"H"&amp;MAX(ROW(鲁邦多岛!I:I)*(鲁邦多岛!I:I&lt;&gt;"")))</f>
        <v>52654590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306</v>
      </c>
      <c r="H28" s="61">
        <v>115662066</v>
      </c>
    </row>
    <row r="29" ht="21" customHeight="1" spans="1:8">
      <c r="A29" s="63" t="s">
        <v>307</v>
      </c>
      <c r="B29" s="1">
        <f ca="1" t="array" ref="B29">INDIRECT("丹戎乌班市!"&amp;"H"&amp;MAX(ROW(丹戎乌班市!I:I)*(丹戎乌班市!I:I&lt;&gt;"")))</f>
        <v>334010037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294</v>
      </c>
      <c r="H29" s="61">
        <v>128069850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754407222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156421275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625236893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157129472</v>
      </c>
    </row>
    <row r="32" ht="21" customHeight="1" spans="1:8">
      <c r="A32" s="63" t="s">
        <v>306</v>
      </c>
      <c r="B32" s="1">
        <f ca="1" t="array" ref="B32">INDIRECT("卡尔尼科巴机场!"&amp;"H"&amp;MAX(ROW(卡尔尼科巴机场!I:I)*(卡尔尼科巴机场!I:I&lt;&gt;"")))</f>
        <v>115662066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311</v>
      </c>
      <c r="H32" s="61">
        <v>163059598</v>
      </c>
    </row>
    <row r="33" ht="21" customHeight="1" spans="1:8">
      <c r="A33" s="63" t="s">
        <v>311</v>
      </c>
      <c r="B33" s="1">
        <f ca="1" t="array" ref="B33">INDIRECT("锡纳邦机场!"&amp;"H"&amp;MAX(ROW(锡纳邦机场!I:I)*(锡纳邦机场!I:I&lt;&gt;"")))</f>
        <v>163059598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306228596</v>
      </c>
    </row>
    <row r="34" ht="21" customHeight="1" spans="1:8">
      <c r="A34" s="63" t="s">
        <v>312</v>
      </c>
      <c r="B34" s="1">
        <f ca="1" t="array" ref="B34">INDIRECT("五结乡!"&amp;"H"&amp;MAX(ROW(五结乡!I:I)*(五结乡!I:I&lt;&gt;"")))</f>
        <v>306228596</v>
      </c>
      <c r="D34" t="s">
        <v>313</v>
      </c>
      <c r="E34" s="1">
        <f ca="1" t="array" ref="E34">INDIRECT("CrocodileIsland!"&amp;"H"&amp;MAX(ROW(CrocodileIsland!I:I)*(CrocodileIsland!I:I&lt;&gt;"")))</f>
        <v>0</v>
      </c>
      <c r="G34" t="s">
        <v>307</v>
      </c>
      <c r="H34" s="61">
        <v>334010037</v>
      </c>
    </row>
    <row r="35" ht="21" customHeight="1" spans="1:8">
      <c r="A35" s="63" t="s">
        <v>305</v>
      </c>
      <c r="B35" s="1">
        <f ca="1" t="array" ref="B35">INDIRECT("阿勒格尼县机场!"&amp;"H"&amp;MAX(ROW(阿勒格尼县机场!I:I)*(阿勒格尼县机场!I:I&lt;&gt;"")))</f>
        <v>114591187</v>
      </c>
      <c r="D35" t="s">
        <v>314</v>
      </c>
      <c r="E35" s="1">
        <f ca="1" t="array" ref="E35">INDIRECT("Ghana!"&amp;"H"&amp;MAX(ROW(Ghana!I:I)*(Ghana!I:I&lt;&gt;"")))</f>
        <v>0</v>
      </c>
      <c r="G35" t="s">
        <v>315</v>
      </c>
      <c r="H35" s="61">
        <v>352567583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571759109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375678670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507317900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317</v>
      </c>
      <c r="H37" s="61">
        <v>507317900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375678670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571759109</v>
      </c>
    </row>
    <row r="39" ht="21" customHeight="1" spans="1:8">
      <c r="A39" s="63" t="s">
        <v>309</v>
      </c>
      <c r="B39" s="1">
        <f ca="1" t="array" ref="B39">INDIRECT("切列波维茨机场!"&amp;"H"&amp;MAX(ROW(切列波维茨机场!I:I)*(切列波维茨机场!I:I&lt;&gt;"")))</f>
        <v>156421275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310</v>
      </c>
      <c r="H39" s="61">
        <v>625236893</v>
      </c>
    </row>
    <row r="40" ht="21" customHeight="1" spans="1:8">
      <c r="A40" s="63" t="s">
        <v>315</v>
      </c>
      <c r="B40" s="1">
        <f ca="1" t="array" ref="B40">INDIRECT("麦迪逊市!"&amp;"H"&amp;MAX(ROW(麦迪逊市!I:I)*(麦迪逊市!I:I&lt;&gt;"")))</f>
        <v>352567583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308</v>
      </c>
      <c r="H40" s="61">
        <v>754407222</v>
      </c>
    </row>
    <row r="41" ht="21" customHeight="1" spans="1:8">
      <c r="A41" s="63" t="s">
        <v>319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5868795526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738812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7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23:26">
      <c r="W196" s="7">
        <v>43827</v>
      </c>
      <c r="X196">
        <v>-181631910</v>
      </c>
      <c r="Y196">
        <v>12082050</v>
      </c>
      <c r="Z196">
        <v>58406409</v>
      </c>
    </row>
    <row r="197" spans="23:26">
      <c r="W197" t="s">
        <v>281</v>
      </c>
      <c r="X197">
        <v>-29971271612</v>
      </c>
      <c r="Y197" t="e">
        <v>#VALUE!</v>
      </c>
      <c r="Z197">
        <v>-6890795246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1"/>
  <sheetViews>
    <sheetView topLeftCell="C1" workbookViewId="0">
      <pane ySplit="3" topLeftCell="A185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89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26:29">
      <c r="Z190" s="7">
        <v>43827</v>
      </c>
      <c r="AA190">
        <v>-213047910</v>
      </c>
      <c r="AB190">
        <v>1357819</v>
      </c>
      <c r="AC190">
        <v>70756250</v>
      </c>
    </row>
    <row r="191" spans="26:29">
      <c r="Z191" t="s">
        <v>281</v>
      </c>
      <c r="AA191">
        <v>-33686406476</v>
      </c>
      <c r="AB191" t="e">
        <v>#VALUE!</v>
      </c>
      <c r="AC191">
        <v>-6032378575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1"/>
  <sheetViews>
    <sheetView topLeftCell="C1" workbookViewId="0">
      <pane ySplit="3" topLeftCell="A162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9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27:30">
      <c r="AA170" s="7">
        <v>43827</v>
      </c>
      <c r="AB170">
        <v>-190711706</v>
      </c>
      <c r="AC170">
        <v>14467825</v>
      </c>
      <c r="AD170">
        <v>59092708</v>
      </c>
    </row>
    <row r="171" spans="27:30">
      <c r="AA171" t="s">
        <v>281</v>
      </c>
      <c r="AB171">
        <v>-26756296565</v>
      </c>
      <c r="AC171" t="e">
        <v>#VALUE!</v>
      </c>
      <c r="AD171">
        <v>-1370846982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topLeftCell="C1" workbookViewId="0">
      <pane ySplit="3" topLeftCell="A162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9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27:30">
      <c r="AA170" s="7">
        <v>43827</v>
      </c>
      <c r="AB170">
        <v>-181633133</v>
      </c>
      <c r="AC170">
        <v>-3581472</v>
      </c>
      <c r="AD170">
        <v>49228818</v>
      </c>
    </row>
    <row r="171" spans="27:30">
      <c r="AA171" t="s">
        <v>281</v>
      </c>
      <c r="AB171">
        <v>-25526910418</v>
      </c>
      <c r="AC171" t="e">
        <v>#VALUE!</v>
      </c>
      <c r="AD171">
        <v>-1993775162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topLeftCell="C1" workbookViewId="0">
      <pane ySplit="3" topLeftCell="A15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6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27:30">
      <c r="AA167" s="7">
        <v>43827</v>
      </c>
      <c r="AB167">
        <v>-372763447</v>
      </c>
      <c r="AC167">
        <v>37567435</v>
      </c>
      <c r="AD167">
        <v>128069850</v>
      </c>
    </row>
    <row r="168" spans="27:30">
      <c r="AA168" t="s">
        <v>281</v>
      </c>
      <c r="AB168">
        <v>-48890536227</v>
      </c>
      <c r="AC168" t="e">
        <v>#VALUE!</v>
      </c>
      <c r="AD168">
        <v>9223152702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topLeftCell="C1" workbookViewId="0">
      <pane ySplit="3" topLeftCell="A153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6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27:30">
      <c r="AA167" s="7">
        <v>43827</v>
      </c>
      <c r="AB167">
        <v>46811415</v>
      </c>
      <c r="AC167">
        <v>-372768467</v>
      </c>
      <c r="AD167">
        <v>157129472</v>
      </c>
    </row>
    <row r="168" spans="27:30">
      <c r="AA168" t="s">
        <v>281</v>
      </c>
      <c r="AB168" t="e">
        <v>#VALUE!</v>
      </c>
      <c r="AC168">
        <v>-48029017539</v>
      </c>
      <c r="AD168">
        <v>9983653019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29" activePane="bottomLeft" state="frozen"/>
      <selection/>
      <selection pane="bottomLeft" activeCell="J136" sqref="J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1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27:30">
      <c r="AA142" s="7">
        <v>43827</v>
      </c>
      <c r="AB142">
        <v>-190712990</v>
      </c>
      <c r="AC142">
        <v>26160305</v>
      </c>
      <c r="AD142">
        <v>67846141</v>
      </c>
    </row>
    <row r="143" spans="27:30">
      <c r="AA143" t="s">
        <v>281</v>
      </c>
      <c r="AB143">
        <v>-22246448742</v>
      </c>
      <c r="AC143" t="e">
        <v>#VALUE!</v>
      </c>
      <c r="AD143">
        <v>9404484025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30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1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27:30">
      <c r="AA142" s="7">
        <v>43827</v>
      </c>
      <c r="AB142">
        <v>-181630687</v>
      </c>
      <c r="AC142">
        <v>-2011054</v>
      </c>
      <c r="AD142">
        <v>37627240</v>
      </c>
    </row>
    <row r="143" spans="27:30">
      <c r="AA143" t="s">
        <v>281</v>
      </c>
      <c r="AB143">
        <v>-20962065723</v>
      </c>
      <c r="AC143" t="e">
        <v>#VALUE!</v>
      </c>
      <c r="AD143">
        <v>10790963569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2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0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27:30">
      <c r="AA141" s="7">
        <v>43827</v>
      </c>
      <c r="AB141">
        <v>-190711706</v>
      </c>
      <c r="AC141">
        <v>12633460</v>
      </c>
      <c r="AD141">
        <v>75315249</v>
      </c>
    </row>
    <row r="142" spans="27:30">
      <c r="AA142" t="s">
        <v>281</v>
      </c>
      <c r="AB142">
        <v>-21893742448</v>
      </c>
      <c r="AC142" t="e">
        <v>#VALUE!</v>
      </c>
      <c r="AD142">
        <v>8850431599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2" activePane="bottomLeft" state="frozen"/>
      <selection/>
      <selection pane="bottomLeft" activeCell="J126" sqref="J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27:30">
      <c r="AA132" s="7">
        <v>43827</v>
      </c>
      <c r="AB132">
        <v>-181631910</v>
      </c>
      <c r="AC132">
        <v>19600377</v>
      </c>
      <c r="AD132">
        <v>83113260</v>
      </c>
    </row>
    <row r="133" spans="27:30">
      <c r="AA133" t="s">
        <v>281</v>
      </c>
      <c r="AB133">
        <v>-19637807004</v>
      </c>
      <c r="AC133" t="e">
        <v>#VALUE!</v>
      </c>
      <c r="AD133">
        <v>10318192685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3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27:30">
      <c r="AA132" s="7">
        <v>43827</v>
      </c>
      <c r="AB132">
        <v>-181631910</v>
      </c>
      <c r="AC132">
        <v>22117224</v>
      </c>
      <c r="AD132">
        <v>65977378</v>
      </c>
    </row>
    <row r="133" spans="27:30">
      <c r="AA133" t="s">
        <v>281</v>
      </c>
      <c r="AB133">
        <v>-19571319638</v>
      </c>
      <c r="AC133" t="e">
        <v>#VALUE!</v>
      </c>
      <c r="AD133">
        <v>9420722300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4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27:30">
      <c r="AA132" s="7">
        <v>43827</v>
      </c>
      <c r="AB132">
        <v>-181630687</v>
      </c>
      <c r="AC132">
        <v>6415251</v>
      </c>
      <c r="AD132">
        <v>64870414</v>
      </c>
    </row>
    <row r="133" spans="27:30">
      <c r="AA133" t="s">
        <v>281</v>
      </c>
      <c r="AB133">
        <v>-19562504419</v>
      </c>
      <c r="AC133" t="e">
        <v>#VALUE!</v>
      </c>
      <c r="AD133">
        <v>8291077609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5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27:30">
      <c r="AA132" s="7">
        <v>43827</v>
      </c>
      <c r="AB132">
        <v>-181631910</v>
      </c>
      <c r="AC132">
        <v>5210527</v>
      </c>
      <c r="AD132">
        <v>64821231</v>
      </c>
    </row>
    <row r="133" spans="27:30">
      <c r="AA133" t="s">
        <v>281</v>
      </c>
      <c r="AB133">
        <v>-19568287542</v>
      </c>
      <c r="AC133" t="e">
        <v>#VALUE!</v>
      </c>
      <c r="AD133">
        <v>9854773566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2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2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27:30">
      <c r="AA123" s="7">
        <v>43827</v>
      </c>
      <c r="AB123">
        <v>-190712990</v>
      </c>
      <c r="AC123">
        <v>8940161</v>
      </c>
      <c r="AD123">
        <v>79243212</v>
      </c>
    </row>
    <row r="124" spans="27:30">
      <c r="AA124" t="s">
        <v>281</v>
      </c>
      <c r="AB124">
        <v>-18881856218</v>
      </c>
      <c r="AC124" t="e">
        <v>#VALUE!</v>
      </c>
      <c r="AD124">
        <v>8191331745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3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2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27:30">
      <c r="AA113" s="7">
        <v>43827</v>
      </c>
      <c r="AB113">
        <v>-218751941</v>
      </c>
      <c r="AC113">
        <v>3918438</v>
      </c>
      <c r="AD113">
        <v>29383717</v>
      </c>
    </row>
    <row r="114" spans="27:30">
      <c r="AA114" t="s">
        <v>281</v>
      </c>
      <c r="AB114">
        <v>-20081293491</v>
      </c>
      <c r="AC114" t="e">
        <v>#VALUE!</v>
      </c>
      <c r="AD114">
        <v>7819071253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0" activePane="bottomLeft" state="frozen"/>
      <selection/>
      <selection pane="bottomLeft" activeCell="J106" sqref="J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27:30">
      <c r="AA112" s="7">
        <v>43827</v>
      </c>
      <c r="AB112">
        <v>-190711706</v>
      </c>
      <c r="AC112">
        <v>11799076</v>
      </c>
      <c r="AD112">
        <v>51178836</v>
      </c>
    </row>
    <row r="113" spans="27:30">
      <c r="AA113" t="s">
        <v>281</v>
      </c>
      <c r="AB113">
        <v>-17308943532</v>
      </c>
      <c r="AC113" t="e">
        <v>#VALUE!</v>
      </c>
      <c r="AD113">
        <v>7298843823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8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5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27:30">
      <c r="AA106" s="7">
        <v>43827</v>
      </c>
      <c r="AB106">
        <v>-190711706</v>
      </c>
      <c r="AC106">
        <v>22594389</v>
      </c>
      <c r="AD106">
        <v>59589134</v>
      </c>
    </row>
    <row r="107" spans="27:30">
      <c r="AA107" t="s">
        <v>281</v>
      </c>
      <c r="AB107">
        <v>-16519172134</v>
      </c>
      <c r="AC107" t="e">
        <v>#VALUE!</v>
      </c>
      <c r="AD107">
        <v>9110089513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8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5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27:30">
      <c r="AA106" s="7">
        <v>43827</v>
      </c>
      <c r="AB106">
        <v>-181631910</v>
      </c>
      <c r="AC106">
        <v>29971121</v>
      </c>
      <c r="AD106">
        <v>98698929</v>
      </c>
    </row>
    <row r="107" spans="27:30">
      <c r="AA107" t="s">
        <v>281</v>
      </c>
      <c r="AB107">
        <v>-15376621790</v>
      </c>
      <c r="AC107" t="e">
        <v>#VALUE!</v>
      </c>
      <c r="AD107">
        <v>8293686069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2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27:30">
      <c r="AA103" s="7">
        <v>43827</v>
      </c>
      <c r="AB103">
        <v>-372763447</v>
      </c>
      <c r="AC103">
        <v>1178420</v>
      </c>
      <c r="AD103">
        <v>60526024</v>
      </c>
    </row>
    <row r="104" spans="27:30">
      <c r="AA104" t="s">
        <v>281</v>
      </c>
      <c r="AB104">
        <v>-31104700527</v>
      </c>
      <c r="AC104" t="e">
        <v>#VALUE!</v>
      </c>
      <c r="AD104">
        <v>15652428023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78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27:30">
      <c r="AA91" s="7">
        <v>43827</v>
      </c>
      <c r="AB91">
        <v>-181630687</v>
      </c>
      <c r="AC91">
        <v>25247904</v>
      </c>
      <c r="AD91">
        <v>78326528</v>
      </c>
    </row>
    <row r="92" spans="27:30">
      <c r="AA92" t="s">
        <v>281</v>
      </c>
      <c r="AB92">
        <v>-12915974051</v>
      </c>
      <c r="AC92" t="e">
        <v>#VALUE!</v>
      </c>
      <c r="AD92">
        <v>6862328010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77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8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27:30">
      <c r="AA89" s="7">
        <v>43827</v>
      </c>
      <c r="AB89">
        <v>-181631910</v>
      </c>
      <c r="AC89">
        <v>7148041</v>
      </c>
      <c r="AD89">
        <v>52654590</v>
      </c>
    </row>
    <row r="90" spans="27:30">
      <c r="AA90" t="s">
        <v>281</v>
      </c>
      <c r="AB90">
        <v>-12724478117</v>
      </c>
      <c r="AC90" t="e">
        <v>#VALUE!</v>
      </c>
      <c r="AD90">
        <v>6144864048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27:30">
      <c r="AA81" s="7">
        <v>43827</v>
      </c>
      <c r="AB81">
        <v>-1235478693</v>
      </c>
      <c r="AC81">
        <v>71371675</v>
      </c>
      <c r="AD81">
        <v>334010037</v>
      </c>
    </row>
    <row r="82" spans="27:30">
      <c r="AA82" t="s">
        <v>281</v>
      </c>
      <c r="AB82">
        <v>-77653613712</v>
      </c>
      <c r="AC82" t="e">
        <v>#VALUE!</v>
      </c>
      <c r="AD82">
        <v>21929950495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44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8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27:30">
      <c r="AA59" s="7">
        <v>43827</v>
      </c>
      <c r="AB59">
        <v>-1436603131</v>
      </c>
      <c r="AC59">
        <v>234904583</v>
      </c>
      <c r="AD59">
        <v>754407222</v>
      </c>
    </row>
    <row r="60" spans="27:30">
      <c r="AA60" t="s">
        <v>281</v>
      </c>
      <c r="AB60">
        <v>-63375901871</v>
      </c>
      <c r="AC60">
        <v>4550972467</v>
      </c>
      <c r="AD60">
        <v>15746426286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41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3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27:30">
      <c r="AA54" s="7">
        <v>43827</v>
      </c>
      <c r="AB54">
        <v>-1853748485</v>
      </c>
      <c r="AC54">
        <v>171437691</v>
      </c>
      <c r="AD54">
        <v>625236893</v>
      </c>
    </row>
    <row r="55" spans="27:30">
      <c r="AA55" t="s">
        <v>281</v>
      </c>
      <c r="AB55">
        <v>-72841763572</v>
      </c>
      <c r="AC55">
        <v>-3385171002</v>
      </c>
      <c r="AD55">
        <v>10376829742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1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1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27:30">
      <c r="AA52" s="7">
        <v>43827</v>
      </c>
      <c r="AB52">
        <v>-372765957</v>
      </c>
      <c r="AC52">
        <v>13416425</v>
      </c>
      <c r="AD52">
        <v>115662066</v>
      </c>
    </row>
    <row r="53" spans="27:30">
      <c r="AA53" t="s">
        <v>281</v>
      </c>
      <c r="AB53">
        <v>-13831144095</v>
      </c>
      <c r="AC53">
        <v>1457547473</v>
      </c>
      <c r="AD53">
        <v>5950433900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38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9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27:30">
      <c r="AA50" s="7">
        <v>43827</v>
      </c>
      <c r="AB50">
        <v>-402308683</v>
      </c>
      <c r="AC50">
        <v>52224696</v>
      </c>
      <c r="AD50">
        <v>163059598</v>
      </c>
    </row>
    <row r="51" spans="27:30">
      <c r="AA51" t="s">
        <v>281</v>
      </c>
      <c r="AB51">
        <v>-14240149439</v>
      </c>
      <c r="AC51">
        <v>259856468</v>
      </c>
      <c r="AD51">
        <v>5087947301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7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27:30">
      <c r="AA48" s="7">
        <v>43827</v>
      </c>
      <c r="AB48">
        <v>-971137176</v>
      </c>
      <c r="AC48">
        <v>-10120698</v>
      </c>
      <c r="AD48">
        <v>306228596</v>
      </c>
    </row>
    <row r="49" spans="27:30">
      <c r="AA49" t="s">
        <v>281</v>
      </c>
      <c r="AB49">
        <v>-33317979006</v>
      </c>
      <c r="AC49">
        <v>3675101666</v>
      </c>
      <c r="AD49">
        <v>10669345454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0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1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27:30">
      <c r="AA42" s="7">
        <v>43827</v>
      </c>
      <c r="AB42">
        <v>-342795430</v>
      </c>
      <c r="AC42">
        <v>41782062</v>
      </c>
      <c r="AD42">
        <v>114591187</v>
      </c>
    </row>
    <row r="43" spans="27:30">
      <c r="AA43" t="s">
        <v>281</v>
      </c>
      <c r="AB43">
        <v>-9910068746</v>
      </c>
      <c r="AC43">
        <v>141517290</v>
      </c>
      <c r="AD43">
        <v>3995339515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32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27:30">
      <c r="AA38" s="7">
        <v>43827</v>
      </c>
      <c r="AB38">
        <v>-1508433717</v>
      </c>
      <c r="AC38">
        <v>177906554</v>
      </c>
      <c r="AD38">
        <v>571759109</v>
      </c>
    </row>
    <row r="39" spans="27:30">
      <c r="AA39" t="s">
        <v>281</v>
      </c>
      <c r="AB39">
        <v>-39926269914</v>
      </c>
      <c r="AC39">
        <v>-6838430679</v>
      </c>
      <c r="AD39">
        <v>-40193547021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31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27:30">
      <c r="AA38" s="7">
        <v>43827</v>
      </c>
      <c r="AB38">
        <v>-1436603131</v>
      </c>
      <c r="AC38">
        <v>120552488</v>
      </c>
      <c r="AD38">
        <v>507317900</v>
      </c>
    </row>
    <row r="39" spans="27:30">
      <c r="AA39" t="s">
        <v>281</v>
      </c>
      <c r="AB39">
        <v>-37737440694</v>
      </c>
      <c r="AC39">
        <v>-1402844397</v>
      </c>
      <c r="AD39">
        <v>-23184462720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7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27:30">
      <c r="AA37" s="7">
        <v>43827</v>
      </c>
      <c r="AB37">
        <v>-1436603131</v>
      </c>
      <c r="AC37">
        <v>94687369</v>
      </c>
      <c r="AD37">
        <v>375678670</v>
      </c>
    </row>
    <row r="38" spans="27:30">
      <c r="AA38" t="s">
        <v>281</v>
      </c>
      <c r="AB38">
        <v>-37332379893</v>
      </c>
      <c r="AC38">
        <v>-6213111062</v>
      </c>
      <c r="AD38">
        <v>-33766154955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8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3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27:30">
      <c r="AA34" s="7">
        <v>43827</v>
      </c>
      <c r="AB34">
        <v>-472621747</v>
      </c>
      <c r="AC34">
        <v>63423226</v>
      </c>
      <c r="AD34">
        <v>156421275</v>
      </c>
    </row>
    <row r="35" spans="27:30">
      <c r="AA35" t="s">
        <v>281</v>
      </c>
      <c r="AB35">
        <v>-11100791068</v>
      </c>
      <c r="AC35">
        <v>-15174546</v>
      </c>
      <c r="AD35">
        <v>4056111806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1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27:30">
      <c r="AA28" s="7">
        <v>43827</v>
      </c>
      <c r="AB28">
        <v>-1196682349</v>
      </c>
      <c r="AC28">
        <v>104918851</v>
      </c>
      <c r="AD28">
        <v>352567583</v>
      </c>
    </row>
    <row r="29" spans="27:30">
      <c r="AA29" t="s">
        <v>281</v>
      </c>
      <c r="AB29">
        <v>-22572620868</v>
      </c>
      <c r="AC29">
        <v>4134251460</v>
      </c>
      <c r="AD29">
        <v>1212318353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F1" workbookViewId="0">
      <selection activeCell="G8" sqref="G8:H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8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27:30">
      <c r="AA9" s="7">
        <v>43827</v>
      </c>
      <c r="AB9">
        <v>-1436603131</v>
      </c>
      <c r="AC9">
        <v>-1436603131</v>
      </c>
      <c r="AD9">
        <v>-3902126680</v>
      </c>
    </row>
    <row r="10" spans="27:30">
      <c r="AA10" t="s">
        <v>281</v>
      </c>
      <c r="AB10">
        <v>-5607344904</v>
      </c>
      <c r="AC10">
        <v>-5607344904</v>
      </c>
      <c r="AD10">
        <v>-12112185812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"/>
  <sheetViews>
    <sheetView tabSelected="1" topLeftCell="C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28:31">
      <c r="AB7" s="7">
        <v>43827</v>
      </c>
      <c r="AC7">
        <v>-5906193</v>
      </c>
      <c r="AD7">
        <v>1572911</v>
      </c>
      <c r="AE7">
        <v>738812</v>
      </c>
    </row>
    <row r="8" spans="28:31">
      <c r="AB8" t="s">
        <v>281</v>
      </c>
      <c r="AC8">
        <v>-10679014</v>
      </c>
      <c r="AD8">
        <v>-3199910</v>
      </c>
      <c r="AE8">
        <v>-4868108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2019-12-28T03:34:18Z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