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9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<sst xmlns="http://schemas.openxmlformats.org/spreadsheetml/2006/main" count="6844" uniqueCount="465">
  <si>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</si>
  <si>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</si>
  <si>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</si>
  <si>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</si>
  <si>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</si>
  <si>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</si>
  <si>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</si>
  <si>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</si>
  <si>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</si>
  <si>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</si>
  <si>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</si>
  <si>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</si>
  <si>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</si>
  <si>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</si>
  <si>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</si>
  <si>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</si>
  <si>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</si>
  <si>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</si>
  <si>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</si>
  <si>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</si>
  <si>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</si>
  <si>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</si>
  <si>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</si>
  <si>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</si>
  <si>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</si>
  <si>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</si>
  <si>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</si>
  <si>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</si>
  <si>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</si>
  <si>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</si>
  <si>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</si>
  <si>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</si>
  <si>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</si>
  <si>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</si>
  <si>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</si>
  <si>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</si>
  <si>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</si>
  <si>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</si>
  <si>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</si>
  <si>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</si>
  <si>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</si>
  <si>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</si>
  <si>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</si>
  <si>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</si>
  <si>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</si>
  <si>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</si>
  <si>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</si>
  <si>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</si>
  <si>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</si>
  <si>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</si>
  <si>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</si>
  <si>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</si>
  <si>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</si>
  <si>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</si>
  <si>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</si>
  <si>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</si>
  <si>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</si>
  <si>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</si>
  <si>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</si>
  <si>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</si>
  <si>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</si>
  <si>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</si>
  <si>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</si>
  <si>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</si>
  <si>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</si>
  <si>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</si>
  <si>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</si>
  <si>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</si>
  <si>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</si>
  <si>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</si>
  <si>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</si>
  <si>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</si>
  <si>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</si>
  <si>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</si>
  <si>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</si>
  <si>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</si>
  <si>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</si>
  <si>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</si>
  <si>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</si>
  <si>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</si>
  <si>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</si>
  <si>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</si>
  <si>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</si>
  <si>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</si>
  <si>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</si>
  <si>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</si>
  <si>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</si>
  <si>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</si>
  <si>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</si>
  <si>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</si>
  <si>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</si>
  <si>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</si>
  <si>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</si>
  <si>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</si>
  <si>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</si>
  <si>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</si>
  <si>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</si>
  <si>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</si>
  <si>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</si>
  <si>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</si>
  <si>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</si>
  <si>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</si>
  <si>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</si>
  <si>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</si>
  <si>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</si>
  <si>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</si>
  <si>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</si>
  <si>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</si>
  <si>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</si>
  <si>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</si>
  <si>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</si>
  <si>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</si>
  <si>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</si>
  <si>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</si>
  <si>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</si>
  <si>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</si>
  <si>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</si>
  <si>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</si>
  <si>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</si>
  <si>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</si>
  <si>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</si>
  <si>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</si>
  <si>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</si>
  <si>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</si>
  <si>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</si>
  <si>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</si>
  <si>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</si>
  <si>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</si>
  <si>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</si>
  <si>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</si>
  <si>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</si>
  <si>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</si>
  <si>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</si>
  <si>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</si>
  <si>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</si>
  <si>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</si>
  <si>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</si>
  <si>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</si>
  <si>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</si>
  <si>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</si>
  <si>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</si>
  <si>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</si>
  <si>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</si>
  <si>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</si>
  <si>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</si>
  <si>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</si>
  <si>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</si>
  <si>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</si>
  <si>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</si>
  <si>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</si>
  <si>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</si>
  <si>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</si>
  <si>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</si>
  <si>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</si>
  <si>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</si>
  <si>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</si>
  <si>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</si>
  <si>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</si>
  <si>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</si>
  <si>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</si>
  <si>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</si>
  <si>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</si>
  <si>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</si>
  <si>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</si>
  <si>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</si>
  <si>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</si>
  <si>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</si>
  <si>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</si>
  <si>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</si>
  <si>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</si>
  <si>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</si>
  <si>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</si>
  <si>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</si>
  <si>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</si>
  <si>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</si>
  <si>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</si>
  <si>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</si>
  <si>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</si>
  <si>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</si>
  <si>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</si>
  <si>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</si>
  <si>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</si>
  <si>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</si>
  <si>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</si>
  <si>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</si>
  <si>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</si>
  <si>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</si>
  <si>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</si>
  <si>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</si>
  <si>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</si>
  <si>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</si>
  <si>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</si>
  <si>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</si>
  <si>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</si>
  <si>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</si>
  <si>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</si>
  <si>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</si>
  <si>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</si>
  <si>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</si>
  <si>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</si>
  <si>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</si>
  <si>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</si>
  <si>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</si>
  <si>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</si>
  <si>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</si>
  <si>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</si>
  <si>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</si>
  <si>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</si>
  <si>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</si>
  <si>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</si>
  <si>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</si>
  <si>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</si>
  <si>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</si>
  <si>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</si>
  <si>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</si>
  <si>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</si>
  <si>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</si>
  <si>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</si>
  <si>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</si>
  <si>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</si>
  <si>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</si>
  <si>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</si>
  <si>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</si>
  <si>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</si>
  <si>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</si>
  <si>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</si>
  <si>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</si>
  <si>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</si>
  <si>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</si>
  <si>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</si>
  <si>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</si>
  <si>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</si>
  <si>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</si>
  <si>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</si>
  <si>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</si>
  <si>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</si>
  <si>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</si>
  <si>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</si>
  <si>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</si>
  <si>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</si>
  <si>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</si>
  <si>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</si>
  <si>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</si>
  <si>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</si>
  <si>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</si>
  <si>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</si>
  <si>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</si>
  <si>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</si>
  <si>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</si>
  <si>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</si>
  <si>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</si>
  <si>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</si>
  <si>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</si>
  <si>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</si>
  <si>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</si>
  <si>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</si>
  <si>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</si>
  <si>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</si>
  <si>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</si>
  <si>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</si>
  <si>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</si>
  <si>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</si>
  <si>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</si>
  <si>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</si>
  <si>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</si>
  <si>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</si>
  <si>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</si>
  <si>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</si>
  <si>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</si>
  <si>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</si>
  <si>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</si>
  <si>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</si>
  <si>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</si>
  <si>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</si>
  <si>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</si>
  <si>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</si>
  <si>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</si>
  <si>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</si>
  <si>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</si>
  <si>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</si>
  <si>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</si>
  <si>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</si>
  <si>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</si>
  <si>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</si>
  <si>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</si>
  <si>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</si>
  <si>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</si>
  <si>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</si>
  <si>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</si>
  <si>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</si>
  <si>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普拉兰岛</t>
  </si>
  <si>
    <t>甘尼森岛</t>
  </si>
  <si>
    <t>果州群岛</t>
  </si>
  <si>
    <t>斯壮结</t>
  </si>
  <si>
    <t>鲁邦多岛</t>
  </si>
  <si>
    <t>Kugluktuk机场</t>
  </si>
  <si>
    <t>法伊拉卡岛</t>
  </si>
  <si>
    <t>螺洲岛</t>
  </si>
  <si>
    <t>hasbahce</t>
  </si>
  <si>
    <t>Ukerewe</t>
  </si>
  <si>
    <t>Melodica</t>
  </si>
  <si>
    <t>巴赫达尔机场</t>
  </si>
  <si>
    <t>MUGHALGARDENS</t>
  </si>
  <si>
    <t>秦山核电站方家山堆场</t>
  </si>
  <si>
    <t>Nakhiloo岛</t>
  </si>
  <si>
    <t>卡尔尼科巴机场</t>
  </si>
  <si>
    <t>阿勒格尼县机场</t>
  </si>
  <si>
    <t>丹戎乌班市</t>
  </si>
  <si>
    <t>霍马利格岛</t>
  </si>
  <si>
    <t>锡纳邦机场</t>
  </si>
  <si>
    <t>中路镇</t>
  </si>
  <si>
    <t>切列波维茨机场</t>
  </si>
  <si>
    <t>五结乡</t>
  </si>
  <si>
    <t>CrocodileIsland</t>
  </si>
  <si>
    <t>麦迪逊市</t>
  </si>
  <si>
    <t>Ghana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</si>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</sst>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3" fillId="8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2" fillId="21" borderId="16" applyNumberFormat="0" applyFont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3" fillId="6" borderId="14" applyNumberFormat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控制面板!$P$13:$P$237</c:f>
              <c:numCache>
                <c:formatCode>General</c:formatCode>
                <c:ptCount val="22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控制面板!$Q$13:$Q$237</c:f>
              <c:numCache>
                <c:formatCode>General</c:formatCode>
                <c:ptCount val="22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控制面板!$R$13:$R$237</c:f>
              <c:numCache>
                <c:formatCode>General</c:formatCode>
                <c:ptCount val="22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控制面板!$S$13:$S$237</c:f>
              <c:numCache>
                <c:formatCode>General</c:formatCode>
                <c:ptCount val="22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控制面板!$T$13:$T$237</c:f>
              <c:numCache>
                <c:formatCode>General</c:formatCode>
                <c:ptCount val="22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控制面板!$P$13:$P$237</c:f>
              <c:numCache>
                <c:formatCode>General</c:formatCode>
                <c:ptCount val="22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控制面板!$Q$13:$Q$237</c:f>
              <c:numCache>
                <c:formatCode>General</c:formatCode>
                <c:ptCount val="22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控制面板!$R$13:$R$237</c:f>
              <c:numCache>
                <c:formatCode>General</c:formatCode>
                <c:ptCount val="22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控制面板!$S$13:$S$237</c:f>
              <c:numCache>
                <c:formatCode>General</c:formatCode>
                <c:ptCount val="22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控制面板!$O$13:$O$237</c:f>
              <c:strCache>
                <c:ptCount val="22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</c:strCache>
            </c:strRef>
          </c:cat>
          <c:val>
            <c:numRef>
              <c:f>控制面板!$T$13:$T$237</c:f>
              <c:numCache>
                <c:formatCode>General</c:formatCode>
                <c:ptCount val="22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62994773</c:v>
                </c:pt>
                <c:pt idx="1">
                  <c:v>80522265</c:v>
                </c:pt>
                <c:pt idx="2">
                  <c:v>70354826</c:v>
                </c:pt>
                <c:pt idx="3">
                  <c:v>65083400</c:v>
                </c:pt>
                <c:pt idx="4">
                  <c:v>142736140</c:v>
                </c:pt>
                <c:pt idx="5">
                  <c:v>176685846</c:v>
                </c:pt>
                <c:pt idx="6">
                  <c:v>68783408</c:v>
                </c:pt>
                <c:pt idx="7">
                  <c:v>43642948</c:v>
                </c:pt>
                <c:pt idx="8">
                  <c:v>88145258</c:v>
                </c:pt>
                <c:pt idx="9">
                  <c:v>80787408</c:v>
                </c:pt>
                <c:pt idx="10">
                  <c:v>76321129</c:v>
                </c:pt>
                <c:pt idx="11">
                  <c:v>69916772</c:v>
                </c:pt>
                <c:pt idx="12">
                  <c:v>67367583</c:v>
                </c:pt>
                <c:pt idx="13">
                  <c:v>88625921</c:v>
                </c:pt>
                <c:pt idx="14">
                  <c:v>30728442</c:v>
                </c:pt>
                <c:pt idx="15">
                  <c:v>41846448</c:v>
                </c:pt>
                <c:pt idx="16">
                  <c:v>56383885</c:v>
                </c:pt>
                <c:pt idx="17">
                  <c:v>102330007</c:v>
                </c:pt>
                <c:pt idx="18">
                  <c:v>76105676</c:v>
                </c:pt>
                <c:pt idx="19">
                  <c:v>75535432</c:v>
                </c:pt>
                <c:pt idx="20">
                  <c:v>45851152</c:v>
                </c:pt>
                <c:pt idx="21">
                  <c:v>362775059</c:v>
                </c:pt>
                <c:pt idx="22">
                  <c:v>741151738</c:v>
                </c:pt>
                <c:pt idx="23">
                  <c:v>711759694</c:v>
                </c:pt>
                <c:pt idx="24">
                  <c:v>105014040</c:v>
                </c:pt>
                <c:pt idx="25">
                  <c:v>155081182</c:v>
                </c:pt>
                <c:pt idx="26">
                  <c:v>316930050</c:v>
                </c:pt>
                <c:pt idx="27">
                  <c:v>109692364</c:v>
                </c:pt>
                <c:pt idx="28">
                  <c:v>626336779</c:v>
                </c:pt>
                <c:pt idx="29">
                  <c:v>546362191</c:v>
                </c:pt>
                <c:pt idx="30">
                  <c:v>447038166</c:v>
                </c:pt>
                <c:pt idx="31">
                  <c:v>157361899</c:v>
                </c:pt>
                <c:pt idx="32">
                  <c:v>350859838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Lambertisland!$W$4:$W$196</c:f>
              <c:strCache>
                <c:ptCount val="19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</c:strCache>
            </c:strRef>
          </c:cat>
          <c:val>
            <c:numRef>
              <c:f>Lambertisland!$X$4:$X$196</c:f>
              <c:numCache>
                <c:formatCode>General</c:formatCode>
                <c:ptCount val="19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Lambertisland!$W$4:$W$196</c:f>
              <c:strCache>
                <c:ptCount val="19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</c:strCache>
            </c:strRef>
          </c:cat>
          <c:val>
            <c:numRef>
              <c:f>Lambertisland!$Y$4:$Y$196</c:f>
              <c:numCache>
                <c:formatCode>General</c:formatCode>
                <c:ptCount val="19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Lambertisland!$W$4:$W$196</c:f>
              <c:strCache>
                <c:ptCount val="19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</c:strCache>
            </c:strRef>
          </c:cat>
          <c:val>
            <c:numRef>
              <c:f>Lambertisland!$Z$4:$Z$196</c:f>
              <c:numCache>
                <c:formatCode>General</c:formatCode>
                <c:ptCount val="19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ISLASANTAY!$Z$4:$Z$190</c:f>
              <c:strCache>
                <c:ptCount val="18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</c:strCache>
            </c:strRef>
          </c:cat>
          <c:val>
            <c:numRef>
              <c:f>ISLASANTAY!$AA$4:$AA$190</c:f>
              <c:numCache>
                <c:formatCode>General</c:formatCode>
                <c:ptCount val="18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ISLASANTAY!$Z$4:$Z$190</c:f>
              <c:strCache>
                <c:ptCount val="18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</c:strCache>
            </c:strRef>
          </c:cat>
          <c:val>
            <c:numRef>
              <c:f>ISLASANTAY!$AB$4:$AB$190</c:f>
              <c:numCache>
                <c:formatCode>General</c:formatCode>
                <c:ptCount val="18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ISLASANTAY!$Z$4:$Z$190</c:f>
              <c:strCache>
                <c:ptCount val="18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</c:strCache>
            </c:strRef>
          </c:cat>
          <c:val>
            <c:numRef>
              <c:f>ISLASANTAY!$AC$4:$AC$190</c:f>
              <c:numCache>
                <c:formatCode>General</c:formatCode>
                <c:ptCount val="18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甘尼森岛!$AA$4:$AA$170</c:f>
              <c:strCache>
                <c:ptCount val="16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</c:strCache>
            </c:strRef>
          </c:cat>
          <c:val>
            <c:numRef>
              <c:f>甘尼森岛!$AB$4:$AB$170</c:f>
              <c:numCache>
                <c:formatCode>General</c:formatCode>
                <c:ptCount val="16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甘尼森岛!$AA$4:$AA$170</c:f>
              <c:strCache>
                <c:ptCount val="16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</c:strCache>
            </c:strRef>
          </c:cat>
          <c:val>
            <c:numRef>
              <c:f>甘尼森岛!$AC$4:$AC$170</c:f>
              <c:numCache>
                <c:formatCode>General</c:formatCode>
                <c:ptCount val="1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甘尼森岛!$AA$4:$AA$170</c:f>
              <c:strCache>
                <c:ptCount val="16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</c:strCache>
            </c:strRef>
          </c:cat>
          <c:val>
            <c:numRef>
              <c:f>甘尼森岛!$AD$4:$AD$170</c:f>
              <c:numCache>
                <c:formatCode>General</c:formatCode>
                <c:ptCount val="16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斯壮结!$AA$4:$AA$170</c:f>
              <c:strCache>
                <c:ptCount val="16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</c:strCache>
            </c:strRef>
          </c:cat>
          <c:val>
            <c:numRef>
              <c:f>斯壮结!$AB$4:$AB$170</c:f>
              <c:numCache>
                <c:formatCode>General</c:formatCode>
                <c:ptCount val="16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斯壮结!$AA$4:$AA$170</c:f>
              <c:strCache>
                <c:ptCount val="16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</c:strCache>
            </c:strRef>
          </c:cat>
          <c:val>
            <c:numRef>
              <c:f>斯壮结!$AC$4:$AC$170</c:f>
              <c:numCache>
                <c:formatCode>General</c:formatCode>
                <c:ptCount val="16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斯壮结!$AA$4:$AA$170</c:f>
              <c:strCache>
                <c:ptCount val="16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</c:strCache>
            </c:strRef>
          </c:cat>
          <c:val>
            <c:numRef>
              <c:f>斯壮结!$AD$4:$AD$170</c:f>
              <c:numCache>
                <c:formatCode>General</c:formatCode>
                <c:ptCount val="16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Kugluktuk!$AA$4:$AA$167</c:f>
              <c:strCache>
                <c:ptCount val="1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</c:strCache>
            </c:strRef>
          </c:cat>
          <c:val>
            <c:numRef>
              <c:f>Kugluktuk!$AB$4:$AB$167</c:f>
              <c:numCache>
                <c:formatCode>General</c:formatCode>
                <c:ptCount val="16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Kugluktuk!$AA$4:$AA$167</c:f>
              <c:strCache>
                <c:ptCount val="1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</c:strCache>
            </c:strRef>
          </c:cat>
          <c:val>
            <c:numRef>
              <c:f>Kugluktuk!$AC$4:$AC$167</c:f>
              <c:numCache>
                <c:formatCode>General</c:formatCode>
                <c:ptCount val="16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Kugluktuk!$AA$4:$AA$167</c:f>
              <c:strCache>
                <c:ptCount val="1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</c:strCache>
            </c:strRef>
          </c:cat>
          <c:val>
            <c:numRef>
              <c:f>Kugluktuk!$AD$4:$AD$167</c:f>
              <c:numCache>
                <c:formatCode>General</c:formatCode>
                <c:ptCount val="16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Moosonee!$AA$4:$AA$167</c:f>
              <c:strCache>
                <c:ptCount val="1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</c:strCache>
            </c:strRef>
          </c:cat>
          <c:val>
            <c:numRef>
              <c:f>Moosonee!$AB$4:$AB$167</c:f>
              <c:numCache>
                <c:formatCode>General</c:formatCode>
                <c:ptCount val="16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Moosonee!$AA$4:$AA$167</c:f>
              <c:strCache>
                <c:ptCount val="1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</c:strCache>
            </c:strRef>
          </c:cat>
          <c:val>
            <c:numRef>
              <c:f>Moosonee!$AC$4:$AC$167</c:f>
              <c:numCache>
                <c:formatCode>General</c:formatCode>
                <c:ptCount val="16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Moosonee!$AA$4:$AA$167</c:f>
              <c:strCache>
                <c:ptCount val="16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</c:strCache>
            </c:strRef>
          </c:cat>
          <c:val>
            <c:numRef>
              <c:f>Moosonee!$AD$4:$AD$167</c:f>
              <c:numCache>
                <c:formatCode>General</c:formatCode>
                <c:ptCount val="16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螺洲岛!$AA$4:$AA$142</c:f>
              <c:strCache>
                <c:ptCount val="13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</c:strCache>
            </c:strRef>
          </c:cat>
          <c:val>
            <c:numRef>
              <c:f>螺洲岛!$AB$4:$AB$142</c:f>
              <c:numCache>
                <c:formatCode>General</c:formatCode>
                <c:ptCount val="13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螺洲岛!$AA$4:$AA$142</c:f>
              <c:strCache>
                <c:ptCount val="13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</c:strCache>
            </c:strRef>
          </c:cat>
          <c:val>
            <c:numRef>
              <c:f>螺洲岛!$AC$4:$AC$142</c:f>
              <c:numCache>
                <c:formatCode>General</c:formatCode>
                <c:ptCount val="138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螺洲岛!$AA$4:$AA$142</c:f>
              <c:strCache>
                <c:ptCount val="13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</c:strCache>
            </c:strRef>
          </c:cat>
          <c:val>
            <c:numRef>
              <c:f>螺洲岛!$AD$4:$AD$142</c:f>
              <c:numCache>
                <c:formatCode>General</c:formatCode>
                <c:ptCount val="138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果州群岛!$AA$4:$AA$142</c:f>
              <c:strCache>
                <c:ptCount val="13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</c:strCache>
            </c:strRef>
          </c:cat>
          <c:val>
            <c:numRef>
              <c:f>果州群岛!$AB$4:$AB$142</c:f>
              <c:numCache>
                <c:formatCode>General</c:formatCode>
                <c:ptCount val="13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果州群岛!$AA$4:$AA$142</c:f>
              <c:strCache>
                <c:ptCount val="13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</c:strCache>
            </c:strRef>
          </c:cat>
          <c:val>
            <c:numRef>
              <c:f>果州群岛!$AC$4:$AC$142</c:f>
              <c:numCache>
                <c:formatCode>General</c:formatCode>
                <c:ptCount val="138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果州群岛!$AA$4:$AA$142</c:f>
              <c:strCache>
                <c:ptCount val="138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</c:strCache>
            </c:strRef>
          </c:cat>
          <c:val>
            <c:numRef>
              <c:f>果州群岛!$AD$4:$AD$142</c:f>
              <c:numCache>
                <c:formatCode>General</c:formatCode>
                <c:ptCount val="138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庙湾岛!$AA$4:$AA$141</c:f>
              <c:strCache>
                <c:ptCount val="13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</c:strCache>
            </c:strRef>
          </c:cat>
          <c:val>
            <c:numRef>
              <c:f>庙湾岛!$AB$4:$AB$141</c:f>
              <c:numCache>
                <c:formatCode>General</c:formatCode>
                <c:ptCount val="13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庙湾岛!$AA$4:$AA$141</c:f>
              <c:strCache>
                <c:ptCount val="13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</c:strCache>
            </c:strRef>
          </c:cat>
          <c:val>
            <c:numRef>
              <c:f>庙湾岛!$AC$4:$AC$141</c:f>
              <c:numCache>
                <c:formatCode>General</c:formatCode>
                <c:ptCount val="13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庙湾岛!$AA$4:$AA$141</c:f>
              <c:strCache>
                <c:ptCount val="13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</c:strCache>
            </c:strRef>
          </c:cat>
          <c:val>
            <c:numRef>
              <c:f>庙湾岛!$AD$4:$AD$141</c:f>
              <c:numCache>
                <c:formatCode>General</c:formatCode>
                <c:ptCount val="13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向岛!$AB$4:$AB$132</c:f>
              <c:numCache>
                <c:formatCode>General</c:formatCode>
                <c:ptCount val="12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向岛!$AC$4:$AC$132</c:f>
              <c:numCache>
                <c:formatCode>General</c:formatCode>
                <c:ptCount val="128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向岛!$AD$4:$AD$132</c:f>
              <c:numCache>
                <c:formatCode>General</c:formatCode>
                <c:ptCount val="128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岛田岛!$AB$4:$AB$132</c:f>
              <c:numCache>
                <c:formatCode>General</c:formatCode>
                <c:ptCount val="12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岛田岛!$AC$4:$AC$132</c:f>
              <c:numCache>
                <c:formatCode>General</c:formatCode>
                <c:ptCount val="128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岛田岛!$AD$4:$AD$132</c:f>
              <c:numCache>
                <c:formatCode>General</c:formatCode>
                <c:ptCount val="128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小槌岛!$AB$4:$AB$132</c:f>
              <c:numCache>
                <c:formatCode>General</c:formatCode>
                <c:ptCount val="12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小槌岛!$AC$4:$AC$132</c:f>
              <c:numCache>
                <c:formatCode>General</c:formatCode>
                <c:ptCount val="128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小槌岛!$AD$4:$AD$132</c:f>
              <c:numCache>
                <c:formatCode>General</c:formatCode>
                <c:ptCount val="128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高岛!$AB$4:$AB$132</c:f>
              <c:numCache>
                <c:formatCode>General</c:formatCode>
                <c:ptCount val="12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高岛!$AC$4:$AC$132</c:f>
              <c:numCache>
                <c:formatCode>General</c:formatCode>
                <c:ptCount val="128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高岛!$AA$4:$AA$132</c:f>
              <c:strCache>
                <c:ptCount val="128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</c:strCache>
            </c:strRef>
          </c:cat>
          <c:val>
            <c:numRef>
              <c:f>高岛!$AD$4:$AD$132</c:f>
              <c:numCache>
                <c:formatCode>General</c:formatCode>
                <c:ptCount val="128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平郡岛!$AA$4:$AA$123</c:f>
              <c:strCache>
                <c:ptCount val="11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</c:strCache>
            </c:strRef>
          </c:cat>
          <c:val>
            <c:numRef>
              <c:f>平郡岛!$AB$4:$AB$123</c:f>
              <c:numCache>
                <c:formatCode>General</c:formatCode>
                <c:ptCount val="11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平郡岛!$AA$4:$AA$123</c:f>
              <c:strCache>
                <c:ptCount val="11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</c:strCache>
            </c:strRef>
          </c:cat>
          <c:val>
            <c:numRef>
              <c:f>平郡岛!$AC$4:$AC$123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平郡岛!$AA$4:$AA$123</c:f>
              <c:strCache>
                <c:ptCount val="11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</c:strCache>
            </c:strRef>
          </c:cat>
          <c:val>
            <c:numRef>
              <c:f>平郡岛!$AD$4:$AD$123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狗骨岛!$AA$4:$AA$113</c:f>
              <c:strCache>
                <c:ptCount val="10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</c:strCache>
            </c:strRef>
          </c:cat>
          <c:val>
            <c:numRef>
              <c:f>狗骨岛!$AB$4:$AB$113</c:f>
              <c:numCache>
                <c:formatCode>General</c:formatCode>
                <c:ptCount val="10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狗骨岛!$AA$4:$AA$113</c:f>
              <c:strCache>
                <c:ptCount val="10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</c:strCache>
            </c:strRef>
          </c:cat>
          <c:val>
            <c:numRef>
              <c:f>狗骨岛!$AC$4:$AC$113</c:f>
              <c:numCache>
                <c:formatCode>General</c:formatCode>
                <c:ptCount val="109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狗骨岛!$AA$4:$AA$113</c:f>
              <c:strCache>
                <c:ptCount val="109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</c:strCache>
            </c:strRef>
          </c:cat>
          <c:val>
            <c:numRef>
              <c:f>狗骨岛!$AD$4:$AD$113</c:f>
              <c:numCache>
                <c:formatCode>General</c:formatCode>
                <c:ptCount val="109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普拉兰岛!$AA$4:$AA$112</c:f>
              <c:strCache>
                <c:ptCount val="10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</c:strCache>
            </c:strRef>
          </c:cat>
          <c:val>
            <c:numRef>
              <c:f>普拉兰岛!$AB$4:$AB$112</c:f>
              <c:numCache>
                <c:formatCode>General</c:formatCode>
                <c:ptCount val="10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普拉兰岛!$AA$4:$AA$112</c:f>
              <c:strCache>
                <c:ptCount val="10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</c:strCache>
            </c:strRef>
          </c:cat>
          <c:val>
            <c:numRef>
              <c:f>普拉兰岛!$AC$4:$AC$112</c:f>
              <c:numCache>
                <c:formatCode>General</c:formatCode>
                <c:ptCount val="108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普拉兰岛!$AA$4:$AA$112</c:f>
              <c:strCache>
                <c:ptCount val="108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</c:strCache>
            </c:strRef>
          </c:cat>
          <c:val>
            <c:numRef>
              <c:f>普拉兰岛!$AD$4:$AD$112</c:f>
              <c:numCache>
                <c:formatCode>General</c:formatCode>
                <c:ptCount val="108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法伊拉卡岛!$AA$4:$AA$106</c:f>
              <c:strCache>
                <c:ptCount val="10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</c:strCache>
            </c:strRef>
          </c:cat>
          <c:val>
            <c:numRef>
              <c:f>法伊拉卡岛!$AB$4:$AB$106</c:f>
              <c:numCache>
                <c:formatCode>General</c:formatCode>
                <c:ptCount val="10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法伊拉卡岛!$AA$4:$AA$106</c:f>
              <c:strCache>
                <c:ptCount val="10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</c:strCache>
            </c:strRef>
          </c:cat>
          <c:val>
            <c:numRef>
              <c:f>法伊拉卡岛!$AC$4:$AC$106</c:f>
              <c:numCache>
                <c:formatCode>General</c:formatCode>
                <c:ptCount val="102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法伊拉卡岛!$AA$4:$AA$106</c:f>
              <c:strCache>
                <c:ptCount val="10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</c:strCache>
            </c:strRef>
          </c:cat>
          <c:val>
            <c:numRef>
              <c:f>法伊拉卡岛!$AD$4:$AD$106</c:f>
              <c:numCache>
                <c:formatCode>General</c:formatCode>
                <c:ptCount val="102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Nakhiloo岛!$AA$4:$AA$106</c:f>
              <c:strCache>
                <c:ptCount val="10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</c:strCache>
            </c:strRef>
          </c:cat>
          <c:val>
            <c:numRef>
              <c:f>Nakhiloo岛!$AB$4:$AB$106</c:f>
              <c:numCache>
                <c:formatCode>General</c:formatCode>
                <c:ptCount val="10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Nakhiloo岛!$AA$4:$AA$106</c:f>
              <c:strCache>
                <c:ptCount val="10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</c:strCache>
            </c:strRef>
          </c:cat>
          <c:val>
            <c:numRef>
              <c:f>Nakhiloo岛!$AC$4:$AC$106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Nakhiloo岛!$AA$4:$AA$106</c:f>
              <c:strCache>
                <c:ptCount val="102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</c:strCache>
            </c:strRef>
          </c:cat>
          <c:val>
            <c:numRef>
              <c:f>Nakhiloo岛!$AD$4:$AD$106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巴赫达尔机场!$AA$4:$AA$103</c:f>
              <c:strCache>
                <c:ptCount val="9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</c:strCache>
            </c:strRef>
          </c:cat>
          <c:val>
            <c:numRef>
              <c:f>巴赫达尔机场!$AB$4:$AB$103</c:f>
              <c:numCache>
                <c:formatCode>General</c:formatCode>
                <c:ptCount val="9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巴赫达尔机场!$AA$4:$AA$103</c:f>
              <c:strCache>
                <c:ptCount val="9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</c:strCache>
            </c:strRef>
          </c:cat>
          <c:val>
            <c:numRef>
              <c:f>巴赫达尔机场!$AC$4:$AC$103</c:f>
              <c:numCache>
                <c:formatCode>General</c:formatCode>
                <c:ptCount val="9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巴赫达尔机场!$AA$4:$AA$103</c:f>
              <c:strCache>
                <c:ptCount val="9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</c:strCache>
            </c:strRef>
          </c:cat>
          <c:val>
            <c:numRef>
              <c:f>巴赫达尔机场!$AD$4:$AD$103</c:f>
              <c:numCache>
                <c:formatCode>General</c:formatCode>
                <c:ptCount val="9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Ukerewe!$AA$4:$AA$91</c:f>
              <c:strCache>
                <c:ptCount val="8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</c:strCache>
            </c:strRef>
          </c:cat>
          <c:val>
            <c:numRef>
              <c:f>Ukerewe!$AB$4:$AB$91</c:f>
              <c:numCache>
                <c:formatCode>General</c:formatCode>
                <c:ptCount val="8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Ukerewe!$AA$4:$AA$91</c:f>
              <c:strCache>
                <c:ptCount val="8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</c:strCache>
            </c:strRef>
          </c:cat>
          <c:val>
            <c:numRef>
              <c:f>Ukerewe!$AC$4:$AC$91</c:f>
              <c:numCache>
                <c:formatCode>General</c:formatCode>
                <c:ptCount val="87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Ukerewe!$AA$4:$AA$91</c:f>
              <c:strCache>
                <c:ptCount val="87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</c:strCache>
            </c:strRef>
          </c:cat>
          <c:val>
            <c:numRef>
              <c:f>Ukerewe!$AD$4:$AD$91</c:f>
              <c:numCache>
                <c:formatCode>General</c:formatCode>
                <c:ptCount val="87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鲁邦多岛!$AA$4:$AA$89</c:f>
              <c:strCache>
                <c:ptCount val="8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</c:strCache>
            </c:strRef>
          </c:cat>
          <c:val>
            <c:numRef>
              <c:f>鲁邦多岛!$AB$4:$AB$89</c:f>
              <c:numCache>
                <c:formatCode>General</c:formatCode>
                <c:ptCount val="8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鲁邦多岛!$AA$4:$AA$89</c:f>
              <c:strCache>
                <c:ptCount val="8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</c:strCache>
            </c:strRef>
          </c:cat>
          <c:val>
            <c:numRef>
              <c:f>鲁邦多岛!$AC$4:$AC$89</c:f>
              <c:numCache>
                <c:formatCode>General</c:formatCode>
                <c:ptCount val="85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鲁邦多岛!$AA$4:$AA$89</c:f>
              <c:strCache>
                <c:ptCount val="85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</c:strCache>
            </c:strRef>
          </c:cat>
          <c:val>
            <c:numRef>
              <c:f>鲁邦多岛!$AD$4:$AD$89</c:f>
              <c:numCache>
                <c:formatCode>General</c:formatCode>
                <c:ptCount val="85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丹戎乌班市!$AA$4:$AA$81</c:f>
              <c:strCache>
                <c:ptCount val="7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</c:strCache>
            </c:strRef>
          </c:cat>
          <c:val>
            <c:numRef>
              <c:f>丹戎乌班市!$AB$4:$AB$81</c:f>
              <c:numCache>
                <c:formatCode>General</c:formatCode>
                <c:ptCount val="7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丹戎乌班市!$AA$4:$AA$81</c:f>
              <c:strCache>
                <c:ptCount val="7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</c:strCache>
            </c:strRef>
          </c:cat>
          <c:val>
            <c:numRef>
              <c:f>丹戎乌班市!$AC$4:$AC$81</c:f>
              <c:numCache>
                <c:formatCode>General</c:formatCode>
                <c:ptCount val="7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丹戎乌班市!$AA$4:$AA$81</c:f>
              <c:strCache>
                <c:ptCount val="7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</c:strCache>
            </c:strRef>
          </c:cat>
          <c:val>
            <c:numRef>
              <c:f>丹戎乌班市!$AD$4:$AD$81</c:f>
              <c:numCache>
                <c:formatCode>General</c:formatCode>
                <c:ptCount val="7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霍马利格岛!$AA$4:$AA$59</c:f>
              <c:strCache>
                <c:ptCount val="5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</c:strCache>
            </c:strRef>
          </c:cat>
          <c:val>
            <c:numRef>
              <c:f>霍马利格岛!$AB$4:$AB$59</c:f>
              <c:numCache>
                <c:formatCode>General</c:formatCode>
                <c:ptCount val="5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霍马利格岛!$AA$4:$AA$59</c:f>
              <c:strCache>
                <c:ptCount val="5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</c:strCache>
            </c:strRef>
          </c:cat>
          <c:val>
            <c:numRef>
              <c:f>霍马利格岛!$AC$4:$AC$59</c:f>
              <c:numCache>
                <c:formatCode>General</c:formatCode>
                <c:ptCount val="5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霍马利格岛!$AA$4:$AA$59</c:f>
              <c:strCache>
                <c:ptCount val="5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</c:strCache>
            </c:strRef>
          </c:cat>
          <c:val>
            <c:numRef>
              <c:f>霍马利格岛!$AD$4:$AD$59</c:f>
              <c:numCache>
                <c:formatCode>General</c:formatCode>
                <c:ptCount val="5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中路镇!$AA$4:$AA$54</c:f>
              <c:strCache>
                <c:ptCount val="5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</c:strCache>
            </c:strRef>
          </c:cat>
          <c:val>
            <c:numRef>
              <c:f>中路镇!$AB$4:$AB$54</c:f>
              <c:numCache>
                <c:formatCode>General</c:formatCode>
                <c:ptCount val="5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中路镇!$AA$4:$AA$54</c:f>
              <c:strCache>
                <c:ptCount val="5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</c:strCache>
            </c:strRef>
          </c:cat>
          <c:val>
            <c:numRef>
              <c:f>中路镇!$AC$4:$AC$54</c:f>
              <c:numCache>
                <c:formatCode>General</c:formatCode>
                <c:ptCount val="50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中路镇!$AA$4:$AA$54</c:f>
              <c:strCache>
                <c:ptCount val="50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</c:strCache>
            </c:strRef>
          </c:cat>
          <c:val>
            <c:numRef>
              <c:f>中路镇!$AD$4:$AD$54</c:f>
              <c:numCache>
                <c:formatCode>General</c:formatCode>
                <c:ptCount val="50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卡尔尼科巴机场!$AA$4:$AA$52</c:f>
              <c:strCache>
                <c:ptCount val="4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</c:strCache>
            </c:strRef>
          </c:cat>
          <c:val>
            <c:numRef>
              <c:f>卡尔尼科巴机场!$AB$4:$AB$52</c:f>
              <c:numCache>
                <c:formatCode>General</c:formatCode>
                <c:ptCount val="4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卡尔尼科巴机场!$AA$4:$AA$52</c:f>
              <c:strCache>
                <c:ptCount val="4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</c:strCache>
            </c:strRef>
          </c:cat>
          <c:val>
            <c:numRef>
              <c:f>卡尔尼科巴机场!$AC$4:$AC$52</c:f>
              <c:numCache>
                <c:formatCode>General</c:formatCode>
                <c:ptCount val="4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卡尔尼科巴机场!$AA$4:$AA$52</c:f>
              <c:strCache>
                <c:ptCount val="4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</c:strCache>
            </c:strRef>
          </c:cat>
          <c:val>
            <c:numRef>
              <c:f>卡尔尼科巴机场!$AD$4:$AD$52</c:f>
              <c:numCache>
                <c:formatCode>General</c:formatCode>
                <c:ptCount val="4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锡纳邦机场!$AA$4:$AA$50</c:f>
              <c:strCache>
                <c:ptCount val="4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</c:strCache>
            </c:strRef>
          </c:cat>
          <c:val>
            <c:numRef>
              <c:f>锡纳邦机场!$AB$4:$AB$50</c:f>
              <c:numCache>
                <c:formatCode>General</c:formatCode>
                <c:ptCount val="4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锡纳邦机场!$AA$4:$AA$50</c:f>
              <c:strCache>
                <c:ptCount val="4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</c:strCache>
            </c:strRef>
          </c:cat>
          <c:val>
            <c:numRef>
              <c:f>锡纳邦机场!$AC$4:$AC$50</c:f>
              <c:numCache>
                <c:formatCode>General</c:formatCode>
                <c:ptCount val="4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锡纳邦机场!$AA$4:$AA$50</c:f>
              <c:strCache>
                <c:ptCount val="4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</c:strCache>
            </c:strRef>
          </c:cat>
          <c:val>
            <c:numRef>
              <c:f>锡纳邦机场!$AD$4:$AD$50</c:f>
              <c:numCache>
                <c:formatCode>General</c:formatCode>
                <c:ptCount val="4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五结乡!$AA$4:$AA$48</c:f>
              <c:strCache>
                <c:ptCount val="4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</c:strCache>
            </c:strRef>
          </c:cat>
          <c:val>
            <c:numRef>
              <c:f>五结乡!$AB$4:$AB$48</c:f>
              <c:numCache>
                <c:formatCode>General</c:formatCode>
                <c:ptCount val="4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五结乡!$AA$4:$AA$48</c:f>
              <c:strCache>
                <c:ptCount val="4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</c:strCache>
            </c:strRef>
          </c:cat>
          <c:val>
            <c:numRef>
              <c:f>五结乡!$AC$4:$AC$48</c:f>
              <c:numCache>
                <c:formatCode>General</c:formatCode>
                <c:ptCount val="4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五结乡!$AA$4:$AA$48</c:f>
              <c:strCache>
                <c:ptCount val="4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</c:strCache>
            </c:strRef>
          </c:cat>
          <c:val>
            <c:numRef>
              <c:f>五结乡!$AD$4:$AD$48</c:f>
              <c:numCache>
                <c:formatCode>General</c:formatCode>
                <c:ptCount val="4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阿勒格尼县机场!$AA$4:$AA$42</c:f>
              <c:strCache>
                <c:ptCount val="3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</c:strCache>
            </c:strRef>
          </c:cat>
          <c:val>
            <c:numRef>
              <c:f>阿勒格尼县机场!$AB$4:$AB$42</c:f>
              <c:numCache>
                <c:formatCode>General</c:formatCode>
                <c:ptCount val="3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阿勒格尼县机场!$AA$4:$AA$42</c:f>
              <c:strCache>
                <c:ptCount val="3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</c:strCache>
            </c:strRef>
          </c:cat>
          <c:val>
            <c:numRef>
              <c:f>阿勒格尼县机场!$AC$4:$AC$42</c:f>
              <c:numCache>
                <c:formatCode>General</c:formatCode>
                <c:ptCount val="3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阿勒格尼县机场!$AA$4:$AA$42</c:f>
              <c:strCache>
                <c:ptCount val="3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</c:strCache>
            </c:strRef>
          </c:cat>
          <c:val>
            <c:numRef>
              <c:f>阿勒格尼县机场!$AD$4:$AD$42</c:f>
              <c:numCache>
                <c:formatCode>General</c:formatCode>
                <c:ptCount val="3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伊维桑!$AA$4:$AA$38</c:f>
              <c:strCache>
                <c:ptCount val="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</c:strCache>
            </c:strRef>
          </c:cat>
          <c:val>
            <c:numRef>
              <c:f>伊维桑!$AB$4:$AB$38</c:f>
              <c:numCache>
                <c:formatCode>General</c:formatCode>
                <c:ptCount val="3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伊维桑!$AA$4:$AA$38</c:f>
              <c:strCache>
                <c:ptCount val="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</c:strCache>
            </c:strRef>
          </c:cat>
          <c:val>
            <c:numRef>
              <c:f>伊维桑!$AC$4:$AC$38</c:f>
              <c:numCache>
                <c:formatCode>General</c:formatCode>
                <c:ptCount val="3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伊维桑!$AA$4:$AA$38</c:f>
              <c:strCache>
                <c:ptCount val="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</c:strCache>
            </c:strRef>
          </c:cat>
          <c:val>
            <c:numRef>
              <c:f>伊维桑!$AD$4:$AD$38</c:f>
              <c:numCache>
                <c:formatCode>General</c:formatCode>
                <c:ptCount val="3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菲利宾BCCM!$AA$4:$AA$38</c:f>
              <c:strCache>
                <c:ptCount val="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</c:strCache>
            </c:strRef>
          </c:cat>
          <c:val>
            <c:numRef>
              <c:f>菲利宾BCCM!$AB$4:$AB$38</c:f>
              <c:numCache>
                <c:formatCode>General</c:formatCode>
                <c:ptCount val="3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菲利宾BCCM!$AA$4:$AA$38</c:f>
              <c:strCache>
                <c:ptCount val="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</c:strCache>
            </c:strRef>
          </c:cat>
          <c:val>
            <c:numRef>
              <c:f>菲利宾BCCM!$AC$4:$AC$38</c:f>
              <c:numCache>
                <c:formatCode>General</c:formatCode>
                <c:ptCount val="3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菲利宾BCCM!$AA$4:$AA$38</c:f>
              <c:strCache>
                <c:ptCount val="3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</c:strCache>
            </c:strRef>
          </c:cat>
          <c:val>
            <c:numRef>
              <c:f>菲利宾BCCM!$AD$4:$AD$38</c:f>
              <c:numCache>
                <c:formatCode>General</c:formatCode>
                <c:ptCount val="3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池田町!$AA$4:$AA$37</c:f>
              <c:strCache>
                <c:ptCount val="3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</c:strCache>
            </c:strRef>
          </c:cat>
          <c:val>
            <c:numRef>
              <c:f>池田町!$AB$4:$AB$37</c:f>
              <c:numCache>
                <c:formatCode>General</c:formatCode>
                <c:ptCount val="3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池田町!$AA$4:$AA$37</c:f>
              <c:strCache>
                <c:ptCount val="3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</c:strCache>
            </c:strRef>
          </c:cat>
          <c:val>
            <c:numRef>
              <c:f>池田町!$AC$4:$AC$37</c:f>
              <c:numCache>
                <c:formatCode>General</c:formatCode>
                <c:ptCount val="3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池田町!$AA$4:$AA$37</c:f>
              <c:strCache>
                <c:ptCount val="3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</c:strCache>
            </c:strRef>
          </c:cat>
          <c:val>
            <c:numRef>
              <c:f>池田町!$AD$4:$AD$37</c:f>
              <c:numCache>
                <c:formatCode>General</c:formatCode>
                <c:ptCount val="3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切列波维茨机场!$AA$4:$AA$34</c:f>
              <c:strCache>
                <c:ptCount val="3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</c:strCache>
            </c:strRef>
          </c:cat>
          <c:val>
            <c:numRef>
              <c:f>切列波维茨机场!$AB$4:$AB$34</c:f>
              <c:numCache>
                <c:formatCode>General</c:formatCode>
                <c:ptCount val="3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切列波维茨机场!$AA$4:$AA$34</c:f>
              <c:strCache>
                <c:ptCount val="3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</c:strCache>
            </c:strRef>
          </c:cat>
          <c:val>
            <c:numRef>
              <c:f>切列波维茨机场!$AC$4:$AC$34</c:f>
              <c:numCache>
                <c:formatCode>General</c:formatCode>
                <c:ptCount val="3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切列波维茨机场!$AA$4:$AA$34</c:f>
              <c:strCache>
                <c:ptCount val="3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</c:strCache>
            </c:strRef>
          </c:cat>
          <c:val>
            <c:numRef>
              <c:f>切列波维茨机场!$AD$4:$AD$34</c:f>
              <c:numCache>
                <c:formatCode>General</c:formatCode>
                <c:ptCount val="3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麦迪逊市!$AA$4:$AA$28</c:f>
              <c:strCache>
                <c:ptCount val="2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</c:strCache>
            </c:strRef>
          </c:cat>
          <c:val>
            <c:numRef>
              <c:f>麦迪逊市!$AB$4:$AB$28</c:f>
              <c:numCache>
                <c:formatCode>General</c:formatCode>
                <c:ptCount val="2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麦迪逊市!$AA$4:$AA$28</c:f>
              <c:strCache>
                <c:ptCount val="2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</c:strCache>
            </c:strRef>
          </c:cat>
          <c:val>
            <c:numRef>
              <c:f>麦迪逊市!$AC$4:$AC$28</c:f>
              <c:numCache>
                <c:formatCode>General</c:formatCode>
                <c:ptCount val="2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麦迪逊市!$AA$4:$AA$28</c:f>
              <c:strCache>
                <c:ptCount val="2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</c:strCache>
            </c:strRef>
          </c:cat>
          <c:val>
            <c:numRef>
              <c:f>麦迪逊市!$AD$4:$AD$28</c:f>
              <c:numCache>
                <c:formatCode>General</c:formatCode>
                <c:ptCount val="2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</c:f>
              <c:strCache>
                <c:ptCount val="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</c:strCache>
            </c:strRef>
          </c:cat>
          <c:val>
            <c:numRef>
              <c:f>佩里哈圣何塞!$AB$4:$AB$9</c:f>
              <c:numCache>
                <c:formatCode>General</c:formatCode>
                <c:ptCount val="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</c:f>
              <c:strCache>
                <c:ptCount val="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</c:strCache>
            </c:strRef>
          </c:cat>
          <c:val>
            <c:numRef>
              <c:f>佩里哈圣何塞!$AC$4:$AC$9</c:f>
              <c:numCache>
                <c:formatCode>General</c:formatCode>
                <c:ptCount val="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</c:f>
              <c:strCache>
                <c:ptCount val="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</c:strCache>
            </c:strRef>
          </c:cat>
          <c:val>
            <c:numRef>
              <c:f>佩里哈圣何塞!$AD$4:$AD$9</c:f>
              <c:numCache>
                <c:formatCode>General</c:formatCode>
                <c:ptCount val="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</c:f>
              <c:strCache>
                <c:ptCount val="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</c:strCache>
            </c:strRef>
          </c:cat>
          <c:val>
            <c:numRef>
              <c:f>希望不要心情不高兴!$AC$4:$AC$7</c:f>
              <c:numCache>
                <c:formatCode>General</c:formatCode>
                <c:ptCount val="3"/>
                <c:pt idx="1">
                  <c:v>-834099</c:v>
                </c:pt>
                <c:pt idx="2">
                  <c:v>-3938722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</c:f>
              <c:strCache>
                <c:ptCount val="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</c:strCache>
            </c:strRef>
          </c:cat>
          <c:val>
            <c:numRef>
              <c:f>希望不要心情不高兴!$AD$4:$AD$7</c:f>
              <c:numCache>
                <c:formatCode>General</c:formatCode>
                <c:ptCount val="3"/>
                <c:pt idx="1">
                  <c:v>-834099</c:v>
                </c:pt>
                <c:pt idx="2">
                  <c:v>-3938722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</c:f>
              <c:strCache>
                <c:ptCount val="3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</c:strCache>
            </c:strRef>
          </c:cat>
          <c:val>
            <c:numRef>
              <c:f>希望不要心情不高兴!$AE$4:$AE$7</c:f>
              <c:numCache>
                <c:formatCode>General</c:formatCode>
                <c:ptCount val="3"/>
                <c:pt idx="1">
                  <c:v>-834099</c:v>
                </c:pt>
                <c:pt idx="2">
                  <c:v>-4772821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228</xdr:row>
      <xdr:rowOff>90805</xdr:rowOff>
    </xdr:from>
    <xdr:to>
      <xdr:col>13</xdr:col>
      <xdr:colOff>47625</xdr:colOff>
      <xdr:row>261</xdr:row>
      <xdr:rowOff>100965</xdr:rowOff>
    </xdr:to>
    <xdr:graphicFrame>
      <xdr:nvGraphicFramePr>
        <xdr:cNvPr id="2" name="图表 1"/>
        <xdr:cNvGraphicFramePr/>
      </xdr:nvGraphicFramePr>
      <xdr:xfrm>
        <a:off x="58420" y="396957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261</xdr:row>
      <xdr:rowOff>73660</xdr:rowOff>
    </xdr:from>
    <xdr:to>
      <xdr:col>13</xdr:col>
      <xdr:colOff>57150</xdr:colOff>
      <xdr:row>294</xdr:row>
      <xdr:rowOff>83820</xdr:rowOff>
    </xdr:to>
    <xdr:graphicFrame>
      <xdr:nvGraphicFramePr>
        <xdr:cNvPr id="3" name="图表 2"/>
        <xdr:cNvGraphicFramePr/>
      </xdr:nvGraphicFramePr>
      <xdr:xfrm>
        <a:off x="67945" y="453364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2997685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29976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29976852" refreshedBy="超级无敌美少女" recordCount="19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27T00:00:00" count="19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02:00" maxDate="1899-12-30T23:48:00" count="16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5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m/>
      </sharedItems>
    </cacheField>
    <cacheField name="支出（最近24小时）" numFmtId="26">
      <sharedItems containsString="0" containsBlank="1" containsNumber="1" containsInteger="1" minValue="-313308003" maxValue="-88410497" count="19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m/>
      </sharedItems>
    </cacheField>
    <cacheField name="最近7天利润" numFmtId="26">
      <sharedItems containsString="0" containsBlank="1" containsNumber="1" containsInteger="1" minValue="-1058389017" maxValue="488464300" count="19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29976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2997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092593" refreshedBy="超级无敌美少女" recordCount="18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27T00:00:00" count="18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07:00" maxDate="1899-12-30T23:13:00" count="16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m/>
      </sharedItems>
    </cacheField>
    <cacheField name="支出（最近24小时）" numFmtId="26">
      <sharedItems containsString="0" containsBlank="1" containsNumber="1" containsInteger="1" minValue="-295084992" maxValue="-103701002" count="18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m/>
      </sharedItems>
    </cacheField>
    <cacheField name="最近7天利润" numFmtId="26">
      <sharedItems containsString="0" containsBlank="1" containsNumber="1" containsInteger="1" minValue="-1241452048" maxValue="748001625" count="18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09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09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092593" refreshedBy="超级无敌美少女" recordCount="16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27T00:00:00" count="16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Blank="1" containsDate="1" containsMixedTypes="1" count="15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m/>
      </sharedItems>
    </cacheField>
    <cacheField name="支出（最近24小时）" numFmtId="0">
      <sharedItems containsString="0" containsBlank="1" containsNumber="1" containsInteger="1" minValue="-264150983" maxValue="-92830771" count="16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m/>
      </sharedItems>
    </cacheField>
    <cacheField name="最近7天利润" numFmtId="0">
      <sharedItems containsString="0" containsBlank="1" containsNumber="1" containsInteger="1" minValue="-1111305463" maxValue="441286420" count="16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092593" refreshedBy="超级无敌美少女" recordCount="16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27T00:00:00" count="16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08:00" maxDate="1899-12-30T23:15:00" count="15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m/>
      </sharedItems>
    </cacheField>
    <cacheField name="支出（最近24小时）" numFmtId="0">
      <sharedItems containsString="0" containsBlank="1" containsNumber="1" containsInteger="1" minValue="-251571822" maxValue="-88410497" count="16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m/>
      </sharedItems>
    </cacheField>
    <cacheField name="最近7天利润" numFmtId="0">
      <sharedItems containsString="0" containsBlank="1" containsNumber="1" containsInteger="1" minValue="-1058391463" maxValue="417917179" count="16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09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6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27T00:00:00" count="16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08:00" maxDate="1899-12-30T23:28:00" count="14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</sharedItems>
    </cacheField>
    <cacheField name="支出（最近24小时）" numFmtId="26">
      <sharedItems containsString="0" containsBlank="1" containsNumber="1" containsInteger="1" minValue="-521013478" maxValue="-160159782" count="16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</sharedItems>
    </cacheField>
    <cacheField name="最近7天利润" numFmtId="26">
      <sharedItems containsString="0" containsBlank="1" containsNumber="1" containsInteger="1" minValue="-1486427799" maxValue="879431512" count="16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6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27T00:00:00" count="16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09:00" maxDate="1899-12-30T23:29:00" count="14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m/>
      </sharedItems>
    </cacheField>
    <cacheField name="支出（最近24小时）" numFmtId="26">
      <sharedItems containsString="0" containsBlank="1" containsNumber="1" containsInteger="1" minValue="-500873111" maxValue="0" count="16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m/>
      </sharedItems>
    </cacheField>
    <cacheField name="最近7天利润" numFmtId="26">
      <sharedItems containsString="0" containsBlank="1" containsNumber="1" containsInteger="1" minValue="-1501236536" maxValue="761050052" count="16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38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27T00:00:00" count="13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2:00" maxDate="1899-12-30T23:24:00" count="12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m/>
      </sharedItems>
    </cacheField>
    <cacheField name="支出（最近24小时）" numFmtId="0">
      <sharedItems containsString="0" containsBlank="1" containsNumber="1" containsInteger="1" minValue="-264150983" maxValue="-92830771" count="13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m/>
      </sharedItems>
    </cacheField>
    <cacheField name="最近7天利润" numFmtId="0">
      <sharedItems containsString="0" containsBlank="1" containsNumber="1" containsInteger="1" minValue="-536952232" maxValue="586251504" count="138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2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208333" refreshedBy="超级无敌美少女" recordCount="138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27T00:00:00" count="138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2:00" maxDate="1899-12-30T23:25:00" count="12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m/>
      </sharedItems>
    </cacheField>
    <cacheField name="支出（最近24小时）" numFmtId="0">
      <sharedItems containsString="0" containsBlank="1" containsNumber="1" containsInteger="1" minValue="-251571822" maxValue="117103513" count="138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m/>
      </sharedItems>
    </cacheField>
    <cacheField name="最近7天利润" numFmtId="0">
      <sharedItems containsString="0" containsBlank="1" containsNumber="1" containsInteger="1" minValue="-407770590" maxValue="575033304" count="138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13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27T00:00:00" count="13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3:00" maxDate="1899-12-30T23:25:00" count="12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m/>
      </sharedItems>
    </cacheField>
    <cacheField name="支出（最近24小时）" numFmtId="0">
      <sharedItems containsString="0" containsBlank="1" containsNumber="1" containsInteger="1" minValue="-264150983" maxValue="-24166799" count="13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m/>
      </sharedItems>
    </cacheField>
    <cacheField name="最近7天利润" numFmtId="0">
      <sharedItems containsString="0" containsBlank="1" containsNumber="1" containsInteger="1" minValue="-539703364" maxValue="549849244" count="13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128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27T00:00:00" count="1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3:00" maxDate="1899-12-30T23:27:00" count="11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m/>
      </sharedItems>
    </cacheField>
    <cacheField name="支出（最近24小时）" numFmtId="0">
      <sharedItems containsString="0" containsBlank="1" containsNumber="1" containsInteger="1" minValue="-251571822" maxValue="-87771978" count="128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m/>
      </sharedItems>
    </cacheField>
    <cacheField name="最近7天利润" numFmtId="0">
      <sharedItems containsString="0" containsBlank="1" containsNumber="1" containsInteger="1" minValue="-404050787" maxValue="556245621" count="128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324074" refreshedBy="超级无敌美少女" recordCount="128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27T00:00:00" count="1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4:00" maxDate="1899-12-30T23:27:00" count="11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m/>
      </sharedItems>
    </cacheField>
    <cacheField name="支出（最近24小时）" numFmtId="0">
      <sharedItems containsString="0" containsBlank="1" containsNumber="1" containsInteger="1" minValue="-251571822" maxValue="-85138390" count="128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m/>
      </sharedItems>
    </cacheField>
    <cacheField name="最近7天利润" numFmtId="0">
      <sharedItems containsString="0" containsBlank="1" containsNumber="1" containsInteger="1" minValue="-401418423" maxValue="499887928" count="128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439815" refreshedBy="超级无敌美少女" recordCount="128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27T00:00:00" count="1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4:00" maxDate="1899-12-30T23:28:00" count="11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m/>
      </sharedItems>
    </cacheField>
    <cacheField name="支出（最近24小时）" numFmtId="0">
      <sharedItems containsString="0" containsBlank="1" containsNumber="1" containsInteger="1" minValue="-251571822" maxValue="-84424031" count="128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m/>
      </sharedItems>
    </cacheField>
    <cacheField name="最近7天利润" numFmtId="0">
      <sharedItems containsString="0" containsBlank="1" containsNumber="1" containsInteger="1" minValue="-400705287" maxValue="545591789" count="128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439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439815" refreshedBy="超级无敌美少女" recordCount="128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27T00:00:00" count="128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5:00" maxDate="1899-12-30T23:30:00" count="11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m/>
      </sharedItems>
    </cacheField>
    <cacheField name="支出（最近24小时）" numFmtId="0">
      <sharedItems containsString="0" containsBlank="1" containsNumber="1" containsInteger="1" minValue="-251571822" maxValue="-82156186" count="128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m/>
      </sharedItems>
    </cacheField>
    <cacheField name="最近7天利润" numFmtId="0">
      <sharedItems containsString="0" containsBlank="1" containsNumber="1" containsInteger="1" minValue="-398436219" maxValue="555246263" count="128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439815" refreshedBy="超级无敌美少女" recordCount="225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27T00:00:00" count="22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04:18:00" maxDate="1899-12-30T23:53:00" count="18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</sharedItems>
    </cacheField>
    <cacheField name="帝国总价值" numFmtId="26">
      <sharedItems containsString="0" containsBlank="1" containsNumber="1" containsInteger="1" minValue="62747" maxValue="1210050868325" count="22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</sharedItems>
    </cacheField>
    <cacheField name="收入（最近24小时）" numFmtId="26">
      <sharedItems containsBlank="1" containsNumber="1" containsInteger="1" containsMixedTypes="1" count="18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</sharedItems>
    </cacheField>
    <cacheField name="收入（上周）" numFmtId="26">
      <sharedItems containsString="0" containsBlank="1" containsNumber="1" containsInteger="1" minValue="-18179179853" maxValue="17473936563" count="22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</sharedItems>
    </cacheField>
    <cacheField name="金币余额" numFmtId="0">
      <sharedItems containsString="0" containsBlank="1" containsNumber="1" containsInteger="1" minValue="16" maxValue="1033" count="13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439815" refreshedBy="超级无敌美少女" recordCount="11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27T00:00:00" count="11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5:00" maxDate="1899-12-30T23:30:00" count="11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m/>
      </sharedItems>
    </cacheField>
    <cacheField name="支出（最近24小时）" numFmtId="0">
      <sharedItems containsString="0" containsBlank="1" containsNumber="1" containsInteger="1" minValue="-264150983" maxValue="0" count="11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m/>
      </sharedItems>
    </cacheField>
    <cacheField name="最近7天利润" numFmtId="0">
      <sharedItems containsString="0" containsBlank="1" containsNumber="1" containsInteger="1" minValue="-534526048" maxValue="501344411" count="11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43981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109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27T00:00:00" count="109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6:00" maxDate="1899-12-30T23:31:00" count="10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m/>
      </sharedItems>
    </cacheField>
    <cacheField name="支出（最近24小时）" numFmtId="0">
      <sharedItems containsString="0" containsBlank="1" containsNumber="1" containsInteger="1" minValue="-302985441" maxValue="-102901967" count="109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m/>
      </sharedItems>
    </cacheField>
    <cacheField name="最近7天利润" numFmtId="0">
      <sharedItems containsString="0" containsBlank="1" containsNumber="1" containsInteger="1" minValue="-996914088" maxValue="1024520181" count="109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0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108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27T00:00:00" count="108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6:00" maxDate="1899-12-30T23:32:00" count="9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m/>
      </sharedItems>
    </cacheField>
    <cacheField name="支出（最近24小时）" numFmtId="0">
      <sharedItems containsString="0" containsBlank="1" containsNumber="1" containsInteger="1" minValue="-264149699" maxValue="-92830771" count="108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m/>
      </sharedItems>
    </cacheField>
    <cacheField name="最近7天利润" numFmtId="0">
      <sharedItems containsString="0" containsBlank="1" containsNumber="1" containsInteger="1" minValue="-769589790" maxValue="867191899" count="108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9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102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27T00:00:00" count="10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7:00" maxDate="1899-12-30T23:17:00" count="9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m/>
      </sharedItems>
    </cacheField>
    <cacheField name="支出（最近24小时）" numFmtId="0">
      <sharedItems containsString="0" containsBlank="1" containsNumber="1" containsInteger="1" minValue="-416267999" maxValue="-92830771" count="102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m/>
      </sharedItems>
    </cacheField>
    <cacheField name="最近7天利润" numFmtId="0">
      <sharedItems containsString="0" containsBlank="1" containsNumber="1" containsInteger="1" minValue="-551594107" maxValue="766102756" count="102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98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102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27T00:00:00" count="102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7:00" maxDate="1899-12-30T23:17:00" count="9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m/>
      </sharedItems>
    </cacheField>
    <cacheField name="支出（最近24小时）" numFmtId="0">
      <sharedItems containsString="0" containsBlank="1" containsNumber="1" containsInteger="1" minValue="-251571822" maxValue="0" count="102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m/>
      </sharedItems>
    </cacheField>
    <cacheField name="最近7天利润" numFmtId="0">
      <sharedItems containsString="0" containsBlank="1" containsNumber="1" containsInteger="1" minValue="-429470471" maxValue="594238783" count="102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98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9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27T00:00:00" count="9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17:00" maxDate="1899-12-30T23:17:00" count="9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m/>
      </sharedItems>
    </cacheField>
    <cacheField name="支出（最近24小时）" numFmtId="26">
      <sharedItems containsString="0" containsBlank="1" containsNumber="1" containsInteger="1" minValue="-500873111" maxValue="-181446221" count="9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m/>
      </sharedItems>
    </cacheField>
    <cacheField name="最近7天利润" numFmtId="26">
      <sharedItems containsString="0" containsBlank="1" containsNumber="1" containsInteger="1" minValue="-1076797864" maxValue="1572890649" count="9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55555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671296" refreshedBy="超级无敌美少女" recordCount="87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27T00:00:00" count="87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28:00" maxDate="1899-12-30T23:18:00" count="7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7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m/>
      </sharedItems>
    </cacheField>
    <cacheField name="支出（最近24小时）" numFmtId="0">
      <sharedItems containsString="0" containsBlank="1" containsNumber="1" containsInteger="1" minValue="-251573045" maxValue="-52392855" count="87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m/>
      </sharedItems>
    </cacheField>
    <cacheField name="最近7天利润" numFmtId="0">
      <sharedItems containsString="0" containsBlank="1" containsNumber="1" containsInteger="1" minValue="-478745344" maxValue="637811021" count="87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5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787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787037" refreshedBy="超级无敌美少女" recordCount="85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27T00:00:00" count="85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29:00" maxDate="1899-12-30T23:18:00" count="7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7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m/>
      </sharedItems>
    </cacheField>
    <cacheField name="支出（最近24小时）" numFmtId="0">
      <sharedItems containsString="0" containsBlank="1" containsNumber="1" containsInteger="1" minValue="-251571822" maxValue="-79889563" count="85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m/>
      </sharedItems>
    </cacheField>
    <cacheField name="最近7天利润" numFmtId="0">
      <sharedItems containsString="0" containsBlank="1" containsNumber="1" containsInteger="1" minValue="-399239871" maxValue="496116512" count="85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3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7870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787037" refreshedBy="超级无敌美少女" recordCount="7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27T00:00:00" count="7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0:55:00" maxDate="1899-12-30T23:19:00" count="7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6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m/>
      </sharedItems>
    </cacheField>
    <cacheField name="支出（最近24小时）" numFmtId="26">
      <sharedItems containsString="0" containsBlank="1" containsNumber="1" containsInteger="1" minValue="-1711225395" maxValue="-425191647" count="7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m/>
      </sharedItems>
    </cacheField>
    <cacheField name="最近7天利润" numFmtId="26">
      <sharedItems containsString="0" containsBlank="1" containsNumber="1" containsInteger="1" minValue="-5606635538" maxValue="5196139834" count="7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787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787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5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27T00:00:00" count="5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07:00" maxDate="1899-12-30T23:19:00" count="5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m/>
      </sharedItems>
    </cacheField>
    <cacheField name="支出（最近24小时）" numFmtId="0">
      <sharedItems containsString="0" containsBlank="1" containsNumber="1" containsInteger="1" minValue="-1841876781" maxValue="-699275792" count="5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m/>
      </sharedItems>
    </cacheField>
    <cacheField name="最近7天利润" numFmtId="0">
      <sharedItems containsString="0" containsBlank="1" containsNumber="1" containsInteger="1" minValue="-6743502385" maxValue="5742905865" count="5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50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27T00:00:00" count="50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07:00" maxDate="1899-12-30T23:20:00" count="50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1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m/>
      </sharedItems>
    </cacheField>
    <cacheField name="支出（最近24小时）" numFmtId="0">
      <sharedItems containsString="0" containsBlank="1" containsNumber="1" containsInteger="1" minValue="-2319635640" maxValue="-392617105" count="50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m/>
      </sharedItems>
    </cacheField>
    <cacheField name="最近7天利润" numFmtId="0">
      <sharedItems containsString="0" containsBlank="1" containsNumber="1" containsInteger="1" minValue="-8715091008" maxValue="7817358159" count="50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0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4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27T00:00:00" count="4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22:00" maxDate="1899-12-30T23:20:00" count="4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m/>
      </sharedItems>
    </cacheField>
    <cacheField name="支出（最近24小时）" numFmtId="0">
      <sharedItems containsString="0" containsBlank="1" containsNumber="1" containsInteger="1" minValue="-463196603" maxValue="-181446221" count="4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m/>
      </sharedItems>
    </cacheField>
    <cacheField name="最近7天利润" numFmtId="0">
      <sharedItems containsString="0" containsBlank="1" containsNumber="1" containsInteger="1" minValue="-1069648281" maxValue="1298224025" count="4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4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4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27T00:00:00" count="4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22:00" maxDate="1899-12-30T23:20:00" count="4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m/>
      </sharedItems>
    </cacheField>
    <cacheField name="支出（最近24小时）" numFmtId="0">
      <sharedItems containsString="0" containsBlank="1" containsNumber="1" containsInteger="1" minValue="-499906207" maxValue="-183505324" count="4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m/>
      </sharedItems>
    </cacheField>
    <cacheField name="最近7天利润" numFmtId="0">
      <sharedItems containsString="0" containsBlank="1" containsNumber="1" containsInteger="1" minValue="-1136552441" maxValue="1220618619" count="4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4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0902778" refreshedBy="超级无敌美少女" recordCount="4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27T00:00:00" count="4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34:00" maxDate="1899-12-30T23:20:00" count="4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3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m/>
      </sharedItems>
    </cacheField>
    <cacheField name="支出（最近24小时）" numFmtId="0">
      <sharedItems containsString="0" containsBlank="1" containsNumber="1" containsInteger="1" minValue="-1206736994" maxValue="-472710435" count="4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m/>
      </sharedItems>
    </cacheField>
    <cacheField name="最近7天利润" numFmtId="0">
      <sharedItems containsString="0" containsBlank="1" containsNumber="1" containsInteger="1" minValue="-3368711788" maxValue="3688133729" count="4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3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27T00:00:00" count="3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34:00" maxDate="1899-12-30T23:21:00" count="3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m/>
      </sharedItems>
    </cacheField>
    <cacheField name="支出（最近24小时）" numFmtId="0">
      <sharedItems containsString="0" containsBlank="1" containsNumber="1" containsInteger="1" minValue="-425955418" maxValue="0" count="3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m/>
      </sharedItems>
    </cacheField>
    <cacheField name="最近7天利润" numFmtId="0">
      <sharedItems containsString="0" containsBlank="1" containsNumber="1" containsInteger="1" minValue="-1004746340" maxValue="1052575633" count="3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3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3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27T00:00:00" count="3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42:00" maxDate="1899-12-30T23:21:00" count="3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2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m/>
      </sharedItems>
    </cacheField>
    <cacheField name="支出（最近24小时）" numFmtId="0">
      <sharedItems containsString="0" containsBlank="1" containsNumber="1" containsInteger="1" minValue="-1874370125" maxValue="-554786493" count="3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m/>
      </sharedItems>
    </cacheField>
    <cacheField name="最近7天利润" numFmtId="0">
      <sharedItems containsString="0" containsBlank="1" containsNumber="1" containsInteger="1" minValue="-6935024191" maxValue="1078484380" count="3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3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27T00:00:00" count="3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42:00" maxDate="1899-12-30T23:22:00" count="3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2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m/>
      </sharedItems>
    </cacheField>
    <cacheField name="支出（最近24小时）" numFmtId="0">
      <sharedItems containsString="0" containsBlank="1" containsNumber="1" containsInteger="1" minValue="-1785113897" maxValue="-240799634" count="3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m/>
      </sharedItems>
    </cacheField>
    <cacheField name="最近7天利润" numFmtId="0">
      <sharedItems containsString="0" containsBlank="1" containsNumber="1" containsInteger="1" minValue="-6392253608" maxValue="2003396088" count="3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3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27T00:00:00" count="3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43:00" maxDate="1899-12-30T23:22:00" count="3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2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m/>
      </sharedItems>
    </cacheField>
    <cacheField name="支出（最近24小时）" numFmtId="0">
      <sharedItems containsString="0" containsBlank="1" containsNumber="1" containsInteger="1" minValue="-1785113897" maxValue="-695734762" count="3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m/>
      </sharedItems>
    </cacheField>
    <cacheField name="最近7天利润" numFmtId="0">
      <sharedItems containsString="0" containsBlank="1" containsNumber="1" containsInteger="1" minValue="-6614903053" maxValue="954821051" count="3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3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27T00:00:00" count="3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43:00" maxDate="1899-12-30T23:22:00" count="3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m/>
      </sharedItems>
    </cacheField>
    <cacheField name="支出（最近24小时）" numFmtId="0">
      <sharedItems containsString="0" containsBlank="1" containsNumber="1" containsInteger="1" minValue="-587276771" maxValue="0" count="3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m/>
      </sharedItems>
    </cacheField>
    <cacheField name="最近7天利润" numFmtId="0">
      <sharedItems containsString="0" containsBlank="1" containsNumber="1" containsInteger="1" minValue="-1509444116" maxValue="1854751546" count="3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0728442" maxValue="741151738" count="33">
        <n v="62994773"/>
        <n v="80522265"/>
        <n v="70354826"/>
        <n v="65083400"/>
        <n v="142736140"/>
        <n v="176685846"/>
        <n v="68783408"/>
        <n v="43642948"/>
        <n v="88145258"/>
        <n v="80787408"/>
        <n v="76321129"/>
        <n v="69916772"/>
        <n v="67367583"/>
        <n v="88625921"/>
        <n v="30728442"/>
        <n v="41846448"/>
        <n v="56383885"/>
        <n v="102330007"/>
        <n v="76105676"/>
        <n v="75535432"/>
        <n v="45851152"/>
        <n v="362775059"/>
        <n v="741151738"/>
        <n v="711759694"/>
        <n v="105014040"/>
        <n v="155081182"/>
        <n v="316930050"/>
        <n v="109692364"/>
        <n v="626336779"/>
        <n v="546362191"/>
        <n v="447038166"/>
        <n v="157361899"/>
        <n v="35085983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018518" refreshedBy="超级无敌美少女" recordCount="2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27T00:00:00" count="2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1:43:00" maxDate="1899-12-30T23:03:00" count="2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m/>
      </sharedItems>
    </cacheField>
    <cacheField name="支出（最近24小时）" numFmtId="0">
      <sharedItems containsString="0" containsBlank="1" containsNumber="1" containsInteger="1" minValue="-1486991816" maxValue="-398939785" count="2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m/>
      </sharedItems>
    </cacheField>
    <cacheField name="最近7天利润" numFmtId="0">
      <sharedItems containsString="0" containsBlank="1" containsNumber="1" containsInteger="1" minValue="-5626283225" maxValue="5482769221" count="2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134259" refreshedBy="超级无敌美少女" recordCount="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19-12-27T00:00:00" count="5">
        <d v="2019-12-24T00:00:00"/>
        <d v="2019-12-25T00:00:00"/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6:26:00" maxDate="1899-12-30T22:17:00" count="5">
        <d v="1899-12-30T20:38:00"/>
        <d v="1899-12-30T16:26:00"/>
        <d v="1899-12-30T19:07:00"/>
        <d v="1899-12-30T2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3793810" maxValue="-747176430" count="5">
        <n v="-747176430"/>
        <n v="-1573793810"/>
        <n v="-891729739"/>
        <n v="-958041794"/>
        <m/>
      </sharedItems>
    </cacheField>
    <cacheField name="最近7天利润" numFmtId="0">
      <sharedItems containsString="0" containsBlank="1" containsNumber="1" containsInteger="1" minValue="-3423565343" maxValue="-747176430" count="5">
        <n v="-747176430"/>
        <n v="-1573793810"/>
        <n v="-2465523549"/>
        <n v="-342356534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3793810" maxValue="-747176430" count="5">
        <n v="-747176430"/>
        <n v="-1573793810"/>
        <n v="-891729739"/>
        <n v="-958041794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26.9331134259" refreshedBy="超级无敌美少女" recordCount="3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19-12-27T00:00:00" count="3">
        <d v="2019-12-26T00:00:00"/>
        <d v="2019-12-27T00:00:00"/>
        <m/>
      </sharedItems>
    </cacheField>
    <cacheField name="时间" numFmtId="0">
      <sharedItems containsString="0" containsBlank="1" containsNonDate="0" containsDate="1" minDate="1899-12-30T19:12:00" maxDate="1899-12-30T22:17:00" count="3">
        <d v="1899-12-30T19:12:00"/>
        <d v="1899-12-30T22:1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938722" maxValue="-834099" count="3">
        <n v="-834099"/>
        <n v="-3938722"/>
        <m/>
      </sharedItems>
    </cacheField>
    <cacheField name="最近7天利润" numFmtId="0">
      <sharedItems containsString="0" containsBlank="1" containsNumber="1" containsInteger="1" minValue="-4772821" maxValue="-834099" count="3">
        <n v="-834099"/>
        <n v="-4772821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-834099" count="3">
        <n v="-834099"/>
        <n v="-393872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1"/>
    <x v="2"/>
    <x v="1"/>
    <x v="158"/>
    <x v="191"/>
    <x v="191"/>
    <x v="10"/>
    <x v="2"/>
    <x v="2"/>
    <x v="16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1"/>
    <x v="2"/>
    <x v="1"/>
    <x v="153"/>
    <x v="184"/>
    <x v="185"/>
    <x v="10"/>
    <x v="2"/>
    <x v="2"/>
    <x v="15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1"/>
    <x v="1"/>
    <x v="1"/>
    <x v="142"/>
    <x v="165"/>
    <x v="165"/>
    <x v="7"/>
    <x v="1"/>
    <x v="1"/>
    <x v="14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1"/>
    <x v="1"/>
    <x v="1"/>
    <x v="142"/>
    <x v="165"/>
    <x v="165"/>
    <x v="7"/>
    <x v="1"/>
    <x v="1"/>
    <x v="14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1"/>
    <x v="25"/>
    <x v="0"/>
    <x v="142"/>
    <x v="162"/>
    <x v="162"/>
    <x v="30"/>
    <x v="0"/>
    <x v="0"/>
    <x v="14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1"/>
    <x v="1"/>
    <x v="0"/>
    <x v="121"/>
    <x v="136"/>
    <x v="137"/>
    <x v="0"/>
    <x v="0"/>
    <x v="0"/>
    <x v="12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1"/>
    <x v="1"/>
    <x v="0"/>
    <x v="122"/>
    <x v="137"/>
    <x v="137"/>
    <x v="0"/>
    <x v="0"/>
    <x v="0"/>
    <x v="12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1"/>
    <x v="1"/>
    <x v="0"/>
    <x v="120"/>
    <x v="136"/>
    <x v="136"/>
    <x v="0"/>
    <x v="0"/>
    <x v="0"/>
    <x v="12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1"/>
    <x v="1"/>
    <x v="0"/>
    <x v="112"/>
    <x v="127"/>
    <x v="127"/>
    <x v="0"/>
    <x v="0"/>
    <x v="0"/>
    <x v="11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1"/>
    <x v="1"/>
    <x v="0"/>
    <x v="112"/>
    <x v="127"/>
    <x v="127"/>
    <x v="0"/>
    <x v="0"/>
    <x v="0"/>
    <x v="11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1"/>
    <x v="1"/>
    <x v="0"/>
    <x v="112"/>
    <x v="127"/>
    <x v="127"/>
    <x v="0"/>
    <x v="0"/>
    <x v="0"/>
    <x v="11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1"/>
    <x v="1"/>
    <x v="0"/>
    <x v="112"/>
    <x v="127"/>
    <x v="127"/>
    <x v="0"/>
    <x v="0"/>
    <x v="0"/>
    <x v="11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1"/>
    <x v="1"/>
    <x v="0"/>
    <x v="101"/>
    <x v="117"/>
    <x v="118"/>
    <x v="0"/>
    <x v="0"/>
    <x v="0"/>
    <x v="10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1"/>
    <x v="1"/>
    <x v="0"/>
    <x v="92"/>
    <x v="108"/>
    <x v="108"/>
    <x v="0"/>
    <x v="0"/>
    <x v="0"/>
    <x v="99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1"/>
    <x v="1"/>
    <x v="0"/>
    <x v="92"/>
    <x v="107"/>
    <x v="107"/>
    <x v="0"/>
    <x v="0"/>
    <x v="0"/>
    <x v="9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1"/>
    <x v="1"/>
    <x v="0"/>
    <x v="91"/>
    <x v="101"/>
    <x v="101"/>
    <x v="0"/>
    <x v="0"/>
    <x v="0"/>
    <x v="97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1"/>
    <x v="1"/>
    <x v="0"/>
    <x v="91"/>
    <x v="101"/>
    <x v="101"/>
    <x v="0"/>
    <x v="0"/>
    <x v="0"/>
    <x v="97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1"/>
    <x v="21"/>
    <x v="0"/>
    <x v="90"/>
    <x v="98"/>
    <x v="98"/>
    <x v="0"/>
    <x v="0"/>
    <x v="0"/>
    <x v="9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1"/>
    <x v="1"/>
    <x v="0"/>
    <x v="78"/>
    <x v="86"/>
    <x v="86"/>
    <x v="0"/>
    <x v="0"/>
    <x v="0"/>
    <x v="8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1"/>
    <x v="1"/>
    <x v="0"/>
    <x v="77"/>
    <x v="84"/>
    <x v="84"/>
    <x v="0"/>
    <x v="0"/>
    <x v="0"/>
    <x v="82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1"/>
    <x v="2"/>
    <x v="0"/>
    <x v="65"/>
    <x v="76"/>
    <x v="76"/>
    <x v="0"/>
    <x v="0"/>
    <x v="0"/>
    <x v="7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1"/>
    <x v="1"/>
    <x v="0"/>
    <x v="46"/>
    <x v="54"/>
    <x v="54"/>
    <x v="0"/>
    <x v="0"/>
    <x v="0"/>
    <x v="5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1"/>
    <x v="1"/>
    <x v="0"/>
    <x v="40"/>
    <x v="49"/>
    <x v="49"/>
    <x v="0"/>
    <x v="0"/>
    <x v="0"/>
    <x v="4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1"/>
    <x v="1"/>
    <x v="0"/>
    <x v="42"/>
    <x v="47"/>
    <x v="47"/>
    <x v="0"/>
    <x v="0"/>
    <x v="0"/>
    <x v="4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1"/>
    <x v="1"/>
    <x v="0"/>
    <x v="40"/>
    <x v="45"/>
    <x v="45"/>
    <x v="0"/>
    <x v="0"/>
    <x v="0"/>
    <x v="4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1"/>
    <x v="1"/>
    <x v="0"/>
    <x v="37"/>
    <x v="43"/>
    <x v="43"/>
    <x v="0"/>
    <x v="0"/>
    <x v="0"/>
    <x v="4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1"/>
    <x v="1"/>
    <x v="0"/>
    <x v="31"/>
    <x v="37"/>
    <x v="37"/>
    <x v="0"/>
    <x v="0"/>
    <x v="0"/>
    <x v="3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1"/>
    <x v="1"/>
    <x v="0"/>
    <x v="25"/>
    <x v="33"/>
    <x v="33"/>
    <x v="0"/>
    <x v="0"/>
    <x v="0"/>
    <x v="3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1"/>
    <x v="1"/>
    <x v="0"/>
    <x v="26"/>
    <x v="33"/>
    <x v="33"/>
    <x v="0"/>
    <x v="0"/>
    <x v="0"/>
    <x v="3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1"/>
    <x v="1"/>
    <x v="0"/>
    <x v="25"/>
    <x v="32"/>
    <x v="32"/>
    <x v="0"/>
    <x v="0"/>
    <x v="0"/>
    <x v="3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1"/>
    <x v="1"/>
    <x v="0"/>
    <x v="23"/>
    <x v="29"/>
    <x v="29"/>
    <x v="0"/>
    <x v="0"/>
    <x v="0"/>
    <x v="2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1"/>
    <x v="1"/>
    <x v="0"/>
    <x v="16"/>
    <x v="23"/>
    <x v="23"/>
    <x v="0"/>
    <x v="0"/>
    <x v="0"/>
    <x v="2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37" firstHeaderRow="0" firstDataRow="1" firstDataCol="1"/>
  <pivotFields count="13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dataField="1" compact="0" showAll="0">
      <items count="2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dataField="1" compact="0" showAll="0">
      <items count="18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22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4">
    <i>
      <x v="17"/>
    </i>
    <i>
      <x v="29"/>
    </i>
    <i>
      <x v="18"/>
    </i>
    <i>
      <x v="23"/>
    </i>
    <i>
      <x v="12"/>
    </i>
    <i>
      <x v="3"/>
    </i>
    <i>
      <x v="32"/>
    </i>
    <i>
      <x v="16"/>
    </i>
    <i>
      <x v="24"/>
    </i>
    <i>
      <x v="36"/>
    </i>
    <i>
      <x v="15"/>
    </i>
    <i>
      <x v="6"/>
    </i>
    <i>
      <x v="8"/>
    </i>
    <i>
      <x v="11"/>
    </i>
    <i>
      <x/>
    </i>
    <i>
      <x v="35"/>
    </i>
    <i>
      <x v="27"/>
    </i>
    <i>
      <x v="28"/>
    </i>
    <i>
      <x v="5"/>
    </i>
    <i>
      <x v="22"/>
    </i>
    <i>
      <x v="7"/>
    </i>
    <i>
      <x v="2"/>
    </i>
    <i>
      <x v="34"/>
    </i>
    <i>
      <x v="30"/>
    </i>
    <i>
      <x v="4"/>
    </i>
    <i>
      <x v="33"/>
    </i>
    <i>
      <x v="25"/>
    </i>
    <i>
      <x v="10"/>
    </i>
    <i>
      <x v="9"/>
    </i>
    <i>
      <x v="13"/>
    </i>
    <i>
      <x v="38"/>
    </i>
    <i>
      <x v="39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1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2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9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3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2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7"/>
        <item x="5"/>
        <item x="1"/>
        <item x="2"/>
        <item x="9"/>
        <item x="10"/>
        <item x="4"/>
        <item x="6"/>
        <item x="8"/>
        <item x="3"/>
        <item x="0"/>
        <item x="1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4"/>
        <item x="3"/>
        <item x="2"/>
        <item x="1"/>
        <item x="0"/>
        <item x="5"/>
        <item x="6"/>
        <item x="7"/>
        <item x="8"/>
        <item x="9"/>
        <item x="10"/>
        <item x="1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2"/>
        <item x="4"/>
        <item x="3"/>
        <item x="0"/>
        <item x="10"/>
        <item x="8"/>
        <item x="6"/>
        <item x="9"/>
        <item x="7"/>
        <item x="5"/>
        <item x="12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>
      <items count="11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0"/>
        <item x="10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"/>
        <item x="0"/>
        <item x="9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2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2"/>
        <item x="1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1"/>
        <item x="0"/>
        <item x="2"/>
        <item x="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2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2"/>
        <item x="1"/>
        <item x="0"/>
        <item x="8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1"/>
        <item x="2"/>
        <item x="0"/>
        <item x="8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3"/>
        <item x="1"/>
        <item x="2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"/>
        <item x="2"/>
        <item x="1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3"/>
        <item x="1"/>
        <item x="2"/>
        <item x="0"/>
        <item x="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4"/>
        <item x="3"/>
        <item x="1"/>
        <item x="2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4"/>
        <item x="3"/>
        <item x="1"/>
        <item x="2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1"/>
        <item x="0"/>
        <item x="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0"/>
        <item x="1"/>
        <item x="3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3"/>
        <item x="2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0"/>
        <item x="1"/>
        <item x="3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3"/>
        <item x="4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3"/>
        <item x="4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4"/>
        <item x="3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4"/>
        <item x="3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3"/>
        <item x="2"/>
        <item x="1"/>
        <item x="4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3"/>
        <item x="2"/>
        <item x="1"/>
        <item x="4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37"/>
  <sheetViews>
    <sheetView workbookViewId="0">
      <pane ySplit="1" topLeftCell="A235" activePane="bottomLeft" state="frozen"/>
      <selection/>
      <selection pane="bottomLeft" activeCell="I226" sqref="I22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5" si="6">E214-I214</f>
        <v>-25692033405</v>
      </c>
      <c r="M214" s="1">
        <f t="shared" ref="M214:M225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5:20"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5:20"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5:20"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5:20"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t="s">
        <v>281</v>
      </c>
      <c r="P237">
        <v>84921717813344</v>
      </c>
      <c r="Q237">
        <v>78962462257993</v>
      </c>
      <c r="R237">
        <v>6023204129010</v>
      </c>
      <c r="S237">
        <v>60763240479</v>
      </c>
      <c r="T237">
        <v>82969844529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62994773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30728442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80522265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41846448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70354826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292</v>
      </c>
      <c r="H10" s="61">
        <v>43642948</v>
      </c>
    </row>
    <row r="11" ht="21" customHeight="1" spans="1:30">
      <c r="A11" s="59" t="s">
        <v>293</v>
      </c>
      <c r="B11" s="1">
        <f ca="1" t="array" ref="B11">INDIRECT("斯壮结!"&amp;"H"&amp;MAX(ROW(斯壮结!I:I)*(斯壮结!I:I&lt;&gt;"")))</f>
        <v>65083400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294</v>
      </c>
      <c r="H11" s="61">
        <v>45851152</v>
      </c>
      <c r="Y11" s="1"/>
      <c r="AD11" s="1"/>
    </row>
    <row r="12" ht="21" customHeight="1" spans="1:30">
      <c r="A12" s="59" t="s">
        <v>295</v>
      </c>
      <c r="B12" s="1">
        <f ca="1" t="array" ref="B12">INDIRECT("Kugluktuk!"&amp;"H"&amp;MAX(ROW(Kugluktuk!I:I)*(Kugluktuk!I:I&lt;&gt;"")))</f>
        <v>142736140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296</v>
      </c>
      <c r="H12" s="61">
        <v>56383885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176685846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82</v>
      </c>
      <c r="H13" s="61">
        <v>62994773</v>
      </c>
    </row>
    <row r="14" ht="21" customHeight="1" spans="1:8">
      <c r="A14" s="62" t="s">
        <v>297</v>
      </c>
      <c r="B14" s="1">
        <f ca="1" t="array" ref="B14">INDIRECT("螺洲岛!"&amp;"H"&amp;MAX(ROW(螺洲岛!I:I)*(螺洲岛!I:I&lt;&gt;"")))</f>
        <v>68783408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293</v>
      </c>
      <c r="H14" s="61">
        <v>65083400</v>
      </c>
    </row>
    <row r="15" ht="21" customHeight="1" spans="1:8">
      <c r="A15" s="62" t="s">
        <v>292</v>
      </c>
      <c r="B15" s="1">
        <f ca="1" t="array" ref="B15">INDIRECT("果州群岛!"&amp;"H"&amp;MAX(ROW(果州群岛!I:I)*(果州群岛!I:I&lt;&gt;"")))</f>
        <v>43642948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197</v>
      </c>
      <c r="H15" s="61">
        <v>67367583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88145258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297</v>
      </c>
      <c r="H16" s="61">
        <v>68783408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80787408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195</v>
      </c>
      <c r="H17" s="61">
        <v>69916772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76321129</v>
      </c>
      <c r="D18" t="s">
        <v>298</v>
      </c>
      <c r="E18" s="1">
        <f ca="1" t="array" ref="E18">INDIRECT("土耳其皇家园林!"&amp;"H"&amp;MAX(ROW(土耳其皇家园林!I:I)*(土耳其皇家园林!I:I&lt;&gt;"")))</f>
        <v>0</v>
      </c>
      <c r="G18" t="s">
        <v>291</v>
      </c>
      <c r="H18" s="61">
        <v>70354826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69916772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299</v>
      </c>
      <c r="H19" s="61">
        <v>75535432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67367583</v>
      </c>
      <c r="D20" t="s">
        <v>300</v>
      </c>
      <c r="E20" s="1">
        <f ca="1" t="array" ref="E20">INDIRECT("Melodica!"&amp;"H"&amp;MAX(ROW(Melodica!I:I)*(Melodica!I:I&lt;&gt;"")))</f>
        <v>0</v>
      </c>
      <c r="G20" t="s">
        <v>301</v>
      </c>
      <c r="H20" s="61">
        <v>76105676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88625921</v>
      </c>
      <c r="D21" t="s">
        <v>302</v>
      </c>
      <c r="E21" s="1">
        <f ca="1" t="array" ref="E21">INDIRECT("MUGHALGARDENS!"&amp;"H"&amp;MAX(ROW(MUGHALGARDENS!I:I)*(MUGHALGARDENS!I:I&lt;&gt;"")))</f>
        <v>0</v>
      </c>
      <c r="G21" t="s">
        <v>194</v>
      </c>
      <c r="H21" s="61">
        <v>76321129</v>
      </c>
    </row>
    <row r="22" ht="21" customHeight="1" spans="1:8">
      <c r="A22" s="63" t="s">
        <v>288</v>
      </c>
      <c r="B22" s="1">
        <f ca="1" t="array" ref="B22">INDIRECT("狗骨岛!"&amp;"H"&amp;MAX(ROW(狗骨岛!I:I)*(狗骨岛!I:I&lt;&gt;"")))</f>
        <v>30728442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289</v>
      </c>
      <c r="H22" s="61">
        <v>80522265</v>
      </c>
    </row>
    <row r="23" ht="21" customHeight="1" spans="1:8">
      <c r="A23" s="63" t="s">
        <v>290</v>
      </c>
      <c r="B23" s="1">
        <f ca="1" t="array" ref="B23">INDIRECT("普拉兰岛!"&amp;"H"&amp;MAX(ROW(普拉兰岛!I:I)*(普拉兰岛!I:I&lt;&gt;"")))</f>
        <v>41846448</v>
      </c>
      <c r="D23" t="s">
        <v>303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193</v>
      </c>
      <c r="H23" s="61">
        <v>80787408</v>
      </c>
    </row>
    <row r="24" ht="21" customHeight="1" spans="1:8">
      <c r="A24" s="63" t="s">
        <v>296</v>
      </c>
      <c r="B24" s="1">
        <f ca="1" t="array" ref="B24">INDIRECT("法伊拉卡岛!"&amp;"H"&amp;MAX(ROW(法伊拉卡岛!I:I)*(法伊拉卡岛!I:I&lt;&gt;"")))</f>
        <v>56383885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185</v>
      </c>
      <c r="H24" s="61">
        <v>88145258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102330007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198</v>
      </c>
      <c r="H25" s="61">
        <v>88625921</v>
      </c>
    </row>
    <row r="26" ht="21" customHeight="1" spans="1:8">
      <c r="A26" s="63" t="s">
        <v>301</v>
      </c>
      <c r="B26" s="1">
        <f ca="1" t="array" ref="B26">INDIRECT("巴赫达尔机场!"&amp;"H"&amp;MAX(ROW(巴赫达尔机场!I:I)*(巴赫达尔机场!I:I&lt;&gt;"")))</f>
        <v>76105676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304</v>
      </c>
      <c r="H26" s="61">
        <v>102330007</v>
      </c>
    </row>
    <row r="27" ht="21" customHeight="1" spans="1:8">
      <c r="A27" s="63" t="s">
        <v>299</v>
      </c>
      <c r="B27" s="1">
        <f ca="1" t="array" ref="B27">INDIRECT("Ukerewe!"&amp;"H"&amp;MAX(ROW(Ukerewe!I:I)*(Ukerewe!I:I&lt;&gt;"")))</f>
        <v>75535432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305</v>
      </c>
      <c r="H27" s="61">
        <v>105014040</v>
      </c>
    </row>
    <row r="28" ht="21" customHeight="1" spans="1:8">
      <c r="A28" s="63" t="s">
        <v>294</v>
      </c>
      <c r="B28" s="1">
        <f ca="1" t="array" ref="B28">INDIRECT("鲁邦多岛!"&amp;"H"&amp;MAX(ROW(鲁邦多岛!I:I)*(鲁邦多岛!I:I&lt;&gt;"")))</f>
        <v>45851152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306</v>
      </c>
      <c r="H28" s="61">
        <v>109692364</v>
      </c>
    </row>
    <row r="29" ht="21" customHeight="1" spans="1:8">
      <c r="A29" s="63" t="s">
        <v>307</v>
      </c>
      <c r="B29" s="1">
        <f ca="1" t="array" ref="B29">INDIRECT("丹戎乌班市!"&amp;"H"&amp;MAX(ROW(丹戎乌班市!I:I)*(丹戎乌班市!I:I&lt;&gt;"")))</f>
        <v>362775059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295</v>
      </c>
      <c r="H29" s="61">
        <v>142736140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741151738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155081182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711759694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311</v>
      </c>
      <c r="H31" s="61">
        <v>157361899</v>
      </c>
    </row>
    <row r="32" ht="21" customHeight="1" spans="1:8">
      <c r="A32" s="63" t="s">
        <v>305</v>
      </c>
      <c r="B32" s="1">
        <f ca="1" t="array" ref="B32">INDIRECT("卡尔尼科巴机场!"&amp;"H"&amp;MAX(ROW(卡尔尼科巴机场!I:I)*(卡尔尼科巴机场!I:I&lt;&gt;"")))</f>
        <v>105014040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176685846</v>
      </c>
    </row>
    <row r="33" ht="21" customHeight="1" spans="1:8">
      <c r="A33" s="63" t="s">
        <v>309</v>
      </c>
      <c r="B33" s="1">
        <f ca="1" t="array" ref="B33">INDIRECT("锡纳邦机场!"&amp;"H"&amp;MAX(ROW(锡纳邦机场!I:I)*(锡纳邦机场!I:I&lt;&gt;"")))</f>
        <v>155081182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316930050</v>
      </c>
    </row>
    <row r="34" ht="21" customHeight="1" spans="1:8">
      <c r="A34" s="63" t="s">
        <v>312</v>
      </c>
      <c r="B34" s="1">
        <f ca="1" t="array" ref="B34">INDIRECT("五结乡!"&amp;"H"&amp;MAX(ROW(五结乡!I:I)*(五结乡!I:I&lt;&gt;"")))</f>
        <v>316930050</v>
      </c>
      <c r="D34" t="s">
        <v>313</v>
      </c>
      <c r="E34" s="1">
        <f ca="1" t="array" ref="E34">INDIRECT("CrocodileIsland!"&amp;"H"&amp;MAX(ROW(CrocodileIsland!I:I)*(CrocodileIsland!I:I&lt;&gt;"")))</f>
        <v>0</v>
      </c>
      <c r="G34" t="s">
        <v>314</v>
      </c>
      <c r="H34" s="61">
        <v>350859838</v>
      </c>
    </row>
    <row r="35" ht="21" customHeight="1" spans="1:8">
      <c r="A35" s="63" t="s">
        <v>306</v>
      </c>
      <c r="B35" s="1">
        <f ca="1" t="array" ref="B35">INDIRECT("阿勒格尼县机场!"&amp;"H"&amp;MAX(ROW(阿勒格尼县机场!I:I)*(阿勒格尼县机场!I:I&lt;&gt;"")))</f>
        <v>109692364</v>
      </c>
      <c r="D35" t="s">
        <v>315</v>
      </c>
      <c r="E35" s="1">
        <f ca="1" t="array" ref="E35">INDIRECT("Ghana!"&amp;"H"&amp;MAX(ROW(Ghana!I:I)*(Ghana!I:I&lt;&gt;"")))</f>
        <v>0</v>
      </c>
      <c r="G35" t="s">
        <v>307</v>
      </c>
      <c r="H35" s="61">
        <v>362775059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626336779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447038166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546362191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317</v>
      </c>
      <c r="H37" s="61">
        <v>546362191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447038166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626336779</v>
      </c>
    </row>
    <row r="39" ht="21" customHeight="1" spans="1:8">
      <c r="A39" s="63" t="s">
        <v>311</v>
      </c>
      <c r="B39" s="1">
        <f ca="1" t="array" ref="B39">INDIRECT("切列波维茨机场!"&amp;"H"&amp;MAX(ROW(切列波维茨机场!I:I)*(切列波维茨机场!I:I&lt;&gt;"")))</f>
        <v>157361899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310</v>
      </c>
      <c r="H39" s="61">
        <v>711759694</v>
      </c>
    </row>
    <row r="40" ht="21" customHeight="1" spans="1:8">
      <c r="A40" s="63" t="s">
        <v>314</v>
      </c>
      <c r="B40" s="1">
        <f ca="1" t="array" ref="B40">INDIRECT("麦迪逊市!"&amp;"H"&amp;MAX(ROW(麦迪逊市!I:I)*(麦迪逊市!I:I&lt;&gt;"")))</f>
        <v>350859838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308</v>
      </c>
      <c r="H40" s="61">
        <v>741151738</v>
      </c>
    </row>
    <row r="41" ht="21" customHeight="1" spans="1:8">
      <c r="A41" s="63" t="s">
        <v>319</v>
      </c>
      <c r="B41" s="1" t="str">
        <f ca="1" t="array" ref="B41">INDIRECT("佩里哈圣何塞!"&amp;"H"&amp;MAX(ROW(佩里哈圣何塞!I:I)*(佩里哈圣何塞!I:I&lt;&gt;"")))</f>
        <v>最近7天利润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6241111719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-4772821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6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4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23:26">
      <c r="W195" s="7">
        <v>43826</v>
      </c>
      <c r="X195">
        <v>-121126675</v>
      </c>
      <c r="Y195">
        <v>4932096</v>
      </c>
      <c r="Z195">
        <v>62994773</v>
      </c>
    </row>
    <row r="196" spans="23:26">
      <c r="W196" t="s">
        <v>281</v>
      </c>
      <c r="X196">
        <v>-29789639702</v>
      </c>
      <c r="Y196" t="e">
        <v>#VALUE!</v>
      </c>
      <c r="Z196">
        <v>-6949201655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0"/>
  <sheetViews>
    <sheetView topLeftCell="C1" workbookViewId="0">
      <pane ySplit="3" topLeftCell="A185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88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26:29">
      <c r="Z189" s="7">
        <v>43826</v>
      </c>
      <c r="AA189">
        <v>-142077375</v>
      </c>
      <c r="AB189">
        <v>-1225829</v>
      </c>
      <c r="AC189">
        <v>80522265</v>
      </c>
    </row>
    <row r="190" spans="26:29">
      <c r="Z190" t="s">
        <v>281</v>
      </c>
      <c r="AA190">
        <v>-33473358566</v>
      </c>
      <c r="AB190" t="e">
        <v>#VALUE!</v>
      </c>
      <c r="AC190">
        <v>-6103134825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0"/>
  <sheetViews>
    <sheetView topLeftCell="C1"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68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27:30">
      <c r="AA169" s="7">
        <v>43826</v>
      </c>
      <c r="AB169">
        <v>-127181381</v>
      </c>
      <c r="AC169">
        <v>12647832</v>
      </c>
      <c r="AD169">
        <v>70354826</v>
      </c>
    </row>
    <row r="170" spans="27:30">
      <c r="AA170" t="s">
        <v>281</v>
      </c>
      <c r="AB170">
        <v>-26565584859</v>
      </c>
      <c r="AC170" t="e">
        <v>#VALUE!</v>
      </c>
      <c r="AD170">
        <v>-1429939690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topLeftCell="C1"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68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27:30">
      <c r="AA169" s="7">
        <v>43826</v>
      </c>
      <c r="AB169">
        <v>-121126675</v>
      </c>
      <c r="AC169">
        <v>-2232215</v>
      </c>
      <c r="AD169">
        <v>65083400</v>
      </c>
    </row>
    <row r="170" spans="27:30">
      <c r="AA170" t="s">
        <v>281</v>
      </c>
      <c r="AB170">
        <v>-25345277285</v>
      </c>
      <c r="AC170" t="e">
        <v>#VALUE!</v>
      </c>
      <c r="AD170">
        <v>-2043003980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topLeftCell="C1" workbookViewId="0">
      <pane ySplit="3" topLeftCell="A149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5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27:30">
      <c r="AA166" s="7">
        <v>43826</v>
      </c>
      <c r="AB166">
        <v>-248587625</v>
      </c>
      <c r="AC166">
        <v>32720808</v>
      </c>
      <c r="AD166">
        <v>142736140</v>
      </c>
    </row>
    <row r="167" spans="27:30">
      <c r="AA167" t="s">
        <v>281</v>
      </c>
      <c r="AB167">
        <v>-48517772780</v>
      </c>
      <c r="AC167" t="e">
        <v>#VALUE!</v>
      </c>
      <c r="AD167">
        <v>9095082852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topLeftCell="C1" workbookViewId="0">
      <pane ySplit="3" topLeftCell="A152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5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27:30">
      <c r="AA166" s="7">
        <v>43826</v>
      </c>
      <c r="AB166">
        <v>39786654</v>
      </c>
      <c r="AC166">
        <v>-248590135</v>
      </c>
      <c r="AD166">
        <v>176685846</v>
      </c>
    </row>
    <row r="167" spans="27:30">
      <c r="AA167" t="s">
        <v>281</v>
      </c>
      <c r="AB167" t="e">
        <v>#VALUE!</v>
      </c>
      <c r="AC167">
        <v>-47656249072</v>
      </c>
      <c r="AD167">
        <v>9826523547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28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0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27:30">
      <c r="AA141" s="7">
        <v>43826</v>
      </c>
      <c r="AB141">
        <v>-127182665</v>
      </c>
      <c r="AC141">
        <v>23308863</v>
      </c>
      <c r="AD141">
        <v>68783408</v>
      </c>
    </row>
    <row r="142" spans="27:30">
      <c r="AA142" t="s">
        <v>281</v>
      </c>
      <c r="AB142">
        <v>-22055735752</v>
      </c>
      <c r="AC142" t="e">
        <v>#VALUE!</v>
      </c>
      <c r="AD142">
        <v>9336637884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29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0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27:30">
      <c r="AA141" s="7">
        <v>43826</v>
      </c>
      <c r="AB141">
        <v>-121125452</v>
      </c>
      <c r="AC141">
        <v>-3334765</v>
      </c>
      <c r="AD141">
        <v>43642948</v>
      </c>
    </row>
    <row r="142" spans="27:30">
      <c r="AA142" t="s">
        <v>281</v>
      </c>
      <c r="AB142">
        <v>-20780435036</v>
      </c>
      <c r="AC142" t="e">
        <v>#VALUE!</v>
      </c>
      <c r="AD142">
        <v>10753336329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31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39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27:30">
      <c r="AA140" s="7">
        <v>43826</v>
      </c>
      <c r="AB140">
        <v>-127181381</v>
      </c>
      <c r="AC140">
        <v>8399759</v>
      </c>
      <c r="AD140">
        <v>88145258</v>
      </c>
    </row>
    <row r="141" spans="27:30">
      <c r="AA141" t="s">
        <v>281</v>
      </c>
      <c r="AB141">
        <v>-21703030742</v>
      </c>
      <c r="AC141" t="e">
        <v>#VALUE!</v>
      </c>
      <c r="AD141">
        <v>8775116350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1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0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27:30">
      <c r="AA131" s="7">
        <v>43826</v>
      </c>
      <c r="AB131">
        <v>-121126675</v>
      </c>
      <c r="AC131">
        <v>11435100</v>
      </c>
      <c r="AD131">
        <v>80787408</v>
      </c>
    </row>
    <row r="132" spans="27:30">
      <c r="AA132" t="s">
        <v>281</v>
      </c>
      <c r="AB132">
        <v>-19456175094</v>
      </c>
      <c r="AC132" t="e">
        <v>#VALUE!</v>
      </c>
      <c r="AD132">
        <v>10235079425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2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0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27:30">
      <c r="AA131" s="7">
        <v>43826</v>
      </c>
      <c r="AB131">
        <v>-121126675</v>
      </c>
      <c r="AC131">
        <v>17434695</v>
      </c>
      <c r="AD131">
        <v>76321129</v>
      </c>
    </row>
    <row r="132" spans="27:30">
      <c r="AA132" t="s">
        <v>281</v>
      </c>
      <c r="AB132">
        <v>-19389687728</v>
      </c>
      <c r="AC132" t="e">
        <v>#VALUE!</v>
      </c>
      <c r="AD132">
        <v>9354744922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3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0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27:30">
      <c r="AA131" s="7">
        <v>43826</v>
      </c>
      <c r="AB131">
        <v>-121125452</v>
      </c>
      <c r="AC131">
        <v>-416239</v>
      </c>
      <c r="AD131">
        <v>69916772</v>
      </c>
    </row>
    <row r="132" spans="27:30">
      <c r="AA132" t="s">
        <v>281</v>
      </c>
      <c r="AB132">
        <v>-19380873732</v>
      </c>
      <c r="AC132" t="e">
        <v>#VALUE!</v>
      </c>
      <c r="AD132">
        <v>8226207195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4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0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27:30">
      <c r="AA131" s="7">
        <v>43826</v>
      </c>
      <c r="AB131">
        <v>-121126675</v>
      </c>
      <c r="AC131">
        <v>980768</v>
      </c>
      <c r="AD131">
        <v>67367583</v>
      </c>
    </row>
    <row r="132" spans="27:30">
      <c r="AA132" t="s">
        <v>281</v>
      </c>
      <c r="AB132">
        <v>-19386655632</v>
      </c>
      <c r="AC132" t="e">
        <v>#VALUE!</v>
      </c>
      <c r="AD132">
        <v>9789952335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1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27:30">
      <c r="AA122" s="7">
        <v>43826</v>
      </c>
      <c r="AB122">
        <v>-127182665</v>
      </c>
      <c r="AC122">
        <v>6451330</v>
      </c>
      <c r="AD122">
        <v>88625921</v>
      </c>
    </row>
    <row r="123" spans="27:30">
      <c r="AA123" t="s">
        <v>281</v>
      </c>
      <c r="AB123">
        <v>-18691143228</v>
      </c>
      <c r="AC123" t="e">
        <v>#VALUE!</v>
      </c>
      <c r="AD123">
        <v>8112088533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2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27:30">
      <c r="AA112" s="7">
        <v>43826</v>
      </c>
      <c r="AB112">
        <v>-145881279</v>
      </c>
      <c r="AC112">
        <v>-1017750</v>
      </c>
      <c r="AD112">
        <v>30728442</v>
      </c>
    </row>
    <row r="113" spans="27:30">
      <c r="AA113" t="s">
        <v>281</v>
      </c>
      <c r="AB113">
        <v>-19862541550</v>
      </c>
      <c r="AC113" t="e">
        <v>#VALUE!</v>
      </c>
      <c r="AD113">
        <v>7789687536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99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0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27:30">
      <c r="AA111" s="7">
        <v>43826</v>
      </c>
      <c r="AB111">
        <v>-127181381</v>
      </c>
      <c r="AC111">
        <v>5173301</v>
      </c>
      <c r="AD111">
        <v>41846448</v>
      </c>
    </row>
    <row r="112" spans="27:30">
      <c r="AA112" t="s">
        <v>281</v>
      </c>
      <c r="AB112">
        <v>-17118231826</v>
      </c>
      <c r="AC112" t="e">
        <v>#VALUE!</v>
      </c>
      <c r="AD112">
        <v>7247664987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4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27:30">
      <c r="AA105" s="7">
        <v>43826</v>
      </c>
      <c r="AB105">
        <v>-127181381</v>
      </c>
      <c r="AC105">
        <v>20186429</v>
      </c>
      <c r="AD105">
        <v>56383885</v>
      </c>
    </row>
    <row r="106" spans="27:30">
      <c r="AA106" t="s">
        <v>281</v>
      </c>
      <c r="AB106">
        <v>-16328460428</v>
      </c>
      <c r="AC106" t="e">
        <v>#VALUE!</v>
      </c>
      <c r="AD106">
        <v>9050500379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4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27:30">
      <c r="AA105" s="7">
        <v>43826</v>
      </c>
      <c r="AB105">
        <v>-121126675</v>
      </c>
      <c r="AC105">
        <v>20357419</v>
      </c>
      <c r="AD105">
        <v>102330007</v>
      </c>
    </row>
    <row r="106" spans="27:30">
      <c r="AA106" t="s">
        <v>281</v>
      </c>
      <c r="AB106">
        <v>-15194989880</v>
      </c>
      <c r="AC106" t="e">
        <v>#VALUE!</v>
      </c>
      <c r="AD106">
        <v>8194987140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2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27:30">
      <c r="AA102" s="7">
        <v>43826</v>
      </c>
      <c r="AB102">
        <v>-248587625</v>
      </c>
      <c r="AC102">
        <v>1927209</v>
      </c>
      <c r="AD102">
        <v>76105676</v>
      </c>
    </row>
    <row r="103" spans="27:30">
      <c r="AA103" t="s">
        <v>281</v>
      </c>
      <c r="AB103">
        <v>-30731937080</v>
      </c>
      <c r="AC103" t="e">
        <v>#VALUE!</v>
      </c>
      <c r="AD103">
        <v>15591901999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77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89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27:30">
      <c r="AA90" s="7">
        <v>43826</v>
      </c>
      <c r="AB90">
        <v>-121125452</v>
      </c>
      <c r="AC90">
        <v>15679697</v>
      </c>
      <c r="AD90">
        <v>75535432</v>
      </c>
    </row>
    <row r="91" spans="27:30">
      <c r="AA91" t="s">
        <v>281</v>
      </c>
      <c r="AB91">
        <v>-12734343364</v>
      </c>
      <c r="AC91" t="e">
        <v>#VALUE!</v>
      </c>
      <c r="AD91">
        <v>6784001482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topLeftCell="C1" workbookViewId="0">
      <pane ySplit="3" topLeftCell="A76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87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27:30">
      <c r="AA88" s="7">
        <v>43826</v>
      </c>
      <c r="AB88">
        <v>-121126675</v>
      </c>
      <c r="AC88">
        <v>1484357</v>
      </c>
      <c r="AD88">
        <v>45851152</v>
      </c>
    </row>
    <row r="89" spans="27:30">
      <c r="AA89" t="s">
        <v>281</v>
      </c>
      <c r="AB89">
        <v>-12542846207</v>
      </c>
      <c r="AC89" t="e">
        <v>#VALUE!</v>
      </c>
      <c r="AD89">
        <v>6092209458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79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27:30">
      <c r="AA80" s="7">
        <v>43826</v>
      </c>
      <c r="AB80">
        <v>-823915943</v>
      </c>
      <c r="AC80">
        <v>82371209</v>
      </c>
      <c r="AD80">
        <v>362775059</v>
      </c>
    </row>
    <row r="81" spans="27:30">
      <c r="AA81" t="s">
        <v>281</v>
      </c>
      <c r="AB81">
        <v>-76418135019</v>
      </c>
      <c r="AC81" t="e">
        <v>#VALUE!</v>
      </c>
      <c r="AD81">
        <v>21595940458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3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5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27:30">
      <c r="AA58" s="7">
        <v>43826</v>
      </c>
      <c r="AB58">
        <v>-958041794</v>
      </c>
      <c r="AC58">
        <v>168397160</v>
      </c>
      <c r="AD58">
        <v>741151738</v>
      </c>
    </row>
    <row r="59" spans="27:30">
      <c r="AA59" t="s">
        <v>281</v>
      </c>
      <c r="AB59">
        <v>-61939298740</v>
      </c>
      <c r="AC59">
        <v>4316067884</v>
      </c>
      <c r="AD59">
        <v>14992019064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40" activePane="bottomLeft" state="frozen"/>
      <selection/>
      <selection pane="bottomLeft" activeCell="F52" sqref="F52:H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2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27:30">
      <c r="AA53" s="7">
        <v>43826</v>
      </c>
      <c r="AB53">
        <v>-1236227658</v>
      </c>
      <c r="AC53">
        <v>175355347</v>
      </c>
      <c r="AD53">
        <v>711759694</v>
      </c>
    </row>
    <row r="54" spans="27:30">
      <c r="AA54" t="s">
        <v>281</v>
      </c>
      <c r="AB54">
        <v>-70988015087</v>
      </c>
      <c r="AC54">
        <v>-3556608693</v>
      </c>
      <c r="AD54">
        <v>9751592849</v>
      </c>
    </row>
    <row r="1048576" customFormat="1" spans="5:14">
      <c r="E1048576" s="1"/>
      <c r="F1048576"/>
      <c r="G1048576"/>
      <c r="H1048576"/>
      <c r="I1048576"/>
      <c r="J1048576"/>
      <c r="K1048576"/>
      <c r="L1048576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0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0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27:30">
      <c r="AA51" s="7">
        <v>43826</v>
      </c>
      <c r="AB51">
        <v>-248590135</v>
      </c>
      <c r="AC51">
        <v>6680442</v>
      </c>
      <c r="AD51">
        <v>105014040</v>
      </c>
    </row>
    <row r="52" spans="27:30">
      <c r="AA52" t="s">
        <v>281</v>
      </c>
      <c r="AB52">
        <v>-13458378138</v>
      </c>
      <c r="AC52">
        <v>1444131048</v>
      </c>
      <c r="AD52">
        <v>5834771834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37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48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27:30">
      <c r="AA49" s="7">
        <v>43826</v>
      </c>
      <c r="AB49">
        <v>-268291586</v>
      </c>
      <c r="AC49">
        <v>35847558</v>
      </c>
      <c r="AD49">
        <v>155081182</v>
      </c>
    </row>
    <row r="50" spans="27:30">
      <c r="AA50" t="s">
        <v>281</v>
      </c>
      <c r="AB50">
        <v>-13837840756</v>
      </c>
      <c r="AC50">
        <v>207631772</v>
      </c>
      <c r="AD50">
        <v>4924887703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36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46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27:30">
      <c r="AA47" s="7">
        <v>43826</v>
      </c>
      <c r="AB47">
        <v>-647629712</v>
      </c>
      <c r="AC47">
        <v>-12512112</v>
      </c>
      <c r="AD47">
        <v>316930050</v>
      </c>
    </row>
    <row r="48" spans="27:30">
      <c r="AA48" t="s">
        <v>281</v>
      </c>
      <c r="AB48">
        <v>-32346841830</v>
      </c>
      <c r="AC48">
        <v>3685222364</v>
      </c>
      <c r="AD48">
        <v>10363116858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29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0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27:30">
      <c r="AA41" s="7">
        <v>43826</v>
      </c>
      <c r="AB41">
        <v>-228603392</v>
      </c>
      <c r="AC41">
        <v>38906579</v>
      </c>
      <c r="AD41">
        <v>109692364</v>
      </c>
    </row>
    <row r="42" spans="27:30">
      <c r="AA42" t="s">
        <v>281</v>
      </c>
      <c r="AB42">
        <v>-9567273316</v>
      </c>
      <c r="AC42">
        <v>99735228</v>
      </c>
      <c r="AD42">
        <v>3880748328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1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36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27:30">
      <c r="AA37" s="7">
        <v>43826</v>
      </c>
      <c r="AB37">
        <v>-1005944170</v>
      </c>
      <c r="AC37">
        <v>97710674</v>
      </c>
      <c r="AD37">
        <v>626336779</v>
      </c>
    </row>
    <row r="38" spans="27:30">
      <c r="AA38" t="s">
        <v>281</v>
      </c>
      <c r="AB38">
        <v>-38417836197</v>
      </c>
      <c r="AC38">
        <v>-7016337233</v>
      </c>
      <c r="AD38">
        <v>-40765306130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0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36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27:30">
      <c r="AA37" s="7">
        <v>43826</v>
      </c>
      <c r="AB37">
        <v>-958041794</v>
      </c>
      <c r="AC37">
        <v>48436655</v>
      </c>
      <c r="AD37">
        <v>546362191</v>
      </c>
    </row>
    <row r="38" spans="27:30">
      <c r="AA38" t="s">
        <v>281</v>
      </c>
      <c r="AB38">
        <v>-36300837563</v>
      </c>
      <c r="AC38">
        <v>-1523396885</v>
      </c>
      <c r="AD38">
        <v>-23691780620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6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5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27:30">
      <c r="AA36" s="7">
        <v>43826</v>
      </c>
      <c r="AB36">
        <v>-958041794</v>
      </c>
      <c r="AC36">
        <v>73792407</v>
      </c>
      <c r="AD36">
        <v>447038166</v>
      </c>
    </row>
    <row r="37" spans="27:30">
      <c r="AA37" t="s">
        <v>281</v>
      </c>
      <c r="AB37">
        <v>-35895776762</v>
      </c>
      <c r="AC37">
        <v>-6307798431</v>
      </c>
      <c r="AD37">
        <v>-34141833625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7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2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27:30">
      <c r="AA33" s="7">
        <v>43826</v>
      </c>
      <c r="AB33">
        <v>-315181957</v>
      </c>
      <c r="AC33">
        <v>55888537</v>
      </c>
      <c r="AD33">
        <v>157361899</v>
      </c>
    </row>
    <row r="34" spans="27:30">
      <c r="AA34" t="s">
        <v>281</v>
      </c>
      <c r="AB34">
        <v>-10628169321</v>
      </c>
      <c r="AC34">
        <v>-78597772</v>
      </c>
      <c r="AD34">
        <v>3899690531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20" activePane="bottomLeft" state="frozen"/>
      <selection/>
      <selection pane="bottomLeft" activeCell="H26" sqref="H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26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27:30">
      <c r="AA27" s="7">
        <v>43826</v>
      </c>
      <c r="AB27">
        <v>-798040755</v>
      </c>
      <c r="AC27">
        <v>31516962</v>
      </c>
      <c r="AD27">
        <v>350859838</v>
      </c>
    </row>
    <row r="28" spans="27:30">
      <c r="AA28" t="s">
        <v>281</v>
      </c>
      <c r="AB28">
        <v>-21375938519</v>
      </c>
      <c r="AC28">
        <v>4029332609</v>
      </c>
      <c r="AD28">
        <v>859750770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27:30">
      <c r="AA8" s="7">
        <v>43826</v>
      </c>
      <c r="AB8">
        <v>-958041794</v>
      </c>
      <c r="AC8">
        <v>-958041794</v>
      </c>
      <c r="AD8">
        <v>-3423565343</v>
      </c>
    </row>
    <row r="9" spans="27:30">
      <c r="AA9" t="s">
        <v>281</v>
      </c>
      <c r="AB9">
        <v>-4170741773</v>
      </c>
      <c r="AC9">
        <v>-4170741773</v>
      </c>
      <c r="AD9">
        <v>-8210059132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"/>
  <sheetViews>
    <sheetView tabSelected="1" topLeftCell="B1"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>F5+G5</f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28:31">
      <c r="AB6" s="7">
        <v>43826</v>
      </c>
      <c r="AC6">
        <v>-3938722</v>
      </c>
      <c r="AD6">
        <v>-3938722</v>
      </c>
      <c r="AE6">
        <v>-4772821</v>
      </c>
    </row>
    <row r="7" spans="28:31">
      <c r="AB7" t="s">
        <v>281</v>
      </c>
      <c r="AC7">
        <v>-4772821</v>
      </c>
      <c r="AD7">
        <v>-4772821</v>
      </c>
      <c r="AE7">
        <v>-5606920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2019-12-27T14:25:48Z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