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<sst xmlns="http://schemas.openxmlformats.org/spreadsheetml/2006/main" count="7084" uniqueCount="481">
  <si>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</si>
  <si>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</si>
  <si>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</si>
  <si>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</si>
  <si>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</si>
  <si>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</si>
  <si>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</si>
  <si>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</si>
  <si>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</si>
  <si>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</si>
  <si>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</si>
  <si>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</si>
  <si>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</si>
  <si>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</si>
  <si>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</si>
  <si>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</si>
  <si>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</si>
  <si>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</si>
  <si>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</si>
  <si>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</si>
  <si>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</si>
  <si>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</si>
  <si>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</si>
  <si>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</si>
  <si>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</si>
  <si>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</si>
  <si>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</si>
  <si>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</si>
  <si>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</si>
  <si>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</si>
  <si>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</si>
  <si>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</si>
  <si>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</si>
  <si>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</si>
  <si>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</si>
  <si>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</si>
  <si>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</si>
  <si>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</si>
  <si>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</si>
  <si>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</si>
  <si>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</si>
  <si>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</si>
  <si>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</si>
  <si>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</si>
  <si>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</si>
  <si>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</si>
  <si>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</si>
  <si>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</si>
  <si>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</si>
  <si>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</si>
  <si>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</si>
  <si>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</si>
  <si>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</si>
  <si>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</si>
  <si>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</si>
  <si>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</si>
  <si>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</si>
  <si>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</si>
  <si>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</si>
  <si>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</si>
  <si>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</si>
  <si>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</si>
  <si>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</si>
  <si>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</si>
  <si>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</si>
  <si>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</si>
  <si>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</si>
  <si>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</si>
  <si>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</si>
  <si>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</si>
  <si>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</si>
  <si>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</si>
  <si>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</si>
  <si>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</si>
  <si>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</si>
  <si>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</si>
  <si>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</si>
  <si>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</si>
  <si>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</si>
  <si>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</si>
  <si>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</si>
  <si>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</si>
  <si>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</si>
  <si>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</si>
  <si>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</si>
  <si>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</si>
  <si>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</si>
  <si>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</si>
  <si>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</si>
  <si>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</si>
  <si>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</si>
  <si>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</si>
  <si>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</si>
  <si>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</si>
  <si>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</si>
  <si>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</si>
  <si>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</si>
  <si>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</si>
  <si>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</si>
  <si>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</si>
  <si>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</si>
  <si>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</si>
  <si>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</si>
  <si>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</si>
  <si>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</si>
  <si>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</si>
  <si>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</si>
  <si>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</si>
  <si>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</si>
  <si>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</si>
  <si>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</si>
  <si>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</si>
  <si>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</si>
  <si>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</si>
  <si>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</si>
  <si>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</si>
  <si>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</si>
  <si>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</si>
  <si>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</si>
  <si>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</si>
  <si>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</si>
  <si>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</si>
  <si>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</si>
  <si>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</si>
  <si>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</si>
  <si>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</si>
  <si>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</si>
  <si>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</si>
  <si>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</si>
  <si>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</si>
  <si>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</si>
  <si>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</si>
  <si>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</si>
  <si>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</si>
  <si>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</si>
  <si>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</si>
  <si>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</si>
  <si>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</si>
  <si>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</si>
  <si>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</si>
  <si>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</si>
  <si>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</si>
  <si>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</si>
  <si>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</si>
  <si>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</si>
  <si>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</si>
  <si>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</si>
  <si>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</si>
  <si>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</si>
  <si>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</si>
  <si>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</si>
  <si>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</si>
  <si>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</si>
  <si>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</si>
  <si>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</si>
  <si>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</si>
  <si>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</si>
  <si>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</si>
  <si>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</si>
  <si>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</si>
  <si>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</si>
  <si>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</si>
  <si>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</si>
  <si>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</si>
  <si>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</si>
  <si>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</si>
  <si>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</si>
  <si>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</si>
  <si>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</si>
  <si>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</si>
  <si>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</si>
  <si>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</si>
  <si>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</si>
  <si>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</si>
  <si>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</si>
  <si>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</si>
  <si>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</si>
  <si>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</si>
  <si>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</si>
  <si>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</si>
  <si>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</si>
  <si>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</si>
  <si>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</si>
  <si>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</si>
  <si>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</si>
  <si>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</si>
  <si>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</si>
  <si>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</si>
  <si>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</si>
  <si>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</si>
  <si>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</si>
  <si>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</si>
  <si>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</si>
  <si>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</si>
  <si>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</si>
  <si>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</si>
  <si>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</si>
  <si>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</si>
  <si>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</si>
  <si>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</si>
  <si>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</si>
  <si>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</si>
  <si>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</si>
  <si>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</si>
  <si>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</si>
  <si>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</si>
  <si>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</si>
  <si>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</si>
  <si>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</si>
  <si>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</si>
  <si>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</si>
  <si>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</si>
  <si>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</si>
  <si>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</si>
  <si>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</si>
  <si>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</si>
  <si>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</si>
  <si>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</si>
  <si>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</si>
  <si>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</si>
  <si>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</si>
  <si>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</si>
  <si>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</si>
  <si>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</si>
  <si>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</si>
  <si>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</si>
  <si>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</si>
  <si>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</si>
  <si>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</si>
  <si>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</si>
  <si>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</si>
  <si>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</si>
  <si>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</si>
  <si>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</si>
  <si>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</si>
  <si>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</si>
  <si>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</si>
  <si>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</si>
  <si>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</si>
  <si>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</si>
  <si>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</si>
  <si>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</si>
  <si>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</si>
  <si>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</si>
  <si>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</si>
  <si>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</si>
  <si>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</si>
  <si>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</si>
  <si>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</si>
  <si>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</si>
  <si>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</si>
  <si>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</si>
  <si>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</si>
  <si>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</si>
  <si>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</si>
  <si>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</si>
  <si>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</si>
  <si>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</si>
  <si>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</si>
  <si>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</si>
  <si>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</si>
  <si>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</si>
  <si>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</si>
  <si>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</si>
  <si>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</si>
  <si>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</si>
  <si>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</si>
  <si>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</si>
  <si>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</si>
  <si>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</si>
  <si>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</si>
  <si>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</si>
  <si>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</si>
  <si>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</si>
  <si>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</si>
  <si>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</si>
  <si>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</si>
  <si>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</si>
  <si>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</si>
  <si>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</si>
  <si>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</si>
  <si>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</si>
  <si>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</si>
  <si>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</si>
  <si>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</si>
  <si>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</si>
  <si>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</si>
  <si>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</si>
  <si>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</si>
  <si>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</si>
  <si>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</si>
  <si>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</si>
  <si>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</si>
  <si>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</si>
  <si>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</si>
  <si>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</si>
  <si>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</si>
  <si>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</si>
  <si>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</si>
  <si>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Nakhiloo岛</t>
  </si>
  <si>
    <t>甘尼森岛</t>
  </si>
  <si>
    <t>斯壮结</t>
  </si>
  <si>
    <t>Kugluktuk机场</t>
  </si>
  <si>
    <t>法伊拉卡岛</t>
  </si>
  <si>
    <t>螺洲岛</t>
  </si>
  <si>
    <t>普拉兰岛</t>
  </si>
  <si>
    <t>果州群岛</t>
  </si>
  <si>
    <t>hasbahce</t>
  </si>
  <si>
    <t>Melodica</t>
  </si>
  <si>
    <t>狗骨岛</t>
  </si>
  <si>
    <t>MUGHALGARDENS</t>
  </si>
  <si>
    <t>秦山核电站方家山堆场</t>
  </si>
  <si>
    <t>卡尔尼科巴机场</t>
  </si>
  <si>
    <t>巴赫达尔机场</t>
  </si>
  <si>
    <t>阿勒格尼县机场</t>
  </si>
  <si>
    <t>丹戎乌班市</t>
  </si>
  <si>
    <t>切列波维茨机场</t>
  </si>
  <si>
    <t>霍马利格岛</t>
  </si>
  <si>
    <t>锡纳邦机场</t>
  </si>
  <si>
    <t>五结乡</t>
  </si>
  <si>
    <t>伊维桑</t>
  </si>
  <si>
    <t>菲利宾BCCM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</si>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</sst>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9" fillId="22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18" borderId="11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25" fillId="33" borderId="14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控制面板!$P$13:$P$276</c:f>
              <c:numCache>
                <c:formatCode>General</c:formatCode>
                <c:ptCount val="26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控制面板!$Q$13:$Q$276</c:f>
              <c:numCache>
                <c:formatCode>General</c:formatCode>
                <c:ptCount val="26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控制面板!$R$13:$R$276</c:f>
              <c:numCache>
                <c:formatCode>General</c:formatCode>
                <c:ptCount val="26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控制面板!$S$13:$S$276</c:f>
              <c:numCache>
                <c:formatCode>General</c:formatCode>
                <c:ptCount val="26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控制面板!$T$13:$T$276</c:f>
              <c:numCache>
                <c:formatCode>General</c:formatCode>
                <c:ptCount val="26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控制面板!$P$13:$P$276</c:f>
              <c:numCache>
                <c:formatCode>General</c:formatCode>
                <c:ptCount val="26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控制面板!$Q$13:$Q$276</c:f>
              <c:numCache>
                <c:formatCode>General</c:formatCode>
                <c:ptCount val="26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控制面板!$R$13:$R$276</c:f>
              <c:numCache>
                <c:formatCode>General</c:formatCode>
                <c:ptCount val="26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控制面板!$S$13:$S$276</c:f>
              <c:numCache>
                <c:formatCode>General</c:formatCode>
                <c:ptCount val="26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控制面板!$O$13:$O$276</c:f>
              <c:strCache>
                <c:ptCount val="2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</c:strCache>
            </c:strRef>
          </c:cat>
          <c:val>
            <c:numRef>
              <c:f>控制面板!$T$13:$T$276</c:f>
              <c:numCache>
                <c:formatCode>General</c:formatCode>
                <c:ptCount val="26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45713976</c:v>
                </c:pt>
                <c:pt idx="1">
                  <c:v>63733411</c:v>
                </c:pt>
                <c:pt idx="2">
                  <c:v>61844166</c:v>
                </c:pt>
                <c:pt idx="3">
                  <c:v>96516113</c:v>
                </c:pt>
                <c:pt idx="4">
                  <c:v>141845011</c:v>
                </c:pt>
                <c:pt idx="5">
                  <c:v>64502323</c:v>
                </c:pt>
                <c:pt idx="6">
                  <c:v>75172461</c:v>
                </c:pt>
                <c:pt idx="7">
                  <c:v>93491994</c:v>
                </c:pt>
                <c:pt idx="8">
                  <c:v>91353660</c:v>
                </c:pt>
                <c:pt idx="9">
                  <c:v>53108233</c:v>
                </c:pt>
                <c:pt idx="10">
                  <c:v>70651470</c:v>
                </c:pt>
                <c:pt idx="11">
                  <c:v>70982926</c:v>
                </c:pt>
                <c:pt idx="12">
                  <c:v>47757949</c:v>
                </c:pt>
                <c:pt idx="13">
                  <c:v>91828949</c:v>
                </c:pt>
                <c:pt idx="14">
                  <c:v>58553672</c:v>
                </c:pt>
                <c:pt idx="15">
                  <c:v>57266270</c:v>
                </c:pt>
                <c:pt idx="16">
                  <c:v>45869212</c:v>
                </c:pt>
                <c:pt idx="17">
                  <c:v>143605842</c:v>
                </c:pt>
                <c:pt idx="18">
                  <c:v>541955056</c:v>
                </c:pt>
                <c:pt idx="19">
                  <c:v>518224555</c:v>
                </c:pt>
                <c:pt idx="20">
                  <c:v>101723251</c:v>
                </c:pt>
                <c:pt idx="21">
                  <c:v>152820039</c:v>
                </c:pt>
                <c:pt idx="22">
                  <c:v>466559710</c:v>
                </c:pt>
                <c:pt idx="23">
                  <c:v>126110546</c:v>
                </c:pt>
                <c:pt idx="24">
                  <c:v>498243146</c:v>
                </c:pt>
                <c:pt idx="25">
                  <c:v>536379379</c:v>
                </c:pt>
                <c:pt idx="26">
                  <c:v>628522985</c:v>
                </c:pt>
                <c:pt idx="27">
                  <c:v>137013052</c:v>
                </c:pt>
                <c:pt idx="28">
                  <c:v>555563486</c:v>
                </c:pt>
                <c:pt idx="29">
                  <c:v>363050539</c:v>
                </c:pt>
                <c:pt idx="30">
                  <c:v>2402066</c:v>
                </c:pt>
                <c:pt idx="31">
                  <c:v>587619464</c:v>
                </c:pt>
                <c:pt idx="32">
                  <c:v>118384090</c:v>
                </c:pt>
                <c:pt idx="33">
                  <c:v>405605040</c:v>
                </c:pt>
                <c:pt idx="34">
                  <c:v>230454928</c:v>
                </c:pt>
                <c:pt idx="35">
                  <c:v>618573822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Lambertisland!$W$4:$W$235</c:f>
              <c:strCache>
                <c:ptCount val="2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</c:strCache>
            </c:strRef>
          </c:cat>
          <c:val>
            <c:numRef>
              <c:f>Lambertisland!$X$4:$X$235</c:f>
              <c:numCache>
                <c:formatCode>General</c:formatCode>
                <c:ptCount val="23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Lambertisland!$W$4:$W$235</c:f>
              <c:strCache>
                <c:ptCount val="2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</c:strCache>
            </c:strRef>
          </c:cat>
          <c:val>
            <c:numRef>
              <c:f>Lambertisland!$Y$4:$Y$235</c:f>
              <c:numCache>
                <c:formatCode>General</c:formatCode>
                <c:ptCount val="23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Lambertisland!$W$4:$W$235</c:f>
              <c:strCache>
                <c:ptCount val="2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</c:strCache>
            </c:strRef>
          </c:cat>
          <c:val>
            <c:numRef>
              <c:f>Lambertisland!$Z$4:$Z$235</c:f>
              <c:numCache>
                <c:formatCode>General</c:formatCode>
                <c:ptCount val="23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ISLASANTAY!$Z$4:$Z$229</c:f>
              <c:strCache>
                <c:ptCount val="2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</c:strCache>
            </c:strRef>
          </c:cat>
          <c:val>
            <c:numRef>
              <c:f>ISLASANTAY!$AA$4:$AA$229</c:f>
              <c:numCache>
                <c:formatCode>General</c:formatCode>
                <c:ptCount val="22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ISLASANTAY!$Z$4:$Z$229</c:f>
              <c:strCache>
                <c:ptCount val="2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</c:strCache>
            </c:strRef>
          </c:cat>
          <c:val>
            <c:numRef>
              <c:f>ISLASANTAY!$AB$4:$AB$229</c:f>
              <c:numCache>
                <c:formatCode>General</c:formatCode>
                <c:ptCount val="22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ISLASANTAY!$Z$4:$Z$229</c:f>
              <c:strCache>
                <c:ptCount val="2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</c:strCache>
            </c:strRef>
          </c:cat>
          <c:val>
            <c:numRef>
              <c:f>ISLASANTAY!$AC$4:$AC$229</c:f>
              <c:numCache>
                <c:formatCode>General</c:formatCode>
                <c:ptCount val="22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甘尼森岛!$AB$4:$AB$209</c:f>
              <c:numCache>
                <c:formatCode>General</c:formatCode>
                <c:ptCount val="20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甘尼森岛!$AC$4:$AC$209</c:f>
              <c:numCache>
                <c:formatCode>General</c:formatCode>
                <c:ptCount val="2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甘尼森岛!$AD$4:$AD$209</c:f>
              <c:numCache>
                <c:formatCode>General</c:formatCode>
                <c:ptCount val="20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斯壮结!$AB$4:$AB$209</c:f>
              <c:numCache>
                <c:formatCode>General</c:formatCode>
                <c:ptCount val="20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斯壮结!$AC$4:$AC$209</c:f>
              <c:numCache>
                <c:formatCode>General</c:formatCode>
                <c:ptCount val="2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斯壮结!$AA$4:$AA$209</c:f>
              <c:strCache>
                <c:ptCount val="2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</c:strCache>
            </c:strRef>
          </c:cat>
          <c:val>
            <c:numRef>
              <c:f>斯壮结!$AD$4:$AD$209</c:f>
              <c:numCache>
                <c:formatCode>General</c:formatCode>
                <c:ptCount val="20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Kugluktuk!$AA$4:$AA$206</c:f>
              <c:strCache>
                <c:ptCount val="2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</c:strCache>
            </c:strRef>
          </c:cat>
          <c:val>
            <c:numRef>
              <c:f>Kugluktuk!$AB$4:$AB$206</c:f>
              <c:numCache>
                <c:formatCode>General</c:formatCode>
                <c:ptCount val="20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Kugluktuk!$AA$4:$AA$206</c:f>
              <c:strCache>
                <c:ptCount val="2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</c:strCache>
            </c:strRef>
          </c:cat>
          <c:val>
            <c:numRef>
              <c:f>Kugluktuk!$AC$4:$AC$206</c:f>
              <c:numCache>
                <c:formatCode>General</c:formatCode>
                <c:ptCount val="2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Kugluktuk!$AA$4:$AA$206</c:f>
              <c:strCache>
                <c:ptCount val="2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</c:strCache>
            </c:strRef>
          </c:cat>
          <c:val>
            <c:numRef>
              <c:f>Kugluktuk!$AD$4:$AD$206</c:f>
              <c:numCache>
                <c:formatCode>General</c:formatCode>
                <c:ptCount val="20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螺洲岛!$AB$4:$AB$181</c:f>
              <c:numCache>
                <c:formatCode>General</c:formatCode>
                <c:ptCount val="17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螺洲岛!$AC$4:$AC$181</c:f>
              <c:numCache>
                <c:formatCode>General</c:formatCode>
                <c:ptCount val="17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螺洲岛!$AD$4:$AD$181</c:f>
              <c:numCache>
                <c:formatCode>General</c:formatCode>
                <c:ptCount val="17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果州群岛!$AB$4:$AB$181</c:f>
              <c:numCache>
                <c:formatCode>General</c:formatCode>
                <c:ptCount val="17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果州群岛!$AC$4:$AC$181</c:f>
              <c:numCache>
                <c:formatCode>General</c:formatCode>
                <c:ptCount val="17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果州群岛!$AA$4:$AA$181</c:f>
              <c:strCache>
                <c:ptCount val="1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</c:strCache>
            </c:strRef>
          </c:cat>
          <c:val>
            <c:numRef>
              <c:f>果州群岛!$AD$4:$AD$181</c:f>
              <c:numCache>
                <c:formatCode>General</c:formatCode>
                <c:ptCount val="17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庙湾岛!$AA$4:$AA$180</c:f>
              <c:strCache>
                <c:ptCount val="1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</c:strCache>
            </c:strRef>
          </c:cat>
          <c:val>
            <c:numRef>
              <c:f>庙湾岛!$AB$4:$AB$180</c:f>
              <c:numCache>
                <c:formatCode>General</c:formatCode>
                <c:ptCount val="1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庙湾岛!$AA$4:$AA$180</c:f>
              <c:strCache>
                <c:ptCount val="1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</c:strCache>
            </c:strRef>
          </c:cat>
          <c:val>
            <c:numRef>
              <c:f>庙湾岛!$AC$4:$AC$180</c:f>
              <c:numCache>
                <c:formatCode>General</c:formatCode>
                <c:ptCount val="1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庙湾岛!$AA$4:$AA$180</c:f>
              <c:strCache>
                <c:ptCount val="1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</c:strCache>
            </c:strRef>
          </c:cat>
          <c:val>
            <c:numRef>
              <c:f>庙湾岛!$AD$4:$AD$180</c:f>
              <c:numCache>
                <c:formatCode>General</c:formatCode>
                <c:ptCount val="17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向岛!$AB$4:$AB$171</c:f>
              <c:numCache>
                <c:formatCode>General</c:formatCode>
                <c:ptCount val="16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向岛!$AC$4:$AC$171</c:f>
              <c:numCache>
                <c:formatCode>General</c:formatCode>
                <c:ptCount val="16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向岛!$AD$4:$AD$171</c:f>
              <c:numCache>
                <c:formatCode>General</c:formatCode>
                <c:ptCount val="16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岛田岛!$AB$4:$AB$171</c:f>
              <c:numCache>
                <c:formatCode>General</c:formatCode>
                <c:ptCount val="16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岛田岛!$AC$4:$AC$171</c:f>
              <c:numCache>
                <c:formatCode>General</c:formatCode>
                <c:ptCount val="16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岛田岛!$AD$4:$AD$171</c:f>
              <c:numCache>
                <c:formatCode>General</c:formatCode>
                <c:ptCount val="16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小槌岛!$AB$4:$AB$171</c:f>
              <c:numCache>
                <c:formatCode>General</c:formatCode>
                <c:ptCount val="16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小槌岛!$AC$4:$AC$171</c:f>
              <c:numCache>
                <c:formatCode>General</c:formatCode>
                <c:ptCount val="16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小槌岛!$AD$4:$AD$171</c:f>
              <c:numCache>
                <c:formatCode>General</c:formatCode>
                <c:ptCount val="16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高岛!$AB$4:$AB$171</c:f>
              <c:numCache>
                <c:formatCode>General</c:formatCode>
                <c:ptCount val="16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高岛!$AC$4:$AC$171</c:f>
              <c:numCache>
                <c:formatCode>General</c:formatCode>
                <c:ptCount val="16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高岛!$AA$4:$AA$171</c:f>
              <c:strCache>
                <c:ptCount val="1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</c:strCache>
            </c:strRef>
          </c:cat>
          <c:val>
            <c:numRef>
              <c:f>高岛!$AD$4:$AD$171</c:f>
              <c:numCache>
                <c:formatCode>General</c:formatCode>
                <c:ptCount val="16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平郡岛!$AA$4:$AA$162</c:f>
              <c:strCache>
                <c:ptCount val="1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</c:strCache>
            </c:strRef>
          </c:cat>
          <c:val>
            <c:numRef>
              <c:f>平郡岛!$AB$4:$AB$162</c:f>
              <c:numCache>
                <c:formatCode>General</c:formatCode>
                <c:ptCount val="1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平郡岛!$AA$4:$AA$162</c:f>
              <c:strCache>
                <c:ptCount val="1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</c:strCache>
            </c:strRef>
          </c:cat>
          <c:val>
            <c:numRef>
              <c:f>平郡岛!$AC$4:$AC$162</c:f>
              <c:numCache>
                <c:formatCode>General</c:formatCode>
                <c:ptCount val="1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平郡岛!$AA$4:$AA$162</c:f>
              <c:strCache>
                <c:ptCount val="1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</c:strCache>
            </c:strRef>
          </c:cat>
          <c:val>
            <c:numRef>
              <c:f>平郡岛!$AD$4:$AD$162</c:f>
              <c:numCache>
                <c:formatCode>General</c:formatCode>
                <c:ptCount val="1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狗骨岛!$AA$4:$AA$152</c:f>
              <c:strCache>
                <c:ptCount val="1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</c:strCache>
            </c:strRef>
          </c:cat>
          <c:val>
            <c:numRef>
              <c:f>狗骨岛!$AB$4:$AB$152</c:f>
              <c:numCache>
                <c:formatCode>General</c:formatCode>
                <c:ptCount val="14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狗骨岛!$AA$4:$AA$152</c:f>
              <c:strCache>
                <c:ptCount val="1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</c:strCache>
            </c:strRef>
          </c:cat>
          <c:val>
            <c:numRef>
              <c:f>狗骨岛!$AC$4:$AC$152</c:f>
              <c:numCache>
                <c:formatCode>General</c:formatCode>
                <c:ptCount val="14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狗骨岛!$AA$4:$AA$152</c:f>
              <c:strCache>
                <c:ptCount val="1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</c:strCache>
            </c:strRef>
          </c:cat>
          <c:val>
            <c:numRef>
              <c:f>狗骨岛!$AD$4:$AD$152</c:f>
              <c:numCache>
                <c:formatCode>General</c:formatCode>
                <c:ptCount val="14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普拉兰岛!$AA$4:$AA$151</c:f>
              <c:strCache>
                <c:ptCount val="1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</c:strCache>
            </c:strRef>
          </c:cat>
          <c:val>
            <c:numRef>
              <c:f>普拉兰岛!$AB$4:$AB$151</c:f>
              <c:numCache>
                <c:formatCode>General</c:formatCode>
                <c:ptCount val="14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普拉兰岛!$AA$4:$AA$151</c:f>
              <c:strCache>
                <c:ptCount val="1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</c:strCache>
            </c:strRef>
          </c:cat>
          <c:val>
            <c:numRef>
              <c:f>普拉兰岛!$AC$4:$AC$151</c:f>
              <c:numCache>
                <c:formatCode>General</c:formatCode>
                <c:ptCount val="14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普拉兰岛!$AA$4:$AA$151</c:f>
              <c:strCache>
                <c:ptCount val="1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</c:strCache>
            </c:strRef>
          </c:cat>
          <c:val>
            <c:numRef>
              <c:f>普拉兰岛!$AD$4:$AD$151</c:f>
              <c:numCache>
                <c:formatCode>General</c:formatCode>
                <c:ptCount val="14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法伊拉卡岛!$AB$4:$AB$145</c:f>
              <c:numCache>
                <c:formatCode>General</c:formatCode>
                <c:ptCount val="14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法伊拉卡岛!$AC$4:$AC$145</c:f>
              <c:numCache>
                <c:formatCode>General</c:formatCode>
                <c:ptCount val="14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法伊拉卡岛!$AD$4:$AD$145</c:f>
              <c:numCache>
                <c:formatCode>General</c:formatCode>
                <c:ptCount val="14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Nakhiloo岛!$AB$4:$AB$145</c:f>
              <c:numCache>
                <c:formatCode>General</c:formatCode>
                <c:ptCount val="14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Nakhiloo岛!$AC$4:$AC$145</c:f>
              <c:numCache>
                <c:formatCode>General</c:formatCode>
                <c:ptCount val="14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Nakhiloo岛!$AA$4:$AA$145</c:f>
              <c:strCache>
                <c:ptCount val="1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</c:strCache>
            </c:strRef>
          </c:cat>
          <c:val>
            <c:numRef>
              <c:f>Nakhiloo岛!$AD$4:$AD$145</c:f>
              <c:numCache>
                <c:formatCode>General</c:formatCode>
                <c:ptCount val="14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巴赫达尔机场!$AA$4:$AA$142</c:f>
              <c:strCache>
                <c:ptCount val="1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</c:strCache>
            </c:strRef>
          </c:cat>
          <c:val>
            <c:numRef>
              <c:f>巴赫达尔机场!$AB$4:$AB$142</c:f>
              <c:numCache>
                <c:formatCode>General</c:formatCode>
                <c:ptCount val="13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巴赫达尔机场!$AA$4:$AA$142</c:f>
              <c:strCache>
                <c:ptCount val="1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</c:strCache>
            </c:strRef>
          </c:cat>
          <c:val>
            <c:numRef>
              <c:f>巴赫达尔机场!$AC$4:$AC$142</c:f>
              <c:numCache>
                <c:formatCode>General</c:formatCode>
                <c:ptCount val="13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巴赫达尔机场!$AA$4:$AA$142</c:f>
              <c:strCache>
                <c:ptCount val="1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</c:strCache>
            </c:strRef>
          </c:cat>
          <c:val>
            <c:numRef>
              <c:f>巴赫达尔机场!$AD$4:$AD$142</c:f>
              <c:numCache>
                <c:formatCode>General</c:formatCode>
                <c:ptCount val="13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丹戎乌班市!$AA$4:$AA$120</c:f>
              <c:strCache>
                <c:ptCount val="1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</c:strCache>
            </c:strRef>
          </c:cat>
          <c:val>
            <c:numRef>
              <c:f>丹戎乌班市!$AB$4:$AB$120</c:f>
              <c:numCache>
                <c:formatCode>General</c:formatCode>
                <c:ptCount val="1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丹戎乌班市!$AA$4:$AA$120</c:f>
              <c:strCache>
                <c:ptCount val="1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</c:strCache>
            </c:strRef>
          </c:cat>
          <c:val>
            <c:numRef>
              <c:f>丹戎乌班市!$AC$4:$AC$120</c:f>
              <c:numCache>
                <c:formatCode>General</c:formatCode>
                <c:ptCount val="1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丹戎乌班市!$AA$4:$AA$120</c:f>
              <c:strCache>
                <c:ptCount val="1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</c:strCache>
            </c:strRef>
          </c:cat>
          <c:val>
            <c:numRef>
              <c:f>丹戎乌班市!$AD$4:$AD$120</c:f>
              <c:numCache>
                <c:formatCode>General</c:formatCode>
                <c:ptCount val="11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霍马利格岛!$AA$4:$AA$98</c:f>
              <c:strCache>
                <c:ptCount val="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</c:strCache>
            </c:strRef>
          </c:cat>
          <c:val>
            <c:numRef>
              <c:f>霍马利格岛!$AB$4:$AB$98</c:f>
              <c:numCache>
                <c:formatCode>General</c:formatCode>
                <c:ptCount val="9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霍马利格岛!$AA$4:$AA$98</c:f>
              <c:strCache>
                <c:ptCount val="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</c:strCache>
            </c:strRef>
          </c:cat>
          <c:val>
            <c:numRef>
              <c:f>霍马利格岛!$AC$4:$AC$98</c:f>
              <c:numCache>
                <c:formatCode>General</c:formatCode>
                <c:ptCount val="9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霍马利格岛!$AA$4:$AA$98</c:f>
              <c:strCache>
                <c:ptCount val="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</c:strCache>
            </c:strRef>
          </c:cat>
          <c:val>
            <c:numRef>
              <c:f>霍马利格岛!$AD$4:$AD$98</c:f>
              <c:numCache>
                <c:formatCode>General</c:formatCode>
                <c:ptCount val="9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卡尔尼科巴机场!$AA$4:$AA$91</c:f>
              <c:strCache>
                <c:ptCount val="8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</c:strCache>
            </c:strRef>
          </c:cat>
          <c:val>
            <c:numRef>
              <c:f>卡尔尼科巴机场!$AB$4:$AB$91</c:f>
              <c:numCache>
                <c:formatCode>General</c:formatCode>
                <c:ptCount val="8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卡尔尼科巴机场!$AA$4:$AA$91</c:f>
              <c:strCache>
                <c:ptCount val="8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</c:strCache>
            </c:strRef>
          </c:cat>
          <c:val>
            <c:numRef>
              <c:f>卡尔尼科巴机场!$AC$4:$AC$91</c:f>
              <c:numCache>
                <c:formatCode>General</c:formatCode>
                <c:ptCount val="8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卡尔尼科巴机场!$AA$4:$AA$91</c:f>
              <c:strCache>
                <c:ptCount val="8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</c:strCache>
            </c:strRef>
          </c:cat>
          <c:val>
            <c:numRef>
              <c:f>卡尔尼科巴机场!$AD$4:$AD$91</c:f>
              <c:numCache>
                <c:formatCode>General</c:formatCode>
                <c:ptCount val="8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锡纳邦机场!$AA$4:$AA$89</c:f>
              <c:strCache>
                <c:ptCount val="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</c:strCache>
            </c:strRef>
          </c:cat>
          <c:val>
            <c:numRef>
              <c:f>锡纳邦机场!$AB$4:$AB$89</c:f>
              <c:numCache>
                <c:formatCode>General</c:formatCode>
                <c:ptCount val="8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锡纳邦机场!$AA$4:$AA$89</c:f>
              <c:strCache>
                <c:ptCount val="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</c:strCache>
            </c:strRef>
          </c:cat>
          <c:val>
            <c:numRef>
              <c:f>锡纳邦机场!$AC$4:$AC$89</c:f>
              <c:numCache>
                <c:formatCode>General</c:formatCode>
                <c:ptCount val="8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锡纳邦机场!$AA$4:$AA$89</c:f>
              <c:strCache>
                <c:ptCount val="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</c:strCache>
            </c:strRef>
          </c:cat>
          <c:val>
            <c:numRef>
              <c:f>锡纳邦机场!$AD$4:$AD$89</c:f>
              <c:numCache>
                <c:formatCode>General</c:formatCode>
                <c:ptCount val="8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五结乡!$AA$4:$AA$87</c:f>
              <c:strCache>
                <c:ptCount val="8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</c:strCache>
            </c:strRef>
          </c:cat>
          <c:val>
            <c:numRef>
              <c:f>五结乡!$AB$4:$AB$87</c:f>
              <c:numCache>
                <c:formatCode>General</c:formatCode>
                <c:ptCount val="8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五结乡!$AA$4:$AA$87</c:f>
              <c:strCache>
                <c:ptCount val="8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</c:strCache>
            </c:strRef>
          </c:cat>
          <c:val>
            <c:numRef>
              <c:f>五结乡!$AC$4:$AC$87</c:f>
              <c:numCache>
                <c:formatCode>General</c:formatCode>
                <c:ptCount val="8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五结乡!$AA$4:$AA$87</c:f>
              <c:strCache>
                <c:ptCount val="8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</c:strCache>
            </c:strRef>
          </c:cat>
          <c:val>
            <c:numRef>
              <c:f>五结乡!$AD$4:$AD$87</c:f>
              <c:numCache>
                <c:formatCode>General</c:formatCode>
                <c:ptCount val="8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阿勒格尼县机场!$AA$4:$AA$81</c:f>
              <c:strCache>
                <c:ptCount val="7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</c:strCache>
            </c:strRef>
          </c:cat>
          <c:val>
            <c:numRef>
              <c:f>阿勒格尼县机场!$AB$4:$AB$81</c:f>
              <c:numCache>
                <c:formatCode>General</c:formatCode>
                <c:ptCount val="7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阿勒格尼县机场!$AA$4:$AA$81</c:f>
              <c:strCache>
                <c:ptCount val="7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</c:strCache>
            </c:strRef>
          </c:cat>
          <c:val>
            <c:numRef>
              <c:f>阿勒格尼县机场!$AC$4:$AC$81</c:f>
              <c:numCache>
                <c:formatCode>General</c:formatCode>
                <c:ptCount val="7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阿勒格尼县机场!$AA$4:$AA$81</c:f>
              <c:strCache>
                <c:ptCount val="7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</c:strCache>
            </c:strRef>
          </c:cat>
          <c:val>
            <c:numRef>
              <c:f>阿勒格尼县机场!$AD$4:$AD$81</c:f>
              <c:numCache>
                <c:formatCode>General</c:formatCode>
                <c:ptCount val="7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伊维桑!$AB$4:$AB$77</c:f>
              <c:numCache>
                <c:formatCode>General</c:formatCode>
                <c:ptCount val="7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伊维桑!$AC$4:$AC$77</c:f>
              <c:numCache>
                <c:formatCode>General</c:formatCode>
                <c:ptCount val="7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伊维桑!$AD$4:$AD$77</c:f>
              <c:numCache>
                <c:formatCode>General</c:formatCode>
                <c:ptCount val="7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菲利宾BCCM!$AB$4:$AB$77</c:f>
              <c:numCache>
                <c:formatCode>General</c:formatCode>
                <c:ptCount val="7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菲利宾BCCM!$AC$4:$AC$77</c:f>
              <c:numCache>
                <c:formatCode>General</c:formatCode>
                <c:ptCount val="7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菲利宾BCCM!$AA$4:$AA$77</c:f>
              <c:strCache>
                <c:ptCount val="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</c:strCache>
            </c:strRef>
          </c:cat>
          <c:val>
            <c:numRef>
              <c:f>菲利宾BCCM!$AD$4:$AD$77</c:f>
              <c:numCache>
                <c:formatCode>General</c:formatCode>
                <c:ptCount val="7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池田町!$AA$4:$AA$76</c:f>
              <c:strCache>
                <c:ptCount val="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</c:strCache>
            </c:strRef>
          </c:cat>
          <c:val>
            <c:numRef>
              <c:f>池田町!$AB$4:$AB$76</c:f>
              <c:numCache>
                <c:formatCode>General</c:formatCode>
                <c:ptCount val="7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池田町!$AA$4:$AA$76</c:f>
              <c:strCache>
                <c:ptCount val="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</c:strCache>
            </c:strRef>
          </c:cat>
          <c:val>
            <c:numRef>
              <c:f>池田町!$AC$4:$AC$76</c:f>
              <c:numCache>
                <c:formatCode>General</c:formatCode>
                <c:ptCount val="7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池田町!$AA$4:$AA$76</c:f>
              <c:strCache>
                <c:ptCount val="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</c:strCache>
            </c:strRef>
          </c:cat>
          <c:val>
            <c:numRef>
              <c:f>池田町!$AD$4:$AD$76</c:f>
              <c:numCache>
                <c:formatCode>General</c:formatCode>
                <c:ptCount val="7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切列波维茨机场!$AA$4:$AA$73</c:f>
              <c:strCache>
                <c:ptCount val="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</c:strCache>
            </c:strRef>
          </c:cat>
          <c:val>
            <c:numRef>
              <c:f>切列波维茨机场!$AB$4:$AB$73</c:f>
              <c:numCache>
                <c:formatCode>General</c:formatCode>
                <c:ptCount val="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切列波维茨机场!$AA$4:$AA$73</c:f>
              <c:strCache>
                <c:ptCount val="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</c:strCache>
            </c:strRef>
          </c:cat>
          <c:val>
            <c:numRef>
              <c:f>切列波维茨机场!$AC$4:$AC$73</c:f>
              <c:numCache>
                <c:formatCode>General</c:formatCode>
                <c:ptCount val="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切列波维茨机场!$AA$4:$AA$73</c:f>
              <c:strCache>
                <c:ptCount val="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</c:strCache>
            </c:strRef>
          </c:cat>
          <c:val>
            <c:numRef>
              <c:f>切列波维茨机场!$AD$4:$AD$73</c:f>
              <c:numCache>
                <c:formatCode>General</c:formatCode>
                <c:ptCount val="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麦迪逊市!$AA$4:$AA$67</c:f>
              <c:strCache>
                <c:ptCount val="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</c:strCache>
            </c:strRef>
          </c:cat>
          <c:val>
            <c:numRef>
              <c:f>麦迪逊市!$AB$4:$AB$67</c:f>
              <c:numCache>
                <c:formatCode>General</c:formatCode>
                <c:ptCount val="6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麦迪逊市!$AA$4:$AA$67</c:f>
              <c:strCache>
                <c:ptCount val="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</c:strCache>
            </c:strRef>
          </c:cat>
          <c:val>
            <c:numRef>
              <c:f>麦迪逊市!$AC$4:$AC$67</c:f>
              <c:numCache>
                <c:formatCode>General</c:formatCode>
                <c:ptCount val="6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麦迪逊市!$AA$4:$AA$67</c:f>
              <c:strCache>
                <c:ptCount val="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</c:strCache>
            </c:strRef>
          </c:cat>
          <c:val>
            <c:numRef>
              <c:f>麦迪逊市!$AD$4:$AD$67</c:f>
              <c:numCache>
                <c:formatCode>General</c:formatCode>
                <c:ptCount val="6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佩里哈圣何塞!$AA$4:$AA$48</c:f>
              <c:strCache>
                <c:ptCount val="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</c:strCache>
            </c:strRef>
          </c:cat>
          <c:val>
            <c:numRef>
              <c:f>佩里哈圣何塞!$AB$4:$AB$48</c:f>
              <c:numCache>
                <c:formatCode>General</c:formatCode>
                <c:ptCount val="4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佩里哈圣何塞!$AA$4:$AA$48</c:f>
              <c:strCache>
                <c:ptCount val="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</c:strCache>
            </c:strRef>
          </c:cat>
          <c:val>
            <c:numRef>
              <c:f>佩里哈圣何塞!$AC$4:$AC$48</c:f>
              <c:numCache>
                <c:formatCode>General</c:formatCode>
                <c:ptCount val="4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佩里哈圣何塞!$AA$4:$AA$48</c:f>
              <c:strCache>
                <c:ptCount val="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</c:strCache>
            </c:strRef>
          </c:cat>
          <c:val>
            <c:numRef>
              <c:f>佩里哈圣何塞!$AD$4:$AD$48</c:f>
              <c:numCache>
                <c:formatCode>General</c:formatCode>
                <c:ptCount val="4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希望不要心情不高兴!$AB$4:$AB$46</c:f>
              <c:strCache>
                <c:ptCount val="4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</c:strCache>
            </c:strRef>
          </c:cat>
          <c:val>
            <c:numRef>
              <c:f>希望不要心情不高兴!$AC$4:$AC$46</c:f>
              <c:numCache>
                <c:formatCode>General</c:formatCode>
                <c:ptCount val="4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希望不要心情不高兴!$AB$4:$AB$46</c:f>
              <c:strCache>
                <c:ptCount val="4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</c:strCache>
            </c:strRef>
          </c:cat>
          <c:val>
            <c:numRef>
              <c:f>希望不要心情不高兴!$AD$4:$AD$46</c:f>
              <c:numCache>
                <c:formatCode>General</c:formatCode>
                <c:ptCount val="4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希望不要心情不高兴!$AB$4:$AB$46</c:f>
              <c:strCache>
                <c:ptCount val="4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</c:strCache>
            </c:strRef>
          </c:cat>
          <c:val>
            <c:numRef>
              <c:f>希望不要心情不高兴!$AE$4:$AE$46</c:f>
              <c:numCache>
                <c:formatCode>General</c:formatCode>
                <c:ptCount val="4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鹿谷乡!$AB$4:$AB$38</c:f>
              <c:strCache>
                <c:ptCount val="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</c:strCache>
            </c:strRef>
          </c:cat>
          <c:val>
            <c:numRef>
              <c:f>鹿谷乡!$AC$4:$AC$38</c:f>
              <c:numCache>
                <c:formatCode>General</c:formatCode>
                <c:ptCount val="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鹿谷乡!$AB$4:$AB$38</c:f>
              <c:strCache>
                <c:ptCount val="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</c:strCache>
            </c:strRef>
          </c:cat>
          <c:val>
            <c:numRef>
              <c:f>鹿谷乡!$AD$4:$AD$38</c:f>
              <c:numCache>
                <c:formatCode>General</c:formatCode>
                <c:ptCount val="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鹿谷乡!$AB$4:$AB$38</c:f>
              <c:strCache>
                <c:ptCount val="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</c:strCache>
            </c:strRef>
          </c:cat>
          <c:val>
            <c:numRef>
              <c:f>鹿谷乡!$AE$4:$AE$38</c:f>
              <c:numCache>
                <c:formatCode>General</c:formatCode>
                <c:ptCount val="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假伊斯坦布尔机场!$AB$4:$AB$36</c:f>
              <c:strCache>
                <c:ptCount val="3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</c:strCache>
            </c:strRef>
          </c:cat>
          <c:val>
            <c:numRef>
              <c:f>假伊斯坦布尔机场!$AC$4:$AC$36</c:f>
              <c:numCache>
                <c:formatCode>General</c:formatCode>
                <c:ptCount val="3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假伊斯坦布尔机场!$AB$4:$AB$36</c:f>
              <c:strCache>
                <c:ptCount val="3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</c:strCache>
            </c:strRef>
          </c:cat>
          <c:val>
            <c:numRef>
              <c:f>假伊斯坦布尔机场!$AD$4:$AD$36</c:f>
              <c:numCache>
                <c:formatCode>General</c:formatCode>
                <c:ptCount val="3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假伊斯坦布尔机场!$AB$4:$AB$36</c:f>
              <c:strCache>
                <c:ptCount val="3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</c:strCache>
            </c:strRef>
          </c:cat>
          <c:val>
            <c:numRef>
              <c:f>假伊斯坦布尔机场!$AE$4:$AE$36</c:f>
              <c:numCache>
                <c:formatCode>General</c:formatCode>
                <c:ptCount val="3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九十九里町!$AB$4:$AB$30</c:f>
              <c:strCache>
                <c:ptCount val="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</c:strCache>
            </c:strRef>
          </c:cat>
          <c:val>
            <c:numRef>
              <c:f>九十九里町!$AC$4:$AC$30</c:f>
              <c:numCache>
                <c:formatCode>General</c:formatCode>
                <c:ptCount val="2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九十九里町!$AB$4:$AB$30</c:f>
              <c:strCache>
                <c:ptCount val="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</c:strCache>
            </c:strRef>
          </c:cat>
          <c:val>
            <c:numRef>
              <c:f>九十九里町!$AD$4:$AD$30</c:f>
              <c:numCache>
                <c:formatCode>General</c:formatCode>
                <c:ptCount val="2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九十九里町!$AB$4:$AB$30</c:f>
              <c:strCache>
                <c:ptCount val="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</c:strCache>
            </c:strRef>
          </c:cat>
          <c:val>
            <c:numRef>
              <c:f>九十九里町!$AE$4:$AE$30</c:f>
              <c:numCache>
                <c:formatCode>General</c:formatCode>
                <c:ptCount val="2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基苏木Ndogo!$AB$4:$AB$26</c:f>
              <c:strCache>
                <c:ptCount val="2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</c:strCache>
            </c:strRef>
          </c:cat>
          <c:val>
            <c:numRef>
              <c:f>基苏木Ndogo!$AC$4:$AC$26</c:f>
              <c:numCache>
                <c:formatCode>General</c:formatCode>
                <c:ptCount val="2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基苏木Ndogo!$AB$4:$AB$26</c:f>
              <c:strCache>
                <c:ptCount val="2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</c:strCache>
            </c:strRef>
          </c:cat>
          <c:val>
            <c:numRef>
              <c:f>基苏木Ndogo!$AD$4:$AD$26</c:f>
              <c:numCache>
                <c:formatCode>General</c:formatCode>
                <c:ptCount val="2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基苏木Ndogo!$AB$4:$AB$26</c:f>
              <c:strCache>
                <c:ptCount val="2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</c:strCache>
            </c:strRef>
          </c:cat>
          <c:val>
            <c:numRef>
              <c:f>基苏木Ndogo!$AE$4:$AE$26</c:f>
              <c:numCache>
                <c:formatCode>General</c:formatCode>
                <c:ptCount val="2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PuertoQuito!$AB$4:$AB$15</c:f>
              <c:strCache>
                <c:ptCount val="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</c:strCache>
            </c:strRef>
          </c:cat>
          <c:val>
            <c:numRef>
              <c:f>PuertoQuito!$AC$4:$AC$15</c:f>
              <c:numCache>
                <c:formatCode>General</c:formatCode>
                <c:ptCount val="1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PuertoQuito!$AB$4:$AB$15</c:f>
              <c:strCache>
                <c:ptCount val="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</c:strCache>
            </c:strRef>
          </c:cat>
          <c:val>
            <c:numRef>
              <c:f>PuertoQuito!$AD$4:$AD$15</c:f>
              <c:numCache>
                <c:formatCode>General</c:formatCode>
                <c:ptCount val="1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PuertoQuito!$AB$4:$AB$15</c:f>
              <c:strCache>
                <c:ptCount val="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</c:strCache>
            </c:strRef>
          </c:cat>
          <c:val>
            <c:numRef>
              <c:f>PuertoQuito!$AE$4:$AE$15</c:f>
              <c:numCache>
                <c:formatCode>General</c:formatCode>
                <c:ptCount val="1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861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86111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861111" refreshedBy="超级无敌美少女" recordCount="23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4T00:00:00" count="23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02:00" maxDate="1899-12-30T23:48:00" count="19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m/>
      </sharedItems>
    </cacheField>
    <cacheField name="支出（最近24小时）" numFmtId="26">
      <sharedItems containsString="0" containsBlank="1" containsNumber="1" containsInteger="1" minValue="-328313532" maxValue="-88410497" count="23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m/>
      </sharedItems>
    </cacheField>
    <cacheField name="最近7天利润" numFmtId="26">
      <sharedItems containsString="0" containsBlank="1" containsNumber="1" containsInteger="1" minValue="-1058389017" maxValue="488464300" count="23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861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22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4T00:00:00" count="22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07:00" maxDate="1899-12-30T23:13:00" count="19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m/>
      </sharedItems>
    </cacheField>
    <cacheField name="支出（最近24小时）" numFmtId="26">
      <sharedItems containsString="0" containsBlank="1" containsNumber="1" containsInteger="1" minValue="-385100013" maxValue="-103701002" count="22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m/>
      </sharedItems>
    </cacheField>
    <cacheField name="最近7天利润" numFmtId="26">
      <sharedItems containsString="0" containsBlank="1" containsNumber="1" containsInteger="1" minValue="-1241452048" maxValue="748001625" count="22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20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4T00:00:00" count="20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Blank="1" containsDate="1" containsMixedTypes="1" count="18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m/>
      </sharedItems>
    </cacheField>
    <cacheField name="支出（最近24小时）" numFmtId="0">
      <sharedItems containsString="0" containsBlank="1" containsNumber="1" containsInteger="1" minValue="-344726249" maxValue="-92830771" count="20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m/>
      </sharedItems>
    </cacheField>
    <cacheField name="最近7天利润" numFmtId="26">
      <sharedItems containsString="0" containsBlank="1" containsNumber="1" containsInteger="1" minValue="-1111305463" maxValue="441286420" count="20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20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4T00:00:00" count="20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08:00" maxDate="1899-12-30T23:15:00" count="18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m/>
      </sharedItems>
    </cacheField>
    <cacheField name="支出（最近24小时）" numFmtId="0">
      <sharedItems containsString="0" containsBlank="1" containsNumber="1" containsInteger="1" minValue="-328315367" maxValue="-88410497" count="20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m/>
      </sharedItems>
    </cacheField>
    <cacheField name="最近7天利润" numFmtId="0">
      <sharedItems containsString="0" containsBlank="1" containsNumber="1" containsInteger="1" minValue="-1058391463" maxValue="417917179" count="20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4976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20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4T00:00:00" count="20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08:00" maxDate="1899-12-30T23:28:00" count="17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</sharedItems>
    </cacheField>
    <cacheField name="支出（最近24小时）" numFmtId="26">
      <sharedItems containsString="0" containsBlank="1" containsNumber="1" containsInteger="1" minValue="-673803670" maxValue="-160159782" count="20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</sharedItems>
    </cacheField>
    <cacheField name="最近7天利润" numFmtId="26">
      <sharedItems containsString="0" containsBlank="1" containsNumber="1" containsInteger="1" minValue="-1486427799" maxValue="879431512" count="20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7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4T00:00:00" count="17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2:00" maxDate="1899-12-30T23:24:00" count="15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m/>
      </sharedItems>
    </cacheField>
    <cacheField name="支出（最近24小时）" numFmtId="0">
      <sharedItems containsString="0" containsBlank="1" containsNumber="1" containsInteger="1" minValue="-344726249" maxValue="-92830771" count="17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m/>
      </sharedItems>
    </cacheField>
    <cacheField name="最近7天利润" numFmtId="0">
      <sharedItems containsString="0" containsBlank="1" containsNumber="1" containsInteger="1" minValue="-536952232" maxValue="586251504" count="17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092593" refreshedBy="超级无敌美少女" recordCount="17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4T00:00:00" count="17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2:00" maxDate="1899-12-30T23:25:00" count="14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m/>
      </sharedItems>
    </cacheField>
    <cacheField name="支出（最近24小时）" numFmtId="0">
      <sharedItems containsString="0" containsBlank="1" containsNumber="1" containsInteger="1" minValue="-328315367" maxValue="117103513" count="17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m/>
      </sharedItems>
    </cacheField>
    <cacheField name="最近7天利润" numFmtId="0">
      <sharedItems containsString="0" containsBlank="1" containsNumber="1" containsInteger="1" minValue="-407770590" maxValue="575033304" count="17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17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4T00:00:00" count="17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3:00" maxDate="1899-12-30T23:25:00" count="15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m/>
      </sharedItems>
    </cacheField>
    <cacheField name="支出（最近24小时）" numFmtId="0">
      <sharedItems containsString="0" containsBlank="1" containsNumber="1" containsInteger="1" minValue="-344726249" maxValue="-24166799" count="17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m/>
      </sharedItems>
    </cacheField>
    <cacheField name="最近7天利润" numFmtId="0">
      <sharedItems containsString="0" containsBlank="1" containsNumber="1" containsInteger="1" minValue="-539703364" maxValue="549849244" count="17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16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4T00:00:00" count="1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3:00" maxDate="1899-12-30T23:27:00" count="14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m/>
      </sharedItems>
    </cacheField>
    <cacheField name="支出（最近24小时）" numFmtId="0">
      <sharedItems containsString="0" containsBlank="1" containsNumber="1" containsInteger="1" minValue="-328313532" maxValue="-87771978" count="16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m/>
      </sharedItems>
    </cacheField>
    <cacheField name="最近7天利润" numFmtId="0">
      <sharedItems containsString="0" containsBlank="1" containsNumber="1" containsInteger="1" minValue="-404050787" maxValue="556245621" count="16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16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4T00:00:00" count="1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4:00" maxDate="1899-12-30T23:27:00" count="14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m/>
      </sharedItems>
    </cacheField>
    <cacheField name="支出（最近24小时）" numFmtId="0">
      <sharedItems containsString="0" containsBlank="1" containsNumber="1" containsInteger="1" minValue="-328313532" maxValue="-85138390" count="16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m/>
      </sharedItems>
    </cacheField>
    <cacheField name="最近7天利润" numFmtId="0">
      <sharedItems containsString="0" containsBlank="1" containsNumber="1" containsInteger="1" minValue="-401418423" maxValue="499887928" count="16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208333" refreshedBy="超级无敌美少女" recordCount="16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4T00:00:00" count="1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4:00" maxDate="1899-12-30T23:28:00" count="14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m/>
      </sharedItems>
    </cacheField>
    <cacheField name="支出（最近24小时）" numFmtId="0">
      <sharedItems containsString="0" containsBlank="1" containsNumber="1" containsInteger="1" minValue="-328315367" maxValue="-84424031" count="16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m/>
      </sharedItems>
    </cacheField>
    <cacheField name="最近7天利润" numFmtId="0">
      <sharedItems containsString="0" containsBlank="1" containsNumber="1" containsInteger="1" minValue="-400705287" maxValue="545591789" count="16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16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4T00:00:00" count="1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5:00" maxDate="1899-12-30T23:30:00" count="15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m/>
      </sharedItems>
    </cacheField>
    <cacheField name="支出（最近24小时）" numFmtId="0">
      <sharedItems containsString="0" containsBlank="1" containsNumber="1" containsInteger="1" minValue="-328313532" maxValue="-82156186" count="16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m/>
      </sharedItems>
    </cacheField>
    <cacheField name="最近7天利润" numFmtId="0">
      <sharedItems containsString="0" containsBlank="1" containsNumber="1" containsInteger="1" minValue="-398436219" maxValue="555246263" count="16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26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4T00:00:00" count="26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04:18:00" maxDate="1899-12-30T23:53:00" count="21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</sharedItems>
    </cacheField>
    <cacheField name="帝国总价值" numFmtId="26">
      <sharedItems containsString="0" containsBlank="1" containsNumber="1" containsInteger="1" minValue="62747" maxValue="1319527728372" count="26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</sharedItems>
    </cacheField>
    <cacheField name="收入（最近24小时）" numFmtId="26">
      <sharedItems containsBlank="1" containsNumber="1" containsInteger="1" containsMixedTypes="1" count="22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</sharedItems>
    </cacheField>
    <cacheField name="收入（上周）" numFmtId="26">
      <sharedItems containsString="0" containsBlank="1" containsNumber="1" containsInteger="1" minValue="-18179179853" maxValue="19926246463" count="26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</sharedItems>
    </cacheField>
    <cacheField name="金币余额" numFmtId="0">
      <sharedItems containsString="0" containsBlank="1" containsNumber="1" containsInteger="1" minValue="16" maxValue="1532" count="16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15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4T00:00:00" count="15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5:00" maxDate="1899-12-30T23:30:00" count="14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m/>
      </sharedItems>
    </cacheField>
    <cacheField name="支出（最近24小时）" numFmtId="0">
      <sharedItems containsString="0" containsBlank="1" containsNumber="1" containsInteger="1" minValue="-344726249" maxValue="0" count="15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m/>
      </sharedItems>
    </cacheField>
    <cacheField name="最近7天利润" numFmtId="0">
      <sharedItems containsString="0" containsBlank="1" containsNumber="1" containsInteger="1" minValue="-534526048" maxValue="501344411" count="15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14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4T00:00:00" count="14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6:00" maxDate="1899-12-30T23:31:00" count="13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m/>
      </sharedItems>
    </cacheField>
    <cacheField name="支出（最近24小时）" numFmtId="0">
      <sharedItems containsString="0" containsBlank="1" containsNumber="1" containsInteger="1" minValue="-395409460" maxValue="-102901967" count="14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m/>
      </sharedItems>
    </cacheField>
    <cacheField name="最近7天利润" numFmtId="0">
      <sharedItems containsString="0" containsBlank="1" containsNumber="1" containsInteger="1" minValue="-996914088" maxValue="1024520181" count="14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324074" refreshedBy="超级无敌美少女" recordCount="14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4T00:00:00" count="14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6:00" maxDate="1899-12-30T23:32:00" count="13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m/>
      </sharedItems>
    </cacheField>
    <cacheField name="支出（最近24小时）" numFmtId="0">
      <sharedItems containsString="0" containsBlank="1" containsNumber="1" containsInteger="1" minValue="-344728175" maxValue="-92830771" count="14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m/>
      </sharedItems>
    </cacheField>
    <cacheField name="最近7天利润" numFmtId="0">
      <sharedItems containsString="0" containsBlank="1" containsNumber="1" containsInteger="1" minValue="-769589790" maxValue="867191899" count="14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14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4T00:00:00" count="14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7:00" maxDate="1899-12-30T23:17:00" count="12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m/>
      </sharedItems>
    </cacheField>
    <cacheField name="支出（最近24小时）" numFmtId="0">
      <sharedItems containsString="0" containsBlank="1" containsNumber="1" containsInteger="1" minValue="-416267999" maxValue="-92830771" count="14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m/>
      </sharedItems>
    </cacheField>
    <cacheField name="最近7天利润" numFmtId="0">
      <sharedItems containsString="0" containsBlank="1" containsNumber="1" containsInteger="1" minValue="-551594107" maxValue="766102756" count="14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14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4T00:00:00" count="14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7:00" maxDate="1899-12-30T23:17:00" count="12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m/>
      </sharedItems>
    </cacheField>
    <cacheField name="支出（最近24小时）" numFmtId="0">
      <sharedItems containsString="0" containsBlank="1" containsNumber="1" containsInteger="1" minValue="-328313532" maxValue="0" count="14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m/>
      </sharedItems>
    </cacheField>
    <cacheField name="最近7天利润" numFmtId="0">
      <sharedItems containsString="0" containsBlank="1" containsNumber="1" containsInteger="1" minValue="-429470471" maxValue="594238783" count="14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13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4T00:00:00" count="13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17:00" maxDate="1899-12-30T23:17:00" count="12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m/>
      </sharedItems>
    </cacheField>
    <cacheField name="支出（最近24小时）" numFmtId="26">
      <sharedItems containsString="0" containsBlank="1" containsNumber="1" containsInteger="1" minValue="-673799904" maxValue="-181446221" count="13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m/>
      </sharedItems>
    </cacheField>
    <cacheField name="最近7天利润" numFmtId="26">
      <sharedItems containsString="0" containsBlank="1" containsNumber="1" containsInteger="1" minValue="-1076797864" maxValue="1572890649" count="13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43981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55555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11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4T00:00:00" count="11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0:55:00" maxDate="1899-12-30T23:19:00" count="10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m/>
      </sharedItems>
    </cacheField>
    <cacheField name="支出（最近24小时）" numFmtId="26">
      <sharedItems containsString="0" containsBlank="1" containsNumber="1" containsInteger="1" minValue="-2233209671" maxValue="-425191647" count="11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m/>
      </sharedItems>
    </cacheField>
    <cacheField name="最近7天利润" numFmtId="26">
      <sharedItems containsString="0" containsBlank="1" containsNumber="1" containsInteger="1" minValue="-5606635538" maxValue="5196139834" count="11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9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4T00:00:00" count="9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07:00" maxDate="1899-12-30T23:19:00" count="8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m/>
      </sharedItems>
    </cacheField>
    <cacheField name="支出（最近24小时）" numFmtId="0">
      <sharedItems containsString="0" containsBlank="1" containsNumber="1" containsInteger="1" minValue="-2596755432" maxValue="-699275792" count="9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m/>
      </sharedItems>
    </cacheField>
    <cacheField name="最近7天利润" numFmtId="0">
      <sharedItems containsString="0" containsBlank="1" containsNumber="1" containsInteger="1" minValue="-6743502385" maxValue="5742905865" count="9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67129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8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4T00:00:00" count="8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2:00" maxDate="1899-12-30T23:20:00" count="8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m/>
      </sharedItems>
    </cacheField>
    <cacheField name="支出（最近24小时）" numFmtId="0">
      <sharedItems containsString="0" containsBlank="1" containsNumber="1" containsInteger="1" minValue="-673799904" maxValue="-181446221" count="8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m/>
      </sharedItems>
    </cacheField>
    <cacheField name="最近7天利润" numFmtId="0">
      <sharedItems containsString="0" containsBlank="1" containsNumber="1" containsInteger="1" minValue="-1069648281" maxValue="1298224025" count="8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8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4T00:00:00" count="8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2:00" maxDate="1899-12-30T23:20:00" count="7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m/>
      </sharedItems>
    </cacheField>
    <cacheField name="支出（最近24小时）" numFmtId="0">
      <sharedItems containsString="0" containsBlank="1" containsNumber="1" containsInteger="1" minValue="-727198389" maxValue="-183505324" count="8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m/>
      </sharedItems>
    </cacheField>
    <cacheField name="最近7天利润" numFmtId="0">
      <sharedItems containsString="0" containsBlank="1" containsNumber="1" containsInteger="1" minValue="-1136552441" maxValue="1220618619" count="8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8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4T00:00:00" count="8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5:00" maxDate="1899-12-30T23:20:00" count="7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m/>
      </sharedItems>
    </cacheField>
    <cacheField name="支出（最近24小时）" numFmtId="0">
      <sharedItems containsString="0" containsBlank="1" containsNumber="1" containsInteger="1" minValue="-1755406671" maxValue="-472710435" count="8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m/>
      </sharedItems>
    </cacheField>
    <cacheField name="最近7天利润" numFmtId="0">
      <sharedItems containsString="0" containsBlank="1" containsNumber="1" containsInteger="1" minValue="-3368711788" maxValue="3688133729" count="8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7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4T00:00:00" count="7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5:00" maxDate="1899-12-30T23:21:00" count="7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m/>
      </sharedItems>
    </cacheField>
    <cacheField name="支出（最近24小时）" numFmtId="0">
      <sharedItems containsString="0" containsBlank="1" containsNumber="1" containsInteger="1" minValue="-619627666" maxValue="0" count="7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m/>
      </sharedItems>
    </cacheField>
    <cacheField name="最近7天利润" numFmtId="0">
      <sharedItems containsString="0" containsBlank="1" containsNumber="1" containsInteger="1" minValue="-1004746340" maxValue="1052575633" count="7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7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4T00:00:00" count="7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5:00" maxDate="1899-12-30T23:21:00" count="6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m/>
      </sharedItems>
    </cacheField>
    <cacheField name="支出（最近24小时）" numFmtId="0">
      <sharedItems containsString="0" containsBlank="1" containsNumber="1" containsInteger="1" minValue="-2726593932" maxValue="-554786493" count="7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m/>
      </sharedItems>
    </cacheField>
    <cacheField name="最近7天利润" numFmtId="0">
      <sharedItems containsString="0" containsBlank="1" containsNumber="1" containsInteger="1" minValue="-6935024191" maxValue="1382139577" count="7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7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4T00:00:00" count="7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6:00" maxDate="1899-12-30T23:22:00" count="6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m/>
      </sharedItems>
    </cacheField>
    <cacheField name="支出（最近24小时）" numFmtId="0">
      <sharedItems containsString="0" containsBlank="1" containsNumber="1" containsInteger="1" minValue="-2596755432" maxValue="-240799634" count="7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m/>
      </sharedItems>
    </cacheField>
    <cacheField name="最近7天利润" numFmtId="0">
      <sharedItems containsString="0" containsBlank="1" containsNumber="1" containsInteger="1" minValue="-6392253608" maxValue="2003396088" count="7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787037" refreshedBy="超级无敌美少女" recordCount="7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4T00:00:00" count="7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6:00" maxDate="1899-12-30T23:22:00" count="6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m/>
      </sharedItems>
    </cacheField>
    <cacheField name="支出（最近24小时）" numFmtId="0">
      <sharedItems containsString="0" containsBlank="1" containsNumber="1" containsInteger="1" minValue="-2596740919" maxValue="-695734762" count="7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m/>
      </sharedItems>
    </cacheField>
    <cacheField name="最近7天利润" numFmtId="0">
      <sharedItems containsString="0" containsBlank="1" containsNumber="1" containsInteger="1" minValue="-6614903053" maxValue="1095963420" count="7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6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4T00:00:00" count="6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6:00" maxDate="1899-12-30T23:22:00" count="6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m/>
      </sharedItems>
    </cacheField>
    <cacheField name="支出（最近24小时）" numFmtId="0">
      <sharedItems containsString="0" containsBlank="1" containsNumber="1" containsInteger="1" minValue="-854298694" maxValue="0" count="6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m/>
      </sharedItems>
    </cacheField>
    <cacheField name="最近7天利润" numFmtId="0">
      <sharedItems containsString="0" containsBlank="1" containsNumber="1" containsInteger="1" minValue="-1509444116" maxValue="1854751546" count="6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5713976" maxValue="628522985" count="29">
        <n v="45713976"/>
        <n v="63733411"/>
        <n v="61844166"/>
        <n v="96516113"/>
        <n v="141845011"/>
        <n v="64502323"/>
        <n v="75172461"/>
        <n v="93491994"/>
        <n v="91353660"/>
        <n v="53108233"/>
        <n v="70651470"/>
        <n v="70982926"/>
        <n v="47757949"/>
        <n v="91828949"/>
        <n v="58553672"/>
        <n v="57266270"/>
        <n v="45869212"/>
        <n v="143605842"/>
        <n v="541955056"/>
        <n v="518224555"/>
        <n v="101723251"/>
        <n v="152820039"/>
        <n v="466559710"/>
        <n v="126110546"/>
        <n v="498243146"/>
        <n v="536379379"/>
        <n v="628522985"/>
        <n v="137013052"/>
        <n v="55556348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6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4T00:00:00" count="6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6:00" maxDate="1899-12-30T23:03:00" count="6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m/>
      </sharedItems>
    </cacheField>
    <cacheField name="支出（最近24小时）" numFmtId="0">
      <sharedItems containsString="0" containsBlank="1" containsNumber="1" containsInteger="1" minValue="-2163109363" maxValue="-398939785" count="6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m/>
      </sharedItems>
    </cacheField>
    <cacheField name="最近7天利润" numFmtId="0">
      <sharedItems containsString="0" containsBlank="1" containsNumber="1" containsInteger="1" minValue="-5626283225" maxValue="5482769221" count="6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4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4T00:00:00" count="4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7:00" maxDate="1899-12-30T22:55:00" count="4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m/>
      </sharedItems>
    </cacheField>
    <cacheField name="支出（最近24小时）" numFmtId="0">
      <sharedItems containsString="0" containsBlank="1" containsNumber="1" containsInteger="1" minValue="-2596755432" maxValue="-747176430" count="4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m/>
      </sharedItems>
    </cacheField>
    <cacheField name="最近7天利润" numFmtId="0">
      <sharedItems containsString="0" containsBlank="1" containsNumber="1" containsInteger="1" minValue="-5655293917" maxValue="5504521668" count="4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4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4T00:00:00" count="4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7:00" maxDate="1899-12-30T22:55:00" count="4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1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m/>
      </sharedItems>
    </cacheField>
    <cacheField name="支出（最近24小时）" numFmtId="0">
      <sharedItems containsString="0" containsBlank="1" containsNumber="1" containsInteger="1" minValue="-10675833" maxValue="-834099" count="4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m/>
      </sharedItems>
    </cacheField>
    <cacheField name="最近7天利润" numFmtId="0">
      <sharedItems containsString="0" containsBlank="1" containsNumber="1" containsInteger="1" minValue="-4772821" maxValue="7078014" count="4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3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4T00:00:00" count="3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7:00" maxDate="1899-12-30T22:55:00" count="3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m/>
      </sharedItems>
    </cacheField>
    <cacheField name="支出（最近24小时）" numFmtId="0">
      <sharedItems containsString="0" containsBlank="1" containsNumber="1" containsInteger="1" minValue="-2579442116" maxValue="0" count="3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m/>
      </sharedItems>
    </cacheField>
    <cacheField name="最近7天利润" numFmtId="0">
      <sharedItems containsString="0" containsBlank="1" containsNumber="1" containsInteger="1" minValue="-6629285815" maxValue="3957874080" count="3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3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4T00:00:00" count="3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7:00" maxDate="1899-12-30T22:55:00" count="3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m/>
      </sharedItems>
    </cacheField>
    <cacheField name="支出（最近24小时）" numFmtId="0">
      <sharedItems containsString="0" containsBlank="1" containsNumber="1" containsInteger="1" minValue="-452577492" maxValue="-194513000" count="3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m/>
      </sharedItems>
    </cacheField>
    <cacheField name="最近7天利润" numFmtId="0">
      <sharedItems containsString="0" containsBlank="1" containsNumber="1" containsInteger="1" minValue="-1122796923" maxValue="1326026327" count="3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5902778" refreshedBy="超级无敌美少女" recordCount="2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4T00:00:00" count="2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8:00" maxDate="1899-12-30T22:56:00" count="2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m/>
      </sharedItems>
    </cacheField>
    <cacheField name="支出（最近24小时）" numFmtId="0">
      <sharedItems containsString="0" containsBlank="1" containsNumber="1" containsInteger="1" minValue="-1744179217" maxValue="0" count="2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m/>
      </sharedItems>
    </cacheField>
    <cacheField name="最近7天利润" numFmtId="0">
      <sharedItems containsString="0" containsBlank="1" containsNumber="1" containsInteger="1" minValue="-6314873421" maxValue="5068165523" count="2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6018519" refreshedBy="超级无敌美少女" recordCount="2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4T00:00:00" count="2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8:00" maxDate="1899-12-30T22:56:00" count="2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m/>
      </sharedItems>
    </cacheField>
    <cacheField name="支出（最近24小时）" numFmtId="0">
      <sharedItems containsString="0" containsBlank="1" containsNumber="1" containsInteger="1" minValue="-523253764" maxValue="-247439547" count="2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m/>
      </sharedItems>
    </cacheField>
    <cacheField name="最近7天利润" numFmtId="0">
      <sharedItems containsString="0" containsBlank="1" containsNumber="1" containsInteger="1" minValue="-1226554329" maxValue="1674707716" count="2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5.9356018519" refreshedBy="超级无敌美少女" recordCount="1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4T00:00:00" count="1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m/>
      </sharedItems>
    </cacheField>
    <cacheField name="时间" numFmtId="0">
      <sharedItems containsString="0" containsBlank="1" containsNonDate="0" containsDate="1" minDate="1899-12-30T11:28:00" maxDate="1899-12-30T22:56:00" count="1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">
        <n v="0"/>
        <n v="2069659995"/>
        <n v="2221540911"/>
        <n v="294225861"/>
        <n v="324896475"/>
        <m/>
      </sharedItems>
    </cacheField>
    <cacheField name="支出（最近24小时）" numFmtId="0">
      <sharedItems containsString="0" containsBlank="1" containsNumber="1" containsInteger="1" minValue="-578628917" maxValue="0" count="1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m/>
      </sharedItems>
    </cacheField>
    <cacheField name="最近7天利润" numFmtId="0">
      <sharedItems containsString="0" containsBlank="1" containsNumber="1" containsInteger="1" minValue="-1426310127" maxValue="618573822" count="1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1"/>
    <x v="2"/>
    <x v="1"/>
    <x v="196"/>
    <x v="230"/>
    <x v="230"/>
    <x v="11"/>
    <x v="3"/>
    <x v="2"/>
    <x v="1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1"/>
    <x v="2"/>
    <x v="1"/>
    <x v="191"/>
    <x v="223"/>
    <x v="224"/>
    <x v="11"/>
    <x v="3"/>
    <x v="2"/>
    <x v="19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1"/>
    <x v="1"/>
    <x v="1"/>
    <x v="180"/>
    <x v="204"/>
    <x v="204"/>
    <x v="8"/>
    <x v="2"/>
    <x v="1"/>
    <x v="18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1"/>
    <x v="1"/>
    <x v="1"/>
    <x v="180"/>
    <x v="204"/>
    <x v="204"/>
    <x v="8"/>
    <x v="2"/>
    <x v="1"/>
    <x v="18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1"/>
    <x v="1"/>
    <x v="0"/>
    <x v="159"/>
    <x v="175"/>
    <x v="176"/>
    <x v="0"/>
    <x v="0"/>
    <x v="0"/>
    <x v="16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1"/>
    <x v="1"/>
    <x v="0"/>
    <x v="160"/>
    <x v="176"/>
    <x v="176"/>
    <x v="0"/>
    <x v="0"/>
    <x v="0"/>
    <x v="16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1"/>
    <x v="1"/>
    <x v="0"/>
    <x v="158"/>
    <x v="175"/>
    <x v="175"/>
    <x v="0"/>
    <x v="0"/>
    <x v="0"/>
    <x v="16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1"/>
    <x v="1"/>
    <x v="0"/>
    <x v="150"/>
    <x v="166"/>
    <x v="166"/>
    <x v="0"/>
    <x v="0"/>
    <x v="0"/>
    <x v="15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1"/>
    <x v="1"/>
    <x v="0"/>
    <x v="150"/>
    <x v="166"/>
    <x v="166"/>
    <x v="0"/>
    <x v="0"/>
    <x v="0"/>
    <x v="15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1"/>
    <x v="1"/>
    <x v="0"/>
    <x v="150"/>
    <x v="166"/>
    <x v="166"/>
    <x v="0"/>
    <x v="0"/>
    <x v="0"/>
    <x v="15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1"/>
    <x v="1"/>
    <x v="0"/>
    <x v="150"/>
    <x v="166"/>
    <x v="166"/>
    <x v="0"/>
    <x v="0"/>
    <x v="0"/>
    <x v="15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1"/>
    <x v="1"/>
    <x v="0"/>
    <x v="140"/>
    <x v="156"/>
    <x v="157"/>
    <x v="0"/>
    <x v="0"/>
    <x v="0"/>
    <x v="14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1"/>
    <x v="1"/>
    <x v="0"/>
    <x v="131"/>
    <x v="147"/>
    <x v="147"/>
    <x v="0"/>
    <x v="0"/>
    <x v="0"/>
    <x v="13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1"/>
    <x v="1"/>
    <x v="0"/>
    <x v="131"/>
    <x v="146"/>
    <x v="146"/>
    <x v="0"/>
    <x v="0"/>
    <x v="0"/>
    <x v="13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1"/>
    <x v="1"/>
    <x v="0"/>
    <x v="130"/>
    <x v="140"/>
    <x v="140"/>
    <x v="0"/>
    <x v="0"/>
    <x v="0"/>
    <x v="13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1"/>
    <x v="1"/>
    <x v="0"/>
    <x v="130"/>
    <x v="140"/>
    <x v="140"/>
    <x v="0"/>
    <x v="0"/>
    <x v="0"/>
    <x v="13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1"/>
    <x v="21"/>
    <x v="0"/>
    <x v="129"/>
    <x v="137"/>
    <x v="137"/>
    <x v="0"/>
    <x v="0"/>
    <x v="0"/>
    <x v="13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1"/>
    <x v="2"/>
    <x v="0"/>
    <x v="104"/>
    <x v="115"/>
    <x v="115"/>
    <x v="0"/>
    <x v="0"/>
    <x v="0"/>
    <x v="11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1"/>
    <x v="1"/>
    <x v="0"/>
    <x v="85"/>
    <x v="93"/>
    <x v="93"/>
    <x v="0"/>
    <x v="0"/>
    <x v="0"/>
    <x v="9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1"/>
    <x v="1"/>
    <x v="0"/>
    <x v="81"/>
    <x v="86"/>
    <x v="86"/>
    <x v="0"/>
    <x v="0"/>
    <x v="0"/>
    <x v="8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1"/>
    <x v="1"/>
    <x v="0"/>
    <x v="79"/>
    <x v="84"/>
    <x v="84"/>
    <x v="0"/>
    <x v="0"/>
    <x v="0"/>
    <x v="8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1"/>
    <x v="1"/>
    <x v="0"/>
    <x v="76"/>
    <x v="82"/>
    <x v="82"/>
    <x v="0"/>
    <x v="0"/>
    <x v="0"/>
    <x v="8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1"/>
    <x v="1"/>
    <x v="0"/>
    <x v="70"/>
    <x v="76"/>
    <x v="76"/>
    <x v="0"/>
    <x v="0"/>
    <x v="0"/>
    <x v="7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1"/>
    <x v="1"/>
    <x v="0"/>
    <x v="64"/>
    <x v="72"/>
    <x v="72"/>
    <x v="0"/>
    <x v="0"/>
    <x v="0"/>
    <x v="7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1"/>
    <x v="1"/>
    <x v="0"/>
    <x v="65"/>
    <x v="72"/>
    <x v="72"/>
    <x v="0"/>
    <x v="0"/>
    <x v="0"/>
    <x v="7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1"/>
    <x v="1"/>
    <x v="0"/>
    <x v="64"/>
    <x v="71"/>
    <x v="71"/>
    <x v="0"/>
    <x v="0"/>
    <x v="0"/>
    <x v="7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1"/>
    <x v="1"/>
    <x v="0"/>
    <x v="62"/>
    <x v="68"/>
    <x v="68"/>
    <x v="0"/>
    <x v="0"/>
    <x v="0"/>
    <x v="6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1"/>
    <x v="1"/>
    <x v="0"/>
    <x v="55"/>
    <x v="62"/>
    <x v="62"/>
    <x v="0"/>
    <x v="0"/>
    <x v="0"/>
    <x v="6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1"/>
    <x v="1"/>
    <x v="0"/>
    <x v="37"/>
    <x v="43"/>
    <x v="43"/>
    <x v="0"/>
    <x v="0"/>
    <x v="0"/>
    <x v="4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1"/>
    <x v="1"/>
    <x v="0"/>
    <x v="40"/>
    <x v="41"/>
    <x v="41"/>
    <x v="0"/>
    <x v="0"/>
    <x v="0"/>
    <x v="4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1"/>
    <x v="1"/>
    <x v="0"/>
    <x v="26"/>
    <x v="33"/>
    <x v="33"/>
    <x v="0"/>
    <x v="0"/>
    <x v="0"/>
    <x v="3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1"/>
    <x v="1"/>
    <x v="0"/>
    <x v="27"/>
    <x v="31"/>
    <x v="31"/>
    <x v="0"/>
    <x v="0"/>
    <x v="0"/>
    <x v="3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1"/>
    <x v="1"/>
    <x v="0"/>
    <x v="17"/>
    <x v="25"/>
    <x v="25"/>
    <x v="0"/>
    <x v="0"/>
    <x v="0"/>
    <x v="2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1"/>
    <x v="1"/>
    <x v="0"/>
    <x v="17"/>
    <x v="21"/>
    <x v="21"/>
    <x v="0"/>
    <x v="0"/>
    <x v="0"/>
    <x v="2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1"/>
    <x v="1"/>
    <x v="0"/>
    <x v="5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6" firstHeaderRow="0" firstDataRow="1" firstDataCol="1"/>
  <pivotFields count="13">
    <pivotField axis="axisRow" compact="0" showAll="0">
      <items count="264">
        <item x="2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dataField="1" compact="0" showAll="0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dataField="1" compact="0" showAll="0">
      <items count="22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6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5"/>
    </i>
    <i>
      <x v="28"/>
    </i>
    <i>
      <x v="11"/>
    </i>
    <i>
      <x v="12"/>
    </i>
    <i>
      <x v="29"/>
    </i>
    <i>
      <x v="15"/>
    </i>
    <i>
      <x/>
    </i>
    <i>
      <x v="24"/>
    </i>
    <i>
      <x v="36"/>
    </i>
    <i>
      <x v="16"/>
    </i>
    <i>
      <x v="18"/>
    </i>
    <i>
      <x v="35"/>
    </i>
    <i>
      <x v="17"/>
    </i>
    <i>
      <x v="27"/>
    </i>
    <i>
      <x v="32"/>
    </i>
    <i>
      <x v="22"/>
    </i>
    <i>
      <x v="7"/>
    </i>
    <i>
      <x v="30"/>
    </i>
    <i>
      <x v="2"/>
    </i>
    <i>
      <x v="8"/>
    </i>
    <i>
      <x v="34"/>
    </i>
    <i>
      <x v="33"/>
    </i>
    <i>
      <x v="38"/>
    </i>
    <i>
      <x v="20"/>
    </i>
    <i>
      <x v="13"/>
    </i>
    <i>
      <x v="10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7"/>
        <item x="5"/>
        <item x="1"/>
        <item x="2"/>
        <item x="9"/>
        <item x="10"/>
        <item x="4"/>
        <item x="6"/>
        <item x="8"/>
        <item x="3"/>
        <item x="0"/>
        <item x="1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4"/>
        <item x="3"/>
        <item x="2"/>
        <item x="1"/>
        <item x="0"/>
        <item x="5"/>
        <item x="6"/>
        <item x="7"/>
        <item x="8"/>
        <item x="9"/>
        <item x="10"/>
        <item x="1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2"/>
        <item x="4"/>
        <item x="3"/>
        <item x="0"/>
        <item x="10"/>
        <item x="8"/>
        <item x="6"/>
        <item x="9"/>
        <item x="7"/>
        <item x="5"/>
        <item x="16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>
      <items count="14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2"/>
        <item x="0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2"/>
        <item x="1"/>
        <item x="0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2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"/>
        <item x="1"/>
        <item x="2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3"/>
        <item x="1"/>
        <item x="2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4"/>
        <item x="3"/>
        <item x="1"/>
        <item x="2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4"/>
        <item x="3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4"/>
        <item x="3"/>
        <item x="1"/>
        <item x="2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2"/>
        <item x="1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2"/>
        <item x="1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1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2"/>
        <item x="0"/>
        <item x="1"/>
        <item x="3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"/>
        <item x="2"/>
        <item x="1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0"/>
        <item x="1"/>
        <item x="3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"/>
        <item x="4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4"/>
        <item x="3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"/>
        <item x="4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4"/>
        <item x="3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4"/>
        <item x="3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4"/>
        <item x="3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3"/>
        <item x="2"/>
        <item x="1"/>
        <item x="4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"/>
        <item x="2"/>
        <item x="1"/>
        <item x="4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3"/>
        <item x="2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3"/>
        <item x="2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5">
        <item x="1"/>
        <item x="3"/>
        <item x="2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3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3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1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5"/>
        <item x="2"/>
        <item x="4"/>
        <item x="1"/>
        <item x="3"/>
        <item x="0"/>
        <item x="2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5"/>
        <item x="4"/>
        <item x="3"/>
        <item x="2"/>
        <item x="1"/>
        <item x="0"/>
        <item x="2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5"/>
        <item x="2"/>
        <item x="4"/>
        <item x="1"/>
        <item x="3"/>
        <item x="0"/>
        <item x="2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3"/>
        <item x="5"/>
        <item x="6"/>
        <item x="1"/>
        <item x="4"/>
        <item x="2"/>
        <item x="0"/>
        <item x="10"/>
        <item x="7"/>
        <item x="8"/>
        <item x="9"/>
        <item t="default"/>
      </items>
    </pivotField>
    <pivotField dataField="1" compact="0" showAll="0">
      <items count="12">
        <item x="5"/>
        <item x="4"/>
        <item x="3"/>
        <item x="2"/>
        <item x="1"/>
        <item x="0"/>
        <item x="6"/>
        <item x="10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5"/>
        <item x="1"/>
        <item x="4"/>
        <item x="2"/>
        <item x="0"/>
        <item x="6"/>
        <item x="10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6"/>
  <sheetViews>
    <sheetView workbookViewId="0">
      <pane ySplit="1" topLeftCell="A295" activePane="bottomLeft" state="frozen"/>
      <selection/>
      <selection pane="bottomLeft" activeCell="C262" sqref="C26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4" si="6">E214-I214</f>
        <v>-25692033405</v>
      </c>
      <c r="M214" s="1">
        <f t="shared" ref="M214:M264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t="s">
        <v>291</v>
      </c>
      <c r="P276">
        <v>134009643692230</v>
      </c>
      <c r="Q276">
        <v>125700919232162</v>
      </c>
      <c r="R276">
        <v>8372673033727</v>
      </c>
      <c r="S276">
        <v>108235564106</v>
      </c>
      <c r="T276">
        <v>292461157035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45713976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45713976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63733411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45869212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61844166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198</v>
      </c>
      <c r="I10" s="63">
        <v>47757949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96516113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194</v>
      </c>
      <c r="I11" s="63">
        <v>53108233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141845011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57266270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64502323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305</v>
      </c>
      <c r="I13" s="63">
        <v>58553672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75172461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300</v>
      </c>
      <c r="I14" s="63">
        <v>61844166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93491994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298</v>
      </c>
      <c r="I15" s="63">
        <v>63733411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91353660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304</v>
      </c>
      <c r="I16" s="63">
        <v>64502323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53108233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70651470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70651470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197</v>
      </c>
      <c r="I18" s="63">
        <v>70982926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70982926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75172461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47757949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193</v>
      </c>
      <c r="I20" s="63">
        <v>91353660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91828949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309</v>
      </c>
      <c r="I21" s="63">
        <v>91828949</v>
      </c>
    </row>
    <row r="22" ht="21" customHeight="1" spans="1:9">
      <c r="A22" s="62" t="s">
        <v>305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58553672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185</v>
      </c>
      <c r="I22" s="63">
        <v>93491994</v>
      </c>
    </row>
    <row r="23" ht="21" customHeight="1" spans="1:9">
      <c r="A23" s="62" t="s">
        <v>303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57266270</v>
      </c>
      <c r="E23" t="s">
        <v>311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301</v>
      </c>
      <c r="I23" s="63">
        <v>96516113</v>
      </c>
    </row>
    <row r="24" ht="21" customHeight="1" spans="1:9">
      <c r="A24" s="62" t="s">
        <v>299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45869212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312</v>
      </c>
      <c r="I24" s="63">
        <v>101723251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143605842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126110546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541955056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316</v>
      </c>
      <c r="I26" s="63">
        <v>137013052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518224555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302</v>
      </c>
      <c r="I27" s="63">
        <v>141845011</v>
      </c>
    </row>
    <row r="28" ht="21" customHeight="1" spans="1:9">
      <c r="A28" s="62" t="s">
        <v>312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101723251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313</v>
      </c>
      <c r="I28" s="63">
        <v>143605842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152820039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152820039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466559710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466559710</v>
      </c>
    </row>
    <row r="31" ht="21" customHeight="1" spans="1:9">
      <c r="A31" s="62" t="s">
        <v>314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126110546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320</v>
      </c>
      <c r="I31" s="63">
        <v>498243146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498243146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317</v>
      </c>
      <c r="I32" s="63">
        <v>518224555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536379379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536379379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628522985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315</v>
      </c>
      <c r="I34" s="63">
        <v>541955056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137013052</v>
      </c>
      <c r="E35" t="s">
        <v>323</v>
      </c>
      <c r="F35" s="1">
        <f ca="1" t="array" ref="F35">INDIRECT("Ghana!"&amp;"H"&amp;MAX(ROW(Ghana!I:I)*(Ghana!I:I&lt;&gt;"")))</f>
        <v>0</v>
      </c>
      <c r="H35" t="s">
        <v>324</v>
      </c>
      <c r="I35" s="63">
        <v>555563486</v>
      </c>
    </row>
    <row r="36" ht="21" customHeight="1" spans="1:9">
      <c r="A36" s="62" t="s">
        <v>324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555563486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628522985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363050539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5636912843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2402066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587619464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118384090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405605040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230454928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618573822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5"/>
  <sheetViews>
    <sheetView zoomScale="115" zoomScaleNormal="115" workbookViewId="0">
      <pane ySplit="3" topLeftCell="A23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3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23:26">
      <c r="W234" s="7">
        <v>43865</v>
      </c>
      <c r="X234">
        <v>-107992988</v>
      </c>
      <c r="Y234">
        <v>5834684</v>
      </c>
      <c r="Z234">
        <v>45713976</v>
      </c>
    </row>
    <row r="235" spans="23:26">
      <c r="W235" t="s">
        <v>291</v>
      </c>
      <c r="X235">
        <v>-35847769780</v>
      </c>
      <c r="Y235" t="e">
        <v>#VALUE!</v>
      </c>
      <c r="Z235">
        <v>-4689525673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9"/>
  <sheetViews>
    <sheetView workbookViewId="0">
      <pane ySplit="3" topLeftCell="A222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7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26:29">
      <c r="Z228" s="7">
        <v>43865</v>
      </c>
      <c r="AA228">
        <v>-126672017</v>
      </c>
      <c r="AB228">
        <v>4344034</v>
      </c>
      <c r="AC228">
        <v>63733411</v>
      </c>
    </row>
    <row r="229" spans="26:29">
      <c r="Z229" t="s">
        <v>291</v>
      </c>
      <c r="AA229">
        <v>-40365228442</v>
      </c>
      <c r="AB229" t="e">
        <v>#VALUE!</v>
      </c>
      <c r="AC229">
        <v>-4016531131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9"/>
  <sheetViews>
    <sheetView workbookViewId="0">
      <pane ySplit="3" topLeftCell="A204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7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27:30">
      <c r="AA208" s="7">
        <v>43865</v>
      </c>
      <c r="AB208">
        <v>-113392331</v>
      </c>
      <c r="AC208">
        <v>2044633</v>
      </c>
      <c r="AD208">
        <v>61844166</v>
      </c>
    </row>
    <row r="209" spans="27:30">
      <c r="AA209" t="s">
        <v>291</v>
      </c>
      <c r="AB209">
        <v>-32734940148</v>
      </c>
      <c r="AC209" t="e">
        <v>#VALUE!</v>
      </c>
      <c r="AD209">
        <v>1180650656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workbookViewId="0">
      <pane ySplit="3" topLeftCell="A205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7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27:30">
      <c r="AA208" s="7">
        <v>43865</v>
      </c>
      <c r="AB208">
        <v>-107992988</v>
      </c>
      <c r="AC208">
        <v>15035056</v>
      </c>
      <c r="AD208">
        <v>96516113</v>
      </c>
    </row>
    <row r="209" spans="27:30">
      <c r="AA209" t="s">
        <v>291</v>
      </c>
      <c r="AB209">
        <v>-31220872110</v>
      </c>
      <c r="AC209" t="e">
        <v>#VALUE!</v>
      </c>
      <c r="AD209">
        <v>355727375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3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27:30">
      <c r="AA205" s="7">
        <v>43865</v>
      </c>
      <c r="AB205">
        <v>-221635667</v>
      </c>
      <c r="AC205">
        <v>40879922</v>
      </c>
      <c r="AD205">
        <v>141845011</v>
      </c>
    </row>
    <row r="206" spans="27:30">
      <c r="AA206" t="s">
        <v>291</v>
      </c>
      <c r="AB206">
        <v>-60576331414</v>
      </c>
      <c r="AC206" t="e">
        <v>#VALUE!</v>
      </c>
      <c r="AD206">
        <v>13417119112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2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9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27:30">
      <c r="AA180" s="7">
        <v>43865</v>
      </c>
      <c r="AB180">
        <v>-113392331</v>
      </c>
      <c r="AC180">
        <v>19073182</v>
      </c>
      <c r="AD180">
        <v>64502323</v>
      </c>
    </row>
    <row r="181" spans="27:30">
      <c r="AA181" t="s">
        <v>291</v>
      </c>
      <c r="AB181">
        <v>-28225084619</v>
      </c>
      <c r="AC181" t="e">
        <v>#VALUE!</v>
      </c>
      <c r="AD181">
        <v>12182290015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3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9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27:30">
      <c r="AA180" s="7">
        <v>43865</v>
      </c>
      <c r="AB180">
        <v>-107992988</v>
      </c>
      <c r="AC180">
        <v>10053505</v>
      </c>
      <c r="AD180">
        <v>75172461</v>
      </c>
    </row>
    <row r="181" spans="27:30">
      <c r="AA181" t="s">
        <v>291</v>
      </c>
      <c r="AB181">
        <v>-26656024969</v>
      </c>
      <c r="AC181" t="e">
        <v>#VALUE!</v>
      </c>
      <c r="AD181">
        <v>13399382395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5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8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27:30">
      <c r="AA179" s="7">
        <v>43865</v>
      </c>
      <c r="AB179">
        <v>-113392331</v>
      </c>
      <c r="AC179">
        <v>20763297</v>
      </c>
      <c r="AD179">
        <v>93491994</v>
      </c>
    </row>
    <row r="180" spans="27:30">
      <c r="AA180" t="s">
        <v>291</v>
      </c>
      <c r="AB180">
        <v>-27872380893</v>
      </c>
      <c r="AC180" t="e">
        <v>#VALUE!</v>
      </c>
      <c r="AD180">
        <v>11527069609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5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9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27:30">
      <c r="AA170" s="7">
        <v>43865</v>
      </c>
      <c r="AB170">
        <v>-107991765</v>
      </c>
      <c r="AC170">
        <v>13169940</v>
      </c>
      <c r="AD170">
        <v>91353660</v>
      </c>
    </row>
    <row r="171" spans="27:30">
      <c r="AA171" t="s">
        <v>291</v>
      </c>
      <c r="AB171">
        <v>-25331770532</v>
      </c>
      <c r="AC171" t="e">
        <v>#VALUE!</v>
      </c>
      <c r="AD171">
        <v>13117297244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6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9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27:30">
      <c r="AA170" s="7">
        <v>43865</v>
      </c>
      <c r="AB170">
        <v>-107991765</v>
      </c>
      <c r="AC170">
        <v>8470079</v>
      </c>
      <c r="AD170">
        <v>53108233</v>
      </c>
    </row>
    <row r="171" spans="27:30">
      <c r="AA171" t="s">
        <v>291</v>
      </c>
      <c r="AB171">
        <v>-25265278270</v>
      </c>
      <c r="AC171" t="e">
        <v>#VALUE!</v>
      </c>
      <c r="AD171">
        <v>11702943502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7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9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27:30">
      <c r="AA170" s="7">
        <v>43865</v>
      </c>
      <c r="AB170">
        <v>-107992988</v>
      </c>
      <c r="AC170">
        <v>6898855</v>
      </c>
      <c r="AD170">
        <v>70651470</v>
      </c>
    </row>
    <row r="171" spans="27:30">
      <c r="AA171" t="s">
        <v>291</v>
      </c>
      <c r="AB171">
        <v>-25256363887</v>
      </c>
      <c r="AC171" t="e">
        <v>#VALUE!</v>
      </c>
      <c r="AD171">
        <v>10461743817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8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9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27:30">
      <c r="AA170" s="7">
        <v>43865</v>
      </c>
      <c r="AB170">
        <v>-107991765</v>
      </c>
      <c r="AC170">
        <v>2103662</v>
      </c>
      <c r="AD170">
        <v>70982926</v>
      </c>
    </row>
    <row r="171" spans="27:30">
      <c r="AA171" t="s">
        <v>291</v>
      </c>
      <c r="AB171">
        <v>-25262247398</v>
      </c>
      <c r="AC171" t="e">
        <v>#VALUE!</v>
      </c>
      <c r="AD171">
        <v>12671878653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4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0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27:30">
      <c r="AA161" s="7">
        <v>43865</v>
      </c>
      <c r="AB161">
        <v>-113392331</v>
      </c>
      <c r="AC161">
        <v>10604240</v>
      </c>
      <c r="AD161">
        <v>47757949</v>
      </c>
    </row>
    <row r="162" spans="27:30">
      <c r="AA162" t="s">
        <v>291</v>
      </c>
      <c r="AB162">
        <v>-24860492095</v>
      </c>
      <c r="AC162" t="e">
        <v>#VALUE!</v>
      </c>
      <c r="AD162">
        <v>11020809688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6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0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27:30">
      <c r="AA151" s="7">
        <v>43865</v>
      </c>
      <c r="AB151">
        <v>-130061993</v>
      </c>
      <c r="AC151">
        <v>4851164</v>
      </c>
      <c r="AD151">
        <v>91828949</v>
      </c>
    </row>
    <row r="152" spans="27:30">
      <c r="AA152" t="s">
        <v>291</v>
      </c>
      <c r="AB152">
        <v>-26938923180</v>
      </c>
      <c r="AC152" t="e">
        <v>#VALUE!</v>
      </c>
      <c r="AD152">
        <v>10624451169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2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9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27:30">
      <c r="AA150" s="7">
        <v>43865</v>
      </c>
      <c r="AB150">
        <v>-113392331</v>
      </c>
      <c r="AC150">
        <v>10091831</v>
      </c>
      <c r="AD150">
        <v>58553672</v>
      </c>
    </row>
    <row r="151" spans="27:30">
      <c r="AA151" t="s">
        <v>291</v>
      </c>
      <c r="AB151">
        <v>-23287582621</v>
      </c>
      <c r="AC151" t="e">
        <v>#VALUE!</v>
      </c>
      <c r="AD151">
        <v>9861710441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41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3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27:30">
      <c r="AA144" s="7">
        <v>43865</v>
      </c>
      <c r="AB144">
        <v>-113392331</v>
      </c>
      <c r="AC144">
        <v>-294856</v>
      </c>
      <c r="AD144">
        <v>57266270</v>
      </c>
    </row>
    <row r="145" spans="27:30">
      <c r="AA145" t="s">
        <v>291</v>
      </c>
      <c r="AB145">
        <v>-22497810579</v>
      </c>
      <c r="AC145" t="e">
        <v>#VALUE!</v>
      </c>
      <c r="AD145">
        <v>11516743400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41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3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27:30">
      <c r="AA144" s="7">
        <v>43865</v>
      </c>
      <c r="AB144">
        <v>-107992988</v>
      </c>
      <c r="AC144">
        <v>728907</v>
      </c>
      <c r="AD144">
        <v>45869212</v>
      </c>
    </row>
    <row r="145" spans="27:30">
      <c r="AA145" t="s">
        <v>291</v>
      </c>
      <c r="AB145">
        <v>-21070580421</v>
      </c>
      <c r="AC145" t="e">
        <v>#VALUE!</v>
      </c>
      <c r="AD145">
        <v>11088342062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6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27:30">
      <c r="AA141" s="7">
        <v>43865</v>
      </c>
      <c r="AB141">
        <v>-221635667</v>
      </c>
      <c r="AC141">
        <v>25723052</v>
      </c>
      <c r="AD141">
        <v>143605842</v>
      </c>
    </row>
    <row r="142" spans="27:30">
      <c r="AA142" t="s">
        <v>291</v>
      </c>
      <c r="AB142">
        <v>-42790504502</v>
      </c>
      <c r="AC142" t="e">
        <v>#VALUE!</v>
      </c>
      <c r="AD142">
        <v>20394178031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6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8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27:30">
      <c r="AA119" s="7">
        <v>43865</v>
      </c>
      <c r="AB119">
        <v>-734579269</v>
      </c>
      <c r="AC119">
        <v>22339850</v>
      </c>
      <c r="AD119">
        <v>541955056</v>
      </c>
    </row>
    <row r="120" spans="27:30">
      <c r="AA120" t="s">
        <v>291</v>
      </c>
      <c r="AB120">
        <v>-116384478792</v>
      </c>
      <c r="AC120" t="e">
        <v>#VALUE!</v>
      </c>
      <c r="AD120">
        <v>38511463166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7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6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27:30">
      <c r="AA97" s="7">
        <v>43865</v>
      </c>
      <c r="AB97">
        <v>-854161940</v>
      </c>
      <c r="AC97">
        <v>28889217</v>
      </c>
      <c r="AD97">
        <v>518224555</v>
      </c>
    </row>
    <row r="98" spans="27:30">
      <c r="AA98" t="s">
        <v>291</v>
      </c>
      <c r="AB98">
        <v>-108401830208</v>
      </c>
      <c r="AC98">
        <v>9160496314</v>
      </c>
      <c r="AD98">
        <v>37485288992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4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27:30">
      <c r="AA90" s="7">
        <v>43865</v>
      </c>
      <c r="AB90">
        <v>-221633157</v>
      </c>
      <c r="AC90">
        <v>31370336</v>
      </c>
      <c r="AD90">
        <v>101723251</v>
      </c>
    </row>
    <row r="91" spans="27:30">
      <c r="AA91" t="s">
        <v>291</v>
      </c>
      <c r="AB91">
        <v>-25465747785</v>
      </c>
      <c r="AC91">
        <v>2384906941</v>
      </c>
      <c r="AD91">
        <v>9746027327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27:30">
      <c r="AA88" s="7">
        <v>43865</v>
      </c>
      <c r="AB88">
        <v>-239200903</v>
      </c>
      <c r="AC88">
        <v>18625116</v>
      </c>
      <c r="AD88">
        <v>152820039</v>
      </c>
    </row>
    <row r="89" spans="27:30">
      <c r="AA89" t="s">
        <v>291</v>
      </c>
      <c r="AB89">
        <v>-26796805353</v>
      </c>
      <c r="AC89">
        <v>1379417938</v>
      </c>
      <c r="AD89">
        <v>10542889875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9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27:30">
      <c r="AA86" s="7">
        <v>43865</v>
      </c>
      <c r="AB86">
        <v>-577413472</v>
      </c>
      <c r="AC86">
        <v>-16951531</v>
      </c>
      <c r="AD86">
        <v>466559710</v>
      </c>
    </row>
    <row r="87" spans="27:30">
      <c r="AA87" t="s">
        <v>291</v>
      </c>
      <c r="AB87">
        <v>-63631871389</v>
      </c>
      <c r="AC87">
        <v>6534444881</v>
      </c>
      <c r="AD87">
        <v>23071602667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3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27:30">
      <c r="AA80" s="7">
        <v>43865</v>
      </c>
      <c r="AB80">
        <v>-203813765</v>
      </c>
      <c r="AC80">
        <v>23646572</v>
      </c>
      <c r="AD80">
        <v>126110546</v>
      </c>
    </row>
    <row r="81" spans="27:30">
      <c r="AA81" t="s">
        <v>291</v>
      </c>
      <c r="AB81">
        <v>-20609248372</v>
      </c>
      <c r="AC81">
        <v>1066155574</v>
      </c>
      <c r="AD81">
        <v>8256276916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0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27:30">
      <c r="AA76" s="7">
        <v>43865</v>
      </c>
      <c r="AB76">
        <v>-896860134</v>
      </c>
      <c r="AC76">
        <v>38464542</v>
      </c>
      <c r="AD76">
        <v>498243146</v>
      </c>
    </row>
    <row r="77" spans="27:30">
      <c r="AA77" t="s">
        <v>291</v>
      </c>
      <c r="AB77">
        <v>-87006780897</v>
      </c>
      <c r="AC77">
        <v>-2117451159</v>
      </c>
      <c r="AD77">
        <v>-17317329131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3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27:30">
      <c r="AA76" s="7">
        <v>43865</v>
      </c>
      <c r="AB76">
        <v>-854152265</v>
      </c>
      <c r="AC76">
        <v>103883651</v>
      </c>
      <c r="AD76">
        <v>536379379</v>
      </c>
    </row>
    <row r="77" spans="27:30">
      <c r="AA77" t="s">
        <v>291</v>
      </c>
      <c r="AB77">
        <v>-81576029237</v>
      </c>
      <c r="AC77">
        <v>3462045643</v>
      </c>
      <c r="AD77">
        <v>-5207091952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70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27:30">
      <c r="AA75" s="7">
        <v>43865</v>
      </c>
      <c r="AB75">
        <v>-854161940</v>
      </c>
      <c r="AC75">
        <v>71892909</v>
      </c>
      <c r="AD75">
        <v>628522985</v>
      </c>
    </row>
    <row r="76" spans="27:30">
      <c r="AA76" t="s">
        <v>291</v>
      </c>
      <c r="AB76">
        <v>-82170987785</v>
      </c>
      <c r="AC76">
        <v>-2387260319</v>
      </c>
      <c r="AD76">
        <v>-16615182238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8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27:30">
      <c r="AA72" s="7">
        <v>43865</v>
      </c>
      <c r="AB72">
        <v>-281003797</v>
      </c>
      <c r="AC72">
        <v>35865177</v>
      </c>
      <c r="AD72">
        <v>137013052</v>
      </c>
    </row>
    <row r="73" spans="27:30">
      <c r="AA73" t="s">
        <v>291</v>
      </c>
      <c r="AB73">
        <v>-25852037258</v>
      </c>
      <c r="AC73">
        <v>1507610351</v>
      </c>
      <c r="AD73">
        <v>10984893668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64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5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27:30">
      <c r="AA66" s="7">
        <v>43865</v>
      </c>
      <c r="AB66">
        <v>-711516896</v>
      </c>
      <c r="AC66">
        <v>60587144</v>
      </c>
      <c r="AD66">
        <v>555563486</v>
      </c>
    </row>
    <row r="67" spans="27:30">
      <c r="AA67" t="s">
        <v>291</v>
      </c>
      <c r="AB67">
        <v>-59933128849</v>
      </c>
      <c r="AC67">
        <v>6754449771</v>
      </c>
      <c r="AD67">
        <v>12529416572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3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6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27:30">
      <c r="AA47" s="7">
        <v>43865</v>
      </c>
      <c r="AB47">
        <v>-854161940</v>
      </c>
      <c r="AC47">
        <v>3093594</v>
      </c>
      <c r="AD47">
        <v>363050539</v>
      </c>
    </row>
    <row r="48" spans="27:30">
      <c r="AA48" t="s">
        <v>291</v>
      </c>
      <c r="AB48">
        <v>-50445981822</v>
      </c>
      <c r="AC48">
        <v>5425504195</v>
      </c>
      <c r="AD48">
        <v>10142034425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workbookViewId="0">
      <pane ySplit="3" topLeftCell="A39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4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28:31">
      <c r="AB45" s="7">
        <v>43865</v>
      </c>
      <c r="AC45">
        <v>-3511649</v>
      </c>
      <c r="AD45">
        <v>48811</v>
      </c>
      <c r="AE45">
        <v>2402066</v>
      </c>
    </row>
    <row r="46" spans="28:31">
      <c r="AB46" t="s">
        <v>291</v>
      </c>
      <c r="AC46">
        <v>-195020441</v>
      </c>
      <c r="AD46">
        <v>12978871</v>
      </c>
      <c r="AE46">
        <v>75078461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32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28:31">
      <c r="AB37" s="7">
        <v>43865</v>
      </c>
      <c r="AC37">
        <v>-854161940</v>
      </c>
      <c r="AD37">
        <v>139638199</v>
      </c>
      <c r="AE37">
        <v>587619464</v>
      </c>
    </row>
    <row r="38" spans="28:31">
      <c r="AB38" t="s">
        <v>291</v>
      </c>
      <c r="AC38">
        <v>-36815991071</v>
      </c>
      <c r="AD38">
        <v>-2854946842</v>
      </c>
      <c r="AE38">
        <v>-11100252338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30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4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28:31">
      <c r="AB35" s="7">
        <v>43865</v>
      </c>
      <c r="AC35">
        <v>-221635667</v>
      </c>
      <c r="AD35">
        <v>-3584465</v>
      </c>
      <c r="AE35">
        <v>118384090</v>
      </c>
    </row>
    <row r="36" spans="28:31">
      <c r="AB36" t="s">
        <v>291</v>
      </c>
      <c r="AC36">
        <v>-8792519187</v>
      </c>
      <c r="AD36">
        <v>233302104</v>
      </c>
      <c r="AE36">
        <v>3053128926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23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28:31">
      <c r="AB29" s="7">
        <v>43865</v>
      </c>
      <c r="AC29">
        <v>-854161940</v>
      </c>
      <c r="AD29">
        <v>-9629199</v>
      </c>
      <c r="AE29">
        <v>405605040</v>
      </c>
    </row>
    <row r="30" spans="28:31">
      <c r="AB30" t="s">
        <v>291</v>
      </c>
      <c r="AC30">
        <v>-26685715610</v>
      </c>
      <c r="AD30">
        <v>2434125052</v>
      </c>
      <c r="AE30">
        <v>-9364741181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20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28:31">
      <c r="AB25" s="7">
        <v>43865</v>
      </c>
      <c r="AC25">
        <v>-256245679</v>
      </c>
      <c r="AD25">
        <v>45452524</v>
      </c>
      <c r="AE25">
        <v>230454928</v>
      </c>
    </row>
    <row r="26" spans="28:31">
      <c r="AB26" t="s">
        <v>291</v>
      </c>
      <c r="AC26">
        <v>-7063240825</v>
      </c>
      <c r="AD26">
        <v>2036826276</v>
      </c>
      <c r="AE26">
        <v>4794150302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28:31">
      <c r="AB14" s="7">
        <v>43865</v>
      </c>
      <c r="AC14">
        <v>-297846430</v>
      </c>
      <c r="AD14">
        <v>27050045</v>
      </c>
      <c r="AE14">
        <v>618573822</v>
      </c>
    </row>
    <row r="15" spans="28:31">
      <c r="AB15" t="s">
        <v>291</v>
      </c>
      <c r="AC15">
        <v>-3509916038</v>
      </c>
      <c r="AD15">
        <v>1400407204</v>
      </c>
      <c r="AE15">
        <v>-2998250258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2020-02-04T14:29:29Z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