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<sst xmlns="http://schemas.openxmlformats.org/spreadsheetml/2006/main" count="7049" uniqueCount="479">
  <si>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</si>
  <si>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</si>
  <si>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</si>
  <si>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</si>
  <si>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</si>
  <si>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</si>
  <si>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</si>
  <si>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</si>
  <si>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</si>
  <si>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</si>
  <si>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</si>
  <si>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</si>
  <si>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</si>
  <si>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</si>
  <si>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</si>
  <si>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</si>
  <si>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</si>
  <si>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</si>
  <si>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</si>
  <si>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</si>
  <si>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</si>
  <si>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</si>
  <si>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</si>
  <si>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</si>
  <si>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</si>
  <si>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</si>
  <si>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</si>
  <si>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</si>
  <si>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</si>
  <si>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</si>
  <si>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</si>
  <si>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</si>
  <si>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</si>
  <si>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</si>
  <si>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</si>
  <si>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</si>
  <si>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</si>
  <si>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</si>
  <si>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</si>
  <si>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</si>
  <si>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</si>
  <si>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</si>
  <si>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</si>
  <si>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</si>
  <si>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</si>
  <si>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</si>
  <si>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</si>
  <si>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</si>
  <si>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</si>
  <si>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</si>
  <si>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</si>
  <si>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</si>
  <si>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</si>
  <si>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</si>
  <si>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</si>
  <si>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</si>
  <si>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</si>
  <si>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</si>
  <si>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</si>
  <si>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</si>
  <si>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</si>
  <si>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</si>
  <si>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</si>
  <si>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</si>
  <si>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</si>
  <si>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</si>
  <si>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</si>
  <si>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</si>
  <si>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</si>
  <si>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</si>
  <si>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</si>
  <si>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</si>
  <si>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</si>
  <si>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</si>
  <si>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</si>
  <si>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</si>
  <si>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</si>
  <si>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</si>
  <si>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</si>
  <si>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</si>
  <si>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</si>
  <si>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</si>
  <si>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</si>
  <si>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</si>
  <si>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</si>
  <si>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</si>
  <si>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</si>
  <si>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</si>
  <si>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</si>
  <si>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</si>
  <si>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</si>
  <si>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</si>
  <si>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</si>
  <si>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</si>
  <si>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</si>
  <si>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</si>
  <si>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</si>
  <si>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</si>
  <si>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</si>
  <si>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</si>
  <si>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</si>
  <si>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</si>
  <si>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</si>
  <si>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</si>
  <si>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</si>
  <si>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</si>
  <si>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</si>
  <si>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</si>
  <si>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</si>
  <si>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</si>
  <si>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</si>
  <si>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</si>
  <si>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</si>
  <si>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</si>
  <si>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</si>
  <si>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</si>
  <si>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</si>
  <si>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</si>
  <si>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</si>
  <si>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</si>
  <si>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</si>
  <si>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</si>
  <si>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</si>
  <si>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</si>
  <si>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</si>
  <si>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</si>
  <si>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</si>
  <si>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</si>
  <si>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</si>
  <si>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</si>
  <si>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</si>
  <si>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</si>
  <si>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</si>
  <si>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</si>
  <si>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</si>
  <si>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</si>
  <si>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</si>
  <si>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</si>
  <si>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</si>
  <si>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</si>
  <si>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</si>
  <si>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</si>
  <si>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</si>
  <si>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</si>
  <si>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</si>
  <si>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</si>
  <si>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</si>
  <si>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</si>
  <si>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</si>
  <si>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</si>
  <si>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</si>
  <si>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</si>
  <si>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</si>
  <si>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</si>
  <si>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</si>
  <si>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</si>
  <si>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</si>
  <si>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</si>
  <si>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</si>
  <si>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</si>
  <si>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</si>
  <si>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</si>
  <si>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</si>
  <si>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</si>
  <si>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</si>
  <si>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</si>
  <si>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</si>
  <si>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</si>
  <si>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</si>
  <si>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</si>
  <si>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</si>
  <si>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</si>
  <si>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</si>
  <si>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</si>
  <si>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</si>
  <si>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</si>
  <si>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</si>
  <si>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</si>
  <si>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</si>
  <si>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</si>
  <si>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</si>
  <si>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</si>
  <si>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</si>
  <si>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</si>
  <si>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</si>
  <si>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</si>
  <si>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</si>
  <si>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</si>
  <si>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</si>
  <si>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</si>
  <si>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</si>
  <si>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</si>
  <si>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</si>
  <si>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</si>
  <si>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</si>
  <si>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</si>
  <si>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</si>
  <si>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</si>
  <si>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</si>
  <si>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</si>
  <si>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</si>
  <si>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</si>
  <si>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</si>
  <si>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</si>
  <si>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</si>
  <si>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</si>
  <si>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</si>
  <si>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</si>
  <si>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</si>
  <si>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</si>
  <si>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</si>
  <si>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</si>
  <si>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</si>
  <si>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</si>
  <si>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</si>
  <si>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</si>
  <si>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</si>
  <si>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</si>
  <si>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</si>
  <si>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</si>
  <si>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</si>
  <si>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</si>
  <si>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</si>
  <si>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</si>
  <si>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</si>
  <si>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</si>
  <si>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</si>
  <si>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</si>
  <si>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</si>
  <si>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</si>
  <si>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</si>
  <si>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</si>
  <si>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</si>
  <si>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</si>
  <si>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</si>
  <si>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</si>
  <si>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</si>
  <si>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</si>
  <si>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</si>
  <si>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</si>
  <si>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</si>
  <si>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</si>
  <si>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</si>
  <si>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</si>
  <si>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</si>
  <si>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</si>
  <si>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</si>
  <si>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</si>
  <si>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</si>
  <si>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</si>
  <si>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</si>
  <si>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</si>
  <si>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</si>
  <si>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</si>
  <si>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</si>
  <si>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</si>
  <si>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</si>
  <si>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</si>
  <si>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</si>
  <si>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</si>
  <si>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</si>
  <si>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</si>
  <si>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</si>
  <si>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</si>
  <si>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</si>
  <si>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</si>
  <si>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</si>
  <si>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</si>
  <si>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</si>
  <si>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</si>
  <si>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</si>
  <si>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</si>
  <si>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</si>
  <si>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</si>
  <si>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</si>
  <si>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</si>
  <si>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</si>
  <si>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</si>
  <si>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</si>
  <si>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</si>
  <si>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</si>
  <si>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</si>
  <si>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</si>
  <si>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</si>
  <si>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</si>
  <si>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</si>
  <si>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</si>
  <si>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</si>
  <si>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</si>
  <si>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</si>
  <si>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</si>
  <si>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</si>
  <si>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</si>
  <si>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</si>
  <si>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</si>
  <si>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</si>
  <si>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</si>
  <si>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</si>
  <si>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</si>
  <si>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</si>
  <si>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普拉兰岛</t>
  </si>
  <si>
    <t>Kugluktuk机场</t>
  </si>
  <si>
    <t>Nakhiloo岛</t>
  </si>
  <si>
    <t>螺洲岛</t>
  </si>
  <si>
    <t>果州群岛</t>
  </si>
  <si>
    <t>hasbahce</t>
  </si>
  <si>
    <t>Melodica</t>
  </si>
  <si>
    <t>狗骨岛</t>
  </si>
  <si>
    <t>MUGHALGARDENS</t>
  </si>
  <si>
    <t>法伊拉卡岛</t>
  </si>
  <si>
    <t>秦山核电站方家山堆场</t>
  </si>
  <si>
    <t>巴赫达尔机场</t>
  </si>
  <si>
    <t>阿勒格尼县机场</t>
  </si>
  <si>
    <t>丹戎乌班市</t>
  </si>
  <si>
    <t>卡尔尼科巴机场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</si>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</sst>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12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16" borderId="10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5" fillId="6" borderId="13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8" fillId="29" borderId="16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控制面板!$P$13:$P$265</c:f>
              <c:numCache>
                <c:formatCode>General</c:formatCode>
                <c:ptCount val="2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控制面板!$Q$13:$Q$265</c:f>
              <c:numCache>
                <c:formatCode>General</c:formatCode>
                <c:ptCount val="2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控制面板!$R$13:$R$265</c:f>
              <c:numCache>
                <c:formatCode>General</c:formatCode>
                <c:ptCount val="2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控制面板!$S$13:$S$265</c:f>
              <c:numCache>
                <c:formatCode>General</c:formatCode>
                <c:ptCount val="2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控制面板!$T$13:$T$265</c:f>
              <c:numCache>
                <c:formatCode>General</c:formatCode>
                <c:ptCount val="2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控制面板!$P$13:$P$265</c:f>
              <c:numCache>
                <c:formatCode>General</c:formatCode>
                <c:ptCount val="25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控制面板!$Q$13:$Q$265</c:f>
              <c:numCache>
                <c:formatCode>General</c:formatCode>
                <c:ptCount val="25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控制面板!$R$13:$R$265</c:f>
              <c:numCache>
                <c:formatCode>General</c:formatCode>
                <c:ptCount val="25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控制面板!$S$13:$S$265</c:f>
              <c:numCache>
                <c:formatCode>General</c:formatCode>
                <c:ptCount val="25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控制面板!$O$13:$O$265</c:f>
              <c:strCache>
                <c:ptCount val="25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</c:strCache>
            </c:strRef>
          </c:cat>
          <c:val>
            <c:numRef>
              <c:f>控制面板!$T$13:$T$265</c:f>
              <c:numCache>
                <c:formatCode>General</c:formatCode>
                <c:ptCount val="25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60194772</c:v>
                </c:pt>
                <c:pt idx="1">
                  <c:v>49944937</c:v>
                </c:pt>
                <c:pt idx="2">
                  <c:v>97899112</c:v>
                </c:pt>
                <c:pt idx="3">
                  <c:v>97433861</c:v>
                </c:pt>
                <c:pt idx="4">
                  <c:v>91360179</c:v>
                </c:pt>
                <c:pt idx="5">
                  <c:v>97438409</c:v>
                </c:pt>
                <c:pt idx="6">
                  <c:v>78054709</c:v>
                </c:pt>
                <c:pt idx="7">
                  <c:v>82757994</c:v>
                </c:pt>
                <c:pt idx="8">
                  <c:v>84528570</c:v>
                </c:pt>
                <c:pt idx="9">
                  <c:v>69004159</c:v>
                </c:pt>
                <c:pt idx="10">
                  <c:v>94128735</c:v>
                </c:pt>
                <c:pt idx="11">
                  <c:v>76230181</c:v>
                </c:pt>
                <c:pt idx="12">
                  <c:v>85700718</c:v>
                </c:pt>
                <c:pt idx="13">
                  <c:v>95446481</c:v>
                </c:pt>
                <c:pt idx="14">
                  <c:v>69227638</c:v>
                </c:pt>
                <c:pt idx="15">
                  <c:v>103765336</c:v>
                </c:pt>
                <c:pt idx="16">
                  <c:v>74831020</c:v>
                </c:pt>
                <c:pt idx="17">
                  <c:v>206836768</c:v>
                </c:pt>
                <c:pt idx="18">
                  <c:v>586327642</c:v>
                </c:pt>
                <c:pt idx="19">
                  <c:v>695575204</c:v>
                </c:pt>
                <c:pt idx="20">
                  <c:v>133744242</c:v>
                </c:pt>
                <c:pt idx="21">
                  <c:v>209579268</c:v>
                </c:pt>
                <c:pt idx="22">
                  <c:v>417124785</c:v>
                </c:pt>
                <c:pt idx="23">
                  <c:v>125068619</c:v>
                </c:pt>
                <c:pt idx="24">
                  <c:v>755024871</c:v>
                </c:pt>
                <c:pt idx="25">
                  <c:v>463873865</c:v>
                </c:pt>
                <c:pt idx="26">
                  <c:v>583842612</c:v>
                </c:pt>
                <c:pt idx="27">
                  <c:v>174695601</c:v>
                </c:pt>
                <c:pt idx="28">
                  <c:v>414793198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Lambertisland!$W$4:$W$224</c:f>
              <c:strCache>
                <c:ptCount val="2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</c:strCache>
            </c:strRef>
          </c:cat>
          <c:val>
            <c:numRef>
              <c:f>Lambertisland!$X$4:$X$224</c:f>
              <c:numCache>
                <c:formatCode>General</c:formatCode>
                <c:ptCount val="22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Lambertisland!$W$4:$W$224</c:f>
              <c:strCache>
                <c:ptCount val="2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</c:strCache>
            </c:strRef>
          </c:cat>
          <c:val>
            <c:numRef>
              <c:f>Lambertisland!$Y$4:$Y$224</c:f>
              <c:numCache>
                <c:formatCode>General</c:formatCode>
                <c:ptCount val="22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Lambertisland!$W$4:$W$224</c:f>
              <c:strCache>
                <c:ptCount val="22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</c:strCache>
            </c:strRef>
          </c:cat>
          <c:val>
            <c:numRef>
              <c:f>Lambertisland!$Z$4:$Z$224</c:f>
              <c:numCache>
                <c:formatCode>General</c:formatCode>
                <c:ptCount val="22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ISLASANTAY!$Z$4:$Z$218</c:f>
              <c:strCache>
                <c:ptCount val="2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</c:strCache>
            </c:strRef>
          </c:cat>
          <c:val>
            <c:numRef>
              <c:f>ISLASANTAY!$AA$4:$AA$218</c:f>
              <c:numCache>
                <c:formatCode>General</c:formatCode>
                <c:ptCount val="21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ISLASANTAY!$Z$4:$Z$218</c:f>
              <c:strCache>
                <c:ptCount val="2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</c:strCache>
            </c:strRef>
          </c:cat>
          <c:val>
            <c:numRef>
              <c:f>ISLASANTAY!$AB$4:$AB$218</c:f>
              <c:numCache>
                <c:formatCode>General</c:formatCode>
                <c:ptCount val="21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ISLASANTAY!$Z$4:$Z$218</c:f>
              <c:strCache>
                <c:ptCount val="21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</c:strCache>
            </c:strRef>
          </c:cat>
          <c:val>
            <c:numRef>
              <c:f>ISLASANTAY!$AC$4:$AC$218</c:f>
              <c:numCache>
                <c:formatCode>General</c:formatCode>
                <c:ptCount val="21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甘尼森岛!$AB$4:$AB$198</c:f>
              <c:numCache>
                <c:formatCode>General</c:formatCode>
                <c:ptCount val="19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甘尼森岛!$AC$4:$AC$198</c:f>
              <c:numCache>
                <c:formatCode>General</c:formatCode>
                <c:ptCount val="1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甘尼森岛!$AD$4:$AD$198</c:f>
              <c:numCache>
                <c:formatCode>General</c:formatCode>
                <c:ptCount val="19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斯壮结!$AB$4:$AB$198</c:f>
              <c:numCache>
                <c:formatCode>General</c:formatCode>
                <c:ptCount val="19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斯壮结!$AC$4:$AC$198</c:f>
              <c:numCache>
                <c:formatCode>General</c:formatCode>
                <c:ptCount val="1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斯壮结!$AA$4:$AA$198</c:f>
              <c:strCache>
                <c:ptCount val="19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</c:strCache>
            </c:strRef>
          </c:cat>
          <c:val>
            <c:numRef>
              <c:f>斯壮结!$AD$4:$AD$198</c:f>
              <c:numCache>
                <c:formatCode>General</c:formatCode>
                <c:ptCount val="19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Kugluktuk!$AA$4:$AA$195</c:f>
              <c:strCache>
                <c:ptCount val="1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</c:strCache>
            </c:strRef>
          </c:cat>
          <c:val>
            <c:numRef>
              <c:f>Kugluktuk!$AB$4:$AB$195</c:f>
              <c:numCache>
                <c:formatCode>General</c:formatCode>
                <c:ptCount val="19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Kugluktuk!$AA$4:$AA$195</c:f>
              <c:strCache>
                <c:ptCount val="1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</c:strCache>
            </c:strRef>
          </c:cat>
          <c:val>
            <c:numRef>
              <c:f>Kugluktuk!$AC$4:$AC$195</c:f>
              <c:numCache>
                <c:formatCode>General</c:formatCode>
                <c:ptCount val="1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Kugluktuk!$AA$4:$AA$195</c:f>
              <c:strCache>
                <c:ptCount val="19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</c:strCache>
            </c:strRef>
          </c:cat>
          <c:val>
            <c:numRef>
              <c:f>Kugluktuk!$AD$4:$AD$195</c:f>
              <c:numCache>
                <c:formatCode>General</c:formatCode>
                <c:ptCount val="19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螺洲岛!$AB$4:$AB$170</c:f>
              <c:numCache>
                <c:formatCode>General</c:formatCode>
                <c:ptCount val="16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螺洲岛!$AC$4:$AC$170</c:f>
              <c:numCache>
                <c:formatCode>General</c:formatCode>
                <c:ptCount val="16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螺洲岛!$AD$4:$AD$170</c:f>
              <c:numCache>
                <c:formatCode>General</c:formatCode>
                <c:ptCount val="16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果州群岛!$AB$4:$AB$170</c:f>
              <c:numCache>
                <c:formatCode>General</c:formatCode>
                <c:ptCount val="16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果州群岛!$AC$4:$AC$170</c:f>
              <c:numCache>
                <c:formatCode>General</c:formatCode>
                <c:ptCount val="16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果州群岛!$AA$4:$AA$170</c:f>
              <c:strCache>
                <c:ptCount val="16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</c:strCache>
            </c:strRef>
          </c:cat>
          <c:val>
            <c:numRef>
              <c:f>果州群岛!$AD$4:$AD$170</c:f>
              <c:numCache>
                <c:formatCode>General</c:formatCode>
                <c:ptCount val="16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庙湾岛!$AA$4:$AA$169</c:f>
              <c:strCache>
                <c:ptCount val="1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</c:strCache>
            </c:strRef>
          </c:cat>
          <c:val>
            <c:numRef>
              <c:f>庙湾岛!$AB$4:$AB$169</c:f>
              <c:numCache>
                <c:formatCode>General</c:formatCode>
                <c:ptCount val="1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庙湾岛!$AA$4:$AA$169</c:f>
              <c:strCache>
                <c:ptCount val="1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</c:strCache>
            </c:strRef>
          </c:cat>
          <c:val>
            <c:numRef>
              <c:f>庙湾岛!$AC$4:$AC$169</c:f>
              <c:numCache>
                <c:formatCode>General</c:formatCode>
                <c:ptCount val="16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庙湾岛!$AA$4:$AA$169</c:f>
              <c:strCache>
                <c:ptCount val="16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</c:strCache>
            </c:strRef>
          </c:cat>
          <c:val>
            <c:numRef>
              <c:f>庙湾岛!$AD$4:$AD$169</c:f>
              <c:numCache>
                <c:formatCode>General</c:formatCode>
                <c:ptCount val="16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向岛!$AB$4:$AB$160</c:f>
              <c:numCache>
                <c:formatCode>General</c:formatCode>
                <c:ptCount val="15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向岛!$AC$4:$AC$160</c:f>
              <c:numCache>
                <c:formatCode>General</c:formatCode>
                <c:ptCount val="15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向岛!$AD$4:$AD$160</c:f>
              <c:numCache>
                <c:formatCode>General</c:formatCode>
                <c:ptCount val="15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岛田岛!$AB$4:$AB$160</c:f>
              <c:numCache>
                <c:formatCode>General</c:formatCode>
                <c:ptCount val="15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岛田岛!$AC$4:$AC$160</c:f>
              <c:numCache>
                <c:formatCode>General</c:formatCode>
                <c:ptCount val="15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岛田岛!$AD$4:$AD$160</c:f>
              <c:numCache>
                <c:formatCode>General</c:formatCode>
                <c:ptCount val="15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小槌岛!$AB$4:$AB$160</c:f>
              <c:numCache>
                <c:formatCode>General</c:formatCode>
                <c:ptCount val="15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小槌岛!$AC$4:$AC$160</c:f>
              <c:numCache>
                <c:formatCode>General</c:formatCode>
                <c:ptCount val="15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小槌岛!$AD$4:$AD$160</c:f>
              <c:numCache>
                <c:formatCode>General</c:formatCode>
                <c:ptCount val="15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高岛!$AB$4:$AB$160</c:f>
              <c:numCache>
                <c:formatCode>General</c:formatCode>
                <c:ptCount val="15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高岛!$AC$4:$AC$160</c:f>
              <c:numCache>
                <c:formatCode>General</c:formatCode>
                <c:ptCount val="15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高岛!$AA$4:$AA$160</c:f>
              <c:strCache>
                <c:ptCount val="15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</c:strCache>
            </c:strRef>
          </c:cat>
          <c:val>
            <c:numRef>
              <c:f>高岛!$AD$4:$AD$160</c:f>
              <c:numCache>
                <c:formatCode>General</c:formatCode>
                <c:ptCount val="15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平郡岛!$AA$4:$AA$151</c:f>
              <c:strCache>
                <c:ptCount val="1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</c:strCache>
            </c:strRef>
          </c:cat>
          <c:val>
            <c:numRef>
              <c:f>平郡岛!$AB$4:$AB$151</c:f>
              <c:numCache>
                <c:formatCode>General</c:formatCode>
                <c:ptCount val="1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平郡岛!$AA$4:$AA$151</c:f>
              <c:strCache>
                <c:ptCount val="1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</c:strCache>
            </c:strRef>
          </c:cat>
          <c:val>
            <c:numRef>
              <c:f>平郡岛!$AC$4:$AC$151</c:f>
              <c:numCache>
                <c:formatCode>General</c:formatCode>
                <c:ptCount val="1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平郡岛!$AA$4:$AA$151</c:f>
              <c:strCache>
                <c:ptCount val="14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</c:strCache>
            </c:strRef>
          </c:cat>
          <c:val>
            <c:numRef>
              <c:f>平郡岛!$AD$4:$AD$151</c:f>
              <c:numCache>
                <c:formatCode>General</c:formatCode>
                <c:ptCount val="14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狗骨岛!$AA$4:$AA$141</c:f>
              <c:strCache>
                <c:ptCount val="1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</c:strCache>
            </c:strRef>
          </c:cat>
          <c:val>
            <c:numRef>
              <c:f>狗骨岛!$AB$4:$AB$141</c:f>
              <c:numCache>
                <c:formatCode>General</c:formatCode>
                <c:ptCount val="13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狗骨岛!$AA$4:$AA$141</c:f>
              <c:strCache>
                <c:ptCount val="1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</c:strCache>
            </c:strRef>
          </c:cat>
          <c:val>
            <c:numRef>
              <c:f>狗骨岛!$AC$4:$AC$141</c:f>
              <c:numCache>
                <c:formatCode>General</c:formatCode>
                <c:ptCount val="13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狗骨岛!$AA$4:$AA$141</c:f>
              <c:strCache>
                <c:ptCount val="13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</c:strCache>
            </c:strRef>
          </c:cat>
          <c:val>
            <c:numRef>
              <c:f>狗骨岛!$AD$4:$AD$141</c:f>
              <c:numCache>
                <c:formatCode>General</c:formatCode>
                <c:ptCount val="13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普拉兰岛!$AA$4:$AA$140</c:f>
              <c:strCache>
                <c:ptCount val="1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</c:strCache>
            </c:strRef>
          </c:cat>
          <c:val>
            <c:numRef>
              <c:f>普拉兰岛!$AB$4:$AB$140</c:f>
              <c:numCache>
                <c:formatCode>General</c:formatCode>
                <c:ptCount val="13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普拉兰岛!$AA$4:$AA$140</c:f>
              <c:strCache>
                <c:ptCount val="1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</c:strCache>
            </c:strRef>
          </c:cat>
          <c:val>
            <c:numRef>
              <c:f>普拉兰岛!$AC$4:$AC$140</c:f>
              <c:numCache>
                <c:formatCode>General</c:formatCode>
                <c:ptCount val="13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普拉兰岛!$AA$4:$AA$140</c:f>
              <c:strCache>
                <c:ptCount val="13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</c:strCache>
            </c:strRef>
          </c:cat>
          <c:val>
            <c:numRef>
              <c:f>普拉兰岛!$AD$4:$AD$140</c:f>
              <c:numCache>
                <c:formatCode>General</c:formatCode>
                <c:ptCount val="13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法伊拉卡岛!$AB$4:$AB$134</c:f>
              <c:numCache>
                <c:formatCode>General</c:formatCode>
                <c:ptCount val="13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法伊拉卡岛!$AC$4:$AC$134</c:f>
              <c:numCache>
                <c:formatCode>General</c:formatCode>
                <c:ptCount val="13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法伊拉卡岛!$AD$4:$AD$134</c:f>
              <c:numCache>
                <c:formatCode>General</c:formatCode>
                <c:ptCount val="13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Nakhiloo岛!$AB$4:$AB$134</c:f>
              <c:numCache>
                <c:formatCode>General</c:formatCode>
                <c:ptCount val="13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Nakhiloo岛!$AC$4:$AC$134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Nakhiloo岛!$AA$4:$AA$134</c:f>
              <c:strCache>
                <c:ptCount val="13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</c:strCache>
            </c:strRef>
          </c:cat>
          <c:val>
            <c:numRef>
              <c:f>Nakhiloo岛!$AD$4:$AD$134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巴赫达尔机场!$AA$4:$AA$131</c:f>
              <c:strCache>
                <c:ptCount val="1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</c:strCache>
            </c:strRef>
          </c:cat>
          <c:val>
            <c:numRef>
              <c:f>巴赫达尔机场!$AB$4:$AB$131</c:f>
              <c:numCache>
                <c:formatCode>General</c:formatCode>
                <c:ptCount val="12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巴赫达尔机场!$AA$4:$AA$131</c:f>
              <c:strCache>
                <c:ptCount val="1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</c:strCache>
            </c:strRef>
          </c:cat>
          <c:val>
            <c:numRef>
              <c:f>巴赫达尔机场!$AC$4:$AC$131</c:f>
              <c:numCache>
                <c:formatCode>General</c:formatCode>
                <c:ptCount val="12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巴赫达尔机场!$AA$4:$AA$131</c:f>
              <c:strCache>
                <c:ptCount val="12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</c:strCache>
            </c:strRef>
          </c:cat>
          <c:val>
            <c:numRef>
              <c:f>巴赫达尔机场!$AD$4:$AD$131</c:f>
              <c:numCache>
                <c:formatCode>General</c:formatCode>
                <c:ptCount val="12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丹戎乌班市!$AA$4:$AA$109</c:f>
              <c:strCache>
                <c:ptCount val="1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</c:strCache>
            </c:strRef>
          </c:cat>
          <c:val>
            <c:numRef>
              <c:f>丹戎乌班市!$AB$4:$AB$109</c:f>
              <c:numCache>
                <c:formatCode>General</c:formatCode>
                <c:ptCount val="10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丹戎乌班市!$AA$4:$AA$109</c:f>
              <c:strCache>
                <c:ptCount val="1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</c:strCache>
            </c:strRef>
          </c:cat>
          <c:val>
            <c:numRef>
              <c:f>丹戎乌班市!$AC$4:$AC$109</c:f>
              <c:numCache>
                <c:formatCode>General</c:formatCode>
                <c:ptCount val="10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丹戎乌班市!$AA$4:$AA$109</c:f>
              <c:strCache>
                <c:ptCount val="10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</c:strCache>
            </c:strRef>
          </c:cat>
          <c:val>
            <c:numRef>
              <c:f>丹戎乌班市!$AD$4:$AD$109</c:f>
              <c:numCache>
                <c:formatCode>General</c:formatCode>
                <c:ptCount val="10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霍马利格岛!$AA$4:$AA$87</c:f>
              <c:strCache>
                <c:ptCount val="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</c:strCache>
            </c:strRef>
          </c:cat>
          <c:val>
            <c:numRef>
              <c:f>霍马利格岛!$AB$4:$AB$87</c:f>
              <c:numCache>
                <c:formatCode>General</c:formatCode>
                <c:ptCount val="8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霍马利格岛!$AA$4:$AA$87</c:f>
              <c:strCache>
                <c:ptCount val="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</c:strCache>
            </c:strRef>
          </c:cat>
          <c:val>
            <c:numRef>
              <c:f>霍马利格岛!$AC$4:$AC$87</c:f>
              <c:numCache>
                <c:formatCode>General</c:formatCode>
                <c:ptCount val="8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霍马利格岛!$AA$4:$AA$87</c:f>
              <c:strCache>
                <c:ptCount val="8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</c:strCache>
            </c:strRef>
          </c:cat>
          <c:val>
            <c:numRef>
              <c:f>霍马利格岛!$AD$4:$AD$87</c:f>
              <c:numCache>
                <c:formatCode>General</c:formatCode>
                <c:ptCount val="8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卡尔尼科巴机场!$AA$4:$AA$80</c:f>
              <c:strCache>
                <c:ptCount val="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</c:strCache>
            </c:strRef>
          </c:cat>
          <c:val>
            <c:numRef>
              <c:f>卡尔尼科巴机场!$AB$4:$AB$80</c:f>
              <c:numCache>
                <c:formatCode>General</c:formatCode>
                <c:ptCount val="7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卡尔尼科巴机场!$AA$4:$AA$80</c:f>
              <c:strCache>
                <c:ptCount val="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</c:strCache>
            </c:strRef>
          </c:cat>
          <c:val>
            <c:numRef>
              <c:f>卡尔尼科巴机场!$AC$4:$AC$80</c:f>
              <c:numCache>
                <c:formatCode>General</c:formatCode>
                <c:ptCount val="7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卡尔尼科巴机场!$AA$4:$AA$80</c:f>
              <c:strCache>
                <c:ptCount val="7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</c:strCache>
            </c:strRef>
          </c:cat>
          <c:val>
            <c:numRef>
              <c:f>卡尔尼科巴机场!$AD$4:$AD$80</c:f>
              <c:numCache>
                <c:formatCode>General</c:formatCode>
                <c:ptCount val="7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锡纳邦机场!$AA$4:$AA$78</c:f>
              <c:strCache>
                <c:ptCount val="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</c:strCache>
            </c:strRef>
          </c:cat>
          <c:val>
            <c:numRef>
              <c:f>锡纳邦机场!$AB$4:$AB$78</c:f>
              <c:numCache>
                <c:formatCode>General</c:formatCode>
                <c:ptCount val="7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锡纳邦机场!$AA$4:$AA$78</c:f>
              <c:strCache>
                <c:ptCount val="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</c:strCache>
            </c:strRef>
          </c:cat>
          <c:val>
            <c:numRef>
              <c:f>锡纳邦机场!$AC$4:$AC$78</c:f>
              <c:numCache>
                <c:formatCode>General</c:formatCode>
                <c:ptCount val="7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锡纳邦机场!$AA$4:$AA$78</c:f>
              <c:strCache>
                <c:ptCount val="7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</c:strCache>
            </c:strRef>
          </c:cat>
          <c:val>
            <c:numRef>
              <c:f>锡纳邦机场!$AD$4:$AD$78</c:f>
              <c:numCache>
                <c:formatCode>General</c:formatCode>
                <c:ptCount val="7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五结乡!$AA$4:$AA$76</c:f>
              <c:strCache>
                <c:ptCount val="7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</c:strCache>
            </c:strRef>
          </c:cat>
          <c:val>
            <c:numRef>
              <c:f>五结乡!$AB$4:$AB$76</c:f>
              <c:numCache>
                <c:formatCode>General</c:formatCode>
                <c:ptCount val="7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五结乡!$AA$4:$AA$76</c:f>
              <c:strCache>
                <c:ptCount val="7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</c:strCache>
            </c:strRef>
          </c:cat>
          <c:val>
            <c:numRef>
              <c:f>五结乡!$AC$4:$AC$76</c:f>
              <c:numCache>
                <c:formatCode>General</c:formatCode>
                <c:ptCount val="7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五结乡!$AA$4:$AA$76</c:f>
              <c:strCache>
                <c:ptCount val="7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</c:strCache>
            </c:strRef>
          </c:cat>
          <c:val>
            <c:numRef>
              <c:f>五结乡!$AD$4:$AD$76</c:f>
              <c:numCache>
                <c:formatCode>General</c:formatCode>
                <c:ptCount val="7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阿勒格尼县机场!$AA$4:$AA$70</c:f>
              <c:strCache>
                <c:ptCount val="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</c:strCache>
            </c:strRef>
          </c:cat>
          <c:val>
            <c:numRef>
              <c:f>阿勒格尼县机场!$AB$4:$AB$70</c:f>
              <c:numCache>
                <c:formatCode>General</c:formatCode>
                <c:ptCount val="6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阿勒格尼县机场!$AA$4:$AA$70</c:f>
              <c:strCache>
                <c:ptCount val="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</c:strCache>
            </c:strRef>
          </c:cat>
          <c:val>
            <c:numRef>
              <c:f>阿勒格尼县机场!$AC$4:$AC$70</c:f>
              <c:numCache>
                <c:formatCode>General</c:formatCode>
                <c:ptCount val="6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阿勒格尼县机场!$AA$4:$AA$70</c:f>
              <c:strCache>
                <c:ptCount val="6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</c:strCache>
            </c:strRef>
          </c:cat>
          <c:val>
            <c:numRef>
              <c:f>阿勒格尼县机场!$AD$4:$AD$70</c:f>
              <c:numCache>
                <c:formatCode>General</c:formatCode>
                <c:ptCount val="6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伊维桑!$AB$4:$AB$66</c:f>
              <c:numCache>
                <c:formatCode>General</c:formatCode>
                <c:ptCount val="6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伊维桑!$AC$4:$AC$66</c:f>
              <c:numCache>
                <c:formatCode>General</c:formatCode>
                <c:ptCount val="6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伊维桑!$AD$4:$AD$66</c:f>
              <c:numCache>
                <c:formatCode>General</c:formatCode>
                <c:ptCount val="6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菲利宾BCCM!$AB$4:$AB$66</c:f>
              <c:numCache>
                <c:formatCode>General</c:formatCode>
                <c:ptCount val="6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菲利宾BCCM!$AC$4:$AC$66</c:f>
              <c:numCache>
                <c:formatCode>General</c:formatCode>
                <c:ptCount val="6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菲利宾BCCM!$AA$4:$AA$66</c:f>
              <c:strCache>
                <c:ptCount val="6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</c:strCache>
            </c:strRef>
          </c:cat>
          <c:val>
            <c:numRef>
              <c:f>菲利宾BCCM!$AD$4:$AD$66</c:f>
              <c:numCache>
                <c:formatCode>General</c:formatCode>
                <c:ptCount val="6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池田町!$AA$4:$AA$65</c:f>
              <c:strCache>
                <c:ptCount val="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</c:strCache>
            </c:strRef>
          </c:cat>
          <c:val>
            <c:numRef>
              <c:f>池田町!$AB$4:$AB$65</c:f>
              <c:numCache>
                <c:formatCode>General</c:formatCode>
                <c:ptCount val="6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池田町!$AA$4:$AA$65</c:f>
              <c:strCache>
                <c:ptCount val="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</c:strCache>
            </c:strRef>
          </c:cat>
          <c:val>
            <c:numRef>
              <c:f>池田町!$AC$4:$AC$65</c:f>
              <c:numCache>
                <c:formatCode>General</c:formatCode>
                <c:ptCount val="6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池田町!$AA$4:$AA$65</c:f>
              <c:strCache>
                <c:ptCount val="6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</c:strCache>
            </c:strRef>
          </c:cat>
          <c:val>
            <c:numRef>
              <c:f>池田町!$AD$4:$AD$65</c:f>
              <c:numCache>
                <c:formatCode>General</c:formatCode>
                <c:ptCount val="6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切列波维茨机场!$AA$4:$AA$62</c:f>
              <c:strCache>
                <c:ptCount val="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</c:strCache>
            </c:strRef>
          </c:cat>
          <c:val>
            <c:numRef>
              <c:f>切列波维茨机场!$AB$4:$AB$62</c:f>
              <c:numCache>
                <c:formatCode>General</c:formatCode>
                <c:ptCount val="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切列波维茨机场!$AA$4:$AA$62</c:f>
              <c:strCache>
                <c:ptCount val="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</c:strCache>
            </c:strRef>
          </c:cat>
          <c:val>
            <c:numRef>
              <c:f>切列波维茨机场!$AC$4:$AC$62</c:f>
              <c:numCache>
                <c:formatCode>General</c:formatCode>
                <c:ptCount val="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切列波维茨机场!$AA$4:$AA$62</c:f>
              <c:strCache>
                <c:ptCount val="5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</c:strCache>
            </c:strRef>
          </c:cat>
          <c:val>
            <c:numRef>
              <c:f>切列波维茨机场!$AD$4:$AD$62</c:f>
              <c:numCache>
                <c:formatCode>General</c:formatCode>
                <c:ptCount val="5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麦迪逊市!$AA$4:$AA$56</c:f>
              <c:strCache>
                <c:ptCount val="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</c:strCache>
            </c:strRef>
          </c:cat>
          <c:val>
            <c:numRef>
              <c:f>麦迪逊市!$AB$4:$AB$56</c:f>
              <c:numCache>
                <c:formatCode>General</c:formatCode>
                <c:ptCount val="5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麦迪逊市!$AA$4:$AA$56</c:f>
              <c:strCache>
                <c:ptCount val="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</c:strCache>
            </c:strRef>
          </c:cat>
          <c:val>
            <c:numRef>
              <c:f>麦迪逊市!$AC$4:$AC$56</c:f>
              <c:numCache>
                <c:formatCode>General</c:formatCode>
                <c:ptCount val="5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麦迪逊市!$AA$4:$AA$56</c:f>
              <c:strCache>
                <c:ptCount val="5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</c:strCache>
            </c:strRef>
          </c:cat>
          <c:val>
            <c:numRef>
              <c:f>麦迪逊市!$AD$4:$AD$56</c:f>
              <c:numCache>
                <c:formatCode>General</c:formatCode>
                <c:ptCount val="5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佩里哈圣何塞!$AA$4:$AA$37</c:f>
              <c:strCache>
                <c:ptCount val="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</c:strCache>
            </c:strRef>
          </c:cat>
          <c:val>
            <c:numRef>
              <c:f>佩里哈圣何塞!$AB$4:$AB$37</c:f>
              <c:numCache>
                <c:formatCode>General</c:formatCode>
                <c:ptCount val="3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佩里哈圣何塞!$AA$4:$AA$37</c:f>
              <c:strCache>
                <c:ptCount val="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</c:strCache>
            </c:strRef>
          </c:cat>
          <c:val>
            <c:numRef>
              <c:f>佩里哈圣何塞!$AC$4:$AC$37</c:f>
              <c:numCache>
                <c:formatCode>General</c:formatCode>
                <c:ptCount val="3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佩里哈圣何塞!$AA$4:$AA$37</c:f>
              <c:strCache>
                <c:ptCount val="3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</c:strCache>
            </c:strRef>
          </c:cat>
          <c:val>
            <c:numRef>
              <c:f>佩里哈圣何塞!$AD$4:$AD$37</c:f>
              <c:numCache>
                <c:formatCode>General</c:formatCode>
                <c:ptCount val="3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希望不要心情不高兴!$AB$4:$AB$35</c:f>
              <c:strCache>
                <c:ptCount val="3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</c:strCache>
            </c:strRef>
          </c:cat>
          <c:val>
            <c:numRef>
              <c:f>希望不要心情不高兴!$AC$4:$AC$35</c:f>
              <c:numCache>
                <c:formatCode>General</c:formatCode>
                <c:ptCount val="3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希望不要心情不高兴!$AB$4:$AB$35</c:f>
              <c:strCache>
                <c:ptCount val="3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</c:strCache>
            </c:strRef>
          </c:cat>
          <c:val>
            <c:numRef>
              <c:f>希望不要心情不高兴!$AD$4:$AD$35</c:f>
              <c:numCache>
                <c:formatCode>General</c:formatCode>
                <c:ptCount val="3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希望不要心情不高兴!$AB$4:$AB$35</c:f>
              <c:strCache>
                <c:ptCount val="3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</c:strCache>
            </c:strRef>
          </c:cat>
          <c:val>
            <c:numRef>
              <c:f>希望不要心情不高兴!$AE$4:$AE$35</c:f>
              <c:numCache>
                <c:formatCode>General</c:formatCode>
                <c:ptCount val="3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鹿谷乡!$AB$4:$AB$27</c:f>
              <c:strCache>
                <c:ptCount val="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</c:strCache>
            </c:strRef>
          </c:cat>
          <c:val>
            <c:numRef>
              <c:f>鹿谷乡!$AC$4:$AC$27</c:f>
              <c:numCache>
                <c:formatCode>General</c:formatCode>
                <c:ptCount val="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鹿谷乡!$AB$4:$AB$27</c:f>
              <c:strCache>
                <c:ptCount val="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</c:strCache>
            </c:strRef>
          </c:cat>
          <c:val>
            <c:numRef>
              <c:f>鹿谷乡!$AD$4:$AD$27</c:f>
              <c:numCache>
                <c:formatCode>General</c:formatCode>
                <c:ptCount val="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鹿谷乡!$AB$4:$AB$27</c:f>
              <c:strCache>
                <c:ptCount val="2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</c:strCache>
            </c:strRef>
          </c:cat>
          <c:val>
            <c:numRef>
              <c:f>鹿谷乡!$AE$4:$AE$27</c:f>
              <c:numCache>
                <c:formatCode>General</c:formatCode>
                <c:ptCount val="2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假伊斯坦布尔机场!$AB$4:$AB$25</c:f>
              <c:strCache>
                <c:ptCount val="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</c:strCache>
            </c:strRef>
          </c:cat>
          <c:val>
            <c:numRef>
              <c:f>假伊斯坦布尔机场!$AC$4:$AC$25</c:f>
              <c:numCache>
                <c:formatCode>General</c:formatCode>
                <c:ptCount val="2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假伊斯坦布尔机场!$AB$4:$AB$25</c:f>
              <c:strCache>
                <c:ptCount val="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</c:strCache>
            </c:strRef>
          </c:cat>
          <c:val>
            <c:numRef>
              <c:f>假伊斯坦布尔机场!$AD$4:$AD$25</c:f>
              <c:numCache>
                <c:formatCode>General</c:formatCode>
                <c:ptCount val="2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假伊斯坦布尔机场!$AB$4:$AB$25</c:f>
              <c:strCache>
                <c:ptCount val="2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</c:strCache>
            </c:strRef>
          </c:cat>
          <c:val>
            <c:numRef>
              <c:f>假伊斯坦布尔机场!$AE$4:$AE$25</c:f>
              <c:numCache>
                <c:formatCode>General</c:formatCode>
                <c:ptCount val="2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九十九里町!$AB$4:$AB$19</c:f>
              <c:strCache>
                <c:ptCount val="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</c:strCache>
            </c:strRef>
          </c:cat>
          <c:val>
            <c:numRef>
              <c:f>九十九里町!$AC$4:$AC$19</c:f>
              <c:numCache>
                <c:formatCode>General</c:formatCode>
                <c:ptCount val="1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九十九里町!$AB$4:$AB$19</c:f>
              <c:strCache>
                <c:ptCount val="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</c:strCache>
            </c:strRef>
          </c:cat>
          <c:val>
            <c:numRef>
              <c:f>九十九里町!$AD$4:$AD$19</c:f>
              <c:numCache>
                <c:formatCode>General</c:formatCode>
                <c:ptCount val="1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九十九里町!$AB$4:$AB$19</c:f>
              <c:strCache>
                <c:ptCount val="1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</c:strCache>
            </c:strRef>
          </c:cat>
          <c:val>
            <c:numRef>
              <c:f>九十九里町!$AE$4:$AE$19</c:f>
              <c:numCache>
                <c:formatCode>General</c:formatCode>
                <c:ptCount val="1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基苏木Ndogo!$AB$4:$AB$15</c:f>
              <c:strCache>
                <c:ptCount val="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</c:strCache>
            </c:strRef>
          </c:cat>
          <c:val>
            <c:numRef>
              <c:f>基苏木Ndogo!$AC$4:$AC$15</c:f>
              <c:numCache>
                <c:formatCode>General</c:formatCode>
                <c:ptCount val="1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基苏木Ndogo!$AB$4:$AB$15</c:f>
              <c:strCache>
                <c:ptCount val="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</c:strCache>
            </c:strRef>
          </c:cat>
          <c:val>
            <c:numRef>
              <c:f>基苏木Ndogo!$AD$4:$AD$15</c:f>
              <c:numCache>
                <c:formatCode>General</c:formatCode>
                <c:ptCount val="1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基苏木Ndogo!$AB$4:$AB$15</c:f>
              <c:strCache>
                <c:ptCount val="1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</c:strCache>
            </c:strRef>
          </c:cat>
          <c:val>
            <c:numRef>
              <c:f>基苏木Ndogo!$AE$4:$AE$15</c:f>
              <c:numCache>
                <c:formatCode>General</c:formatCode>
                <c:ptCount val="1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257</xdr:row>
      <xdr:rowOff>52705</xdr:rowOff>
    </xdr:from>
    <xdr:to>
      <xdr:col>13</xdr:col>
      <xdr:colOff>19685</xdr:colOff>
      <xdr:row>290</xdr:row>
      <xdr:rowOff>62865</xdr:rowOff>
    </xdr:to>
    <xdr:graphicFrame>
      <xdr:nvGraphicFramePr>
        <xdr:cNvPr id="2" name="图表 1"/>
        <xdr:cNvGraphicFramePr/>
      </xdr:nvGraphicFramePr>
      <xdr:xfrm>
        <a:off x="30480" y="446297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777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77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22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4T00:00:00" count="22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02:00" maxDate="1899-12-30T23:48:00" count="18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m/>
      </sharedItems>
    </cacheField>
    <cacheField name="支出（最近24小时）" numFmtId="26">
      <sharedItems containsString="0" containsBlank="1" containsNumber="1" containsInteger="1" minValue="-328313532" maxValue="-88410497" count="22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m/>
      </sharedItems>
    </cacheField>
    <cacheField name="最近7天利润" numFmtId="26">
      <sharedItems containsString="0" containsBlank="1" containsNumber="1" containsInteger="1" minValue="-1058389017" maxValue="488464300" count="22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21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4T00:00:00" count="21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07:00" maxDate="1899-12-30T23:13:00" count="18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m/>
      </sharedItems>
    </cacheField>
    <cacheField name="支出（最近24小时）" numFmtId="26">
      <sharedItems containsString="0" containsBlank="1" containsNumber="1" containsInteger="1" minValue="-385100013" maxValue="-103701002" count="21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m/>
      </sharedItems>
    </cacheField>
    <cacheField name="最近7天利润" numFmtId="26">
      <sharedItems containsString="0" containsBlank="1" containsNumber="1" containsInteger="1" minValue="-1241452048" maxValue="748001625" count="21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9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4T00:00:00" count="19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Blank="1" containsDate="1" containsMixedTypes="1" count="17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m/>
      </sharedItems>
    </cacheField>
    <cacheField name="支出（最近24小时）" numFmtId="0">
      <sharedItems containsString="0" containsBlank="1" containsNumber="1" containsInteger="1" minValue="-344726249" maxValue="-92830771" count="19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m/>
      </sharedItems>
    </cacheField>
    <cacheField name="最近7天利润" numFmtId="26">
      <sharedItems containsString="0" containsBlank="1" containsNumber="1" containsInteger="1" minValue="-1111305463" maxValue="441286420" count="19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7893519" refreshedBy="超级无敌美少女" recordCount="19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4T00:00:00" count="19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08:00" maxDate="1899-12-30T23:15:00" count="17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m/>
      </sharedItems>
    </cacheField>
    <cacheField name="支出（最近24小时）" numFmtId="0">
      <sharedItems containsString="0" containsBlank="1" containsNumber="1" containsInteger="1" minValue="-328315367" maxValue="-88410497" count="19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m/>
      </sharedItems>
    </cacheField>
    <cacheField name="最近7天利润" numFmtId="0">
      <sharedItems containsString="0" containsBlank="1" containsNumber="1" containsInteger="1" minValue="-1058391463" maxValue="417917179" count="19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9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4T00:00:00" count="19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08:00" maxDate="1899-12-30T23:28:00" count="16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</sharedItems>
    </cacheField>
    <cacheField name="支出（最近24小时）" numFmtId="26">
      <sharedItems containsString="0" containsBlank="1" containsNumber="1" containsInteger="1" minValue="-673803670" maxValue="-160159782" count="19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</sharedItems>
    </cacheField>
    <cacheField name="最近7天利润" numFmtId="26">
      <sharedItems containsString="0" containsBlank="1" containsNumber="1" containsInteger="1" minValue="-1486427799" maxValue="879431512" count="19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009259" refreshedBy="超级无敌美少女" recordCount="16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4T00:00:00" count="16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2:00" maxDate="1899-12-30T23:24:00" count="14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m/>
      </sharedItems>
    </cacheField>
    <cacheField name="支出（最近24小时）" numFmtId="0">
      <sharedItems containsString="0" containsBlank="1" containsNumber="1" containsInteger="1" minValue="-344726249" maxValue="-92830771" count="16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m/>
      </sharedItems>
    </cacheField>
    <cacheField name="最近7天利润" numFmtId="0">
      <sharedItems containsString="0" containsBlank="1" containsNumber="1" containsInteger="1" minValue="-536952232" maxValue="586251504" count="16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16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4T00:00:00" count="16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2:00" maxDate="1899-12-30T23:25:00" count="13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m/>
      </sharedItems>
    </cacheField>
    <cacheField name="支出（最近24小时）" numFmtId="0">
      <sharedItems containsString="0" containsBlank="1" containsNumber="1" containsInteger="1" minValue="-328315367" maxValue="117103513" count="16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m/>
      </sharedItems>
    </cacheField>
    <cacheField name="最近7天利润" numFmtId="0">
      <sharedItems containsString="0" containsBlank="1" containsNumber="1" containsInteger="1" minValue="-407770590" maxValue="575033304" count="16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16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4T00:00:00" count="16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3:00" maxDate="1899-12-30T23:25:00" count="14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m/>
      </sharedItems>
    </cacheField>
    <cacheField name="支出（最近24小时）" numFmtId="0">
      <sharedItems containsString="0" containsBlank="1" containsNumber="1" containsInteger="1" minValue="-344726249" maxValue="-24166799" count="16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m/>
      </sharedItems>
    </cacheField>
    <cacheField name="最近7天利润" numFmtId="0">
      <sharedItems containsString="0" containsBlank="1" containsNumber="1" containsInteger="1" minValue="-539703364" maxValue="549849244" count="16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125" refreshedBy="超级无敌美少女" recordCount="15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4T00:00:00" count="1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3:00" maxDate="1899-12-30T23:27:00" count="13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m/>
      </sharedItems>
    </cacheField>
    <cacheField name="支出（最近24小时）" numFmtId="0">
      <sharedItems containsString="0" containsBlank="1" containsNumber="1" containsInteger="1" minValue="-328313532" maxValue="-87771978" count="15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m/>
      </sharedItems>
    </cacheField>
    <cacheField name="最近7天利润" numFmtId="0">
      <sharedItems containsString="0" containsBlank="1" containsNumber="1" containsInteger="1" minValue="-404050787" maxValue="556245621" count="15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15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4T00:00:00" count="1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4:00" maxDate="1899-12-30T23:27:00" count="13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m/>
      </sharedItems>
    </cacheField>
    <cacheField name="支出（最近24小时）" numFmtId="0">
      <sharedItems containsString="0" containsBlank="1" containsNumber="1" containsInteger="1" minValue="-328313532" maxValue="-85138390" count="15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m/>
      </sharedItems>
    </cacheField>
    <cacheField name="最近7天利润" numFmtId="0">
      <sharedItems containsString="0" containsBlank="1" containsNumber="1" containsInteger="1" minValue="-401418423" maxValue="499887928" count="15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15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4T00:00:00" count="1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4:00" maxDate="1899-12-30T23:28:00" count="13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m/>
      </sharedItems>
    </cacheField>
    <cacheField name="支出（最近24小时）" numFmtId="0">
      <sharedItems containsString="0" containsBlank="1" containsNumber="1" containsInteger="1" minValue="-328315367" maxValue="-84424031" count="15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m/>
      </sharedItems>
    </cacheField>
    <cacheField name="最近7天利润" numFmtId="0">
      <sharedItems containsString="0" containsBlank="1" containsNumber="1" containsInteger="1" minValue="-400705287" maxValue="545591789" count="15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15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4T00:00:00" count="15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5:00" maxDate="1899-12-30T23:30:00" count="14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m/>
      </sharedItems>
    </cacheField>
    <cacheField name="支出（最近24小时）" numFmtId="0">
      <sharedItems containsString="0" containsBlank="1" containsNumber="1" containsInteger="1" minValue="-328313532" maxValue="-82156186" count="15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m/>
      </sharedItems>
    </cacheField>
    <cacheField name="最近7天利润" numFmtId="0">
      <sharedItems containsString="0" containsBlank="1" containsNumber="1" containsInteger="1" minValue="-398436219" maxValue="555246263" count="15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25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4T00:00:00" count="25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04:18:00" maxDate="1899-12-30T23:53:00" count="20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</sharedItems>
    </cacheField>
    <cacheField name="帝国总价值" numFmtId="26">
      <sharedItems containsString="0" containsBlank="1" containsNumber="1" containsInteger="1" minValue="62747" maxValue="1319527728372" count="25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5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</sharedItems>
    </cacheField>
    <cacheField name="收入（最近24小时）" numFmtId="26">
      <sharedItems containsBlank="1" containsNumber="1" containsInteger="1" containsMixedTypes="1" count="21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</sharedItems>
    </cacheField>
    <cacheField name="收入（上周）" numFmtId="26">
      <sharedItems containsString="0" containsBlank="1" containsNumber="1" containsInteger="1" minValue="-18179179853" maxValue="17473936563" count="25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</sharedItems>
    </cacheField>
    <cacheField name="金币余额" numFmtId="0">
      <sharedItems containsString="0" containsBlank="1" containsNumber="1" containsInteger="1" minValue="16" maxValue="1413" count="1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14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4T00:00:00" count="14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5:00" maxDate="1899-12-30T23:30:00" count="13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m/>
      </sharedItems>
    </cacheField>
    <cacheField name="支出（最近24小时）" numFmtId="0">
      <sharedItems containsString="0" containsBlank="1" containsNumber="1" containsInteger="1" minValue="-344726249" maxValue="0" count="14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m/>
      </sharedItems>
    </cacheField>
    <cacheField name="最近7天利润" numFmtId="0">
      <sharedItems containsString="0" containsBlank="1" containsNumber="1" containsInteger="1" minValue="-534526048" maxValue="501344411" count="14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240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13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4T00:00:00" count="13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6:00" maxDate="1899-12-30T23:31:00" count="12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m/>
      </sharedItems>
    </cacheField>
    <cacheField name="支出（最近24小时）" numFmtId="0">
      <sharedItems containsString="0" containsBlank="1" containsNumber="1" containsInteger="1" minValue="-395409460" maxValue="-102901967" count="13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m/>
      </sharedItems>
    </cacheField>
    <cacheField name="最近7天利润" numFmtId="0">
      <sharedItems containsString="0" containsBlank="1" containsNumber="1" containsInteger="1" minValue="-996914088" maxValue="1024520181" count="13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13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4T00:00:00" count="13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6:00" maxDate="1899-12-30T23:32:00" count="12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m/>
      </sharedItems>
    </cacheField>
    <cacheField name="支出（最近24小时）" numFmtId="0">
      <sharedItems containsString="0" containsBlank="1" containsNumber="1" containsInteger="1" minValue="-344728175" maxValue="-92830771" count="13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m/>
      </sharedItems>
    </cacheField>
    <cacheField name="最近7天利润" numFmtId="0">
      <sharedItems containsString="0" containsBlank="1" containsNumber="1" containsInteger="1" minValue="-769589790" maxValue="867191899" count="13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13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4T00:00:00" count="13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7:00" maxDate="1899-12-30T23:17:00" count="11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m/>
      </sharedItems>
    </cacheField>
    <cacheField name="支出（最近24小时）" numFmtId="0">
      <sharedItems containsString="0" containsBlank="1" containsNumber="1" containsInteger="1" minValue="-416267999" maxValue="-92830771" count="13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m/>
      </sharedItems>
    </cacheField>
    <cacheField name="最近7天利润" numFmtId="0">
      <sharedItems containsString="0" containsBlank="1" containsNumber="1" containsInteger="1" minValue="-551594107" maxValue="766102756" count="13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13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4T00:00:00" count="13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7:00" maxDate="1899-12-30T23:17:00" count="11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m/>
      </sharedItems>
    </cacheField>
    <cacheField name="支出（最近24小时）" numFmtId="0">
      <sharedItems containsString="0" containsBlank="1" containsNumber="1" containsInteger="1" minValue="-328313532" maxValue="0" count="13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m/>
      </sharedItems>
    </cacheField>
    <cacheField name="最近7天利润" numFmtId="0">
      <sharedItems containsString="0" containsBlank="1" containsNumber="1" containsInteger="1" minValue="-429470471" maxValue="594238783" count="13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12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4T00:00:00" count="12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17:00" maxDate="1899-12-30T23:17:00" count="11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m/>
      </sharedItems>
    </cacheField>
    <cacheField name="支出（最近24小时）" numFmtId="26">
      <sharedItems containsString="0" containsBlank="1" containsNumber="1" containsInteger="1" minValue="-673799904" maxValue="-181446221" count="12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m/>
      </sharedItems>
    </cacheField>
    <cacheField name="最近7天利润" numFmtId="26">
      <sharedItems containsString="0" containsBlank="1" containsNumber="1" containsInteger="1" minValue="-1076797864" maxValue="1572890649" count="12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35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47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10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4T00:00:00" count="10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0:55:00" maxDate="1899-12-30T23:19:00" count="9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m/>
      </sharedItems>
    </cacheField>
    <cacheField name="支出（最近24小时）" numFmtId="26">
      <sharedItems containsString="0" containsBlank="1" containsNumber="1" containsInteger="1" minValue="-2233209671" maxValue="-425191647" count="10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m/>
      </sharedItems>
    </cacheField>
    <cacheField name="最近7天利润" numFmtId="26">
      <sharedItems containsString="0" containsBlank="1" containsNumber="1" containsInteger="1" minValue="-5606635538" maxValue="5196139834" count="10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58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8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4T00:00:00" count="8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07:00" maxDate="1899-12-30T23:19:00" count="7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m/>
      </sharedItems>
    </cacheField>
    <cacheField name="支出（最近24小时）" numFmtId="0">
      <sharedItems containsString="0" containsBlank="1" containsNumber="1" containsInteger="1" minValue="-2596755432" maxValue="-699275792" count="8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m/>
      </sharedItems>
    </cacheField>
    <cacheField name="最近7天利润" numFmtId="0">
      <sharedItems containsString="0" containsBlank="1" containsNumber="1" containsInteger="1" minValue="-6743502385" maxValue="5742905865" count="8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7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4T00:00:00" count="7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2:00" maxDate="1899-12-30T23:20:00" count="7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m/>
      </sharedItems>
    </cacheField>
    <cacheField name="支出（最近24小时）" numFmtId="0">
      <sharedItems containsString="0" containsBlank="1" containsNumber="1" containsInteger="1" minValue="-673799904" maxValue="-181446221" count="7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m/>
      </sharedItems>
    </cacheField>
    <cacheField name="最近7天利润" numFmtId="0">
      <sharedItems containsString="0" containsBlank="1" containsNumber="1" containsInteger="1" minValue="-1069648281" maxValue="1298224025" count="7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7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4T00:00:00" count="7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2:00" maxDate="1899-12-30T23:20:00" count="6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m/>
      </sharedItems>
    </cacheField>
    <cacheField name="支出（最近24小时）" numFmtId="0">
      <sharedItems containsString="0" containsBlank="1" containsNumber="1" containsInteger="1" minValue="-727198389" maxValue="-183505324" count="7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m/>
      </sharedItems>
    </cacheField>
    <cacheField name="最近7天利润" numFmtId="0">
      <sharedItems containsString="0" containsBlank="1" containsNumber="1" containsInteger="1" minValue="-1136552441" maxValue="1220618619" count="7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703704" refreshedBy="超级无敌美少女" recordCount="7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4T00:00:00" count="7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7:00" maxDate="1899-12-30T23:20:00" count="6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m/>
      </sharedItems>
    </cacheField>
    <cacheField name="支出（最近24小时）" numFmtId="0">
      <sharedItems containsString="0" containsBlank="1" containsNumber="1" containsInteger="1" minValue="-1755406671" maxValue="-472710435" count="7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m/>
      </sharedItems>
    </cacheField>
    <cacheField name="最近7天利润" numFmtId="0">
      <sharedItems containsString="0" containsBlank="1" containsNumber="1" containsInteger="1" minValue="-3368711788" maxValue="3688133729" count="7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6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4T00:00:00" count="6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8:00" maxDate="1899-12-30T23:21:00" count="6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m/>
      </sharedItems>
    </cacheField>
    <cacheField name="支出（最近24小时）" numFmtId="0">
      <sharedItems containsString="0" containsBlank="1" containsNumber="1" containsInteger="1" minValue="-619627666" maxValue="0" count="6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m/>
      </sharedItems>
    </cacheField>
    <cacheField name="最近7天利润" numFmtId="0">
      <sharedItems containsString="0" containsBlank="1" containsNumber="1" containsInteger="1" minValue="-1004746340" maxValue="1052575633" count="6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6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4T00:00:00" count="6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8:00" maxDate="1899-12-30T23:21:00" count="6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m/>
      </sharedItems>
    </cacheField>
    <cacheField name="支出（最近24小时）" numFmtId="0">
      <sharedItems containsString="0" containsBlank="1" containsNumber="1" containsInteger="1" minValue="-2726593932" maxValue="-554786493" count="6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m/>
      </sharedItems>
    </cacheField>
    <cacheField name="最近7天利润" numFmtId="0">
      <sharedItems containsString="0" containsBlank="1" containsNumber="1" containsInteger="1" minValue="-6935024191" maxValue="1078484380" count="6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6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4T00:00:00" count="6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8:00" maxDate="1899-12-30T23:22:00" count="5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m/>
      </sharedItems>
    </cacheField>
    <cacheField name="支出（最近24小时）" numFmtId="0">
      <sharedItems containsString="0" containsBlank="1" containsNumber="1" containsInteger="1" minValue="-2596755432" maxValue="-240799634" count="6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m/>
      </sharedItems>
    </cacheField>
    <cacheField name="最近7天利润" numFmtId="0">
      <sharedItems containsString="0" containsBlank="1" containsNumber="1" containsInteger="1" minValue="-6392253608" maxValue="2003396088" count="6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6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4T00:00:00" count="6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8:00" maxDate="1899-12-30T23:22:00" count="6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m/>
      </sharedItems>
    </cacheField>
    <cacheField name="支出（最近24小时）" numFmtId="0">
      <sharedItems containsString="0" containsBlank="1" containsNumber="1" containsInteger="1" minValue="-2596740919" maxValue="-695734762" count="6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m/>
      </sharedItems>
    </cacheField>
    <cacheField name="最近7天利润" numFmtId="0">
      <sharedItems containsString="0" containsBlank="1" containsNumber="1" containsInteger="1" minValue="-6614903053" maxValue="954821051" count="6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5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4T00:00:00" count="5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9:00" maxDate="1899-12-30T23:22:00" count="5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m/>
      </sharedItems>
    </cacheField>
    <cacheField name="支出（最近24小时）" numFmtId="0">
      <sharedItems containsString="0" containsBlank="1" containsNumber="1" containsInteger="1" minValue="-854298694" maxValue="0" count="5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m/>
      </sharedItems>
    </cacheField>
    <cacheField name="最近7天利润" numFmtId="0">
      <sharedItems containsString="0" containsBlank="1" containsNumber="1" containsInteger="1" minValue="-1509444116" maxValue="1854751546" count="5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9944937" maxValue="755024871" count="29">
        <n v="60194772"/>
        <n v="49944937"/>
        <n v="97899112"/>
        <n v="97433861"/>
        <n v="91360179"/>
        <n v="97438409"/>
        <n v="78054709"/>
        <n v="82757994"/>
        <n v="84528570"/>
        <n v="69004159"/>
        <n v="94128735"/>
        <n v="76230181"/>
        <n v="85700718"/>
        <n v="95446481"/>
        <n v="69227638"/>
        <n v="103765336"/>
        <n v="74831020"/>
        <n v="206836768"/>
        <n v="586327642"/>
        <n v="695575204"/>
        <n v="133744242"/>
        <n v="209579268"/>
        <n v="417124785"/>
        <n v="125068619"/>
        <n v="755024871"/>
        <n v="463873865"/>
        <n v="583842612"/>
        <n v="174695601"/>
        <n v="41479319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819444" refreshedBy="超级无敌美少女" recordCount="5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4T00:00:00" count="5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9:00" maxDate="1899-12-30T23:03:00" count="5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m/>
      </sharedItems>
    </cacheField>
    <cacheField name="支出（最近24小时）" numFmtId="0">
      <sharedItems containsString="0" containsBlank="1" containsNumber="1" containsInteger="1" minValue="-2163109363" maxValue="-398939785" count="5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m/>
      </sharedItems>
    </cacheField>
    <cacheField name="最近7天利润" numFmtId="0">
      <sharedItems containsString="0" containsBlank="1" containsNumber="1" containsInteger="1" minValue="-5626283225" maxValue="5482769221" count="5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3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4T00:00:00" count="3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29:00" maxDate="1899-12-30T22:17:00" count="3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m/>
      </sharedItems>
    </cacheField>
    <cacheField name="支出（最近24小时）" numFmtId="0">
      <sharedItems containsString="0" containsBlank="1" containsNumber="1" containsInteger="1" minValue="-2596755432" maxValue="-747176430" count="3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m/>
      </sharedItems>
    </cacheField>
    <cacheField name="最近7天利润" numFmtId="0">
      <sharedItems containsString="0" containsBlank="1" containsNumber="1" containsInteger="1" minValue="-5655293917" maxValue="5504521668" count="3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3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4T00:00:00" count="3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1:30:00" maxDate="1899-12-30T22:17:00" count="3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0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m/>
      </sharedItems>
    </cacheField>
    <cacheField name="支出（最近24小时）" numFmtId="0">
      <sharedItems containsString="0" containsBlank="1" containsNumber="1" containsInteger="1" minValue="-10675833" maxValue="-834099" count="31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m/>
      </sharedItems>
    </cacheField>
    <cacheField name="最近7天利润" numFmtId="0">
      <sharedItems containsString="0" containsBlank="1" containsNumber="1" containsInteger="1" minValue="-4772821" maxValue="7078014" count="31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1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2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4T00:00:00" count="2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3:26:00" maxDate="1899-12-30T22:05:00" count="2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m/>
      </sharedItems>
    </cacheField>
    <cacheField name="支出（最近24小时）" numFmtId="0">
      <sharedItems containsString="0" containsBlank="1" containsNumber="1" containsInteger="1" minValue="-2579442116" maxValue="0" count="2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m/>
      </sharedItems>
    </cacheField>
    <cacheField name="最近7天利润" numFmtId="0">
      <sharedItems containsString="0" containsBlank="1" containsNumber="1" containsInteger="1" minValue="-6629285815" maxValue="3957874080" count="2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2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4T00:00:00" count="2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3:27:00" maxDate="1899-12-30T22:06:00" count="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m/>
      </sharedItems>
    </cacheField>
    <cacheField name="支出（最近24小时）" numFmtId="0">
      <sharedItems containsString="0" containsBlank="1" containsNumber="1" containsInteger="1" minValue="-452577492" maxValue="-194513000" count="2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m/>
      </sharedItems>
    </cacheField>
    <cacheField name="最近7天利润" numFmtId="0">
      <sharedItems containsString="0" containsBlank="1" containsNumber="1" containsInteger="1" minValue="-1122796923" maxValue="1326026327" count="2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1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4T00:00:00" count="1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6:18:00" maxDate="1899-12-30T22:06:00" count="1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">
        <n v="0"/>
        <n v="5844105790"/>
        <n v="6416561580"/>
        <n v="875358554"/>
        <n v="1806719487"/>
        <n v="1763858407"/>
        <m/>
      </sharedItems>
    </cacheField>
    <cacheField name="支出（最近24小时）" numFmtId="0">
      <sharedItems containsString="0" containsBlank="1" containsNumber="1" containsInteger="1" minValue="-1744179217" maxValue="0" count="1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m/>
      </sharedItems>
    </cacheField>
    <cacheField name="最近7天利润" numFmtId="0">
      <sharedItems containsString="0" containsBlank="1" containsNumber="1" containsInteger="1" minValue="-6314873421" maxValue="2616544630" count="1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4.9228935185" refreshedBy="超级无敌美少女" recordCount="1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4T00:00:00" count="1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m/>
      </sharedItems>
    </cacheField>
    <cacheField name="时间" numFmtId="0">
      <sharedItems containsString="0" containsBlank="1" containsNonDate="0" containsDate="1" minDate="1899-12-30T16:18:00" maxDate="1899-12-30T22:07:00" count="1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">
        <n v="0"/>
        <n v="1818988430"/>
        <n v="1988727959"/>
        <n v="270852232"/>
        <n v="568951816"/>
        <n v="516874517"/>
        <m/>
      </sharedItems>
    </cacheField>
    <cacheField name="支出（最近24小时）" numFmtId="0">
      <sharedItems containsString="0" containsBlank="1" containsNumber="1" containsInteger="1" minValue="-523253764" maxValue="-247439547" count="1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m/>
      </sharedItems>
    </cacheField>
    <cacheField name="最近7天利润" numFmtId="0">
      <sharedItems containsString="0" containsBlank="1" containsNumber="1" containsInteger="1" minValue="-1226554329" maxValue="848406600" count="1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1"/>
    <x v="2"/>
    <x v="1"/>
    <x v="185"/>
    <x v="219"/>
    <x v="219"/>
    <x v="11"/>
    <x v="3"/>
    <x v="2"/>
    <x v="18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1"/>
    <x v="2"/>
    <x v="1"/>
    <x v="180"/>
    <x v="212"/>
    <x v="213"/>
    <x v="11"/>
    <x v="3"/>
    <x v="2"/>
    <x v="18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171"/>
    <x v="1"/>
    <x v="1"/>
    <x v="1"/>
    <x v="169"/>
    <x v="193"/>
    <x v="193"/>
    <x v="8"/>
    <x v="2"/>
    <x v="1"/>
    <x v="17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175"/>
    <x v="1"/>
    <x v="1"/>
    <x v="1"/>
    <x v="169"/>
    <x v="193"/>
    <x v="193"/>
    <x v="8"/>
    <x v="2"/>
    <x v="1"/>
    <x v="17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16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148"/>
    <x v="1"/>
    <x v="1"/>
    <x v="0"/>
    <x v="148"/>
    <x v="164"/>
    <x v="165"/>
    <x v="0"/>
    <x v="0"/>
    <x v="0"/>
    <x v="15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1"/>
    <x v="1"/>
    <x v="0"/>
    <x v="149"/>
    <x v="165"/>
    <x v="165"/>
    <x v="0"/>
    <x v="0"/>
    <x v="0"/>
    <x v="15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140"/>
    <x v="1"/>
    <x v="1"/>
    <x v="0"/>
    <x v="147"/>
    <x v="164"/>
    <x v="164"/>
    <x v="0"/>
    <x v="0"/>
    <x v="0"/>
    <x v="15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1"/>
    <x v="1"/>
    <x v="0"/>
    <x v="139"/>
    <x v="155"/>
    <x v="155"/>
    <x v="0"/>
    <x v="0"/>
    <x v="0"/>
    <x v="14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1"/>
    <x v="1"/>
    <x v="0"/>
    <x v="139"/>
    <x v="155"/>
    <x v="155"/>
    <x v="0"/>
    <x v="0"/>
    <x v="0"/>
    <x v="14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137"/>
    <x v="1"/>
    <x v="1"/>
    <x v="0"/>
    <x v="139"/>
    <x v="155"/>
    <x v="155"/>
    <x v="0"/>
    <x v="0"/>
    <x v="0"/>
    <x v="14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1"/>
    <x v="1"/>
    <x v="0"/>
    <x v="139"/>
    <x v="155"/>
    <x v="155"/>
    <x v="0"/>
    <x v="0"/>
    <x v="0"/>
    <x v="14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1"/>
    <x v="1"/>
    <x v="0"/>
    <x v="129"/>
    <x v="145"/>
    <x v="146"/>
    <x v="0"/>
    <x v="0"/>
    <x v="0"/>
    <x v="13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1"/>
    <x v="1"/>
    <x v="0"/>
    <x v="120"/>
    <x v="136"/>
    <x v="136"/>
    <x v="0"/>
    <x v="0"/>
    <x v="0"/>
    <x v="12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1"/>
    <x v="1"/>
    <x v="0"/>
    <x v="120"/>
    <x v="135"/>
    <x v="135"/>
    <x v="0"/>
    <x v="0"/>
    <x v="0"/>
    <x v="12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1"/>
    <x v="1"/>
    <x v="0"/>
    <x v="119"/>
    <x v="129"/>
    <x v="129"/>
    <x v="0"/>
    <x v="0"/>
    <x v="0"/>
    <x v="12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1"/>
    <x v="1"/>
    <x v="0"/>
    <x v="119"/>
    <x v="129"/>
    <x v="129"/>
    <x v="0"/>
    <x v="0"/>
    <x v="0"/>
    <x v="12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1"/>
    <x v="21"/>
    <x v="0"/>
    <x v="118"/>
    <x v="126"/>
    <x v="126"/>
    <x v="0"/>
    <x v="0"/>
    <x v="0"/>
    <x v="12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1"/>
    <x v="2"/>
    <x v="0"/>
    <x v="93"/>
    <x v="104"/>
    <x v="104"/>
    <x v="0"/>
    <x v="0"/>
    <x v="0"/>
    <x v="10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1"/>
    <x v="1"/>
    <x v="0"/>
    <x v="74"/>
    <x v="82"/>
    <x v="82"/>
    <x v="0"/>
    <x v="0"/>
    <x v="0"/>
    <x v="8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1"/>
    <x v="1"/>
    <x v="0"/>
    <x v="70"/>
    <x v="75"/>
    <x v="75"/>
    <x v="0"/>
    <x v="0"/>
    <x v="0"/>
    <x v="7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68"/>
    <x v="1"/>
    <x v="1"/>
    <x v="0"/>
    <x v="68"/>
    <x v="73"/>
    <x v="73"/>
    <x v="0"/>
    <x v="0"/>
    <x v="0"/>
    <x v="7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1"/>
    <x v="1"/>
    <x v="0"/>
    <x v="65"/>
    <x v="71"/>
    <x v="71"/>
    <x v="0"/>
    <x v="0"/>
    <x v="0"/>
    <x v="7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64"/>
    <x v="1"/>
    <x v="1"/>
    <x v="0"/>
    <x v="59"/>
    <x v="65"/>
    <x v="65"/>
    <x v="0"/>
    <x v="0"/>
    <x v="0"/>
    <x v="6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60"/>
    <x v="1"/>
    <x v="1"/>
    <x v="0"/>
    <x v="53"/>
    <x v="61"/>
    <x v="61"/>
    <x v="0"/>
    <x v="0"/>
    <x v="0"/>
    <x v="6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58"/>
    <x v="1"/>
    <x v="1"/>
    <x v="0"/>
    <x v="54"/>
    <x v="61"/>
    <x v="61"/>
    <x v="0"/>
    <x v="0"/>
    <x v="0"/>
    <x v="6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1"/>
    <x v="1"/>
    <x v="0"/>
    <x v="53"/>
    <x v="60"/>
    <x v="60"/>
    <x v="0"/>
    <x v="0"/>
    <x v="0"/>
    <x v="6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1"/>
    <x v="1"/>
    <x v="0"/>
    <x v="51"/>
    <x v="57"/>
    <x v="57"/>
    <x v="0"/>
    <x v="0"/>
    <x v="0"/>
    <x v="5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1"/>
    <x v="1"/>
    <x v="0"/>
    <x v="44"/>
    <x v="51"/>
    <x v="51"/>
    <x v="0"/>
    <x v="0"/>
    <x v="0"/>
    <x v="5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1"/>
    <x v="1"/>
    <x v="0"/>
    <x v="26"/>
    <x v="32"/>
    <x v="32"/>
    <x v="0"/>
    <x v="0"/>
    <x v="0"/>
    <x v="3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1"/>
    <x v="1"/>
    <x v="0"/>
    <x v="29"/>
    <x v="30"/>
    <x v="30"/>
    <x v="0"/>
    <x v="0"/>
    <x v="0"/>
    <x v="3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1"/>
    <x v="1"/>
    <x v="0"/>
    <x v="15"/>
    <x v="22"/>
    <x v="22"/>
    <x v="0"/>
    <x v="0"/>
    <x v="0"/>
    <x v="2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1"/>
    <x v="1"/>
    <x v="0"/>
    <x v="16"/>
    <x v="20"/>
    <x v="20"/>
    <x v="0"/>
    <x v="0"/>
    <x v="0"/>
    <x v="2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1"/>
    <x v="1"/>
    <x v="0"/>
    <x v="6"/>
    <x v="14"/>
    <x v="14"/>
    <x v="0"/>
    <x v="0"/>
    <x v="0"/>
    <x v="1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5" firstHeaderRow="0" firstDataRow="1" firstDataCol="1"/>
  <pivotFields count="13">
    <pivotField axis="axisRow" compact="0" showAll="0">
      <items count="253">
        <item x="2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dataField="1" compact="0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5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1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5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/>
    </i>
    <i>
      <x v="3"/>
    </i>
    <i>
      <x v="11"/>
    </i>
    <i>
      <x v="29"/>
    </i>
    <i>
      <x v="5"/>
    </i>
    <i>
      <x v="16"/>
    </i>
    <i>
      <x v="18"/>
    </i>
    <i>
      <x v="27"/>
    </i>
    <i>
      <x v="35"/>
    </i>
    <i>
      <x v="28"/>
    </i>
    <i>
      <x v="2"/>
    </i>
    <i>
      <x v="36"/>
    </i>
    <i>
      <x v="17"/>
    </i>
    <i>
      <x v="32"/>
    </i>
    <i>
      <x v="24"/>
    </i>
    <i>
      <x v="15"/>
    </i>
    <i>
      <x v="12"/>
    </i>
    <i>
      <x v="7"/>
    </i>
    <i>
      <x v="22"/>
    </i>
    <i>
      <x v="30"/>
    </i>
    <i>
      <x v="8"/>
    </i>
    <i>
      <x v="34"/>
    </i>
    <i>
      <x v="25"/>
    </i>
    <i>
      <x v="33"/>
    </i>
    <i>
      <x v="13"/>
    </i>
    <i>
      <x v="9"/>
    </i>
    <i>
      <x v="10"/>
    </i>
    <i>
      <x v="2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7"/>
        <item x="5"/>
        <item x="1"/>
        <item x="2"/>
        <item x="9"/>
        <item x="10"/>
        <item x="4"/>
        <item x="6"/>
        <item x="8"/>
        <item x="3"/>
        <item x="0"/>
        <item x="1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4"/>
        <item x="3"/>
        <item x="2"/>
        <item x="1"/>
        <item x="0"/>
        <item x="5"/>
        <item x="6"/>
        <item x="7"/>
        <item x="8"/>
        <item x="9"/>
        <item x="10"/>
        <item x="1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2"/>
        <item x="4"/>
        <item x="3"/>
        <item x="0"/>
        <item x="10"/>
        <item x="8"/>
        <item x="6"/>
        <item x="9"/>
        <item x="7"/>
        <item x="5"/>
        <item x="1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>
      <items count="13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1"/>
        <item x="0"/>
        <item x="1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"/>
        <item x="0"/>
        <item x="1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"/>
        <item x="2"/>
        <item x="0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2"/>
        <item x="1"/>
        <item x="0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2"/>
        <item x="1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"/>
        <item x="1"/>
        <item x="2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"/>
        <item x="2"/>
        <item x="1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"/>
        <item x="1"/>
        <item x="2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4"/>
        <item x="3"/>
        <item x="1"/>
        <item x="2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4"/>
        <item x="3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4"/>
        <item x="3"/>
        <item x="1"/>
        <item x="2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2"/>
        <item x="1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"/>
        <item x="1"/>
        <item x="0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0"/>
        <item x="1"/>
        <item x="3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"/>
        <item x="2"/>
        <item x="1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0"/>
        <item x="1"/>
        <item x="3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"/>
        <item x="4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4"/>
        <item x="3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3"/>
        <item x="4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4"/>
        <item x="3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4"/>
        <item x="3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2"/>
        <item x="1"/>
        <item x="4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"/>
        <item x="2"/>
        <item x="1"/>
        <item x="4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3"/>
        <item x="2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4">
        <item x="1"/>
        <item x="3"/>
        <item x="2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3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3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5"/>
        <item x="2"/>
        <item x="4"/>
        <item x="1"/>
        <item x="3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5"/>
        <item x="4"/>
        <item x="3"/>
        <item x="2"/>
        <item x="1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5"/>
        <item x="2"/>
        <item x="4"/>
        <item x="1"/>
        <item x="3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5"/>
  <sheetViews>
    <sheetView topLeftCell="C1" workbookViewId="0">
      <pane ySplit="1" topLeftCell="A272" activePane="bottomLeft" state="frozen"/>
      <selection/>
      <selection pane="bottomLeft" activeCell="I253" sqref="I253:M25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3" si="6">E214-I214</f>
        <v>-25692033405</v>
      </c>
      <c r="M214" s="1">
        <f t="shared" ref="M214:M253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t="s">
        <v>290</v>
      </c>
      <c r="P265">
        <v>120352286349146</v>
      </c>
      <c r="Q265">
        <v>112510448212229</v>
      </c>
      <c r="R265">
        <v>7905786710576</v>
      </c>
      <c r="S265">
        <v>92873074265</v>
      </c>
      <c r="T265">
        <v>194565789061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60194772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49944937</v>
      </c>
    </row>
    <row r="9" ht="21" customHeight="1" spans="1:9">
      <c r="A9" s="59" t="s">
        <v>297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49944937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60194772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97899112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69004159</v>
      </c>
    </row>
    <row r="11" ht="21" customHeight="1" spans="1:31">
      <c r="A11" s="59" t="s">
        <v>299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97433861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300</v>
      </c>
      <c r="I11" s="63">
        <v>69227638</v>
      </c>
      <c r="Z11" s="1"/>
      <c r="AE11" s="1"/>
    </row>
    <row r="12" ht="21" customHeight="1" spans="1:31">
      <c r="A12" s="59" t="s">
        <v>301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91360179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302</v>
      </c>
      <c r="I12" s="63">
        <v>74831020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97438409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197</v>
      </c>
      <c r="I13" s="63">
        <v>76230181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78054709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304</v>
      </c>
      <c r="I14" s="63">
        <v>78054709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82757994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185</v>
      </c>
      <c r="I15" s="63">
        <v>82757994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84528570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193</v>
      </c>
      <c r="I16" s="63">
        <v>84528570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69004159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85700718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94128735</v>
      </c>
      <c r="E18" t="s">
        <v>305</v>
      </c>
      <c r="F18" s="1">
        <f ca="1" t="array" ref="F18">INDIRECT("土耳其皇家园林!"&amp;"H"&amp;MAX(ROW(土耳其皇家园林!I:I)*(土耳其皇家园林!I:I&lt;&gt;"")))</f>
        <v>0</v>
      </c>
      <c r="H18" t="s">
        <v>301</v>
      </c>
      <c r="I18" s="63">
        <v>91360179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76230181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195</v>
      </c>
      <c r="I19" s="63">
        <v>94128735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85700718</v>
      </c>
      <c r="E20" t="s">
        <v>306</v>
      </c>
      <c r="F20" s="1">
        <f ca="1" t="array" ref="F20">INDIRECT("Melodica!"&amp;"H"&amp;MAX(ROW(Melodica!I:I)*(Melodica!I:I&lt;&gt;"")))</f>
        <v>0</v>
      </c>
      <c r="H20" t="s">
        <v>307</v>
      </c>
      <c r="I20" s="63">
        <v>95446481</v>
      </c>
    </row>
    <row r="21" ht="21" customHeight="1" spans="1:9">
      <c r="A21" s="62" t="s">
        <v>307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95446481</v>
      </c>
      <c r="E21" t="s">
        <v>308</v>
      </c>
      <c r="F21" s="1">
        <f ca="1" t="array" ref="F21">INDIRECT("MUGHALGARDENS!"&amp;"H"&amp;MAX(ROW(MUGHALGARDENS!I:I)*(MUGHALGARDENS!I:I&lt;&gt;"")))</f>
        <v>0</v>
      </c>
      <c r="H21" t="s">
        <v>299</v>
      </c>
      <c r="I21" s="63">
        <v>97433861</v>
      </c>
    </row>
    <row r="22" ht="21" customHeight="1" spans="1:9">
      <c r="A22" s="62" t="s">
        <v>300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69227638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303</v>
      </c>
      <c r="I22" s="63">
        <v>97438409</v>
      </c>
    </row>
    <row r="23" ht="21" customHeight="1" spans="1:9">
      <c r="A23" s="62" t="s">
        <v>309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103765336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298</v>
      </c>
      <c r="I23" s="63">
        <v>97899112</v>
      </c>
    </row>
    <row r="24" ht="21" customHeight="1" spans="1:9">
      <c r="A24" s="62" t="s">
        <v>302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74831020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309</v>
      </c>
      <c r="I24" s="63">
        <v>103765336</v>
      </c>
    </row>
    <row r="25" ht="21" customHeight="1" spans="1:9">
      <c r="A25" s="62" t="s">
        <v>311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206836768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312</v>
      </c>
      <c r="I25" s="63">
        <v>125068619</v>
      </c>
    </row>
    <row r="26" ht="21" customHeight="1" spans="1:9">
      <c r="A26" s="62" t="s">
        <v>313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586327642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133744242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695575204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316</v>
      </c>
      <c r="I27" s="63">
        <v>174695601</v>
      </c>
    </row>
    <row r="28" ht="21" customHeight="1" spans="1:9">
      <c r="A28" s="62" t="s">
        <v>314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133744242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311</v>
      </c>
      <c r="I28" s="63">
        <v>206836768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209579268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209579268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417124785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414793198</v>
      </c>
    </row>
    <row r="31" ht="21" customHeight="1" spans="1:9">
      <c r="A31" s="62" t="s">
        <v>312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125068619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417124785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755024871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463873865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463873865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249</v>
      </c>
      <c r="I33" s="63">
        <v>583842612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583842612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313</v>
      </c>
      <c r="I34" s="63">
        <v>586327642</v>
      </c>
    </row>
    <row r="35" ht="21" customHeight="1" spans="1:9">
      <c r="A35" s="62" t="s">
        <v>316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174695601</v>
      </c>
      <c r="E35" t="s">
        <v>323</v>
      </c>
      <c r="F35" s="1">
        <f ca="1" t="array" ref="F35">INDIRECT("Ghana!"&amp;"H"&amp;MAX(ROW(Ghana!I:I)*(Ghana!I:I&lt;&gt;"")))</f>
        <v>0</v>
      </c>
      <c r="H35" t="s">
        <v>315</v>
      </c>
      <c r="I35" s="63">
        <v>695575204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414793198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755024871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617214505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6174433486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2677696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470143116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84828807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2616544630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848406600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4"/>
  <sheetViews>
    <sheetView zoomScale="115" zoomScaleNormal="115" workbookViewId="0">
      <pane ySplit="3" topLeftCell="A2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2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23:26">
      <c r="W223" s="7">
        <v>43854</v>
      </c>
      <c r="X223">
        <v>-196783906</v>
      </c>
      <c r="Y223">
        <v>24334261</v>
      </c>
      <c r="Z223">
        <v>60194772</v>
      </c>
    </row>
    <row r="224" spans="23:26">
      <c r="W224" t="s">
        <v>290</v>
      </c>
      <c r="X224">
        <v>-34270713270</v>
      </c>
      <c r="Y224" t="e">
        <v>#VALUE!</v>
      </c>
      <c r="Z224">
        <v>-5525535186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8"/>
  <sheetViews>
    <sheetView workbookViewId="0">
      <pane ySplit="3" topLeftCell="A211" activePane="bottomLeft" state="frozen"/>
      <selection/>
      <selection pane="bottomLeft" activeCell="J216" sqref="J21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6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26:29">
      <c r="Z217" s="7">
        <v>43854</v>
      </c>
      <c r="AA217">
        <v>-230819239</v>
      </c>
      <c r="AB217">
        <v>25021159</v>
      </c>
      <c r="AC217">
        <v>49944937</v>
      </c>
    </row>
    <row r="218" spans="26:29">
      <c r="Z218" t="s">
        <v>290</v>
      </c>
      <c r="AA218">
        <v>-38618338031</v>
      </c>
      <c r="AB218" t="e">
        <v>#VALUE!</v>
      </c>
      <c r="AC218">
        <v>-4958102324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8"/>
  <sheetViews>
    <sheetView workbookViewId="0">
      <pane ySplit="3" topLeftCell="A193" activePane="bottomLeft" state="frozen"/>
      <selection/>
      <selection pane="bottomLeft" activeCell="H196" sqref="H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6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27:30">
      <c r="AA197" s="7">
        <v>43854</v>
      </c>
      <c r="AB197">
        <v>-206622543</v>
      </c>
      <c r="AC197">
        <v>25986957</v>
      </c>
      <c r="AD197">
        <v>97899112</v>
      </c>
    </row>
    <row r="198" spans="27:30">
      <c r="AA198" t="s">
        <v>290</v>
      </c>
      <c r="AB198">
        <v>-31171182766</v>
      </c>
      <c r="AC198" t="e">
        <v>#VALUE!</v>
      </c>
      <c r="AD198">
        <v>314763697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94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27:30">
      <c r="AA197" s="7">
        <v>43854</v>
      </c>
      <c r="AB197">
        <v>-196783906</v>
      </c>
      <c r="AC197">
        <v>25663514</v>
      </c>
      <c r="AD197">
        <v>97433861</v>
      </c>
    </row>
    <row r="198" spans="27:30">
      <c r="AA198" t="s">
        <v>290</v>
      </c>
      <c r="AB198">
        <v>-29731576565</v>
      </c>
      <c r="AC198" t="e">
        <v>#VALUE!</v>
      </c>
      <c r="AD198">
        <v>-532604432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2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27:30">
      <c r="AA194" s="7">
        <v>43854</v>
      </c>
      <c r="AB194">
        <v>-403862632</v>
      </c>
      <c r="AC194">
        <v>28050563</v>
      </c>
      <c r="AD194">
        <v>91360179</v>
      </c>
    </row>
    <row r="195" spans="27:30">
      <c r="AA195" t="s">
        <v>290</v>
      </c>
      <c r="AB195">
        <v>-57519827300</v>
      </c>
      <c r="AC195" t="e">
        <v>#VALUE!</v>
      </c>
      <c r="AD195">
        <v>11872615893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8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27:30">
      <c r="AA169" s="7">
        <v>43854</v>
      </c>
      <c r="AB169">
        <v>-206622543</v>
      </c>
      <c r="AC169">
        <v>20792701</v>
      </c>
      <c r="AD169">
        <v>97438409</v>
      </c>
    </row>
    <row r="170" spans="27:30">
      <c r="AA170" t="s">
        <v>290</v>
      </c>
      <c r="AB170">
        <v>-26661331089</v>
      </c>
      <c r="AC170" t="e">
        <v>#VALUE!</v>
      </c>
      <c r="AD170">
        <v>11098319750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2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8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27:30">
      <c r="AA169" s="7">
        <v>43854</v>
      </c>
      <c r="AB169">
        <v>-196783906</v>
      </c>
      <c r="AC169">
        <v>18635051</v>
      </c>
      <c r="AD169">
        <v>78054709</v>
      </c>
    </row>
    <row r="170" spans="27:30">
      <c r="AA170" t="s">
        <v>290</v>
      </c>
      <c r="AB170">
        <v>-25166729424</v>
      </c>
      <c r="AC170" t="e">
        <v>#VALUE!</v>
      </c>
      <c r="AD170">
        <v>12435099361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4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7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27:30">
      <c r="AA168" s="7">
        <v>43854</v>
      </c>
      <c r="AB168">
        <v>-206622543</v>
      </c>
      <c r="AC168">
        <v>23190253</v>
      </c>
      <c r="AD168">
        <v>82757994</v>
      </c>
    </row>
    <row r="169" spans="27:30">
      <c r="AA169" t="s">
        <v>290</v>
      </c>
      <c r="AB169">
        <v>-26308624795</v>
      </c>
      <c r="AC169" t="e">
        <v>#VALUE!</v>
      </c>
      <c r="AD169">
        <v>10521431869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4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8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27:30">
      <c r="AA159" s="7">
        <v>43854</v>
      </c>
      <c r="AB159">
        <v>-196782683</v>
      </c>
      <c r="AC159">
        <v>1146975</v>
      </c>
      <c r="AD159">
        <v>84528570</v>
      </c>
    </row>
    <row r="160" spans="27:30">
      <c r="AA160" t="s">
        <v>290</v>
      </c>
      <c r="AB160">
        <v>-23842477434</v>
      </c>
      <c r="AC160" t="e">
        <v>#VALUE!</v>
      </c>
      <c r="AD160">
        <v>12191710691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5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8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27:30">
      <c r="AA159" s="7">
        <v>43854</v>
      </c>
      <c r="AB159">
        <v>-196783906</v>
      </c>
      <c r="AC159">
        <v>8724288</v>
      </c>
      <c r="AD159">
        <v>69004159</v>
      </c>
    </row>
    <row r="160" spans="27:30">
      <c r="AA160" t="s">
        <v>290</v>
      </c>
      <c r="AB160">
        <v>-23775987621</v>
      </c>
      <c r="AC160" t="e">
        <v>#VALUE!</v>
      </c>
      <c r="AD160">
        <v>10900767099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6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8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27:30">
      <c r="AA159" s="7">
        <v>43854</v>
      </c>
      <c r="AB159">
        <v>-196783906</v>
      </c>
      <c r="AC159">
        <v>23859590</v>
      </c>
      <c r="AD159">
        <v>94128735</v>
      </c>
    </row>
    <row r="160" spans="27:30">
      <c r="AA160" t="s">
        <v>290</v>
      </c>
      <c r="AB160">
        <v>-23767068342</v>
      </c>
      <c r="AC160" t="e">
        <v>#VALUE!</v>
      </c>
      <c r="AD160">
        <v>9488248056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7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8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27:30">
      <c r="AA159" s="7">
        <v>43854</v>
      </c>
      <c r="AB159">
        <v>-196783906</v>
      </c>
      <c r="AC159">
        <v>25838076</v>
      </c>
      <c r="AD159">
        <v>76230181</v>
      </c>
    </row>
    <row r="160" spans="27:30">
      <c r="AA160" t="s">
        <v>290</v>
      </c>
      <c r="AB160">
        <v>-23772955525</v>
      </c>
      <c r="AC160" t="e">
        <v>#VALUE!</v>
      </c>
      <c r="AD160">
        <v>11823971171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3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9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27:30">
      <c r="AA150" s="7">
        <v>43854</v>
      </c>
      <c r="AB150">
        <v>-206622543</v>
      </c>
      <c r="AC150">
        <v>7154930</v>
      </c>
      <c r="AD150">
        <v>85700718</v>
      </c>
    </row>
    <row r="151" spans="27:30">
      <c r="AA151" t="s">
        <v>290</v>
      </c>
      <c r="AB151">
        <v>-23296738565</v>
      </c>
      <c r="AC151" t="e">
        <v>#VALUE!</v>
      </c>
      <c r="AD151">
        <v>10142370518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5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9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27:30">
      <c r="AA140" s="7">
        <v>43854</v>
      </c>
      <c r="AB140">
        <v>-236999070</v>
      </c>
      <c r="AC140">
        <v>1606172</v>
      </c>
      <c r="AD140">
        <v>95446481</v>
      </c>
    </row>
    <row r="141" spans="27:30">
      <c r="AA141" t="s">
        <v>290</v>
      </c>
      <c r="AB141">
        <v>-25145266869</v>
      </c>
      <c r="AC141" t="e">
        <v>#VALUE!</v>
      </c>
      <c r="AD141">
        <v>9723044684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8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27:30">
      <c r="AA139" s="7">
        <v>43854</v>
      </c>
      <c r="AB139">
        <v>-206622543</v>
      </c>
      <c r="AC139">
        <v>11774329</v>
      </c>
      <c r="AD139">
        <v>69227638</v>
      </c>
    </row>
    <row r="140" spans="27:30">
      <c r="AA140" t="s">
        <v>290</v>
      </c>
      <c r="AB140">
        <v>-21723826523</v>
      </c>
      <c r="AC140" t="e">
        <v>#VALUE!</v>
      </c>
      <c r="AD140">
        <v>8959866235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30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27:30">
      <c r="AA133" s="7">
        <v>43854</v>
      </c>
      <c r="AB133">
        <v>-206622543</v>
      </c>
      <c r="AC133">
        <v>27369491</v>
      </c>
      <c r="AD133">
        <v>103765336</v>
      </c>
    </row>
    <row r="134" spans="27:30">
      <c r="AA134" t="s">
        <v>290</v>
      </c>
      <c r="AB134">
        <v>-20934054481</v>
      </c>
      <c r="AC134" t="e">
        <v>#VALUE!</v>
      </c>
      <c r="AD134">
        <v>10450767882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30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27:30">
      <c r="AA133" s="7">
        <v>43854</v>
      </c>
      <c r="AB133">
        <v>-196783906</v>
      </c>
      <c r="AC133">
        <v>19147196</v>
      </c>
      <c r="AD133">
        <v>74831020</v>
      </c>
    </row>
    <row r="134" spans="27:30">
      <c r="AA134" t="s">
        <v>290</v>
      </c>
      <c r="AB134">
        <v>-19581287326</v>
      </c>
      <c r="AC134" t="e">
        <v>#VALUE!</v>
      </c>
      <c r="AD134">
        <v>10281524022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5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9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27:30">
      <c r="AA130" s="7">
        <v>43854</v>
      </c>
      <c r="AB130">
        <v>-403862632</v>
      </c>
      <c r="AC130">
        <v>35334792</v>
      </c>
      <c r="AD130">
        <v>206836768</v>
      </c>
    </row>
    <row r="131" spans="27:30">
      <c r="AA131" t="s">
        <v>290</v>
      </c>
      <c r="AB131">
        <v>-39733997877</v>
      </c>
      <c r="AC131" t="e">
        <v>#VALUE!</v>
      </c>
      <c r="AD131">
        <v>18485065960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105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7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27:30">
      <c r="AA108" s="7">
        <v>43854</v>
      </c>
      <c r="AB108">
        <v>-1338544109</v>
      </c>
      <c r="AC108">
        <v>202433789</v>
      </c>
      <c r="AD108">
        <v>586327642</v>
      </c>
    </row>
    <row r="109" spans="27:30">
      <c r="AA109" t="s">
        <v>290</v>
      </c>
      <c r="AB109">
        <v>-106254147593</v>
      </c>
      <c r="AC109" t="e">
        <v>#VALUE!</v>
      </c>
      <c r="AD109">
        <v>30744910444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5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27:30">
      <c r="AA86" s="7">
        <v>43854</v>
      </c>
      <c r="AB86">
        <v>-1556446640</v>
      </c>
      <c r="AC86">
        <v>167922533</v>
      </c>
      <c r="AD86">
        <v>695575204</v>
      </c>
    </row>
    <row r="87" spans="27:30">
      <c r="AA87" t="s">
        <v>290</v>
      </c>
      <c r="AB87">
        <v>-96632355976</v>
      </c>
      <c r="AC87">
        <v>8413047647</v>
      </c>
      <c r="AD87">
        <v>32198172666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3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27:30">
      <c r="AA79" s="7">
        <v>43854</v>
      </c>
      <c r="AB79">
        <v>-403860121</v>
      </c>
      <c r="AC79">
        <v>25740327</v>
      </c>
      <c r="AD79">
        <v>133744242</v>
      </c>
    </row>
    <row r="80" spans="27:30">
      <c r="AA80" t="s">
        <v>290</v>
      </c>
      <c r="AB80">
        <v>-22409248693</v>
      </c>
      <c r="AC80">
        <v>2237179285</v>
      </c>
      <c r="AD80">
        <v>8567952937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6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27:30">
      <c r="AA77" s="7">
        <v>43854</v>
      </c>
      <c r="AB77">
        <v>-435869854</v>
      </c>
      <c r="AC77">
        <v>67118108</v>
      </c>
      <c r="AD77">
        <v>209579268</v>
      </c>
    </row>
    <row r="78" spans="27:30">
      <c r="AA78" t="s">
        <v>290</v>
      </c>
      <c r="AB78">
        <v>-23498073019</v>
      </c>
      <c r="AC78">
        <v>1101063582</v>
      </c>
      <c r="AD78">
        <v>8321738816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8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4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27:30">
      <c r="AA75" s="7">
        <v>43854</v>
      </c>
      <c r="AB75">
        <v>-1052157927</v>
      </c>
      <c r="AC75">
        <v>110162909</v>
      </c>
      <c r="AD75">
        <v>417124785</v>
      </c>
    </row>
    <row r="76" spans="27:30">
      <c r="AA76" t="s">
        <v>290</v>
      </c>
      <c r="AB76">
        <v>-55668946811</v>
      </c>
      <c r="AC76">
        <v>5667207355</v>
      </c>
      <c r="AD76">
        <v>17846891361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2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27:30">
      <c r="AA69" s="7">
        <v>43854</v>
      </c>
      <c r="AB69">
        <v>-371389612</v>
      </c>
      <c r="AC69">
        <v>11284912</v>
      </c>
      <c r="AD69">
        <v>125068619</v>
      </c>
    </row>
    <row r="70" spans="27:30">
      <c r="AA70" t="s">
        <v>290</v>
      </c>
      <c r="AB70">
        <v>-17798492983</v>
      </c>
      <c r="AC70">
        <v>822035481</v>
      </c>
      <c r="AD70">
        <v>6689610281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9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4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27:30">
      <c r="AA65" s="7">
        <v>43854</v>
      </c>
      <c r="AB65">
        <v>-1634269437</v>
      </c>
      <c r="AC65">
        <v>239367050</v>
      </c>
      <c r="AD65">
        <v>755024871</v>
      </c>
    </row>
    <row r="66" spans="27:30">
      <c r="AA66" t="s">
        <v>290</v>
      </c>
      <c r="AB66">
        <v>-74638370066</v>
      </c>
      <c r="AC66">
        <v>-3173155722</v>
      </c>
      <c r="AD66">
        <v>-25068586337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62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4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27:30">
      <c r="AA65" s="7">
        <v>43854</v>
      </c>
      <c r="AB65">
        <v>-1556436965</v>
      </c>
      <c r="AC65">
        <v>102404171</v>
      </c>
      <c r="AD65">
        <v>463873865</v>
      </c>
    </row>
    <row r="66" spans="27:30">
      <c r="AA66" t="s">
        <v>290</v>
      </c>
      <c r="AB66">
        <v>-69796584030</v>
      </c>
      <c r="AC66">
        <v>2566517297</v>
      </c>
      <c r="AD66">
        <v>-11251767145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9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3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27:30">
      <c r="AA64" s="7">
        <v>43854</v>
      </c>
      <c r="AB64">
        <v>-1556436965</v>
      </c>
      <c r="AC64">
        <v>71541227</v>
      </c>
      <c r="AD64">
        <v>583842612</v>
      </c>
    </row>
    <row r="65" spans="27:30">
      <c r="AA65" t="s">
        <v>290</v>
      </c>
      <c r="AB65">
        <v>-70391523228</v>
      </c>
      <c r="AC65">
        <v>-3305776020</v>
      </c>
      <c r="AD65">
        <v>-22415962009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7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0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27:30">
      <c r="AA61" s="7">
        <v>43854</v>
      </c>
      <c r="AB61">
        <v>-512045352</v>
      </c>
      <c r="AC61">
        <v>46743792</v>
      </c>
      <c r="AD61">
        <v>174695601</v>
      </c>
    </row>
    <row r="62" spans="27:30">
      <c r="AA62" t="s">
        <v>290</v>
      </c>
      <c r="AB62">
        <v>-21976775749</v>
      </c>
      <c r="AC62">
        <v>1254561391</v>
      </c>
      <c r="AD62">
        <v>9079834789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53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27:30">
      <c r="AA55" s="7">
        <v>43854</v>
      </c>
      <c r="AB55">
        <v>-1296520051</v>
      </c>
      <c r="AC55">
        <v>226949624</v>
      </c>
      <c r="AD55">
        <v>414793198</v>
      </c>
    </row>
    <row r="56" spans="27:30">
      <c r="AA56" t="s">
        <v>290</v>
      </c>
      <c r="AB56">
        <v>-50120834874</v>
      </c>
      <c r="AC56">
        <v>5892225923</v>
      </c>
      <c r="AD56">
        <v>5929058797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2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5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27:30">
      <c r="AA36" s="7">
        <v>43854</v>
      </c>
      <c r="AB36">
        <v>-1556436965</v>
      </c>
      <c r="AC36">
        <v>232134078</v>
      </c>
      <c r="AD36">
        <v>617214505</v>
      </c>
    </row>
    <row r="37" spans="27:30">
      <c r="AA37" t="s">
        <v>290</v>
      </c>
      <c r="AB37">
        <v>-38666526940</v>
      </c>
      <c r="AC37">
        <v>4843140776</v>
      </c>
      <c r="AD37">
        <v>4064149711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3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28:31">
      <c r="AB34" s="7">
        <v>43854</v>
      </c>
      <c r="AC34">
        <v>-6398896</v>
      </c>
      <c r="AD34">
        <v>1046004</v>
      </c>
      <c r="AE34">
        <v>2677696</v>
      </c>
    </row>
    <row r="35" spans="28:31">
      <c r="AB35" t="s">
        <v>290</v>
      </c>
      <c r="AC35">
        <v>-146592420</v>
      </c>
      <c r="AD35">
        <v>9249128</v>
      </c>
      <c r="AE35">
        <v>44601195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21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28:31">
      <c r="AB26" s="7">
        <v>43854</v>
      </c>
      <c r="AC26">
        <v>-1556446640</v>
      </c>
      <c r="AD26">
        <v>119752064</v>
      </c>
      <c r="AE26">
        <v>470143116</v>
      </c>
    </row>
    <row r="27" spans="28:31">
      <c r="AB27" t="s">
        <v>290</v>
      </c>
      <c r="AC27">
        <v>-25036526514</v>
      </c>
      <c r="AD27">
        <v>-3881118371</v>
      </c>
      <c r="AE27">
        <v>-16102518468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9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3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28:31">
      <c r="AB24" s="7">
        <v>43854</v>
      </c>
      <c r="AC24">
        <v>-403862632</v>
      </c>
      <c r="AD24">
        <v>8385815</v>
      </c>
      <c r="AE24">
        <v>84828807</v>
      </c>
    </row>
    <row r="25" spans="28:31">
      <c r="AB25" t="s">
        <v>290</v>
      </c>
      <c r="AC25">
        <v>-5736012562</v>
      </c>
      <c r="AD25">
        <v>40001845</v>
      </c>
      <c r="AE25">
        <v>1844397711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28:31">
      <c r="AB18" s="7">
        <v>43854</v>
      </c>
      <c r="AC18">
        <v>-1556446640</v>
      </c>
      <c r="AD18">
        <v>207411767</v>
      </c>
      <c r="AE18">
        <v>2616544630</v>
      </c>
    </row>
    <row r="19" spans="28:31">
      <c r="AB19" t="s">
        <v>290</v>
      </c>
      <c r="AC19">
        <v>-14906280078</v>
      </c>
      <c r="AD19">
        <v>1800323740</v>
      </c>
      <c r="AE19">
        <v>-25071105706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abSelected="1" workbookViewId="0">
      <pane ySplit="3" topLeftCell="A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3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28:31">
      <c r="AB14" s="7">
        <v>43854</v>
      </c>
      <c r="AC14">
        <v>-466933991</v>
      </c>
      <c r="AD14">
        <v>49940526</v>
      </c>
      <c r="AE14">
        <v>848406600</v>
      </c>
    </row>
    <row r="15" spans="28:31">
      <c r="AB15" t="s">
        <v>290</v>
      </c>
      <c r="AC15">
        <v>-3529413074</v>
      </c>
      <c r="AD15">
        <v>1634981880</v>
      </c>
      <c r="AE15">
        <v>-1285176858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2020-01-24T14:14:37Z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