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9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<sst xmlns="http://schemas.openxmlformats.org/spreadsheetml/2006/main" count="6844" uniqueCount="465">
  <si>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</si>
  <si>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</si>
  <si>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</si>
  <si>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</si>
  <si>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</si>
  <si>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</si>
  <si>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</si>
  <si>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</si>
  <si>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</si>
  <si>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</si>
  <si>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</si>
  <si>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</si>
  <si>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</si>
  <si>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</si>
  <si>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</si>
  <si>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</si>
  <si>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</si>
  <si>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</si>
  <si>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</si>
  <si>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</si>
  <si>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</si>
  <si>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</si>
  <si>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</si>
  <si>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</si>
  <si>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</si>
  <si>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</si>
  <si>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</si>
  <si>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</si>
  <si>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</si>
  <si>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</si>
  <si>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</si>
  <si>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</si>
  <si>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</si>
  <si>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</si>
  <si>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</si>
  <si>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</si>
  <si>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</si>
  <si>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</si>
  <si>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</si>
  <si>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</si>
  <si>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</si>
  <si>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</si>
  <si>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</si>
  <si>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</si>
  <si>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</si>
  <si>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</si>
  <si>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</si>
  <si>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</si>
  <si>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</si>
  <si>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</si>
  <si>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</si>
  <si>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</si>
  <si>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</si>
  <si>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</si>
  <si>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</si>
  <si>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</si>
  <si>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</si>
  <si>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</si>
  <si>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</si>
  <si>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</si>
  <si>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</si>
  <si>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</si>
  <si>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</si>
  <si>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</si>
  <si>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</si>
  <si>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</si>
  <si>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</si>
  <si>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</si>
  <si>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</si>
  <si>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</si>
  <si>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</si>
  <si>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</si>
  <si>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</si>
  <si>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</si>
  <si>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</si>
  <si>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</si>
  <si>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</si>
  <si>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</si>
  <si>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</si>
  <si>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</si>
  <si>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</si>
  <si>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</si>
  <si>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</si>
  <si>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</si>
  <si>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</si>
  <si>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</si>
  <si>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</si>
  <si>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</si>
  <si>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</si>
  <si>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</si>
  <si>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</si>
  <si>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</si>
  <si>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</si>
  <si>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</si>
  <si>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</si>
  <si>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</si>
  <si>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</si>
  <si>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</si>
  <si>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</si>
  <si>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</si>
  <si>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</si>
  <si>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</si>
  <si>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</si>
  <si>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</si>
  <si>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</si>
  <si>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</si>
  <si>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</si>
  <si>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</si>
  <si>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</si>
  <si>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</si>
  <si>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</si>
  <si>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</si>
  <si>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</si>
  <si>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</si>
  <si>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</si>
  <si>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</si>
  <si>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</si>
  <si>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</si>
  <si>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</si>
  <si>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</si>
  <si>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</si>
  <si>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</si>
  <si>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</si>
  <si>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</si>
  <si>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</si>
  <si>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</si>
  <si>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</si>
  <si>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</si>
  <si>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</si>
  <si>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</si>
  <si>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</si>
  <si>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</si>
  <si>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</si>
  <si>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</si>
  <si>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</si>
  <si>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</si>
  <si>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</si>
  <si>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</si>
  <si>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</si>
  <si>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</si>
  <si>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</si>
  <si>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</si>
  <si>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</si>
  <si>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</si>
  <si>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</si>
  <si>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</si>
  <si>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</si>
  <si>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</si>
  <si>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</si>
  <si>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</si>
  <si>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</si>
  <si>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</si>
  <si>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</si>
  <si>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</si>
  <si>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</si>
  <si>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</si>
  <si>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</si>
  <si>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</si>
  <si>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</si>
  <si>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</si>
  <si>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</si>
  <si>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</si>
  <si>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</si>
  <si>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</si>
  <si>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</si>
  <si>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</si>
  <si>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</si>
  <si>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</si>
  <si>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</si>
  <si>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</si>
  <si>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</si>
  <si>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</si>
  <si>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</si>
  <si>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</si>
  <si>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</si>
  <si>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</si>
  <si>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</si>
  <si>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</si>
  <si>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</si>
  <si>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</si>
  <si>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</si>
  <si>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</si>
  <si>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</si>
  <si>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</si>
  <si>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</si>
  <si>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</si>
  <si>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</si>
  <si>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</si>
  <si>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</si>
  <si>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</si>
  <si>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</si>
  <si>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</si>
  <si>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</si>
  <si>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</si>
  <si>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</si>
  <si>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</si>
  <si>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</si>
  <si>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</si>
  <si>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</si>
  <si>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</si>
  <si>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</si>
  <si>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</si>
  <si>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</si>
  <si>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</si>
  <si>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</si>
  <si>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</si>
  <si>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</si>
  <si>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</si>
  <si>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</si>
  <si>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</si>
  <si>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</si>
  <si>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</si>
  <si>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</si>
  <si>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</si>
  <si>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</si>
  <si>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</si>
  <si>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</si>
  <si>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</si>
  <si>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</si>
  <si>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</si>
  <si>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</si>
  <si>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</si>
  <si>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</si>
  <si>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</si>
  <si>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</si>
  <si>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</si>
  <si>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</si>
  <si>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</si>
  <si>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</si>
  <si>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</si>
  <si>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</si>
  <si>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</si>
  <si>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</si>
  <si>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</si>
  <si>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</si>
  <si>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</si>
  <si>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</si>
  <si>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</si>
  <si>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</si>
  <si>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</si>
  <si>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</si>
  <si>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</si>
  <si>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</si>
  <si>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</si>
  <si>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</si>
  <si>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</si>
  <si>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</si>
  <si>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</si>
  <si>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</si>
  <si>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</si>
  <si>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</si>
  <si>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</si>
  <si>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</si>
  <si>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</si>
  <si>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</si>
  <si>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</si>
  <si>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</si>
  <si>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</si>
  <si>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</si>
  <si>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</si>
  <si>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</si>
  <si>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</si>
  <si>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</si>
  <si>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</si>
  <si>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</si>
  <si>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</si>
  <si>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</si>
  <si>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</si>
  <si>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</si>
  <si>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</si>
  <si>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</si>
  <si>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</si>
  <si>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</si>
  <si>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</si>
  <si>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</si>
  <si>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</si>
  <si>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</si>
  <si>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</si>
  <si>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</si>
  <si>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</si>
  <si>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</si>
  <si>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</si>
  <si>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</si>
  <si>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</si>
  <si>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</si>
  <si>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</si>
  <si>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</si>
  <si>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</si>
  <si>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鲁邦多岛</t>
  </si>
  <si>
    <t>IslaSantay</t>
  </si>
  <si>
    <t>果州群岛</t>
  </si>
  <si>
    <t>甘尼森岛</t>
  </si>
  <si>
    <t>斯壮结</t>
  </si>
  <si>
    <t>狗骨岛</t>
  </si>
  <si>
    <t>Kugluktuk机场</t>
  </si>
  <si>
    <t>普拉兰岛</t>
  </si>
  <si>
    <t>螺洲岛</t>
  </si>
  <si>
    <t>法伊拉卡岛</t>
  </si>
  <si>
    <t>hasbahce</t>
  </si>
  <si>
    <t>Melodica</t>
  </si>
  <si>
    <t>MUGHALGARDENS</t>
  </si>
  <si>
    <t>巴赫达尔机场</t>
  </si>
  <si>
    <t>秦山核电站方家山堆场</t>
  </si>
  <si>
    <t>Ukerewe</t>
  </si>
  <si>
    <t>Nakhiloo岛</t>
  </si>
  <si>
    <t>阿勒格尼县机场</t>
  </si>
  <si>
    <t>丹戎乌班市</t>
  </si>
  <si>
    <t>锡纳邦机场</t>
  </si>
  <si>
    <t>霍马利格岛</t>
  </si>
  <si>
    <t>卡尔尼科巴机场</t>
  </si>
  <si>
    <t>中路镇</t>
  </si>
  <si>
    <t>切列波维茨机场</t>
  </si>
  <si>
    <t>五结乡</t>
  </si>
  <si>
    <t>CrocodileIsland</t>
  </si>
  <si>
    <t>麦迪逊市</t>
  </si>
  <si>
    <t>Ghana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</si>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</sst>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1" fillId="7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2" fillId="20" borderId="16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4" fillId="6" borderId="12" applyNumberFormat="0" applyAlignment="0" applyProtection="0">
      <alignment vertical="center"/>
    </xf>
    <xf numFmtId="0" fontId="28" fillId="6" borderId="10" applyNumberFormat="0" applyAlignment="0" applyProtection="0">
      <alignment vertical="center"/>
    </xf>
    <xf numFmtId="0" fontId="16" fillId="8" borderId="13" applyNumberForma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控制面板!$P$13:$P$239</c:f>
              <c:numCache>
                <c:formatCode>General</c:formatCode>
                <c:ptCount val="22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控制面板!$Q$13:$Q$239</c:f>
              <c:numCache>
                <c:formatCode>General</c:formatCode>
                <c:ptCount val="22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控制面板!$R$13:$R$239</c:f>
              <c:numCache>
                <c:formatCode>General</c:formatCode>
                <c:ptCount val="22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控制面板!$S$13:$S$239</c:f>
              <c:numCache>
                <c:formatCode>General</c:formatCode>
                <c:ptCount val="22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控制面板!$T$13:$T$239</c:f>
              <c:numCache>
                <c:formatCode>General</c:formatCode>
                <c:ptCount val="22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控制面板!$P$13:$P$239</c:f>
              <c:numCache>
                <c:formatCode>General</c:formatCode>
                <c:ptCount val="22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控制面板!$Q$13:$Q$239</c:f>
              <c:numCache>
                <c:formatCode>General</c:formatCode>
                <c:ptCount val="22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控制面板!$R$13:$R$239</c:f>
              <c:numCache>
                <c:formatCode>General</c:formatCode>
                <c:ptCount val="22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控制面板!$S$13:$S$239</c:f>
              <c:numCache>
                <c:formatCode>General</c:formatCode>
                <c:ptCount val="22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控制面板!$O$13:$O$239</c:f>
              <c:strCache>
                <c:ptCount val="22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</c:strCache>
            </c:strRef>
          </c:cat>
          <c:val>
            <c:numRef>
              <c:f>控制面板!$T$13:$T$239</c:f>
              <c:numCache>
                <c:formatCode>General</c:formatCode>
                <c:ptCount val="22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49083937</c:v>
                </c:pt>
                <c:pt idx="1">
                  <c:v>60281334</c:v>
                </c:pt>
                <c:pt idx="2">
                  <c:v>70781755</c:v>
                </c:pt>
                <c:pt idx="3">
                  <c:v>44809190</c:v>
                </c:pt>
                <c:pt idx="4">
                  <c:v>120938910</c:v>
                </c:pt>
                <c:pt idx="5">
                  <c:v>146184473</c:v>
                </c:pt>
                <c:pt idx="6">
                  <c:v>74738735</c:v>
                </c:pt>
                <c:pt idx="7">
                  <c:v>44041638</c:v>
                </c:pt>
                <c:pt idx="8">
                  <c:v>57911262</c:v>
                </c:pt>
                <c:pt idx="9">
                  <c:v>72623031</c:v>
                </c:pt>
                <c:pt idx="10">
                  <c:v>67151341</c:v>
                </c:pt>
                <c:pt idx="11">
                  <c:v>58932174</c:v>
                </c:pt>
                <c:pt idx="12">
                  <c:v>65518982</c:v>
                </c:pt>
                <c:pt idx="13">
                  <c:v>68491544</c:v>
                </c:pt>
                <c:pt idx="14">
                  <c:v>47871844</c:v>
                </c:pt>
                <c:pt idx="15">
                  <c:v>48560540</c:v>
                </c:pt>
                <c:pt idx="16">
                  <c:v>55246213</c:v>
                </c:pt>
                <c:pt idx="17">
                  <c:v>114715631</c:v>
                </c:pt>
                <c:pt idx="18">
                  <c:v>70515384</c:v>
                </c:pt>
                <c:pt idx="19">
                  <c:v>72089838</c:v>
                </c:pt>
                <c:pt idx="20">
                  <c:v>43964274</c:v>
                </c:pt>
                <c:pt idx="21">
                  <c:v>448208016</c:v>
                </c:pt>
                <c:pt idx="22">
                  <c:v>803355574</c:v>
                </c:pt>
                <c:pt idx="23">
                  <c:v>723449391</c:v>
                </c:pt>
                <c:pt idx="24">
                  <c:v>143156986</c:v>
                </c:pt>
                <c:pt idx="25">
                  <c:v>129011157</c:v>
                </c:pt>
                <c:pt idx="26">
                  <c:v>318298240</c:v>
                </c:pt>
                <c:pt idx="27">
                  <c:v>116620363</c:v>
                </c:pt>
                <c:pt idx="28">
                  <c:v>629238659</c:v>
                </c:pt>
                <c:pt idx="29">
                  <c:v>488077102</c:v>
                </c:pt>
                <c:pt idx="30">
                  <c:v>482423055</c:v>
                </c:pt>
                <c:pt idx="31">
                  <c:v>151035135</c:v>
                </c:pt>
                <c:pt idx="32">
                  <c:v>386572351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Lambertisland!$W$4:$W$198</c:f>
              <c:strCache>
                <c:ptCount val="19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</c:strCache>
            </c:strRef>
          </c:cat>
          <c:val>
            <c:numRef>
              <c:f>Lambertisland!$X$4:$X$198</c:f>
              <c:numCache>
                <c:formatCode>General</c:formatCode>
                <c:ptCount val="19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Lambertisland!$W$4:$W$198</c:f>
              <c:strCache>
                <c:ptCount val="19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</c:strCache>
            </c:strRef>
          </c:cat>
          <c:val>
            <c:numRef>
              <c:f>Lambertisland!$Y$4:$Y$198</c:f>
              <c:numCache>
                <c:formatCode>General</c:formatCode>
                <c:ptCount val="19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Lambertisland!$W$4:$W$198</c:f>
              <c:strCache>
                <c:ptCount val="19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</c:strCache>
            </c:strRef>
          </c:cat>
          <c:val>
            <c:numRef>
              <c:f>Lambertisland!$Z$4:$Z$198</c:f>
              <c:numCache>
                <c:formatCode>General</c:formatCode>
                <c:ptCount val="19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ISLASANTAY!$Z$4:$Z$192</c:f>
              <c:strCache>
                <c:ptCount val="1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</c:strCache>
            </c:strRef>
          </c:cat>
          <c:val>
            <c:numRef>
              <c:f>ISLASANTAY!$AA$4:$AA$192</c:f>
              <c:numCache>
                <c:formatCode>General</c:formatCode>
                <c:ptCount val="18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ISLASANTAY!$Z$4:$Z$192</c:f>
              <c:strCache>
                <c:ptCount val="1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</c:strCache>
            </c:strRef>
          </c:cat>
          <c:val>
            <c:numRef>
              <c:f>ISLASANTAY!$AB$4:$AB$192</c:f>
              <c:numCache>
                <c:formatCode>General</c:formatCode>
                <c:ptCount val="18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ISLASANTAY!$Z$4:$Z$192</c:f>
              <c:strCache>
                <c:ptCount val="18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</c:strCache>
            </c:strRef>
          </c:cat>
          <c:val>
            <c:numRef>
              <c:f>ISLASANTAY!$AC$4:$AC$192</c:f>
              <c:numCache>
                <c:formatCode>General</c:formatCode>
                <c:ptCount val="18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甘尼森岛!$AA$4:$AA$172</c:f>
              <c:strCache>
                <c:ptCount val="1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</c:strCache>
            </c:strRef>
          </c:cat>
          <c:val>
            <c:numRef>
              <c:f>甘尼森岛!$AB$4:$AB$172</c:f>
              <c:numCache>
                <c:formatCode>General</c:formatCode>
                <c:ptCount val="16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甘尼森岛!$AA$4:$AA$172</c:f>
              <c:strCache>
                <c:ptCount val="1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</c:strCache>
            </c:strRef>
          </c:cat>
          <c:val>
            <c:numRef>
              <c:f>甘尼森岛!$AC$4:$AC$172</c:f>
              <c:numCache>
                <c:formatCode>General</c:formatCode>
                <c:ptCount val="1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甘尼森岛!$AA$4:$AA$172</c:f>
              <c:strCache>
                <c:ptCount val="1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</c:strCache>
            </c:strRef>
          </c:cat>
          <c:val>
            <c:numRef>
              <c:f>甘尼森岛!$AD$4:$AD$172</c:f>
              <c:numCache>
                <c:formatCode>General</c:formatCode>
                <c:ptCount val="16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斯壮结!$AA$4:$AA$172</c:f>
              <c:strCache>
                <c:ptCount val="1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</c:strCache>
            </c:strRef>
          </c:cat>
          <c:val>
            <c:numRef>
              <c:f>斯壮结!$AB$4:$AB$172</c:f>
              <c:numCache>
                <c:formatCode>General</c:formatCode>
                <c:ptCount val="16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斯壮结!$AA$4:$AA$172</c:f>
              <c:strCache>
                <c:ptCount val="1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</c:strCache>
            </c:strRef>
          </c:cat>
          <c:val>
            <c:numRef>
              <c:f>斯壮结!$AC$4:$AC$172</c:f>
              <c:numCache>
                <c:formatCode>General</c:formatCode>
                <c:ptCount val="1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斯壮结!$AA$4:$AA$172</c:f>
              <c:strCache>
                <c:ptCount val="16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</c:strCache>
            </c:strRef>
          </c:cat>
          <c:val>
            <c:numRef>
              <c:f>斯壮结!$AD$4:$AD$172</c:f>
              <c:numCache>
                <c:formatCode>General</c:formatCode>
                <c:ptCount val="16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Kugluktuk!$AA$4:$AA$169</c:f>
              <c:strCache>
                <c:ptCount val="1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</c:strCache>
            </c:strRef>
          </c:cat>
          <c:val>
            <c:numRef>
              <c:f>Kugluktuk!$AB$4:$AB$169</c:f>
              <c:numCache>
                <c:formatCode>General</c:formatCode>
                <c:ptCount val="16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Kugluktuk!$AA$4:$AA$169</c:f>
              <c:strCache>
                <c:ptCount val="1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</c:strCache>
            </c:strRef>
          </c:cat>
          <c:val>
            <c:numRef>
              <c:f>Kugluktuk!$AC$4:$AC$169</c:f>
              <c:numCache>
                <c:formatCode>General</c:formatCode>
                <c:ptCount val="1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Kugluktuk!$AA$4:$AA$169</c:f>
              <c:strCache>
                <c:ptCount val="1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</c:strCache>
            </c:strRef>
          </c:cat>
          <c:val>
            <c:numRef>
              <c:f>Kugluktuk!$AD$4:$AD$169</c:f>
              <c:numCache>
                <c:formatCode>General</c:formatCode>
                <c:ptCount val="16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Moosonee!$AA$4:$AA$169</c:f>
              <c:strCache>
                <c:ptCount val="1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</c:strCache>
            </c:strRef>
          </c:cat>
          <c:val>
            <c:numRef>
              <c:f>Moosonee!$AB$4:$AB$169</c:f>
              <c:numCache>
                <c:formatCode>General</c:formatCode>
                <c:ptCount val="1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Moosonee!$AA$4:$AA$169</c:f>
              <c:strCache>
                <c:ptCount val="1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</c:strCache>
            </c:strRef>
          </c:cat>
          <c:val>
            <c:numRef>
              <c:f>Moosonee!$AC$4:$AC$169</c:f>
              <c:numCache>
                <c:formatCode>General</c:formatCode>
                <c:ptCount val="16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Moosonee!$AA$4:$AA$169</c:f>
              <c:strCache>
                <c:ptCount val="16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</c:strCache>
            </c:strRef>
          </c:cat>
          <c:val>
            <c:numRef>
              <c:f>Moosonee!$AD$4:$AD$169</c:f>
              <c:numCache>
                <c:formatCode>General</c:formatCode>
                <c:ptCount val="16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螺洲岛!$AA$4:$AA$144</c:f>
              <c:strCache>
                <c:ptCount val="1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</c:strCache>
            </c:strRef>
          </c:cat>
          <c:val>
            <c:numRef>
              <c:f>螺洲岛!$AB$4:$AB$144</c:f>
              <c:numCache>
                <c:formatCode>General</c:formatCode>
                <c:ptCount val="14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螺洲岛!$AA$4:$AA$144</c:f>
              <c:strCache>
                <c:ptCount val="1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</c:strCache>
            </c:strRef>
          </c:cat>
          <c:val>
            <c:numRef>
              <c:f>螺洲岛!$AC$4:$AC$144</c:f>
              <c:numCache>
                <c:formatCode>General</c:formatCode>
                <c:ptCount val="14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螺洲岛!$AA$4:$AA$144</c:f>
              <c:strCache>
                <c:ptCount val="1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</c:strCache>
            </c:strRef>
          </c:cat>
          <c:val>
            <c:numRef>
              <c:f>螺洲岛!$AD$4:$AD$144</c:f>
              <c:numCache>
                <c:formatCode>General</c:formatCode>
                <c:ptCount val="14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果州群岛!$AA$4:$AA$144</c:f>
              <c:strCache>
                <c:ptCount val="1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</c:strCache>
            </c:strRef>
          </c:cat>
          <c:val>
            <c:numRef>
              <c:f>果州群岛!$AB$4:$AB$144</c:f>
              <c:numCache>
                <c:formatCode>General</c:formatCode>
                <c:ptCount val="14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果州群岛!$AA$4:$AA$144</c:f>
              <c:strCache>
                <c:ptCount val="1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</c:strCache>
            </c:strRef>
          </c:cat>
          <c:val>
            <c:numRef>
              <c:f>果州群岛!$AC$4:$AC$144</c:f>
              <c:numCache>
                <c:formatCode>General</c:formatCode>
                <c:ptCount val="14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果州群岛!$AA$4:$AA$144</c:f>
              <c:strCache>
                <c:ptCount val="14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</c:strCache>
            </c:strRef>
          </c:cat>
          <c:val>
            <c:numRef>
              <c:f>果州群岛!$AD$4:$AD$144</c:f>
              <c:numCache>
                <c:formatCode>General</c:formatCode>
                <c:ptCount val="14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庙湾岛!$AA$4:$AA$143</c:f>
              <c:strCache>
                <c:ptCount val="1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</c:strCache>
            </c:strRef>
          </c:cat>
          <c:val>
            <c:numRef>
              <c:f>庙湾岛!$AB$4:$AB$143</c:f>
              <c:numCache>
                <c:formatCode>General</c:formatCode>
                <c:ptCount val="13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庙湾岛!$AA$4:$AA$143</c:f>
              <c:strCache>
                <c:ptCount val="1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</c:strCache>
            </c:strRef>
          </c:cat>
          <c:val>
            <c:numRef>
              <c:f>庙湾岛!$AC$4:$AC$143</c:f>
              <c:numCache>
                <c:formatCode>General</c:formatCode>
                <c:ptCount val="13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庙湾岛!$AA$4:$AA$143</c:f>
              <c:strCache>
                <c:ptCount val="13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</c:strCache>
            </c:strRef>
          </c:cat>
          <c:val>
            <c:numRef>
              <c:f>庙湾岛!$AD$4:$AD$143</c:f>
              <c:numCache>
                <c:formatCode>General</c:formatCode>
                <c:ptCount val="13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向岛!$AB$4:$AB$134</c:f>
              <c:numCache>
                <c:formatCode>General</c:formatCode>
                <c:ptCount val="13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向岛!$AC$4:$AC$134</c:f>
              <c:numCache>
                <c:formatCode>General</c:formatCode>
                <c:ptCount val="13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向岛!$AD$4:$AD$134</c:f>
              <c:numCache>
                <c:formatCode>General</c:formatCode>
                <c:ptCount val="13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岛田岛!$AB$4:$AB$134</c:f>
              <c:numCache>
                <c:formatCode>General</c:formatCode>
                <c:ptCount val="13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岛田岛!$AC$4:$AC$134</c:f>
              <c:numCache>
                <c:formatCode>General</c:formatCode>
                <c:ptCount val="13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岛田岛!$AD$4:$AD$134</c:f>
              <c:numCache>
                <c:formatCode>General</c:formatCode>
                <c:ptCount val="13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小槌岛!$AB$4:$AB$134</c:f>
              <c:numCache>
                <c:formatCode>General</c:formatCode>
                <c:ptCount val="13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小槌岛!$AC$4:$AC$134</c:f>
              <c:numCache>
                <c:formatCode>General</c:formatCode>
                <c:ptCount val="13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小槌岛!$AD$4:$AD$134</c:f>
              <c:numCache>
                <c:formatCode>General</c:formatCode>
                <c:ptCount val="13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高岛!$AB$4:$AB$134</c:f>
              <c:numCache>
                <c:formatCode>General</c:formatCode>
                <c:ptCount val="13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高岛!$AC$4:$AC$134</c:f>
              <c:numCache>
                <c:formatCode>General</c:formatCode>
                <c:ptCount val="13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高岛!$AA$4:$AA$134</c:f>
              <c:strCache>
                <c:ptCount val="13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</c:strCache>
            </c:strRef>
          </c:cat>
          <c:val>
            <c:numRef>
              <c:f>高岛!$AD$4:$AD$134</c:f>
              <c:numCache>
                <c:formatCode>General</c:formatCode>
                <c:ptCount val="13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平郡岛!$AA$4:$AA$125</c:f>
              <c:strCache>
                <c:ptCount val="1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</c:strCache>
            </c:strRef>
          </c:cat>
          <c:val>
            <c:numRef>
              <c:f>平郡岛!$AB$4:$AB$125</c:f>
              <c:numCache>
                <c:formatCode>General</c:formatCode>
                <c:ptCount val="1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平郡岛!$AA$4:$AA$125</c:f>
              <c:strCache>
                <c:ptCount val="1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</c:strCache>
            </c:strRef>
          </c:cat>
          <c:val>
            <c:numRef>
              <c:f>平郡岛!$AC$4:$AC$125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平郡岛!$AA$4:$AA$125</c:f>
              <c:strCache>
                <c:ptCount val="12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</c:strCache>
            </c:strRef>
          </c:cat>
          <c:val>
            <c:numRef>
              <c:f>平郡岛!$AD$4:$AD$125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狗骨岛!$AA$4:$AA$115</c:f>
              <c:strCache>
                <c:ptCount val="11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</c:strCache>
            </c:strRef>
          </c:cat>
          <c:val>
            <c:numRef>
              <c:f>狗骨岛!$AB$4:$AB$115</c:f>
              <c:numCache>
                <c:formatCode>General</c:formatCode>
                <c:ptCount val="11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狗骨岛!$AA$4:$AA$115</c:f>
              <c:strCache>
                <c:ptCount val="11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</c:strCache>
            </c:strRef>
          </c:cat>
          <c:val>
            <c:numRef>
              <c:f>狗骨岛!$AC$4:$AC$115</c:f>
              <c:numCache>
                <c:formatCode>General</c:formatCode>
                <c:ptCount val="11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狗骨岛!$AA$4:$AA$115</c:f>
              <c:strCache>
                <c:ptCount val="11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</c:strCache>
            </c:strRef>
          </c:cat>
          <c:val>
            <c:numRef>
              <c:f>狗骨岛!$AD$4:$AD$115</c:f>
              <c:numCache>
                <c:formatCode>General</c:formatCode>
                <c:ptCount val="11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普拉兰岛!$AA$4:$AA$114</c:f>
              <c:strCache>
                <c:ptCount val="11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</c:strCache>
            </c:strRef>
          </c:cat>
          <c:val>
            <c:numRef>
              <c:f>普拉兰岛!$AB$4:$AB$114</c:f>
              <c:numCache>
                <c:formatCode>General</c:formatCode>
                <c:ptCount val="11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普拉兰岛!$AA$4:$AA$114</c:f>
              <c:strCache>
                <c:ptCount val="11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</c:strCache>
            </c:strRef>
          </c:cat>
          <c:val>
            <c:numRef>
              <c:f>普拉兰岛!$AC$4:$AC$114</c:f>
              <c:numCache>
                <c:formatCode>General</c:formatCode>
                <c:ptCount val="11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普拉兰岛!$AA$4:$AA$114</c:f>
              <c:strCache>
                <c:ptCount val="11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</c:strCache>
            </c:strRef>
          </c:cat>
          <c:val>
            <c:numRef>
              <c:f>普拉兰岛!$AD$4:$AD$114</c:f>
              <c:numCache>
                <c:formatCode>General</c:formatCode>
                <c:ptCount val="11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法伊拉卡岛!$AA$4:$AA$108</c:f>
              <c:strCache>
                <c:ptCount val="10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</c:strCache>
            </c:strRef>
          </c:cat>
          <c:val>
            <c:numRef>
              <c:f>法伊拉卡岛!$AB$4:$AB$108</c:f>
              <c:numCache>
                <c:formatCode>General</c:formatCode>
                <c:ptCount val="10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法伊拉卡岛!$AA$4:$AA$108</c:f>
              <c:strCache>
                <c:ptCount val="10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</c:strCache>
            </c:strRef>
          </c:cat>
          <c:val>
            <c:numRef>
              <c:f>法伊拉卡岛!$AC$4:$AC$108</c:f>
              <c:numCache>
                <c:formatCode>General</c:formatCode>
                <c:ptCount val="10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法伊拉卡岛!$AA$4:$AA$108</c:f>
              <c:strCache>
                <c:ptCount val="10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</c:strCache>
            </c:strRef>
          </c:cat>
          <c:val>
            <c:numRef>
              <c:f>法伊拉卡岛!$AD$4:$AD$108</c:f>
              <c:numCache>
                <c:formatCode>General</c:formatCode>
                <c:ptCount val="10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Nakhiloo岛!$AA$4:$AA$108</c:f>
              <c:strCache>
                <c:ptCount val="10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</c:strCache>
            </c:strRef>
          </c:cat>
          <c:val>
            <c:numRef>
              <c:f>Nakhiloo岛!$AB$4:$AB$108</c:f>
              <c:numCache>
                <c:formatCode>General</c:formatCode>
                <c:ptCount val="10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Nakhiloo岛!$AA$4:$AA$108</c:f>
              <c:strCache>
                <c:ptCount val="10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</c:strCache>
            </c:strRef>
          </c:cat>
          <c:val>
            <c:numRef>
              <c:f>Nakhiloo岛!$AC$4:$AC$108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Nakhiloo岛!$AA$4:$AA$108</c:f>
              <c:strCache>
                <c:ptCount val="10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</c:strCache>
            </c:strRef>
          </c:cat>
          <c:val>
            <c:numRef>
              <c:f>Nakhiloo岛!$AD$4:$AD$108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巴赫达尔机场!$AA$4:$AA$105</c:f>
              <c:strCache>
                <c:ptCount val="10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</c:strCache>
            </c:strRef>
          </c:cat>
          <c:val>
            <c:numRef>
              <c:f>巴赫达尔机场!$AB$4:$AB$105</c:f>
              <c:numCache>
                <c:formatCode>General</c:formatCode>
                <c:ptCount val="10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巴赫达尔机场!$AA$4:$AA$105</c:f>
              <c:strCache>
                <c:ptCount val="10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</c:strCache>
            </c:strRef>
          </c:cat>
          <c:val>
            <c:numRef>
              <c:f>巴赫达尔机场!$AC$4:$AC$105</c:f>
              <c:numCache>
                <c:formatCode>General</c:formatCode>
                <c:ptCount val="10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巴赫达尔机场!$AA$4:$AA$105</c:f>
              <c:strCache>
                <c:ptCount val="10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</c:strCache>
            </c:strRef>
          </c:cat>
          <c:val>
            <c:numRef>
              <c:f>巴赫达尔机场!$AD$4:$AD$105</c:f>
              <c:numCache>
                <c:formatCode>General</c:formatCode>
                <c:ptCount val="10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Ukerewe!$AA$4:$AA$93</c:f>
              <c:strCache>
                <c:ptCount val="8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</c:strCache>
            </c:strRef>
          </c:cat>
          <c:val>
            <c:numRef>
              <c:f>Ukerewe!$AB$4:$AB$93</c:f>
              <c:numCache>
                <c:formatCode>General</c:formatCode>
                <c:ptCount val="8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Ukerewe!$AA$4:$AA$93</c:f>
              <c:strCache>
                <c:ptCount val="8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</c:strCache>
            </c:strRef>
          </c:cat>
          <c:val>
            <c:numRef>
              <c:f>Ukerewe!$AC$4:$AC$93</c:f>
              <c:numCache>
                <c:formatCode>General</c:formatCode>
                <c:ptCount val="8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Ukerewe!$AA$4:$AA$93</c:f>
              <c:strCache>
                <c:ptCount val="8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</c:strCache>
            </c:strRef>
          </c:cat>
          <c:val>
            <c:numRef>
              <c:f>Ukerewe!$AD$4:$AD$93</c:f>
              <c:numCache>
                <c:formatCode>General</c:formatCode>
                <c:ptCount val="8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鲁邦多岛!$AA$4:$AA$91</c:f>
              <c:strCache>
                <c:ptCount val="8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</c:strCache>
            </c:strRef>
          </c:cat>
          <c:val>
            <c:numRef>
              <c:f>鲁邦多岛!$AB$4:$AB$91</c:f>
              <c:numCache>
                <c:formatCode>General</c:formatCode>
                <c:ptCount val="8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鲁邦多岛!$AA$4:$AA$91</c:f>
              <c:strCache>
                <c:ptCount val="8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</c:strCache>
            </c:strRef>
          </c:cat>
          <c:val>
            <c:numRef>
              <c:f>鲁邦多岛!$AC$4:$AC$91</c:f>
              <c:numCache>
                <c:formatCode>General</c:formatCode>
                <c:ptCount val="8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鲁邦多岛!$AA$4:$AA$91</c:f>
              <c:strCache>
                <c:ptCount val="8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</c:strCache>
            </c:strRef>
          </c:cat>
          <c:val>
            <c:numRef>
              <c:f>鲁邦多岛!$AD$4:$AD$91</c:f>
              <c:numCache>
                <c:formatCode>General</c:formatCode>
                <c:ptCount val="8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丹戎乌班市!$AA$4:$AA$83</c:f>
              <c:strCache>
                <c:ptCount val="7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</c:strCache>
            </c:strRef>
          </c:cat>
          <c:val>
            <c:numRef>
              <c:f>丹戎乌班市!$AB$4:$AB$83</c:f>
              <c:numCache>
                <c:formatCode>General</c:formatCode>
                <c:ptCount val="7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丹戎乌班市!$AA$4:$AA$83</c:f>
              <c:strCache>
                <c:ptCount val="7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</c:strCache>
            </c:strRef>
          </c:cat>
          <c:val>
            <c:numRef>
              <c:f>丹戎乌班市!$AC$4:$AC$83</c:f>
              <c:numCache>
                <c:formatCode>General</c:formatCode>
                <c:ptCount val="7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丹戎乌班市!$AA$4:$AA$83</c:f>
              <c:strCache>
                <c:ptCount val="7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</c:strCache>
            </c:strRef>
          </c:cat>
          <c:val>
            <c:numRef>
              <c:f>丹戎乌班市!$AD$4:$AD$83</c:f>
              <c:numCache>
                <c:formatCode>General</c:formatCode>
                <c:ptCount val="7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霍马利格岛!$AA$4:$AA$61</c:f>
              <c:strCache>
                <c:ptCount val="5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</c:strCache>
            </c:strRef>
          </c:cat>
          <c:val>
            <c:numRef>
              <c:f>霍马利格岛!$AB$4:$AB$61</c:f>
              <c:numCache>
                <c:formatCode>General</c:formatCode>
                <c:ptCount val="5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霍马利格岛!$AA$4:$AA$61</c:f>
              <c:strCache>
                <c:ptCount val="5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</c:strCache>
            </c:strRef>
          </c:cat>
          <c:val>
            <c:numRef>
              <c:f>霍马利格岛!$AC$4:$AC$61</c:f>
              <c:numCache>
                <c:formatCode>General</c:formatCode>
                <c:ptCount val="5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霍马利格岛!$AA$4:$AA$61</c:f>
              <c:strCache>
                <c:ptCount val="5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</c:strCache>
            </c:strRef>
          </c:cat>
          <c:val>
            <c:numRef>
              <c:f>霍马利格岛!$AD$4:$AD$61</c:f>
              <c:numCache>
                <c:formatCode>General</c:formatCode>
                <c:ptCount val="5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中路镇!$AA$4:$AA$56</c:f>
              <c:strCache>
                <c:ptCount val="5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</c:strCache>
            </c:strRef>
          </c:cat>
          <c:val>
            <c:numRef>
              <c:f>中路镇!$AB$4:$AB$56</c:f>
              <c:numCache>
                <c:formatCode>General</c:formatCode>
                <c:ptCount val="5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中路镇!$AA$4:$AA$56</c:f>
              <c:strCache>
                <c:ptCount val="5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</c:strCache>
            </c:strRef>
          </c:cat>
          <c:val>
            <c:numRef>
              <c:f>中路镇!$AC$4:$AC$56</c:f>
              <c:numCache>
                <c:formatCode>General</c:formatCode>
                <c:ptCount val="5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中路镇!$AA$4:$AA$56</c:f>
              <c:strCache>
                <c:ptCount val="5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</c:strCache>
            </c:strRef>
          </c:cat>
          <c:val>
            <c:numRef>
              <c:f>中路镇!$AD$4:$AD$56</c:f>
              <c:numCache>
                <c:formatCode>General</c:formatCode>
                <c:ptCount val="5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卡尔尼科巴机场!$AA$4:$AA$54</c:f>
              <c:strCache>
                <c:ptCount val="5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</c:strCache>
            </c:strRef>
          </c:cat>
          <c:val>
            <c:numRef>
              <c:f>卡尔尼科巴机场!$AB$4:$AB$54</c:f>
              <c:numCache>
                <c:formatCode>General</c:formatCode>
                <c:ptCount val="5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卡尔尼科巴机场!$AA$4:$AA$54</c:f>
              <c:strCache>
                <c:ptCount val="5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</c:strCache>
            </c:strRef>
          </c:cat>
          <c:val>
            <c:numRef>
              <c:f>卡尔尼科巴机场!$AC$4:$AC$54</c:f>
              <c:numCache>
                <c:formatCode>General</c:formatCode>
                <c:ptCount val="5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卡尔尼科巴机场!$AA$4:$AA$54</c:f>
              <c:strCache>
                <c:ptCount val="5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</c:strCache>
            </c:strRef>
          </c:cat>
          <c:val>
            <c:numRef>
              <c:f>卡尔尼科巴机场!$AD$4:$AD$54</c:f>
              <c:numCache>
                <c:formatCode>General</c:formatCode>
                <c:ptCount val="5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锡纳邦机场!$AA$4:$AA$52</c:f>
              <c:strCache>
                <c:ptCount val="4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</c:strCache>
            </c:strRef>
          </c:cat>
          <c:val>
            <c:numRef>
              <c:f>锡纳邦机场!$AB$4:$AB$52</c:f>
              <c:numCache>
                <c:formatCode>General</c:formatCode>
                <c:ptCount val="4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锡纳邦机场!$AA$4:$AA$52</c:f>
              <c:strCache>
                <c:ptCount val="4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</c:strCache>
            </c:strRef>
          </c:cat>
          <c:val>
            <c:numRef>
              <c:f>锡纳邦机场!$AC$4:$AC$52</c:f>
              <c:numCache>
                <c:formatCode>General</c:formatCode>
                <c:ptCount val="4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锡纳邦机场!$AA$4:$AA$52</c:f>
              <c:strCache>
                <c:ptCount val="4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</c:strCache>
            </c:strRef>
          </c:cat>
          <c:val>
            <c:numRef>
              <c:f>锡纳邦机场!$AD$4:$AD$52</c:f>
              <c:numCache>
                <c:formatCode>General</c:formatCode>
                <c:ptCount val="4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五结乡!$AA$4:$AA$50</c:f>
              <c:strCache>
                <c:ptCount val="4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</c:strCache>
            </c:strRef>
          </c:cat>
          <c:val>
            <c:numRef>
              <c:f>五结乡!$AB$4:$AB$50</c:f>
              <c:numCache>
                <c:formatCode>General</c:formatCode>
                <c:ptCount val="4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五结乡!$AA$4:$AA$50</c:f>
              <c:strCache>
                <c:ptCount val="4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</c:strCache>
            </c:strRef>
          </c:cat>
          <c:val>
            <c:numRef>
              <c:f>五结乡!$AC$4:$AC$50</c:f>
              <c:numCache>
                <c:formatCode>General</c:formatCode>
                <c:ptCount val="4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五结乡!$AA$4:$AA$50</c:f>
              <c:strCache>
                <c:ptCount val="4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</c:strCache>
            </c:strRef>
          </c:cat>
          <c:val>
            <c:numRef>
              <c:f>五结乡!$AD$4:$AD$50</c:f>
              <c:numCache>
                <c:formatCode>General</c:formatCode>
                <c:ptCount val="4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阿勒格尼县机场!$AA$4:$AA$44</c:f>
              <c:strCache>
                <c:ptCount val="4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</c:strCache>
            </c:strRef>
          </c:cat>
          <c:val>
            <c:numRef>
              <c:f>阿勒格尼县机场!$AB$4:$AB$44</c:f>
              <c:numCache>
                <c:formatCode>General</c:formatCode>
                <c:ptCount val="4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阿勒格尼县机场!$AA$4:$AA$44</c:f>
              <c:strCache>
                <c:ptCount val="4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</c:strCache>
            </c:strRef>
          </c:cat>
          <c:val>
            <c:numRef>
              <c:f>阿勒格尼县机场!$AC$4:$AC$44</c:f>
              <c:numCache>
                <c:formatCode>General</c:formatCode>
                <c:ptCount val="4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阿勒格尼县机场!$AA$4:$AA$44</c:f>
              <c:strCache>
                <c:ptCount val="4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</c:strCache>
            </c:strRef>
          </c:cat>
          <c:val>
            <c:numRef>
              <c:f>阿勒格尼县机场!$AD$4:$AD$44</c:f>
              <c:numCache>
                <c:formatCode>General</c:formatCode>
                <c:ptCount val="4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伊维桑!$AA$4:$AA$40</c:f>
              <c:strCache>
                <c:ptCount val="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</c:strCache>
            </c:strRef>
          </c:cat>
          <c:val>
            <c:numRef>
              <c:f>伊维桑!$AB$4:$AB$40</c:f>
              <c:numCache>
                <c:formatCode>General</c:formatCode>
                <c:ptCount val="3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伊维桑!$AA$4:$AA$40</c:f>
              <c:strCache>
                <c:ptCount val="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</c:strCache>
            </c:strRef>
          </c:cat>
          <c:val>
            <c:numRef>
              <c:f>伊维桑!$AC$4:$AC$40</c:f>
              <c:numCache>
                <c:formatCode>General</c:formatCode>
                <c:ptCount val="3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伊维桑!$AA$4:$AA$40</c:f>
              <c:strCache>
                <c:ptCount val="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</c:strCache>
            </c:strRef>
          </c:cat>
          <c:val>
            <c:numRef>
              <c:f>伊维桑!$AD$4:$AD$40</c:f>
              <c:numCache>
                <c:formatCode>General</c:formatCode>
                <c:ptCount val="3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菲利宾BCCM!$AA$4:$AA$40</c:f>
              <c:strCache>
                <c:ptCount val="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</c:strCache>
            </c:strRef>
          </c:cat>
          <c:val>
            <c:numRef>
              <c:f>菲利宾BCCM!$AB$4:$AB$40</c:f>
              <c:numCache>
                <c:formatCode>General</c:formatCode>
                <c:ptCount val="3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菲利宾BCCM!$AA$4:$AA$40</c:f>
              <c:strCache>
                <c:ptCount val="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</c:strCache>
            </c:strRef>
          </c:cat>
          <c:val>
            <c:numRef>
              <c:f>菲利宾BCCM!$AC$4:$AC$40</c:f>
              <c:numCache>
                <c:formatCode>General</c:formatCode>
                <c:ptCount val="3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菲利宾BCCM!$AA$4:$AA$40</c:f>
              <c:strCache>
                <c:ptCount val="3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</c:strCache>
            </c:strRef>
          </c:cat>
          <c:val>
            <c:numRef>
              <c:f>菲利宾BCCM!$AD$4:$AD$40</c:f>
              <c:numCache>
                <c:formatCode>General</c:formatCode>
                <c:ptCount val="3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池田町!$AA$4:$AA$39</c:f>
              <c:strCache>
                <c:ptCount val="3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</c:strCache>
            </c:strRef>
          </c:cat>
          <c:val>
            <c:numRef>
              <c:f>池田町!$AB$4:$AB$39</c:f>
              <c:numCache>
                <c:formatCode>General</c:formatCode>
                <c:ptCount val="3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池田町!$AA$4:$AA$39</c:f>
              <c:strCache>
                <c:ptCount val="3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</c:strCache>
            </c:strRef>
          </c:cat>
          <c:val>
            <c:numRef>
              <c:f>池田町!$AC$4:$AC$39</c:f>
              <c:numCache>
                <c:formatCode>General</c:formatCode>
                <c:ptCount val="3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池田町!$AA$4:$AA$39</c:f>
              <c:strCache>
                <c:ptCount val="3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</c:strCache>
            </c:strRef>
          </c:cat>
          <c:val>
            <c:numRef>
              <c:f>池田町!$AD$4:$AD$39</c:f>
              <c:numCache>
                <c:formatCode>General</c:formatCode>
                <c:ptCount val="3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切列波维茨机场!$AA$4:$AA$36</c:f>
              <c:strCache>
                <c:ptCount val="3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</c:strCache>
            </c:strRef>
          </c:cat>
          <c:val>
            <c:numRef>
              <c:f>切列波维茨机场!$AB$4:$AB$36</c:f>
              <c:numCache>
                <c:formatCode>General</c:formatCode>
                <c:ptCount val="3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切列波维茨机场!$AA$4:$AA$36</c:f>
              <c:strCache>
                <c:ptCount val="3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</c:strCache>
            </c:strRef>
          </c:cat>
          <c:val>
            <c:numRef>
              <c:f>切列波维茨机场!$AC$4:$AC$36</c:f>
              <c:numCache>
                <c:formatCode>General</c:formatCode>
                <c:ptCount val="3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切列波维茨机场!$AA$4:$AA$36</c:f>
              <c:strCache>
                <c:ptCount val="3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</c:strCache>
            </c:strRef>
          </c:cat>
          <c:val>
            <c:numRef>
              <c:f>切列波维茨机场!$AD$4:$AD$36</c:f>
              <c:numCache>
                <c:formatCode>General</c:formatCode>
                <c:ptCount val="3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麦迪逊市!$AA$4:$AA$30</c:f>
              <c:strCache>
                <c:ptCount val="2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</c:strCache>
            </c:strRef>
          </c:cat>
          <c:val>
            <c:numRef>
              <c:f>麦迪逊市!$AB$4:$AB$30</c:f>
              <c:numCache>
                <c:formatCode>General</c:formatCode>
                <c:ptCount val="2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麦迪逊市!$AA$4:$AA$30</c:f>
              <c:strCache>
                <c:ptCount val="2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</c:strCache>
            </c:strRef>
          </c:cat>
          <c:val>
            <c:numRef>
              <c:f>麦迪逊市!$AC$4:$AC$30</c:f>
              <c:numCache>
                <c:formatCode>General</c:formatCode>
                <c:ptCount val="2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麦迪逊市!$AA$4:$AA$30</c:f>
              <c:strCache>
                <c:ptCount val="2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</c:strCache>
            </c:strRef>
          </c:cat>
          <c:val>
            <c:numRef>
              <c:f>麦迪逊市!$AD$4:$AD$30</c:f>
              <c:numCache>
                <c:formatCode>General</c:formatCode>
                <c:ptCount val="2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</c:f>
              <c:strCache>
                <c:ptCount val="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</c:strCache>
            </c:strRef>
          </c:cat>
          <c:val>
            <c:numRef>
              <c:f>佩里哈圣何塞!$AB$4:$AB$11</c:f>
              <c:numCache>
                <c:formatCode>General</c:formatCode>
                <c:ptCount val="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</c:f>
              <c:strCache>
                <c:ptCount val="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</c:strCache>
            </c:strRef>
          </c:cat>
          <c:val>
            <c:numRef>
              <c:f>佩里哈圣何塞!$AC$4:$AC$11</c:f>
              <c:numCache>
                <c:formatCode>General</c:formatCode>
                <c:ptCount val="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</c:f>
              <c:strCache>
                <c:ptCount val="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</c:strCache>
            </c:strRef>
          </c:cat>
          <c:val>
            <c:numRef>
              <c:f>佩里哈圣何塞!$AD$4:$AD$11</c:f>
              <c:numCache>
                <c:formatCode>General</c:formatCode>
                <c:ptCount val="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希望不要心情不高兴!$AB$4:$AB$9</c:f>
              <c:strCache>
                <c:ptCount val="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</c:strCache>
            </c:strRef>
          </c:cat>
          <c:val>
            <c:numRef>
              <c:f>希望不要心情不高兴!$AC$4:$AC$9</c:f>
              <c:numCache>
                <c:formatCode>General</c:formatCode>
                <c:ptCount val="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希望不要心情不高兴!$AB$4:$AB$9</c:f>
              <c:strCache>
                <c:ptCount val="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</c:strCache>
            </c:strRef>
          </c:cat>
          <c:val>
            <c:numRef>
              <c:f>希望不要心情不高兴!$AD$4:$AD$9</c:f>
              <c:numCache>
                <c:formatCode>General</c:formatCode>
                <c:ptCount val="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希望不要心情不高兴!$AB$4:$AB$9</c:f>
              <c:strCache>
                <c:ptCount val="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</c:strCache>
            </c:strRef>
          </c:cat>
          <c:val>
            <c:numRef>
              <c:f>希望不要心情不高兴!$AE$4:$AE$9</c:f>
              <c:numCache>
                <c:formatCode>General</c:formatCode>
                <c:ptCount val="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228</xdr:row>
      <xdr:rowOff>90805</xdr:rowOff>
    </xdr:from>
    <xdr:to>
      <xdr:col>13</xdr:col>
      <xdr:colOff>47625</xdr:colOff>
      <xdr:row>261</xdr:row>
      <xdr:rowOff>100965</xdr:rowOff>
    </xdr:to>
    <xdr:graphicFrame>
      <xdr:nvGraphicFramePr>
        <xdr:cNvPr id="2" name="图表 1"/>
        <xdr:cNvGraphicFramePr/>
      </xdr:nvGraphicFramePr>
      <xdr:xfrm>
        <a:off x="58420" y="396957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261</xdr:row>
      <xdr:rowOff>73660</xdr:rowOff>
    </xdr:from>
    <xdr:to>
      <xdr:col>13</xdr:col>
      <xdr:colOff>57150</xdr:colOff>
      <xdr:row>294</xdr:row>
      <xdr:rowOff>83820</xdr:rowOff>
    </xdr:to>
    <xdr:graphicFrame>
      <xdr:nvGraphicFramePr>
        <xdr:cNvPr id="3" name="图表 2"/>
        <xdr:cNvGraphicFramePr/>
      </xdr:nvGraphicFramePr>
      <xdr:xfrm>
        <a:off x="67945" y="45336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305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30555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305556" refreshedBy="超级无敌美少女" recordCount="19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9T00:00:00" count="19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02:00" maxDate="1899-12-30T23:48:00" count="16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m/>
      </sharedItems>
    </cacheField>
    <cacheField name="支出（最近24小时）" numFmtId="26">
      <sharedItems containsString="0" containsBlank="1" containsNumber="1" containsInteger="1" minValue="-313308003" maxValue="-88410497" count="19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m/>
      </sharedItems>
    </cacheField>
    <cacheField name="最近7天利润" numFmtId="26">
      <sharedItems containsString="0" containsBlank="1" containsNumber="1" containsInteger="1" minValue="-1058389017" maxValue="488464300" count="19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305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305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8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9T00:00:00" count="18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07:00" maxDate="1899-12-30T23:13:00" count="16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m/>
      </sharedItems>
    </cacheField>
    <cacheField name="支出（最近24小时）" numFmtId="26">
      <sharedItems containsString="0" containsBlank="1" containsNumber="1" containsInteger="1" minValue="-295084992" maxValue="-103701002" count="18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m/>
      </sharedItems>
    </cacheField>
    <cacheField name="最近7天利润" numFmtId="26">
      <sharedItems containsString="0" containsBlank="1" containsNumber="1" containsInteger="1" minValue="-1241452048" maxValue="748001625" count="18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6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9T00:00:00" count="16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Blank="1" containsDate="1" containsMixedTypes="1" count="15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m/>
      </sharedItems>
    </cacheField>
    <cacheField name="支出（最近24小时）" numFmtId="0">
      <sharedItems containsString="0" containsBlank="1" containsNumber="1" containsInteger="1" minValue="-264150983" maxValue="-92830771" count="16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m/>
      </sharedItems>
    </cacheField>
    <cacheField name="最近7天利润" numFmtId="0">
      <sharedItems containsString="0" containsBlank="1" containsNumber="1" containsInteger="1" minValue="-1111305463" maxValue="441286420" count="16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6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9T00:00:00" count="16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08:00" maxDate="1899-12-30T23:15:00" count="15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m/>
      </sharedItems>
    </cacheField>
    <cacheField name="支出（最近24小时）" numFmtId="0">
      <sharedItems containsString="0" containsBlank="1" containsNumber="1" containsInteger="1" minValue="-251571822" maxValue="-88410497" count="16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m/>
      </sharedItems>
    </cacheField>
    <cacheField name="最近7天利润" numFmtId="0">
      <sharedItems containsString="0" containsBlank="1" containsNumber="1" containsInteger="1" minValue="-1058391463" maxValue="417917179" count="16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421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6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9T00:00:00" count="16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08:00" maxDate="1899-12-30T23:28:00" count="14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</sharedItems>
    </cacheField>
    <cacheField name="支出（最近24小时）" numFmtId="26">
      <sharedItems containsString="0" containsBlank="1" containsNumber="1" containsInteger="1" minValue="-521013478" maxValue="-160159782" count="16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</sharedItems>
    </cacheField>
    <cacheField name="最近7天利润" numFmtId="26">
      <sharedItems containsString="0" containsBlank="1" containsNumber="1" containsInteger="1" minValue="-1486427799" maxValue="879431512" count="16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6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9T00:00:00" count="16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09:00" maxDate="1899-12-30T23:29:00" count="14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m/>
      </sharedItems>
    </cacheField>
    <cacheField name="支出（最近24小时）" numFmtId="26">
      <sharedItems containsString="0" containsBlank="1" containsNumber="1" containsInteger="1" minValue="-500873111" maxValue="0" count="16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m/>
      </sharedItems>
    </cacheField>
    <cacheField name="最近7天利润" numFmtId="26">
      <sharedItems containsString="0" containsBlank="1" containsNumber="1" containsInteger="1" minValue="-1501236536" maxValue="761050052" count="16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4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9T00:00:00" count="14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2:00" maxDate="1899-12-30T23:24:00" count="12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m/>
      </sharedItems>
    </cacheField>
    <cacheField name="支出（最近24小时）" numFmtId="0">
      <sharedItems containsString="0" containsBlank="1" containsNumber="1" containsInteger="1" minValue="-264150983" maxValue="-92830771" count="13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m/>
      </sharedItems>
    </cacheField>
    <cacheField name="最近7天利润" numFmtId="0">
      <sharedItems containsString="0" containsBlank="1" containsNumber="1" containsInteger="1" minValue="-536952232" maxValue="586251504" count="14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4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9T00:00:00" count="14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2:00" maxDate="1899-12-30T23:25:00" count="12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m/>
      </sharedItems>
    </cacheField>
    <cacheField name="支出（最近24小时）" numFmtId="0">
      <sharedItems containsString="0" containsBlank="1" containsNumber="1" containsInteger="1" minValue="-251571822" maxValue="117103513" count="14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m/>
      </sharedItems>
    </cacheField>
    <cacheField name="最近7天利润" numFmtId="0">
      <sharedItems containsString="0" containsBlank="1" containsNumber="1" containsInteger="1" minValue="-407770590" maxValue="575033304" count="14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537037" refreshedBy="超级无敌美少女" recordCount="13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9T00:00:00" count="13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3:00" maxDate="1899-12-30T23:25:00" count="12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m/>
      </sharedItems>
    </cacheField>
    <cacheField name="支出（最近24小时）" numFmtId="0">
      <sharedItems containsString="0" containsBlank="1" containsNumber="1" containsInteger="1" minValue="-264150983" maxValue="-24166799" count="13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m/>
      </sharedItems>
    </cacheField>
    <cacheField name="最近7天利润" numFmtId="0">
      <sharedItems containsString="0" containsBlank="1" containsNumber="1" containsInteger="1" minValue="-539703364" maxValue="549849244" count="13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13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9T00:00:00" count="1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3:00" maxDate="1899-12-30T23:27:00" count="11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m/>
      </sharedItems>
    </cacheField>
    <cacheField name="支出（最近24小时）" numFmtId="0">
      <sharedItems containsString="0" containsBlank="1" containsNumber="1" containsInteger="1" minValue="-251571822" maxValue="-87771978" count="13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m/>
      </sharedItems>
    </cacheField>
    <cacheField name="最近7天利润" numFmtId="0">
      <sharedItems containsString="0" containsBlank="1" containsNumber="1" containsInteger="1" minValue="-404050787" maxValue="556245621" count="13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13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9T00:00:00" count="1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4:00" maxDate="1899-12-30T23:27:00" count="11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m/>
      </sharedItems>
    </cacheField>
    <cacheField name="支出（最近24小时）" numFmtId="0">
      <sharedItems containsString="0" containsBlank="1" containsNumber="1" containsInteger="1" minValue="-251571822" maxValue="-85138390" count="13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m/>
      </sharedItems>
    </cacheField>
    <cacheField name="最近7天利润" numFmtId="0">
      <sharedItems containsString="0" containsBlank="1" containsNumber="1" containsInteger="1" minValue="-401418423" maxValue="499887928" count="13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13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9T00:00:00" count="1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4:00" maxDate="1899-12-30T23:28:00" count="11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m/>
      </sharedItems>
    </cacheField>
    <cacheField name="支出（最近24小时）" numFmtId="0">
      <sharedItems containsString="0" containsBlank="1" containsNumber="1" containsInteger="1" minValue="-251571822" maxValue="-84424031" count="13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m/>
      </sharedItems>
    </cacheField>
    <cacheField name="最近7天利润" numFmtId="0">
      <sharedItems containsString="0" containsBlank="1" containsNumber="1" containsInteger="1" minValue="-400705287" maxValue="545591789" count="13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652778" refreshedBy="超级无敌美少女" recordCount="13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9T00:00:00" count="13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5:00" maxDate="1899-12-30T23:30:00" count="11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m/>
      </sharedItems>
    </cacheField>
    <cacheField name="支出（最近24小时）" numFmtId="0">
      <sharedItems containsString="0" containsBlank="1" containsNumber="1" containsInteger="1" minValue="-251571822" maxValue="-82156186" count="13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m/>
      </sharedItems>
    </cacheField>
    <cacheField name="最近7天利润" numFmtId="0">
      <sharedItems containsString="0" containsBlank="1" containsNumber="1" containsInteger="1" minValue="-398436219" maxValue="555246263" count="13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22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9T00:00:00" count="22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04:18:00" maxDate="1899-12-30T23:53:00" count="18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</sharedItems>
    </cacheField>
    <cacheField name="帝国总价值" numFmtId="26">
      <sharedItems containsString="0" containsBlank="1" containsNumber="1" containsInteger="1" minValue="62747" maxValue="1210050868325" count="22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</sharedItems>
    </cacheField>
    <cacheField name="收入（最近24小时）" numFmtId="26">
      <sharedItems containsBlank="1" containsNumber="1" containsInteger="1" containsMixedTypes="1" count="18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</sharedItems>
    </cacheField>
    <cacheField name="收入（上周）" numFmtId="26">
      <sharedItems containsString="0" containsBlank="1" containsNumber="1" containsInteger="1" minValue="-18179179853" maxValue="17473936563" count="22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</sharedItems>
    </cacheField>
    <cacheField name="金币余额" numFmtId="0">
      <sharedItems containsString="0" containsBlank="1" containsNumber="1" containsInteger="1" minValue="16" maxValue="1033" count="13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12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9T00:00:00" count="12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5:00" maxDate="1899-12-30T23:30:00" count="11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m/>
      </sharedItems>
    </cacheField>
    <cacheField name="支出（最近24小时）" numFmtId="0">
      <sharedItems containsString="0" containsBlank="1" containsNumber="1" containsInteger="1" minValue="-264150983" maxValue="0" count="12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m/>
      </sharedItems>
    </cacheField>
    <cacheField name="最近7天利润" numFmtId="0">
      <sharedItems containsString="0" containsBlank="1" containsNumber="1" containsInteger="1" minValue="-534526048" maxValue="501344411" count="12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11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9T00:00:00" count="11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6:00" maxDate="1899-12-30T23:31:00" count="10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m/>
      </sharedItems>
    </cacheField>
    <cacheField name="支出（最近24小时）" numFmtId="0">
      <sharedItems containsString="0" containsBlank="1" containsNumber="1" containsInteger="1" minValue="-302985441" maxValue="-102901967" count="11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m/>
      </sharedItems>
    </cacheField>
    <cacheField name="最近7天利润" numFmtId="0">
      <sharedItems containsString="0" containsBlank="1" containsNumber="1" containsInteger="1" minValue="-996914088" maxValue="1024520181" count="11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11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9T00:00:00" count="11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6:00" maxDate="1899-12-30T23:32:00" count="9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m/>
      </sharedItems>
    </cacheField>
    <cacheField name="支出（最近24小时）" numFmtId="0">
      <sharedItems containsString="0" containsBlank="1" containsNumber="1" containsInteger="1" minValue="-264149699" maxValue="-92830771" count="11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m/>
      </sharedItems>
    </cacheField>
    <cacheField name="最近7天利润" numFmtId="0">
      <sharedItems containsString="0" containsBlank="1" containsNumber="1" containsInteger="1" minValue="-769589790" maxValue="867191899" count="11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10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9T00:00:00" count="10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7:00" maxDate="1899-12-30T23:17:00" count="9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m/>
      </sharedItems>
    </cacheField>
    <cacheField name="支出（最近24小时）" numFmtId="0">
      <sharedItems containsString="0" containsBlank="1" containsNumber="1" containsInteger="1" minValue="-416267999" maxValue="-92830771" count="10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m/>
      </sharedItems>
    </cacheField>
    <cacheField name="最近7天利润" numFmtId="0">
      <sharedItems containsString="0" containsBlank="1" containsNumber="1" containsInteger="1" minValue="-551594107" maxValue="766102756" count="10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768519" refreshedBy="超级无敌美少女" recordCount="10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9T00:00:00" count="10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7:00" maxDate="1899-12-30T23:17:00" count="9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m/>
      </sharedItems>
    </cacheField>
    <cacheField name="支出（最近24小时）" numFmtId="0">
      <sharedItems containsString="0" containsBlank="1" containsNumber="1" containsInteger="1" minValue="-251571822" maxValue="0" count="10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m/>
      </sharedItems>
    </cacheField>
    <cacheField name="最近7天利润" numFmtId="0">
      <sharedItems containsString="0" containsBlank="1" containsNumber="1" containsInteger="1" minValue="-429470471" maxValue="594238783" count="10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10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9T00:00:00" count="10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17:00" maxDate="1899-12-30T23:17:00" count="9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m/>
      </sharedItems>
    </cacheField>
    <cacheField name="支出（最近24小时）" numFmtId="26">
      <sharedItems containsString="0" containsBlank="1" containsNumber="1" containsInteger="1" minValue="-500873111" maxValue="-181446221" count="10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m/>
      </sharedItems>
    </cacheField>
    <cacheField name="最近7天利润" numFmtId="26">
      <sharedItems containsString="0" containsBlank="1" containsNumber="1" containsInteger="1" minValue="-1076797864" maxValue="1572890649" count="10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19988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8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9T00:00:00" count="8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28:00" maxDate="1899-12-30T23:18:00" count="7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m/>
      </sharedItems>
    </cacheField>
    <cacheField name="支出（最近24小时）" numFmtId="0">
      <sharedItems containsString="0" containsBlank="1" containsNumber="1" containsInteger="1" minValue="-251573045" maxValue="-52392855" count="8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m/>
      </sharedItems>
    </cacheField>
    <cacheField name="最近7天利润" numFmtId="0">
      <sharedItems containsString="0" containsBlank="1" containsNumber="1" containsInteger="1" minValue="-478745344" maxValue="637811021" count="8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8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9T00:00:00" count="8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29:00" maxDate="1899-12-30T23:18:00" count="8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0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m/>
      </sharedItems>
    </cacheField>
    <cacheField name="支出（最近24小时）" numFmtId="0">
      <sharedItems containsString="0" containsBlank="1" containsNumber="1" containsInteger="1" minValue="-251571822" maxValue="-79889563" count="8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m/>
      </sharedItems>
    </cacheField>
    <cacheField name="最近7天利润" numFmtId="0">
      <sharedItems containsString="0" containsBlank="1" containsNumber="1" containsInteger="1" minValue="-399239871" maxValue="496116512" count="8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7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9T00:00:00" count="7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0:55:00" maxDate="1899-12-30T23:19:00" count="7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m/>
      </sharedItems>
    </cacheField>
    <cacheField name="支出（最近24小时）" numFmtId="26">
      <sharedItems containsString="0" containsBlank="1" containsNumber="1" containsInteger="1" minValue="-1711225395" maxValue="-425191647" count="7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m/>
      </sharedItems>
    </cacheField>
    <cacheField name="最近7天利润" numFmtId="26">
      <sharedItems containsString="0" containsBlank="1" containsNumber="1" containsInteger="1" minValue="-5606635538" maxValue="5196139834" count="7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5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9T00:00:00" count="5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07:00" maxDate="1899-12-30T23:19:00" count="5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m/>
      </sharedItems>
    </cacheField>
    <cacheField name="支出（最近24小时）" numFmtId="0">
      <sharedItems containsString="0" containsBlank="1" containsNumber="1" containsInteger="1" minValue="-1841876781" maxValue="-699275792" count="5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m/>
      </sharedItems>
    </cacheField>
    <cacheField name="最近7天利润" numFmtId="0">
      <sharedItems containsString="0" containsBlank="1" containsNumber="1" containsInteger="1" minValue="-6743502385" maxValue="5742905865" count="5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5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9T00:00:00" count="5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07:00" maxDate="1899-12-30T23:20:00" count="5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3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m/>
      </sharedItems>
    </cacheField>
    <cacheField name="支出（最近24小时）" numFmtId="0">
      <sharedItems containsString="0" containsBlank="1" containsNumber="1" containsInteger="1" minValue="-2319635640" maxValue="-392617105" count="5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m/>
      </sharedItems>
    </cacheField>
    <cacheField name="最近7天利润" numFmtId="0">
      <sharedItems containsString="0" containsBlank="1" containsNumber="1" containsInteger="1" minValue="-8715091008" maxValue="7817358159" count="5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5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9T00:00:00" count="5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22:00" maxDate="1899-12-30T23:20:00" count="4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m/>
      </sharedItems>
    </cacheField>
    <cacheField name="支出（最近24小时）" numFmtId="0">
      <sharedItems containsString="0" containsBlank="1" containsNumber="1" containsInteger="1" minValue="-463196603" maxValue="-181446221" count="5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m/>
      </sharedItems>
    </cacheField>
    <cacheField name="最近7天利润" numFmtId="0">
      <sharedItems containsString="0" containsBlank="1" containsNumber="1" containsInteger="1" minValue="-1069648281" maxValue="1298224025" count="5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4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9T00:00:00" count="4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22:00" maxDate="1899-12-30T23:20:00" count="4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m/>
      </sharedItems>
    </cacheField>
    <cacheField name="支出（最近24小时）" numFmtId="0">
      <sharedItems containsString="0" containsBlank="1" containsNumber="1" containsInteger="1" minValue="-499906207" maxValue="-183505324" count="4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m/>
      </sharedItems>
    </cacheField>
    <cacheField name="最近7天利润" numFmtId="0">
      <sharedItems containsString="0" containsBlank="1" containsNumber="1" containsInteger="1" minValue="-1136552441" maxValue="1220618619" count="4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115741" refreshedBy="超级无敌美少女" recordCount="4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9T00:00:00" count="4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29:00" maxDate="1899-12-30T23:20:00" count="4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m/>
      </sharedItems>
    </cacheField>
    <cacheField name="支出（最近24小时）" numFmtId="0">
      <sharedItems containsString="0" containsBlank="1" containsNumber="1" containsInteger="1" minValue="-1206736994" maxValue="-472710435" count="4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m/>
      </sharedItems>
    </cacheField>
    <cacheField name="最近7天利润" numFmtId="0">
      <sharedItems containsString="0" containsBlank="1" containsNumber="1" containsInteger="1" minValue="-3368711788" maxValue="3688133729" count="4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4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9T00:00:00" count="4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29:00" maxDate="1899-12-30T23:21:00" count="4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m/>
      </sharedItems>
    </cacheField>
    <cacheField name="支出（最近24小时）" numFmtId="0">
      <sharedItems containsString="0" containsBlank="1" containsNumber="1" containsInteger="1" minValue="-425955418" maxValue="0" count="4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m/>
      </sharedItems>
    </cacheField>
    <cacheField name="最近7天利润" numFmtId="0">
      <sharedItems containsString="0" containsBlank="1" containsNumber="1" containsInteger="1" minValue="-1004746340" maxValue="1052575633" count="4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3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9T00:00:00" count="3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29:00" maxDate="1899-12-30T23:21:00" count="3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m/>
      </sharedItems>
    </cacheField>
    <cacheField name="支出（最近24小时）" numFmtId="0">
      <sharedItems containsString="0" containsBlank="1" containsNumber="1" containsInteger="1" minValue="-1874370125" maxValue="-554786493" count="3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m/>
      </sharedItems>
    </cacheField>
    <cacheField name="最近7天利润" numFmtId="0">
      <sharedItems containsString="0" containsBlank="1" containsNumber="1" containsInteger="1" minValue="-6935024191" maxValue="1078484380" count="3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3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9T00:00:00" count="3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29:00" maxDate="1899-12-30T23:22:00" count="3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m/>
      </sharedItems>
    </cacheField>
    <cacheField name="支出（最近24小时）" numFmtId="0">
      <sharedItems containsString="0" containsBlank="1" containsNumber="1" containsInteger="1" minValue="-1785113897" maxValue="-240799634" count="3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m/>
      </sharedItems>
    </cacheField>
    <cacheField name="最近7天利润" numFmtId="0">
      <sharedItems containsString="0" containsBlank="1" containsNumber="1" containsInteger="1" minValue="-6392253608" maxValue="2003396088" count="3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3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9T00:00:00" count="3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30:00" maxDate="1899-12-30T23:22:00" count="3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m/>
      </sharedItems>
    </cacheField>
    <cacheField name="支出（最近24小时）" numFmtId="0">
      <sharedItems containsString="0" containsBlank="1" containsNumber="1" containsInteger="1" minValue="-1785113897" maxValue="-695734762" count="3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m/>
      </sharedItems>
    </cacheField>
    <cacheField name="最近7天利润" numFmtId="0">
      <sharedItems containsString="0" containsBlank="1" containsNumber="1" containsInteger="1" minValue="-6614903053" maxValue="954821051" count="3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3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9T00:00:00" count="3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30:00" maxDate="1899-12-30T23:22:00" count="3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m/>
      </sharedItems>
    </cacheField>
    <cacheField name="支出（最近24小时）" numFmtId="0">
      <sharedItems containsString="0" containsBlank="1" containsNumber="1" containsInteger="1" minValue="-587276771" maxValue="0" count="3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m/>
      </sharedItems>
    </cacheField>
    <cacheField name="最近7天利润" numFmtId="0">
      <sharedItems containsString="0" containsBlank="1" containsNumber="1" containsInteger="1" minValue="-1509444116" maxValue="1854751546" count="3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3964274" maxValue="803355574" count="33">
        <n v="49083937"/>
        <n v="60281334"/>
        <n v="70781755"/>
        <n v="44809190"/>
        <n v="120938910"/>
        <n v="146184473"/>
        <n v="74738735"/>
        <n v="44041638"/>
        <n v="57911262"/>
        <n v="72623031"/>
        <n v="67151341"/>
        <n v="58932174"/>
        <n v="65518982"/>
        <n v="68491544"/>
        <n v="47871844"/>
        <n v="48560540"/>
        <n v="55246213"/>
        <n v="114715631"/>
        <n v="70515384"/>
        <n v="72089838"/>
        <n v="43964274"/>
        <n v="448208016"/>
        <n v="803355574"/>
        <n v="723449391"/>
        <n v="143156986"/>
        <n v="129011157"/>
        <n v="318298240"/>
        <n v="116620363"/>
        <n v="629238659"/>
        <n v="488077102"/>
        <n v="482423055"/>
        <n v="151035135"/>
        <n v="38657235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2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9T00:00:00" count="2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30:00" maxDate="1899-12-30T23:03:00" count="2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m/>
      </sharedItems>
    </cacheField>
    <cacheField name="支出（最近24小时）" numFmtId="0">
      <sharedItems containsString="0" containsBlank="1" containsNumber="1" containsInteger="1" minValue="-1486991816" maxValue="-398939785" count="2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m/>
      </sharedItems>
    </cacheField>
    <cacheField name="最近7天利润" numFmtId="0">
      <sharedItems containsString="0" containsBlank="1" containsNumber="1" containsInteger="1" minValue="-5626283225" maxValue="5482769221" count="2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231481" refreshedBy="超级无敌美少女" recordCount="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19-12-29T00:00:00" count="7">
        <d v="2019-12-24T00:00:00"/>
        <d v="2019-12-25T00:00:00"/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31:00" maxDate="1899-12-30T22:17:00" count="7">
        <d v="1899-12-30T20:38:00"/>
        <d v="1899-12-30T16:26:00"/>
        <d v="1899-12-30T19:07:00"/>
        <d v="1899-12-30T22:17:00"/>
        <d v="1899-12-30T11:31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3793810" maxValue="-747176430" count="7">
        <n v="-747176430"/>
        <n v="-1573793810"/>
        <n v="-891729739"/>
        <n v="-958041794"/>
        <n v="-1436603131"/>
        <n v="-1037898766"/>
        <m/>
      </sharedItems>
    </cacheField>
    <cacheField name="最近7天利润" numFmtId="0">
      <sharedItems containsString="0" containsBlank="1" containsNumber="1" containsInteger="1" minValue="-4940025446" maxValue="-747176430" count="7">
        <n v="-747176430"/>
        <n v="-1573793810"/>
        <n v="-2465523549"/>
        <n v="-3423565343"/>
        <n v="-3902126680"/>
        <n v="-494002544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3793810" maxValue="-747176430" count="7">
        <n v="-747176430"/>
        <n v="-1573793810"/>
        <n v="-891729739"/>
        <n v="-958041794"/>
        <n v="-1436603131"/>
        <n v="-103789876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8.7200347222" refreshedBy="超级无敌美少女" recordCount="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19-12-29T00:00:00" count="5">
        <d v="2019-12-26T00:00:00"/>
        <d v="2019-12-27T00:00:00"/>
        <d v="2019-12-28T00:00:00"/>
        <d v="2019-12-29T00:00:00"/>
        <m/>
      </sharedItems>
    </cacheField>
    <cacheField name="时间" numFmtId="0">
      <sharedItems containsString="0" containsBlank="1" containsNonDate="0" containsDate="1" minDate="1899-12-30T11:31:00" maxDate="1899-12-30T22:17:00" count="5">
        <d v="1899-12-30T19:12:00"/>
        <d v="1899-12-30T22:17:00"/>
        <d v="1899-12-30T11:31:00"/>
        <d v="1899-12-30T17:1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479104" count="4">
        <n v="0"/>
        <n v="7479104"/>
        <n v="4291795"/>
        <m/>
      </sharedItems>
    </cacheField>
    <cacheField name="支出（最近24小时）" numFmtId="0">
      <sharedItems containsString="0" containsBlank="1" containsNumber="1" containsInteger="1" minValue="-5906193" maxValue="-834099" count="5">
        <n v="-834099"/>
        <n v="-3938722"/>
        <n v="-5906193"/>
        <n v="-4267032"/>
        <m/>
      </sharedItems>
    </cacheField>
    <cacheField name="最近7天利润" numFmtId="0">
      <sharedItems containsString="0" containsBlank="1" containsNumber="1" containsInteger="1" minValue="-4772821" maxValue="763575" count="5">
        <n v="-834099"/>
        <n v="-4772821"/>
        <n v="738812"/>
        <n v="763575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5">
        <n v="-834099"/>
        <n v="-3938722"/>
        <n v="1572911"/>
        <n v="247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1"/>
    <x v="2"/>
    <x v="1"/>
    <x v="160"/>
    <x v="193"/>
    <x v="193"/>
    <x v="10"/>
    <x v="2"/>
    <x v="2"/>
    <x v="1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1"/>
    <x v="2"/>
    <x v="1"/>
    <x v="155"/>
    <x v="186"/>
    <x v="187"/>
    <x v="10"/>
    <x v="2"/>
    <x v="2"/>
    <x v="15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151"/>
    <x v="1"/>
    <x v="1"/>
    <x v="1"/>
    <x v="144"/>
    <x v="167"/>
    <x v="167"/>
    <x v="7"/>
    <x v="1"/>
    <x v="1"/>
    <x v="14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1"/>
    <x v="1"/>
    <x v="1"/>
    <x v="144"/>
    <x v="167"/>
    <x v="167"/>
    <x v="7"/>
    <x v="1"/>
    <x v="1"/>
    <x v="14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1"/>
    <x v="25"/>
    <x v="0"/>
    <x v="144"/>
    <x v="164"/>
    <x v="164"/>
    <x v="30"/>
    <x v="0"/>
    <x v="0"/>
    <x v="14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1"/>
    <x v="1"/>
    <x v="0"/>
    <x v="123"/>
    <x v="138"/>
    <x v="139"/>
    <x v="0"/>
    <x v="0"/>
    <x v="0"/>
    <x v="13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1"/>
    <x v="1"/>
    <x v="0"/>
    <x v="124"/>
    <x v="139"/>
    <x v="139"/>
    <x v="0"/>
    <x v="0"/>
    <x v="0"/>
    <x v="13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1"/>
    <x v="1"/>
    <x v="0"/>
    <x v="122"/>
    <x v="138"/>
    <x v="138"/>
    <x v="0"/>
    <x v="0"/>
    <x v="0"/>
    <x v="12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1"/>
    <x v="1"/>
    <x v="0"/>
    <x v="114"/>
    <x v="129"/>
    <x v="129"/>
    <x v="0"/>
    <x v="0"/>
    <x v="0"/>
    <x v="12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1"/>
    <x v="1"/>
    <x v="0"/>
    <x v="114"/>
    <x v="129"/>
    <x v="129"/>
    <x v="0"/>
    <x v="0"/>
    <x v="0"/>
    <x v="12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1"/>
    <x v="1"/>
    <x v="0"/>
    <x v="114"/>
    <x v="129"/>
    <x v="129"/>
    <x v="0"/>
    <x v="0"/>
    <x v="0"/>
    <x v="12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1"/>
    <x v="1"/>
    <x v="0"/>
    <x v="114"/>
    <x v="129"/>
    <x v="129"/>
    <x v="0"/>
    <x v="0"/>
    <x v="0"/>
    <x v="12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1"/>
    <x v="1"/>
    <x v="0"/>
    <x v="103"/>
    <x v="119"/>
    <x v="120"/>
    <x v="0"/>
    <x v="0"/>
    <x v="0"/>
    <x v="11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1"/>
    <x v="1"/>
    <x v="0"/>
    <x v="94"/>
    <x v="110"/>
    <x v="110"/>
    <x v="0"/>
    <x v="0"/>
    <x v="0"/>
    <x v="10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1"/>
    <x v="1"/>
    <x v="0"/>
    <x v="94"/>
    <x v="109"/>
    <x v="109"/>
    <x v="0"/>
    <x v="0"/>
    <x v="0"/>
    <x v="10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1"/>
    <x v="1"/>
    <x v="0"/>
    <x v="93"/>
    <x v="103"/>
    <x v="103"/>
    <x v="0"/>
    <x v="0"/>
    <x v="0"/>
    <x v="9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93"/>
    <x v="1"/>
    <x v="1"/>
    <x v="0"/>
    <x v="93"/>
    <x v="103"/>
    <x v="103"/>
    <x v="0"/>
    <x v="0"/>
    <x v="0"/>
    <x v="9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1"/>
    <x v="21"/>
    <x v="0"/>
    <x v="92"/>
    <x v="100"/>
    <x v="100"/>
    <x v="0"/>
    <x v="0"/>
    <x v="0"/>
    <x v="9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1"/>
    <x v="1"/>
    <x v="0"/>
    <x v="80"/>
    <x v="88"/>
    <x v="88"/>
    <x v="0"/>
    <x v="0"/>
    <x v="0"/>
    <x v="8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1"/>
    <x v="1"/>
    <x v="0"/>
    <x v="79"/>
    <x v="86"/>
    <x v="86"/>
    <x v="0"/>
    <x v="0"/>
    <x v="0"/>
    <x v="8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1"/>
    <x v="2"/>
    <x v="0"/>
    <x v="67"/>
    <x v="78"/>
    <x v="78"/>
    <x v="0"/>
    <x v="0"/>
    <x v="0"/>
    <x v="7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1"/>
    <x v="1"/>
    <x v="0"/>
    <x v="48"/>
    <x v="56"/>
    <x v="56"/>
    <x v="0"/>
    <x v="0"/>
    <x v="0"/>
    <x v="5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1"/>
    <x v="1"/>
    <x v="0"/>
    <x v="42"/>
    <x v="51"/>
    <x v="51"/>
    <x v="0"/>
    <x v="0"/>
    <x v="0"/>
    <x v="5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1"/>
    <x v="1"/>
    <x v="0"/>
    <x v="44"/>
    <x v="49"/>
    <x v="49"/>
    <x v="0"/>
    <x v="0"/>
    <x v="0"/>
    <x v="4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1"/>
    <x v="1"/>
    <x v="0"/>
    <x v="42"/>
    <x v="47"/>
    <x v="47"/>
    <x v="0"/>
    <x v="0"/>
    <x v="0"/>
    <x v="4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1"/>
    <x v="1"/>
    <x v="0"/>
    <x v="39"/>
    <x v="45"/>
    <x v="45"/>
    <x v="0"/>
    <x v="0"/>
    <x v="0"/>
    <x v="4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1"/>
    <x v="1"/>
    <x v="0"/>
    <x v="33"/>
    <x v="39"/>
    <x v="39"/>
    <x v="0"/>
    <x v="0"/>
    <x v="0"/>
    <x v="3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1"/>
    <x v="1"/>
    <x v="0"/>
    <x v="27"/>
    <x v="35"/>
    <x v="35"/>
    <x v="0"/>
    <x v="0"/>
    <x v="0"/>
    <x v="3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1"/>
    <x v="1"/>
    <x v="0"/>
    <x v="28"/>
    <x v="35"/>
    <x v="35"/>
    <x v="0"/>
    <x v="0"/>
    <x v="0"/>
    <x v="3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1"/>
    <x v="1"/>
    <x v="0"/>
    <x v="27"/>
    <x v="34"/>
    <x v="34"/>
    <x v="0"/>
    <x v="0"/>
    <x v="0"/>
    <x v="3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1"/>
    <x v="1"/>
    <x v="0"/>
    <x v="25"/>
    <x v="31"/>
    <x v="31"/>
    <x v="0"/>
    <x v="0"/>
    <x v="0"/>
    <x v="3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1"/>
    <x v="1"/>
    <x v="0"/>
    <x v="18"/>
    <x v="25"/>
    <x v="25"/>
    <x v="0"/>
    <x v="0"/>
    <x v="0"/>
    <x v="2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1"/>
    <x v="1"/>
    <x v="0"/>
    <x v="3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9" firstHeaderRow="0" firstDataRow="1" firstDataCol="1"/>
  <pivotFields count="13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dataField="1" compact="0" showAll="0">
      <items count="2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18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22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23"/>
    </i>
    <i>
      <x v="18"/>
    </i>
    <i>
      <x v="32"/>
    </i>
    <i>
      <x v="17"/>
    </i>
    <i>
      <x v="29"/>
    </i>
    <i>
      <x v="3"/>
    </i>
    <i>
      <x v="12"/>
    </i>
    <i>
      <x v="27"/>
    </i>
    <i>
      <x v="36"/>
    </i>
    <i>
      <x/>
    </i>
    <i>
      <x v="16"/>
    </i>
    <i>
      <x v="11"/>
    </i>
    <i>
      <x v="28"/>
    </i>
    <i>
      <x v="8"/>
    </i>
    <i>
      <x v="15"/>
    </i>
    <i>
      <x v="6"/>
    </i>
    <i>
      <x v="35"/>
    </i>
    <i>
      <x v="24"/>
    </i>
    <i>
      <x v="5"/>
    </i>
    <i>
      <x v="7"/>
    </i>
    <i>
      <x v="2"/>
    </i>
    <i>
      <x v="34"/>
    </i>
    <i>
      <x v="22"/>
    </i>
    <i>
      <x v="4"/>
    </i>
    <i>
      <x v="30"/>
    </i>
    <i>
      <x v="33"/>
    </i>
    <i>
      <x v="25"/>
    </i>
    <i>
      <x v="10"/>
    </i>
    <i>
      <x v="9"/>
    </i>
    <i>
      <x v="13"/>
    </i>
    <i>
      <x v="38"/>
    </i>
    <i>
      <x v="39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7"/>
        <item x="5"/>
        <item x="1"/>
        <item x="2"/>
        <item x="9"/>
        <item x="10"/>
        <item x="4"/>
        <item x="6"/>
        <item x="8"/>
        <item x="3"/>
        <item x="0"/>
        <item x="1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4"/>
        <item x="3"/>
        <item x="2"/>
        <item x="1"/>
        <item x="0"/>
        <item x="5"/>
        <item x="6"/>
        <item x="7"/>
        <item x="8"/>
        <item x="9"/>
        <item x="10"/>
        <item x="1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2"/>
        <item x="4"/>
        <item x="3"/>
        <item x="0"/>
        <item x="10"/>
        <item x="8"/>
        <item x="6"/>
        <item x="9"/>
        <item x="7"/>
        <item x="5"/>
        <item x="1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>
      <items count="11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2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2"/>
        <item x="1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2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2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2"/>
        <item x="1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2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"/>
        <item x="1"/>
        <item x="2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"/>
        <item x="2"/>
        <item x="1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"/>
        <item x="1"/>
        <item x="2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4"/>
        <item x="3"/>
        <item x="1"/>
        <item x="2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4"/>
        <item x="3"/>
        <item x="2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4"/>
        <item x="3"/>
        <item x="1"/>
        <item x="2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0"/>
        <item x="1"/>
        <item x="3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3"/>
        <item x="2"/>
        <item x="1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0"/>
        <item x="1"/>
        <item x="3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3"/>
        <item x="4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3"/>
        <item x="4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4"/>
        <item x="3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4"/>
        <item x="3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3"/>
        <item x="2"/>
        <item x="1"/>
        <item x="4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4"/>
        <item x="3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3"/>
        <item x="2"/>
        <item x="1"/>
        <item x="4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3"/>
        <item x="2"/>
        <item x="0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8">
        <item x="1"/>
        <item x="3"/>
        <item x="2"/>
        <item x="0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9"/>
  <sheetViews>
    <sheetView workbookViewId="0">
      <pane ySplit="1" topLeftCell="A216" activePane="bottomLeft" state="frozen"/>
      <selection/>
      <selection pane="bottomLeft" activeCell="H227" sqref="H22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7" si="6">E214-I214</f>
        <v>-25692033405</v>
      </c>
      <c r="M214" s="1">
        <f t="shared" ref="M214:M22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t="s">
        <v>281</v>
      </c>
      <c r="P239">
        <v>87338811402631</v>
      </c>
      <c r="Q239">
        <v>81314481593339</v>
      </c>
      <c r="R239">
        <v>6088278382951</v>
      </c>
      <c r="S239">
        <v>60795022898</v>
      </c>
      <c r="T239">
        <v>85647269180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49083937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43964274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60281334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44041638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70781755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44809190</v>
      </c>
    </row>
    <row r="11" ht="21" customHeight="1" spans="1:30">
      <c r="A11" s="59" t="s">
        <v>292</v>
      </c>
      <c r="B11" s="1">
        <f ca="1" t="array" ref="B11">INDIRECT("斯壮结!"&amp;"H"&amp;MAX(ROW(斯壮结!I:I)*(斯壮结!I:I&lt;&gt;"")))</f>
        <v>44809190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293</v>
      </c>
      <c r="H11" s="61">
        <v>47871844</v>
      </c>
      <c r="Y11" s="1"/>
      <c r="AD11" s="1"/>
    </row>
    <row r="12" ht="21" customHeight="1" spans="1:30">
      <c r="A12" s="59" t="s">
        <v>294</v>
      </c>
      <c r="B12" s="1">
        <f ca="1" t="array" ref="B12">INDIRECT("Kugluktuk!"&amp;"H"&amp;MAX(ROW(Kugluktuk!I:I)*(Kugluktuk!I:I&lt;&gt;"")))</f>
        <v>120938910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295</v>
      </c>
      <c r="H12" s="61">
        <v>48560540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146184473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82</v>
      </c>
      <c r="H13" s="61">
        <v>49083937</v>
      </c>
    </row>
    <row r="14" ht="21" customHeight="1" spans="1:8">
      <c r="A14" s="62" t="s">
        <v>296</v>
      </c>
      <c r="B14" s="1">
        <f ca="1" t="array" ref="B14">INDIRECT("螺洲岛!"&amp;"H"&amp;MAX(ROW(螺洲岛!I:I)*(螺洲岛!I:I&lt;&gt;"")))</f>
        <v>74738735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297</v>
      </c>
      <c r="H14" s="61">
        <v>55246213</v>
      </c>
    </row>
    <row r="15" ht="21" customHeight="1" spans="1:8">
      <c r="A15" s="62" t="s">
        <v>290</v>
      </c>
      <c r="B15" s="1">
        <f ca="1" t="array" ref="B15">INDIRECT("果州群岛!"&amp;"H"&amp;MAX(ROW(果州群岛!I:I)*(果州群岛!I:I&lt;&gt;"")))</f>
        <v>44041638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185</v>
      </c>
      <c r="H15" s="61">
        <v>57911262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57911262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195</v>
      </c>
      <c r="H16" s="61">
        <v>58932174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72623031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289</v>
      </c>
      <c r="H17" s="61">
        <v>60281334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67151341</v>
      </c>
      <c r="D18" t="s">
        <v>298</v>
      </c>
      <c r="E18" s="1">
        <f ca="1" t="array" ref="E18">INDIRECT("土耳其皇家园林!"&amp;"H"&amp;MAX(ROW(土耳其皇家园林!I:I)*(土耳其皇家园林!I:I&lt;&gt;"")))</f>
        <v>0</v>
      </c>
      <c r="G18" t="s">
        <v>197</v>
      </c>
      <c r="H18" s="61">
        <v>65518982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58932174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194</v>
      </c>
      <c r="H19" s="61">
        <v>67151341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65518982</v>
      </c>
      <c r="D20" t="s">
        <v>299</v>
      </c>
      <c r="E20" s="1">
        <f ca="1" t="array" ref="E20">INDIRECT("Melodica!"&amp;"H"&amp;MAX(ROW(Melodica!I:I)*(Melodica!I:I&lt;&gt;"")))</f>
        <v>0</v>
      </c>
      <c r="G20" t="s">
        <v>198</v>
      </c>
      <c r="H20" s="61">
        <v>68491544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68491544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301</v>
      </c>
      <c r="H21" s="61">
        <v>70515384</v>
      </c>
    </row>
    <row r="22" ht="21" customHeight="1" spans="1:8">
      <c r="A22" s="63" t="s">
        <v>293</v>
      </c>
      <c r="B22" s="1">
        <f ca="1" t="array" ref="B22">INDIRECT("狗骨岛!"&amp;"H"&amp;MAX(ROW(狗骨岛!I:I)*(狗骨岛!I:I&lt;&gt;"")))</f>
        <v>47871844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291</v>
      </c>
      <c r="H22" s="61">
        <v>70781755</v>
      </c>
    </row>
    <row r="23" ht="21" customHeight="1" spans="1:8">
      <c r="A23" s="63" t="s">
        <v>295</v>
      </c>
      <c r="B23" s="1">
        <f ca="1" t="array" ref="B23">INDIRECT("普拉兰岛!"&amp;"H"&amp;MAX(ROW(普拉兰岛!I:I)*(普拉兰岛!I:I&lt;&gt;"")))</f>
        <v>48560540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303</v>
      </c>
      <c r="H23" s="61">
        <v>72089838</v>
      </c>
    </row>
    <row r="24" ht="21" customHeight="1" spans="1:8">
      <c r="A24" s="63" t="s">
        <v>297</v>
      </c>
      <c r="B24" s="1">
        <f ca="1" t="array" ref="B24">INDIRECT("法伊拉卡岛!"&amp;"H"&amp;MAX(ROW(法伊拉卡岛!I:I)*(法伊拉卡岛!I:I&lt;&gt;"")))</f>
        <v>55246213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193</v>
      </c>
      <c r="H24" s="61">
        <v>72623031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114715631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296</v>
      </c>
      <c r="H25" s="61">
        <v>74738735</v>
      </c>
    </row>
    <row r="26" ht="21" customHeight="1" spans="1:8">
      <c r="A26" s="63" t="s">
        <v>301</v>
      </c>
      <c r="B26" s="1">
        <f ca="1" t="array" ref="B26">INDIRECT("巴赫达尔机场!"&amp;"H"&amp;MAX(ROW(巴赫达尔机场!I:I)*(巴赫达尔机场!I:I&lt;&gt;"")))</f>
        <v>70515384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304</v>
      </c>
      <c r="H26" s="61">
        <v>114715631</v>
      </c>
    </row>
    <row r="27" ht="21" customHeight="1" spans="1:8">
      <c r="A27" s="63" t="s">
        <v>303</v>
      </c>
      <c r="B27" s="1">
        <f ca="1" t="array" ref="B27">INDIRECT("Ukerewe!"&amp;"H"&amp;MAX(ROW(Ukerewe!I:I)*(Ukerewe!I:I&lt;&gt;"")))</f>
        <v>72089838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305</v>
      </c>
      <c r="H27" s="61">
        <v>116620363</v>
      </c>
    </row>
    <row r="28" ht="21" customHeight="1" spans="1:8">
      <c r="A28" s="63" t="s">
        <v>288</v>
      </c>
      <c r="B28" s="1">
        <f ca="1" t="array" ref="B28">INDIRECT("鲁邦多岛!"&amp;"H"&amp;MAX(ROW(鲁邦多岛!I:I)*(鲁邦多岛!I:I&lt;&gt;"")))</f>
        <v>43964274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294</v>
      </c>
      <c r="H28" s="61">
        <v>120938910</v>
      </c>
    </row>
    <row r="29" ht="21" customHeight="1" spans="1:8">
      <c r="A29" s="63" t="s">
        <v>306</v>
      </c>
      <c r="B29" s="1">
        <f ca="1" t="array" ref="B29">INDIRECT("丹戎乌班市!"&amp;"H"&amp;MAX(ROW(丹戎乌班市!I:I)*(丹戎乌班市!I:I&lt;&gt;"")))</f>
        <v>448208016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307</v>
      </c>
      <c r="H29" s="61">
        <v>129011157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803355574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143156986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723449391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146184473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143156986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311</v>
      </c>
      <c r="H32" s="61">
        <v>151035135</v>
      </c>
    </row>
    <row r="33" ht="21" customHeight="1" spans="1:8">
      <c r="A33" s="63" t="s">
        <v>307</v>
      </c>
      <c r="B33" s="1">
        <f ca="1" t="array" ref="B33">INDIRECT("锡纳邦机场!"&amp;"H"&amp;MAX(ROW(锡纳邦机场!I:I)*(锡纳邦机场!I:I&lt;&gt;"")))</f>
        <v>129011157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318298240</v>
      </c>
    </row>
    <row r="34" ht="21" customHeight="1" spans="1:8">
      <c r="A34" s="63" t="s">
        <v>312</v>
      </c>
      <c r="B34" s="1">
        <f ca="1" t="array" ref="B34">INDIRECT("五结乡!"&amp;"H"&amp;MAX(ROW(五结乡!I:I)*(五结乡!I:I&lt;&gt;"")))</f>
        <v>318298240</v>
      </c>
      <c r="D34" t="s">
        <v>313</v>
      </c>
      <c r="E34" s="1">
        <f ca="1" t="array" ref="E34">INDIRECT("CrocodileIsland!"&amp;"H"&amp;MAX(ROW(CrocodileIsland!I:I)*(CrocodileIsland!I:I&lt;&gt;"")))</f>
        <v>0</v>
      </c>
      <c r="G34" t="s">
        <v>314</v>
      </c>
      <c r="H34" s="61">
        <v>386572351</v>
      </c>
    </row>
    <row r="35" ht="21" customHeight="1" spans="1:8">
      <c r="A35" s="63" t="s">
        <v>305</v>
      </c>
      <c r="B35" s="1">
        <f ca="1" t="array" ref="B35">INDIRECT("阿勒格尼县机场!"&amp;"H"&amp;MAX(ROW(阿勒格尼县机场!I:I)*(阿勒格尼县机场!I:I&lt;&gt;"")))</f>
        <v>116620363</v>
      </c>
      <c r="D35" t="s">
        <v>315</v>
      </c>
      <c r="E35" s="1">
        <f ca="1" t="array" ref="E35">INDIRECT("Ghana!"&amp;"H"&amp;MAX(ROW(Ghana!I:I)*(Ghana!I:I&lt;&gt;"")))</f>
        <v>0</v>
      </c>
      <c r="G35" t="s">
        <v>306</v>
      </c>
      <c r="H35" s="61">
        <v>448208016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629238659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482423055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488077102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317</v>
      </c>
      <c r="H37" s="61">
        <v>488077102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482423055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629238659</v>
      </c>
    </row>
    <row r="39" ht="21" customHeight="1" spans="1:8">
      <c r="A39" s="63" t="s">
        <v>311</v>
      </c>
      <c r="B39" s="1">
        <f ca="1" t="array" ref="B39">INDIRECT("切列波维茨机场!"&amp;"H"&amp;MAX(ROW(切列波维茨机场!I:I)*(切列波维茨机场!I:I&lt;&gt;"")))</f>
        <v>151035135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310</v>
      </c>
      <c r="H39" s="61">
        <v>723449391</v>
      </c>
    </row>
    <row r="40" ht="21" customHeight="1" spans="1:8">
      <c r="A40" s="63" t="s">
        <v>314</v>
      </c>
      <c r="B40" s="1">
        <f ca="1" t="array" ref="B40">INDIRECT("麦迪逊市!"&amp;"H"&amp;MAX(ROW(麦迪逊市!I:I)*(麦迪逊市!I:I&lt;&gt;"")))</f>
        <v>386572351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308</v>
      </c>
      <c r="H40" s="61">
        <v>803355574</v>
      </c>
    </row>
    <row r="41" ht="21" customHeight="1" spans="1:8">
      <c r="A41" s="63" t="s">
        <v>319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6273898059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763575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8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23:26">
      <c r="W197" s="7">
        <v>43828</v>
      </c>
      <c r="X197">
        <v>-131223113</v>
      </c>
      <c r="Y197">
        <v>6287662</v>
      </c>
      <c r="Z197">
        <v>49083937</v>
      </c>
    </row>
    <row r="198" spans="23:26">
      <c r="W198" t="s">
        <v>281</v>
      </c>
      <c r="X198">
        <v>-30102494725</v>
      </c>
      <c r="Y198" t="e">
        <v>#VALUE!</v>
      </c>
      <c r="Z198">
        <v>-6841711309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2"/>
  <sheetViews>
    <sheetView topLeftCell="C1" workbookViewId="0">
      <pane ySplit="3" topLeftCell="A185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90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26:29">
      <c r="Z191" s="7">
        <v>43828</v>
      </c>
      <c r="AA191">
        <v>-153920145</v>
      </c>
      <c r="AB191">
        <v>2507208</v>
      </c>
      <c r="AC191">
        <v>60281334</v>
      </c>
    </row>
    <row r="192" spans="26:29">
      <c r="Z192" t="s">
        <v>281</v>
      </c>
      <c r="AA192">
        <v>-33840326621</v>
      </c>
      <c r="AB192" t="e">
        <v>#VALUE!</v>
      </c>
      <c r="AC192">
        <v>-5972097241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2"/>
  <sheetViews>
    <sheetView topLeftCell="C1" workbookViewId="0">
      <pane ySplit="3" topLeftCell="A163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0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27:30">
      <c r="AA171" s="7">
        <v>43828</v>
      </c>
      <c r="AB171">
        <v>-137783896</v>
      </c>
      <c r="AC171">
        <v>22113138</v>
      </c>
      <c r="AD171">
        <v>70781755</v>
      </c>
    </row>
    <row r="172" spans="27:30">
      <c r="AA172" t="s">
        <v>281</v>
      </c>
      <c r="AB172">
        <v>-26894080461</v>
      </c>
      <c r="AC172" t="e">
        <v>#VALUE!</v>
      </c>
      <c r="AD172">
        <v>-1300065227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topLeftCell="C1" workbookViewId="0">
      <pane ySplit="3" topLeftCell="A163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0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27:30">
      <c r="AA171" s="7">
        <v>43828</v>
      </c>
      <c r="AB171">
        <v>-131223113</v>
      </c>
      <c r="AC171">
        <v>5485567</v>
      </c>
      <c r="AD171">
        <v>44809190</v>
      </c>
    </row>
    <row r="172" spans="27:30">
      <c r="AA172" t="s">
        <v>281</v>
      </c>
      <c r="AB172">
        <v>-25658133531</v>
      </c>
      <c r="AC172" t="e">
        <v>#VALUE!</v>
      </c>
      <c r="AD172">
        <v>-1948965972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topLeftCell="C1" workbookViewId="0">
      <pane ySplit="3" topLeftCell="A151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7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27:30">
      <c r="AA168" s="7">
        <v>43828</v>
      </c>
      <c r="AB168">
        <v>-269311210</v>
      </c>
      <c r="AC168">
        <v>-1198286</v>
      </c>
      <c r="AD168">
        <v>120938910</v>
      </c>
    </row>
    <row r="169" spans="27:30">
      <c r="AA169" t="s">
        <v>281</v>
      </c>
      <c r="AB169">
        <v>-49159847437</v>
      </c>
      <c r="AC169" t="e">
        <v>#VALUE!</v>
      </c>
      <c r="AD169">
        <v>9344091612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topLeftCell="C1" workbookViewId="0">
      <pane ySplit="3" topLeftCell="A154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27:30">
      <c r="AA168" s="7">
        <v>43828</v>
      </c>
      <c r="AB168">
        <v>22622553</v>
      </c>
      <c r="AC168">
        <v>-269313720</v>
      </c>
      <c r="AD168">
        <v>146184473</v>
      </c>
    </row>
    <row r="169" spans="27:30">
      <c r="AA169" t="s">
        <v>281</v>
      </c>
      <c r="AB169" t="e">
        <v>#VALUE!</v>
      </c>
      <c r="AC169">
        <v>-48298331259</v>
      </c>
      <c r="AD169">
        <v>10129837492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30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2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27:30">
      <c r="AA143" s="7">
        <v>43828</v>
      </c>
      <c r="AB143">
        <v>-137783896</v>
      </c>
      <c r="AC143">
        <v>5016380</v>
      </c>
      <c r="AD143">
        <v>74738735</v>
      </c>
    </row>
    <row r="144" spans="27:30">
      <c r="AA144" t="s">
        <v>281</v>
      </c>
      <c r="AB144">
        <v>-22384232638</v>
      </c>
      <c r="AC144" t="e">
        <v>#VALUE!</v>
      </c>
      <c r="AD144">
        <v>9479222760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31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2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27:30">
      <c r="AA143" s="7">
        <v>43828</v>
      </c>
      <c r="AB143">
        <v>-131223113</v>
      </c>
      <c r="AC143">
        <v>10795064</v>
      </c>
      <c r="AD143">
        <v>44041638</v>
      </c>
    </row>
    <row r="144" spans="27:30">
      <c r="AA144" t="s">
        <v>281</v>
      </c>
      <c r="AB144">
        <v>-21093288836</v>
      </c>
      <c r="AC144" t="e">
        <v>#VALUE!</v>
      </c>
      <c r="AD144">
        <v>10835005207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3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1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27:30">
      <c r="AA142" s="7">
        <v>43828</v>
      </c>
      <c r="AB142">
        <v>-137783896</v>
      </c>
      <c r="AC142">
        <v>-446243</v>
      </c>
      <c r="AD142">
        <v>57911262</v>
      </c>
    </row>
    <row r="143" spans="27:30">
      <c r="AA143" t="s">
        <v>281</v>
      </c>
      <c r="AB143">
        <v>-22031526344</v>
      </c>
      <c r="AC143" t="e">
        <v>#VALUE!</v>
      </c>
      <c r="AD143">
        <v>8908342861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5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27:30">
      <c r="AA133" s="7">
        <v>43828</v>
      </c>
      <c r="AB133">
        <v>-131223113</v>
      </c>
      <c r="AC133">
        <v>5899718</v>
      </c>
      <c r="AD133">
        <v>72623031</v>
      </c>
    </row>
    <row r="134" spans="27:30">
      <c r="AA134" t="s">
        <v>281</v>
      </c>
      <c r="AB134">
        <v>-19769030117</v>
      </c>
      <c r="AC134" t="e">
        <v>#VALUE!</v>
      </c>
      <c r="AD134">
        <v>10390815716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4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27:30">
      <c r="AA133" s="7">
        <v>43828</v>
      </c>
      <c r="AB133">
        <v>-131223113</v>
      </c>
      <c r="AC133">
        <v>6454808</v>
      </c>
      <c r="AD133">
        <v>67151341</v>
      </c>
    </row>
    <row r="134" spans="27:30">
      <c r="AA134" t="s">
        <v>281</v>
      </c>
      <c r="AB134">
        <v>-19702542751</v>
      </c>
      <c r="AC134" t="e">
        <v>#VALUE!</v>
      </c>
      <c r="AD134">
        <v>9487873641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5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27:30">
      <c r="AA133" s="7">
        <v>43828</v>
      </c>
      <c r="AB133">
        <v>-131223113</v>
      </c>
      <c r="AC133">
        <v>-2525445</v>
      </c>
      <c r="AD133">
        <v>58932174</v>
      </c>
    </row>
    <row r="134" spans="27:30">
      <c r="AA134" t="s">
        <v>281</v>
      </c>
      <c r="AB134">
        <v>-19693727532</v>
      </c>
      <c r="AC134" t="e">
        <v>#VALUE!</v>
      </c>
      <c r="AD134">
        <v>8350009783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6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27:30">
      <c r="AA133" s="7">
        <v>43828</v>
      </c>
      <c r="AB133">
        <v>-131223113</v>
      </c>
      <c r="AC133">
        <v>20814837</v>
      </c>
      <c r="AD133">
        <v>65518982</v>
      </c>
    </row>
    <row r="134" spans="27:30">
      <c r="AA134" t="s">
        <v>281</v>
      </c>
      <c r="AB134">
        <v>-19699510655</v>
      </c>
      <c r="AC134" t="e">
        <v>#VALUE!</v>
      </c>
      <c r="AD134">
        <v>9920292548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3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3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27:30">
      <c r="AA124" s="7">
        <v>43828</v>
      </c>
      <c r="AB124">
        <v>-137783896</v>
      </c>
      <c r="AC124">
        <v>7971697</v>
      </c>
      <c r="AD124">
        <v>68491544</v>
      </c>
    </row>
    <row r="125" spans="27:30">
      <c r="AA125" t="s">
        <v>281</v>
      </c>
      <c r="AB125">
        <v>-19019640114</v>
      </c>
      <c r="AC125" t="e">
        <v>#VALUE!</v>
      </c>
      <c r="AD125">
        <v>8259823289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4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3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27:30">
      <c r="AA114" s="7">
        <v>43828</v>
      </c>
      <c r="AB114">
        <v>-158041122</v>
      </c>
      <c r="AC114">
        <v>21151237</v>
      </c>
      <c r="AD114">
        <v>47871844</v>
      </c>
    </row>
    <row r="115" spans="27:30">
      <c r="AA115" t="s">
        <v>281</v>
      </c>
      <c r="AB115">
        <v>-20239334613</v>
      </c>
      <c r="AC115" t="e">
        <v>#VALUE!</v>
      </c>
      <c r="AD115">
        <v>7866943097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1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2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27:30">
      <c r="AA113" s="7">
        <v>43828</v>
      </c>
      <c r="AB113">
        <v>-137783896</v>
      </c>
      <c r="AC113">
        <v>15771523</v>
      </c>
      <c r="AD113">
        <v>48560540</v>
      </c>
    </row>
    <row r="114" spans="27:30">
      <c r="AA114" t="s">
        <v>281</v>
      </c>
      <c r="AB114">
        <v>-17446727428</v>
      </c>
      <c r="AC114" t="e">
        <v>#VALUE!</v>
      </c>
      <c r="AD114">
        <v>7347404363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9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6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27:30">
      <c r="AA107" s="7">
        <v>43828</v>
      </c>
      <c r="AB107">
        <v>-137783896</v>
      </c>
      <c r="AC107">
        <v>8395424</v>
      </c>
      <c r="AD107">
        <v>55246213</v>
      </c>
    </row>
    <row r="108" spans="27:30">
      <c r="AA108" t="s">
        <v>281</v>
      </c>
      <c r="AB108">
        <v>-16656956030</v>
      </c>
      <c r="AC108" t="e">
        <v>#VALUE!</v>
      </c>
      <c r="AD108">
        <v>9165335726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9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6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27:30">
      <c r="AA107" s="7">
        <v>43828</v>
      </c>
      <c r="AB107">
        <v>-131223113</v>
      </c>
      <c r="AC107">
        <v>16888842</v>
      </c>
      <c r="AD107">
        <v>114715631</v>
      </c>
    </row>
    <row r="108" spans="27:30">
      <c r="AA108" t="s">
        <v>281</v>
      </c>
      <c r="AB108">
        <v>-15507844903</v>
      </c>
      <c r="AC108" t="e">
        <v>#VALUE!</v>
      </c>
      <c r="AD108">
        <v>8408401700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3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27:30">
      <c r="AA104" s="7">
        <v>43828</v>
      </c>
      <c r="AB104">
        <v>-269311210</v>
      </c>
      <c r="AC104">
        <v>31977491</v>
      </c>
      <c r="AD104">
        <v>70515384</v>
      </c>
    </row>
    <row r="105" spans="27:30">
      <c r="AA105" t="s">
        <v>281</v>
      </c>
      <c r="AB105">
        <v>-31374011737</v>
      </c>
      <c r="AC105" t="e">
        <v>#VALUE!</v>
      </c>
      <c r="AD105">
        <v>15722943407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79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1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27:30">
      <c r="AA92" s="7">
        <v>43828</v>
      </c>
      <c r="AB92">
        <v>-131223113</v>
      </c>
      <c r="AC92">
        <v>6668400</v>
      </c>
      <c r="AD92">
        <v>72089838</v>
      </c>
    </row>
    <row r="93" spans="27:30">
      <c r="AA93" t="s">
        <v>281</v>
      </c>
      <c r="AB93">
        <v>-13047197164</v>
      </c>
      <c r="AC93" t="e">
        <v>#VALUE!</v>
      </c>
      <c r="AD93">
        <v>6934417848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78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9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27:30">
      <c r="AA90" s="7">
        <v>43828</v>
      </c>
      <c r="AB90">
        <v>-131223113</v>
      </c>
      <c r="AC90">
        <v>1072295</v>
      </c>
      <c r="AD90">
        <v>43964274</v>
      </c>
    </row>
    <row r="91" spans="27:30">
      <c r="AA91" t="s">
        <v>281</v>
      </c>
      <c r="AB91">
        <v>-12855701230</v>
      </c>
      <c r="AC91" t="e">
        <v>#VALUE!</v>
      </c>
      <c r="AD91">
        <v>6188828322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27:30">
      <c r="AA82" s="7">
        <v>43828</v>
      </c>
      <c r="AB82">
        <v>-892592939</v>
      </c>
      <c r="AC82">
        <v>130333496</v>
      </c>
      <c r="AD82">
        <v>448208016</v>
      </c>
    </row>
    <row r="83" spans="27:30">
      <c r="AA83" t="s">
        <v>281</v>
      </c>
      <c r="AB83">
        <v>-78546206651</v>
      </c>
      <c r="AC83" t="e">
        <v>#VALUE!</v>
      </c>
      <c r="AD83">
        <v>22378158511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45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9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27:30">
      <c r="AA60" s="7">
        <v>43828</v>
      </c>
      <c r="AB60">
        <v>-1037898766</v>
      </c>
      <c r="AC60">
        <v>176059936</v>
      </c>
      <c r="AD60">
        <v>803355574</v>
      </c>
    </row>
    <row r="61" spans="27:30">
      <c r="AA61" t="s">
        <v>281</v>
      </c>
      <c r="AB61">
        <v>-64413800637</v>
      </c>
      <c r="AC61">
        <v>4727032403</v>
      </c>
      <c r="AD61">
        <v>16549781860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42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4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27:30">
      <c r="AA55" s="7">
        <v>43828</v>
      </c>
      <c r="AB55">
        <v>-1339272638</v>
      </c>
      <c r="AC55">
        <v>166994315</v>
      </c>
      <c r="AD55">
        <v>723449391</v>
      </c>
    </row>
    <row r="56" spans="27:30">
      <c r="AA56" t="s">
        <v>281</v>
      </c>
      <c r="AB56">
        <v>-74181036210</v>
      </c>
      <c r="AC56">
        <v>-3218176687</v>
      </c>
      <c r="AD56">
        <v>11100279133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2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2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27:30">
      <c r="AA53" s="7">
        <v>43828</v>
      </c>
      <c r="AB53">
        <v>-269311210</v>
      </c>
      <c r="AC53">
        <v>47328988</v>
      </c>
      <c r="AD53">
        <v>143156986</v>
      </c>
    </row>
    <row r="54" spans="27:30">
      <c r="AA54" t="s">
        <v>281</v>
      </c>
      <c r="AB54">
        <v>-14100455305</v>
      </c>
      <c r="AC54">
        <v>1504876461</v>
      </c>
      <c r="AD54">
        <v>6093590886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39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0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27:30">
      <c r="AA51" s="7">
        <v>43828</v>
      </c>
      <c r="AB51">
        <v>-290654863</v>
      </c>
      <c r="AC51">
        <v>3392138</v>
      </c>
      <c r="AD51">
        <v>129011157</v>
      </c>
    </row>
    <row r="52" spans="27:30">
      <c r="AA52" t="s">
        <v>281</v>
      </c>
      <c r="AB52">
        <v>-14530804302</v>
      </c>
      <c r="AC52">
        <v>263248606</v>
      </c>
      <c r="AD52">
        <v>5216958458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38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8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27:30">
      <c r="AA49" s="7">
        <v>43828</v>
      </c>
      <c r="AB49">
        <v>-701619566</v>
      </c>
      <c r="AC49">
        <v>117948983</v>
      </c>
      <c r="AD49">
        <v>318298240</v>
      </c>
    </row>
    <row r="50" spans="27:30">
      <c r="AA50" t="s">
        <v>281</v>
      </c>
      <c r="AB50">
        <v>-34019598572</v>
      </c>
      <c r="AC50">
        <v>3793050649</v>
      </c>
      <c r="AD50">
        <v>10987643694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1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2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27:30">
      <c r="AA43" s="7">
        <v>43828</v>
      </c>
      <c r="AB43">
        <v>-247658485</v>
      </c>
      <c r="AC43">
        <v>1460615</v>
      </c>
      <c r="AD43">
        <v>116620363</v>
      </c>
    </row>
    <row r="44" spans="27:30">
      <c r="AA44" t="s">
        <v>281</v>
      </c>
      <c r="AB44">
        <v>-10157727231</v>
      </c>
      <c r="AC44">
        <v>142977905</v>
      </c>
      <c r="AD44">
        <v>4111959878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3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8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27:30">
      <c r="AA39" s="7">
        <v>43828</v>
      </c>
      <c r="AB39">
        <v>-1089794015</v>
      </c>
      <c r="AC39">
        <v>39501407</v>
      </c>
      <c r="AD39">
        <v>629238659</v>
      </c>
    </row>
    <row r="40" spans="27:30">
      <c r="AA40" t="s">
        <v>281</v>
      </c>
      <c r="AB40">
        <v>-41016063929</v>
      </c>
      <c r="AC40">
        <v>-6798929272</v>
      </c>
      <c r="AD40">
        <v>-39564308362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2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8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27:30">
      <c r="AA39" s="7">
        <v>43828</v>
      </c>
      <c r="AB39">
        <v>-1037898766</v>
      </c>
      <c r="AC39">
        <v>61919244</v>
      </c>
      <c r="AD39">
        <v>488077102</v>
      </c>
    </row>
    <row r="40" spans="27:30">
      <c r="AA40" t="s">
        <v>281</v>
      </c>
      <c r="AB40">
        <v>-38775339460</v>
      </c>
      <c r="AC40">
        <v>-1340925153</v>
      </c>
      <c r="AD40">
        <v>-22696385618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8" activePane="bottomLeft" state="frozen"/>
      <selection/>
      <selection pane="bottomLeft" activeCell="J33" sqref="J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27:30">
      <c r="AA38" s="7">
        <v>43828</v>
      </c>
      <c r="AB38">
        <v>-1037898766</v>
      </c>
      <c r="AC38">
        <v>89291529</v>
      </c>
      <c r="AD38">
        <v>482423055</v>
      </c>
    </row>
    <row r="39" spans="27:30">
      <c r="AA39" t="s">
        <v>281</v>
      </c>
      <c r="AB39">
        <v>-38370278659</v>
      </c>
      <c r="AC39">
        <v>-6123819533</v>
      </c>
      <c r="AD39">
        <v>-33283731900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9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4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27:30">
      <c r="AA35" s="7">
        <v>43828</v>
      </c>
      <c r="AB35">
        <v>-341453751</v>
      </c>
      <c r="AC35">
        <v>-9846987</v>
      </c>
      <c r="AD35">
        <v>151035135</v>
      </c>
    </row>
    <row r="36" spans="27:30">
      <c r="AA36" t="s">
        <v>281</v>
      </c>
      <c r="AB36">
        <v>-11442244819</v>
      </c>
      <c r="AC36">
        <v>-25021533</v>
      </c>
      <c r="AD36">
        <v>4207146941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2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8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27:30">
      <c r="AA29" s="7">
        <v>43828</v>
      </c>
      <c r="AB29">
        <v>-864569672</v>
      </c>
      <c r="AC29">
        <v>20445474</v>
      </c>
      <c r="AD29">
        <v>386572351</v>
      </c>
    </row>
    <row r="30" spans="27:30">
      <c r="AA30" t="s">
        <v>281</v>
      </c>
      <c r="AB30">
        <v>-23437190540</v>
      </c>
      <c r="AC30">
        <v>4154696934</v>
      </c>
      <c r="AD30">
        <v>1598890704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selection activeCell="I9" sqref="I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9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27:30">
      <c r="AA10" s="7">
        <v>43828</v>
      </c>
      <c r="AB10">
        <v>-1037898766</v>
      </c>
      <c r="AC10">
        <v>-1037898766</v>
      </c>
      <c r="AD10">
        <v>-4940025446</v>
      </c>
    </row>
    <row r="11" spans="27:30">
      <c r="AA11" t="s">
        <v>281</v>
      </c>
      <c r="AB11">
        <v>-6645243670</v>
      </c>
      <c r="AC11">
        <v>-6645243670</v>
      </c>
      <c r="AD11">
        <v>-17052211258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"/>
  <sheetViews>
    <sheetView tabSelected="1"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28:31">
      <c r="AB8" s="7">
        <v>43828</v>
      </c>
      <c r="AC8">
        <v>-4267032</v>
      </c>
      <c r="AD8">
        <v>24763</v>
      </c>
      <c r="AE8">
        <v>763575</v>
      </c>
    </row>
    <row r="9" spans="28:31">
      <c r="AB9" t="s">
        <v>281</v>
      </c>
      <c r="AC9">
        <v>-14946046</v>
      </c>
      <c r="AD9">
        <v>-3175147</v>
      </c>
      <c r="AE9">
        <v>-4104533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2019-12-29T09:18:54Z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