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<sst xmlns="http://schemas.openxmlformats.org/spreadsheetml/2006/main" count="7114" uniqueCount="484">
  <si>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</si>
  <si>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</si>
  <si>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</si>
  <si>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</si>
  <si>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</si>
  <si>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</si>
  <si>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</si>
  <si>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</si>
  <si>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</si>
  <si>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</si>
  <si>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</si>
  <si>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</si>
  <si>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</si>
  <si>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</si>
  <si>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</si>
  <si>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</si>
  <si>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</si>
  <si>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</si>
  <si>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</si>
  <si>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</si>
  <si>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</si>
  <si>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</si>
  <si>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</si>
  <si>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</si>
  <si>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</si>
  <si>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</si>
  <si>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</si>
  <si>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</si>
  <si>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</si>
  <si>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</si>
  <si>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</si>
  <si>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</si>
  <si>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</si>
  <si>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</si>
  <si>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</si>
  <si>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</si>
  <si>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</si>
  <si>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</si>
  <si>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</si>
  <si>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</si>
  <si>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</si>
  <si>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</si>
  <si>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</si>
  <si>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</si>
  <si>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</si>
  <si>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</si>
  <si>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</si>
  <si>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</si>
  <si>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</si>
  <si>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</si>
  <si>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</si>
  <si>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</si>
  <si>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</si>
  <si>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</si>
  <si>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</si>
  <si>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</si>
  <si>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</si>
  <si>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</si>
  <si>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</si>
  <si>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</si>
  <si>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</si>
  <si>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</si>
  <si>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</si>
  <si>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</si>
  <si>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</si>
  <si>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</si>
  <si>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</si>
  <si>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</si>
  <si>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</si>
  <si>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</si>
  <si>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</si>
  <si>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</si>
  <si>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</si>
  <si>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</si>
  <si>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</si>
  <si>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</si>
  <si>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</si>
  <si>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</si>
  <si>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</si>
  <si>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</si>
  <si>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</si>
  <si>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</si>
  <si>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</si>
  <si>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</si>
  <si>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</si>
  <si>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</si>
  <si>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</si>
  <si>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</si>
  <si>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</si>
  <si>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</si>
  <si>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</si>
  <si>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</si>
  <si>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</si>
  <si>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</si>
  <si>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</si>
  <si>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</si>
  <si>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</si>
  <si>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</si>
  <si>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</si>
  <si>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</si>
  <si>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</si>
  <si>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</si>
  <si>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</si>
  <si>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</si>
  <si>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</si>
  <si>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</si>
  <si>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</si>
  <si>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</si>
  <si>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</si>
  <si>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</si>
  <si>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</si>
  <si>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</si>
  <si>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</si>
  <si>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</si>
  <si>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</si>
  <si>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</si>
  <si>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</si>
  <si>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</si>
  <si>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</si>
  <si>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</si>
  <si>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</si>
  <si>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</si>
  <si>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</si>
  <si>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</si>
  <si>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</si>
  <si>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</si>
  <si>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</si>
  <si>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</si>
  <si>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</si>
  <si>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</si>
  <si>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</si>
  <si>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</si>
  <si>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</si>
  <si>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</si>
  <si>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</si>
  <si>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</si>
  <si>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</si>
  <si>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</si>
  <si>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</si>
  <si>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</si>
  <si>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</si>
  <si>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</si>
  <si>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</si>
  <si>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</si>
  <si>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</si>
  <si>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</si>
  <si>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</si>
  <si>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</si>
  <si>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</si>
  <si>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</si>
  <si>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</si>
  <si>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</si>
  <si>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</si>
  <si>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</si>
  <si>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</si>
  <si>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</si>
  <si>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</si>
  <si>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</si>
  <si>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</si>
  <si>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</si>
  <si>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</si>
  <si>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</si>
  <si>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</si>
  <si>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</si>
  <si>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</si>
  <si>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</si>
  <si>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</si>
  <si>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</si>
  <si>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</si>
  <si>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</si>
  <si>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</si>
  <si>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</si>
  <si>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</si>
  <si>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</si>
  <si>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</si>
  <si>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</si>
  <si>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</si>
  <si>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</si>
  <si>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</si>
  <si>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</si>
  <si>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</si>
  <si>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</si>
  <si>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</si>
  <si>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</si>
  <si>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</si>
  <si>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</si>
  <si>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</si>
  <si>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</si>
  <si>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</si>
  <si>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</si>
  <si>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</si>
  <si>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</si>
  <si>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</si>
  <si>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</si>
  <si>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</si>
  <si>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</si>
  <si>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</si>
  <si>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</si>
  <si>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</si>
  <si>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</si>
  <si>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</si>
  <si>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</si>
  <si>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</si>
  <si>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</si>
  <si>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</si>
  <si>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</si>
  <si>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</si>
  <si>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</si>
  <si>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</si>
  <si>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</si>
  <si>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</si>
  <si>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</si>
  <si>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</si>
  <si>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</si>
  <si>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</si>
  <si>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</si>
  <si>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</si>
  <si>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</si>
  <si>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</si>
  <si>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</si>
  <si>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</si>
  <si>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</si>
  <si>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</si>
  <si>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</si>
  <si>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</si>
  <si>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</si>
  <si>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</si>
  <si>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</si>
  <si>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</si>
  <si>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</si>
  <si>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</si>
  <si>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</si>
  <si>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</si>
  <si>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</si>
  <si>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</si>
  <si>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</si>
  <si>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</si>
  <si>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</si>
  <si>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</si>
  <si>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</si>
  <si>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</si>
  <si>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</si>
  <si>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</si>
  <si>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</si>
  <si>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</si>
  <si>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</si>
  <si>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</si>
  <si>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</si>
  <si>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</si>
  <si>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</si>
  <si>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</si>
  <si>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</si>
  <si>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</si>
  <si>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</si>
  <si>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</si>
  <si>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</si>
  <si>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</si>
  <si>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</si>
  <si>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</si>
  <si>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</si>
  <si>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</si>
  <si>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</si>
  <si>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</si>
  <si>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</si>
  <si>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</si>
  <si>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</si>
  <si>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</si>
  <si>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</si>
  <si>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</si>
  <si>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</si>
  <si>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</si>
  <si>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</si>
  <si>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</si>
  <si>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</si>
  <si>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</si>
  <si>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</si>
  <si>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</si>
  <si>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</si>
  <si>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</si>
  <si>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</si>
  <si>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</si>
  <si>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</si>
  <si>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</si>
  <si>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</si>
  <si>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</si>
  <si>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</si>
  <si>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</si>
  <si>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</si>
  <si>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</si>
  <si>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</si>
  <si>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</si>
  <si>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</si>
  <si>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</si>
  <si>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</si>
  <si>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</si>
  <si>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</si>
  <si>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</si>
  <si>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</si>
  <si>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</si>
  <si>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</si>
  <si>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</si>
  <si>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甘尼森岛</t>
  </si>
  <si>
    <t>斯壮结</t>
  </si>
  <si>
    <t>Kugluktuk机场</t>
  </si>
  <si>
    <t>卡尔尼科巴机场</t>
  </si>
  <si>
    <t>螺洲岛</t>
  </si>
  <si>
    <t>果州群岛</t>
  </si>
  <si>
    <t>普拉兰岛</t>
  </si>
  <si>
    <t>hasbahce</t>
  </si>
  <si>
    <t>Melodica</t>
  </si>
  <si>
    <t>阿勒格尼县机场</t>
  </si>
  <si>
    <t>狗骨岛</t>
  </si>
  <si>
    <t>MUGHALGARDENS</t>
  </si>
  <si>
    <t>秦山核电站方家山堆场</t>
  </si>
  <si>
    <t>Nakhiloo岛</t>
  </si>
  <si>
    <t>巴赫达尔机场</t>
  </si>
  <si>
    <t>丹戎乌班市</t>
  </si>
  <si>
    <t>霍马利格岛</t>
  </si>
  <si>
    <t>锡纳邦机场</t>
  </si>
  <si>
    <t>切列波维茨机场</t>
  </si>
  <si>
    <t>五结乡</t>
  </si>
  <si>
    <t>菲利宾BCCM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</si>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</sst>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8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1" fillId="7" borderId="9" applyNumberFormat="0" applyFon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3" fillId="6" borderId="15" applyNumberFormat="0" applyAlignment="0" applyProtection="0">
      <alignment vertical="center"/>
    </xf>
    <xf numFmtId="0" fontId="14" fillId="6" borderId="11" applyNumberFormat="0" applyAlignment="0" applyProtection="0">
      <alignment vertical="center"/>
    </xf>
    <xf numFmtId="0" fontId="19" fillId="18" borderId="1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控制面板!$P$13:$P$289</c:f>
              <c:numCache>
                <c:formatCode>General</c:formatCode>
                <c:ptCount val="2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控制面板!$Q$13:$Q$289</c:f>
              <c:numCache>
                <c:formatCode>General</c:formatCode>
                <c:ptCount val="2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控制面板!$R$13:$R$289</c:f>
              <c:numCache>
                <c:formatCode>General</c:formatCode>
                <c:ptCount val="2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控制面板!$S$13:$S$289</c:f>
              <c:numCache>
                <c:formatCode>General</c:formatCode>
                <c:ptCount val="2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控制面板!$T$13:$T$289</c:f>
              <c:numCache>
                <c:formatCode>General</c:formatCode>
                <c:ptCount val="2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控制面板!$P$13:$P$289</c:f>
              <c:numCache>
                <c:formatCode>General</c:formatCode>
                <c:ptCount val="2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控制面板!$Q$13:$Q$289</c:f>
              <c:numCache>
                <c:formatCode>General</c:formatCode>
                <c:ptCount val="2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控制面板!$R$13:$R$289</c:f>
              <c:numCache>
                <c:formatCode>General</c:formatCode>
                <c:ptCount val="2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控制面板!$S$13:$S$289</c:f>
              <c:numCache>
                <c:formatCode>General</c:formatCode>
                <c:ptCount val="2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控制面板!$O$13:$O$289</c:f>
              <c:strCache>
                <c:ptCount val="2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</c:strCache>
            </c:strRef>
          </c:cat>
          <c:val>
            <c:numRef>
              <c:f>控制面板!$T$13:$T$289</c:f>
              <c:numCache>
                <c:formatCode>General</c:formatCode>
                <c:ptCount val="2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60677731</c:v>
                </c:pt>
                <c:pt idx="1">
                  <c:v>87197027</c:v>
                </c:pt>
                <c:pt idx="2">
                  <c:v>48049921</c:v>
                </c:pt>
                <c:pt idx="3">
                  <c:v>69590113</c:v>
                </c:pt>
                <c:pt idx="4">
                  <c:v>161601555</c:v>
                </c:pt>
                <c:pt idx="5">
                  <c:v>65476917</c:v>
                </c:pt>
                <c:pt idx="6">
                  <c:v>70285654</c:v>
                </c:pt>
                <c:pt idx="7">
                  <c:v>56857182</c:v>
                </c:pt>
                <c:pt idx="8">
                  <c:v>94301113</c:v>
                </c:pt>
                <c:pt idx="9">
                  <c:v>73247293</c:v>
                </c:pt>
                <c:pt idx="10">
                  <c:v>57714724</c:v>
                </c:pt>
                <c:pt idx="11">
                  <c:v>64744283</c:v>
                </c:pt>
                <c:pt idx="12">
                  <c:v>62299059</c:v>
                </c:pt>
                <c:pt idx="13">
                  <c:v>88440248</c:v>
                </c:pt>
                <c:pt idx="14">
                  <c:v>61831971</c:v>
                </c:pt>
                <c:pt idx="15">
                  <c:v>44493103</c:v>
                </c:pt>
                <c:pt idx="16">
                  <c:v>113469583</c:v>
                </c:pt>
                <c:pt idx="17">
                  <c:v>123964452</c:v>
                </c:pt>
                <c:pt idx="18">
                  <c:v>278297255</c:v>
                </c:pt>
                <c:pt idx="19">
                  <c:v>516865336</c:v>
                </c:pt>
                <c:pt idx="20">
                  <c:v>58288580</c:v>
                </c:pt>
                <c:pt idx="21">
                  <c:v>136266655</c:v>
                </c:pt>
                <c:pt idx="22">
                  <c:v>340363648</c:v>
                </c:pt>
                <c:pt idx="23">
                  <c:v>71088207</c:v>
                </c:pt>
                <c:pt idx="24">
                  <c:v>447072699</c:v>
                </c:pt>
                <c:pt idx="25">
                  <c:v>226739083</c:v>
                </c:pt>
                <c:pt idx="26">
                  <c:v>747829992</c:v>
                </c:pt>
                <c:pt idx="27">
                  <c:v>163791403</c:v>
                </c:pt>
                <c:pt idx="28">
                  <c:v>622525205</c:v>
                </c:pt>
                <c:pt idx="29">
                  <c:v>720503769</c:v>
                </c:pt>
                <c:pt idx="30">
                  <c:v>1676436</c:v>
                </c:pt>
                <c:pt idx="31">
                  <c:v>550799488</c:v>
                </c:pt>
                <c:pt idx="32">
                  <c:v>153868829</c:v>
                </c:pt>
                <c:pt idx="33">
                  <c:v>0</c:v>
                </c:pt>
                <c:pt idx="34">
                  <c:v>154974404</c:v>
                </c:pt>
                <c:pt idx="35">
                  <c:v>157961973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Lambertisland!$W$4:$W$248</c:f>
              <c:strCache>
                <c:ptCount val="2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</c:strCache>
            </c:strRef>
          </c:cat>
          <c:val>
            <c:numRef>
              <c:f>Lambertisland!$X$4:$X$248</c:f>
              <c:numCache>
                <c:formatCode>General</c:formatCode>
                <c:ptCount val="24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Lambertisland!$W$4:$W$248</c:f>
              <c:strCache>
                <c:ptCount val="2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</c:strCache>
            </c:strRef>
          </c:cat>
          <c:val>
            <c:numRef>
              <c:f>Lambertisland!$Y$4:$Y$248</c:f>
              <c:numCache>
                <c:formatCode>General</c:formatCode>
                <c:ptCount val="24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Lambertisland!$W$4:$W$248</c:f>
              <c:strCache>
                <c:ptCount val="24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</c:strCache>
            </c:strRef>
          </c:cat>
          <c:val>
            <c:numRef>
              <c:f>Lambertisland!$Z$4:$Z$248</c:f>
              <c:numCache>
                <c:formatCode>General</c:formatCode>
                <c:ptCount val="24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ISLASANTAY!$Z$4:$Z$242</c:f>
              <c:strCache>
                <c:ptCount val="2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</c:strCache>
            </c:strRef>
          </c:cat>
          <c:val>
            <c:numRef>
              <c:f>ISLASANTAY!$AA$4:$AA$242</c:f>
              <c:numCache>
                <c:formatCode>General</c:formatCode>
                <c:ptCount val="23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ISLASANTAY!$Z$4:$Z$242</c:f>
              <c:strCache>
                <c:ptCount val="2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</c:strCache>
            </c:strRef>
          </c:cat>
          <c:val>
            <c:numRef>
              <c:f>ISLASANTAY!$AB$4:$AB$242</c:f>
              <c:numCache>
                <c:formatCode>General</c:formatCode>
                <c:ptCount val="23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ISLASANTAY!$Z$4:$Z$242</c:f>
              <c:strCache>
                <c:ptCount val="23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</c:strCache>
            </c:strRef>
          </c:cat>
          <c:val>
            <c:numRef>
              <c:f>ISLASANTAY!$AC$4:$AC$242</c:f>
              <c:numCache>
                <c:formatCode>General</c:formatCode>
                <c:ptCount val="23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甘尼森岛!$AB$4:$AB$222</c:f>
              <c:numCache>
                <c:formatCode>General</c:formatCode>
                <c:ptCount val="21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甘尼森岛!$AC$4:$AC$222</c:f>
              <c:numCache>
                <c:formatCode>General</c:formatCode>
                <c:ptCount val="2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甘尼森岛!$AD$4:$AD$222</c:f>
              <c:numCache>
                <c:formatCode>General</c:formatCode>
                <c:ptCount val="21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斯壮结!$AB$4:$AB$222</c:f>
              <c:numCache>
                <c:formatCode>General</c:formatCode>
                <c:ptCount val="21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斯壮结!$AC$4:$AC$222</c:f>
              <c:numCache>
                <c:formatCode>General</c:formatCode>
                <c:ptCount val="2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斯壮结!$AA$4:$AA$222</c:f>
              <c:strCache>
                <c:ptCount val="21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</c:strCache>
            </c:strRef>
          </c:cat>
          <c:val>
            <c:numRef>
              <c:f>斯壮结!$AD$4:$AD$222</c:f>
              <c:numCache>
                <c:formatCode>General</c:formatCode>
                <c:ptCount val="21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Kugluktuk!$AA$4:$AA$219</c:f>
              <c:strCache>
                <c:ptCount val="2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</c:strCache>
            </c:strRef>
          </c:cat>
          <c:val>
            <c:numRef>
              <c:f>Kugluktuk!$AB$4:$AB$219</c:f>
              <c:numCache>
                <c:formatCode>General</c:formatCode>
                <c:ptCount val="21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Kugluktuk!$AA$4:$AA$219</c:f>
              <c:strCache>
                <c:ptCount val="2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</c:strCache>
            </c:strRef>
          </c:cat>
          <c:val>
            <c:numRef>
              <c:f>Kugluktuk!$AC$4:$AC$219</c:f>
              <c:numCache>
                <c:formatCode>General</c:formatCode>
                <c:ptCount val="2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Kugluktuk!$AA$4:$AA$219</c:f>
              <c:strCache>
                <c:ptCount val="21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</c:strCache>
            </c:strRef>
          </c:cat>
          <c:val>
            <c:numRef>
              <c:f>Kugluktuk!$AD$4:$AD$219</c:f>
              <c:numCache>
                <c:formatCode>General</c:formatCode>
                <c:ptCount val="21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螺洲岛!$AB$4:$AB$194</c:f>
              <c:numCache>
                <c:formatCode>General</c:formatCode>
                <c:ptCount val="19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螺洲岛!$AC$4:$AC$194</c:f>
              <c:numCache>
                <c:formatCode>General</c:formatCode>
                <c:ptCount val="19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螺洲岛!$AD$4:$AD$194</c:f>
              <c:numCache>
                <c:formatCode>General</c:formatCode>
                <c:ptCount val="19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果州群岛!$AB$4:$AB$194</c:f>
              <c:numCache>
                <c:formatCode>General</c:formatCode>
                <c:ptCount val="19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果州群岛!$AC$4:$AC$194</c:f>
              <c:numCache>
                <c:formatCode>General</c:formatCode>
                <c:ptCount val="19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果州群岛!$AA$4:$AA$194</c:f>
              <c:strCache>
                <c:ptCount val="19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</c:strCache>
            </c:strRef>
          </c:cat>
          <c:val>
            <c:numRef>
              <c:f>果州群岛!$AD$4:$AD$194</c:f>
              <c:numCache>
                <c:formatCode>General</c:formatCode>
                <c:ptCount val="19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庙湾岛!$AA$4:$AA$193</c:f>
              <c:strCache>
                <c:ptCount val="1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</c:strCache>
            </c:strRef>
          </c:cat>
          <c:val>
            <c:numRef>
              <c:f>庙湾岛!$AB$4:$AB$193</c:f>
              <c:numCache>
                <c:formatCode>General</c:formatCode>
                <c:ptCount val="18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庙湾岛!$AA$4:$AA$193</c:f>
              <c:strCache>
                <c:ptCount val="1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</c:strCache>
            </c:strRef>
          </c:cat>
          <c:val>
            <c:numRef>
              <c:f>庙湾岛!$AC$4:$AC$193</c:f>
              <c:numCache>
                <c:formatCode>General</c:formatCode>
                <c:ptCount val="18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庙湾岛!$AA$4:$AA$193</c:f>
              <c:strCache>
                <c:ptCount val="18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</c:strCache>
            </c:strRef>
          </c:cat>
          <c:val>
            <c:numRef>
              <c:f>庙湾岛!$AD$4:$AD$193</c:f>
              <c:numCache>
                <c:formatCode>General</c:formatCode>
                <c:ptCount val="18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向岛!$AB$4:$AB$184</c:f>
              <c:numCache>
                <c:formatCode>General</c:formatCode>
                <c:ptCount val="18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向岛!$AC$4:$AC$184</c:f>
              <c:numCache>
                <c:formatCode>General</c:formatCode>
                <c:ptCount val="18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向岛!$AD$4:$AD$184</c:f>
              <c:numCache>
                <c:formatCode>General</c:formatCode>
                <c:ptCount val="18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岛田岛!$AB$4:$AB$184</c:f>
              <c:numCache>
                <c:formatCode>General</c:formatCode>
                <c:ptCount val="18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岛田岛!$AC$4:$AC$184</c:f>
              <c:numCache>
                <c:formatCode>General</c:formatCode>
                <c:ptCount val="18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岛田岛!$AD$4:$AD$184</c:f>
              <c:numCache>
                <c:formatCode>General</c:formatCode>
                <c:ptCount val="18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小槌岛!$AB$4:$AB$184</c:f>
              <c:numCache>
                <c:formatCode>General</c:formatCode>
                <c:ptCount val="18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小槌岛!$AC$4:$AC$184</c:f>
              <c:numCache>
                <c:formatCode>General</c:formatCode>
                <c:ptCount val="18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小槌岛!$AD$4:$AD$184</c:f>
              <c:numCache>
                <c:formatCode>General</c:formatCode>
                <c:ptCount val="18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高岛!$AB$4:$AB$184</c:f>
              <c:numCache>
                <c:formatCode>General</c:formatCode>
                <c:ptCount val="18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高岛!$AC$4:$AC$184</c:f>
              <c:numCache>
                <c:formatCode>General</c:formatCode>
                <c:ptCount val="18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高岛!$AA$4:$AA$184</c:f>
              <c:strCache>
                <c:ptCount val="18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</c:strCache>
            </c:strRef>
          </c:cat>
          <c:val>
            <c:numRef>
              <c:f>高岛!$AD$4:$AD$184</c:f>
              <c:numCache>
                <c:formatCode>General</c:formatCode>
                <c:ptCount val="18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平郡岛!$AA$4:$AA$175</c:f>
              <c:strCache>
                <c:ptCount val="1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</c:strCache>
            </c:strRef>
          </c:cat>
          <c:val>
            <c:numRef>
              <c:f>平郡岛!$AB$4:$AB$175</c:f>
              <c:numCache>
                <c:formatCode>General</c:formatCode>
                <c:ptCount val="1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平郡岛!$AA$4:$AA$175</c:f>
              <c:strCache>
                <c:ptCount val="1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</c:strCache>
            </c:strRef>
          </c:cat>
          <c:val>
            <c:numRef>
              <c:f>平郡岛!$AC$4:$AC$175</c:f>
              <c:numCache>
                <c:formatCode>General</c:formatCode>
                <c:ptCount val="1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平郡岛!$AA$4:$AA$175</c:f>
              <c:strCache>
                <c:ptCount val="17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</c:strCache>
            </c:strRef>
          </c:cat>
          <c:val>
            <c:numRef>
              <c:f>平郡岛!$AD$4:$AD$175</c:f>
              <c:numCache>
                <c:formatCode>General</c:formatCode>
                <c:ptCount val="17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狗骨岛!$AA$4:$AA$165</c:f>
              <c:strCache>
                <c:ptCount val="1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</c:strCache>
            </c:strRef>
          </c:cat>
          <c:val>
            <c:numRef>
              <c:f>狗骨岛!$AB$4:$AB$165</c:f>
              <c:numCache>
                <c:formatCode>General</c:formatCode>
                <c:ptCount val="16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狗骨岛!$AA$4:$AA$165</c:f>
              <c:strCache>
                <c:ptCount val="1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</c:strCache>
            </c:strRef>
          </c:cat>
          <c:val>
            <c:numRef>
              <c:f>狗骨岛!$AC$4:$AC$165</c:f>
              <c:numCache>
                <c:formatCode>General</c:formatCode>
                <c:ptCount val="16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狗骨岛!$AA$4:$AA$165</c:f>
              <c:strCache>
                <c:ptCount val="16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</c:strCache>
            </c:strRef>
          </c:cat>
          <c:val>
            <c:numRef>
              <c:f>狗骨岛!$AD$4:$AD$165</c:f>
              <c:numCache>
                <c:formatCode>General</c:formatCode>
                <c:ptCount val="16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普拉兰岛!$AA$4:$AA$164</c:f>
              <c:strCache>
                <c:ptCount val="1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</c:strCache>
            </c:strRef>
          </c:cat>
          <c:val>
            <c:numRef>
              <c:f>普拉兰岛!$AB$4:$AB$164</c:f>
              <c:numCache>
                <c:formatCode>General</c:formatCode>
                <c:ptCount val="16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普拉兰岛!$AA$4:$AA$164</c:f>
              <c:strCache>
                <c:ptCount val="1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</c:strCache>
            </c:strRef>
          </c:cat>
          <c:val>
            <c:numRef>
              <c:f>普拉兰岛!$AC$4:$AC$164</c:f>
              <c:numCache>
                <c:formatCode>General</c:formatCode>
                <c:ptCount val="16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普拉兰岛!$AA$4:$AA$164</c:f>
              <c:strCache>
                <c:ptCount val="16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</c:strCache>
            </c:strRef>
          </c:cat>
          <c:val>
            <c:numRef>
              <c:f>普拉兰岛!$AD$4:$AD$164</c:f>
              <c:numCache>
                <c:formatCode>General</c:formatCode>
                <c:ptCount val="16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法伊拉卡岛!$AB$4:$AB$158</c:f>
              <c:numCache>
                <c:formatCode>General</c:formatCode>
                <c:ptCount val="15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法伊拉卡岛!$AC$4:$AC$158</c:f>
              <c:numCache>
                <c:formatCode>General</c:formatCode>
                <c:ptCount val="15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法伊拉卡岛!$AD$4:$AD$158</c:f>
              <c:numCache>
                <c:formatCode>General</c:formatCode>
                <c:ptCount val="15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Nakhiloo岛!$AB$4:$AB$158</c:f>
              <c:numCache>
                <c:formatCode>General</c:formatCode>
                <c:ptCount val="15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Nakhiloo岛!$AC$4:$AC$158</c:f>
              <c:numCache>
                <c:formatCode>General</c:formatCode>
                <c:ptCount val="15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Nakhiloo岛!$AA$4:$AA$158</c:f>
              <c:strCache>
                <c:ptCount val="15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</c:strCache>
            </c:strRef>
          </c:cat>
          <c:val>
            <c:numRef>
              <c:f>Nakhiloo岛!$AD$4:$AD$158</c:f>
              <c:numCache>
                <c:formatCode>General</c:formatCode>
                <c:ptCount val="15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巴赫达尔机场!$AA$4:$AA$155</c:f>
              <c:strCache>
                <c:ptCount val="1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</c:strCache>
            </c:strRef>
          </c:cat>
          <c:val>
            <c:numRef>
              <c:f>巴赫达尔机场!$AB$4:$AB$155</c:f>
              <c:numCache>
                <c:formatCode>General</c:formatCode>
                <c:ptCount val="15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巴赫达尔机场!$AA$4:$AA$155</c:f>
              <c:strCache>
                <c:ptCount val="1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</c:strCache>
            </c:strRef>
          </c:cat>
          <c:val>
            <c:numRef>
              <c:f>巴赫达尔机场!$AC$4:$AC$155</c:f>
              <c:numCache>
                <c:formatCode>General</c:formatCode>
                <c:ptCount val="15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巴赫达尔机场!$AA$4:$AA$155</c:f>
              <c:strCache>
                <c:ptCount val="15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</c:strCache>
            </c:strRef>
          </c:cat>
          <c:val>
            <c:numRef>
              <c:f>巴赫达尔机场!$AD$4:$AD$155</c:f>
              <c:numCache>
                <c:formatCode>General</c:formatCode>
                <c:ptCount val="15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丹戎乌班市!$AA$4:$AA$133</c:f>
              <c:strCache>
                <c:ptCount val="1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</c:strCache>
            </c:strRef>
          </c:cat>
          <c:val>
            <c:numRef>
              <c:f>丹戎乌班市!$AB$4:$AB$133</c:f>
              <c:numCache>
                <c:formatCode>General</c:formatCode>
                <c:ptCount val="12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丹戎乌班市!$AA$4:$AA$133</c:f>
              <c:strCache>
                <c:ptCount val="1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</c:strCache>
            </c:strRef>
          </c:cat>
          <c:val>
            <c:numRef>
              <c:f>丹戎乌班市!$AC$4:$AC$133</c:f>
              <c:numCache>
                <c:formatCode>General</c:formatCode>
                <c:ptCount val="12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丹戎乌班市!$AA$4:$AA$133</c:f>
              <c:strCache>
                <c:ptCount val="12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</c:strCache>
            </c:strRef>
          </c:cat>
          <c:val>
            <c:numRef>
              <c:f>丹戎乌班市!$AD$4:$AD$133</c:f>
              <c:numCache>
                <c:formatCode>General</c:formatCode>
                <c:ptCount val="12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霍马利格岛!$AA$4:$AA$111</c:f>
              <c:strCache>
                <c:ptCount val="10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</c:strCache>
            </c:strRef>
          </c:cat>
          <c:val>
            <c:numRef>
              <c:f>霍马利格岛!$AB$4:$AB$111</c:f>
              <c:numCache>
                <c:formatCode>General</c:formatCode>
                <c:ptCount val="10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霍马利格岛!$AA$4:$AA$111</c:f>
              <c:strCache>
                <c:ptCount val="10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</c:strCache>
            </c:strRef>
          </c:cat>
          <c:val>
            <c:numRef>
              <c:f>霍马利格岛!$AC$4:$AC$111</c:f>
              <c:numCache>
                <c:formatCode>General</c:formatCode>
                <c:ptCount val="10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霍马利格岛!$AA$4:$AA$111</c:f>
              <c:strCache>
                <c:ptCount val="10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</c:strCache>
            </c:strRef>
          </c:cat>
          <c:val>
            <c:numRef>
              <c:f>霍马利格岛!$AD$4:$AD$111</c:f>
              <c:numCache>
                <c:formatCode>General</c:formatCode>
                <c:ptCount val="10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卡尔尼科巴机场!$AA$4:$AA$104</c:f>
              <c:strCache>
                <c:ptCount val="10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</c:strCache>
            </c:strRef>
          </c:cat>
          <c:val>
            <c:numRef>
              <c:f>卡尔尼科巴机场!$AB$4:$AB$104</c:f>
              <c:numCache>
                <c:formatCode>General</c:formatCode>
                <c:ptCount val="10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卡尔尼科巴机场!$AA$4:$AA$104</c:f>
              <c:strCache>
                <c:ptCount val="10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</c:strCache>
            </c:strRef>
          </c:cat>
          <c:val>
            <c:numRef>
              <c:f>卡尔尼科巴机场!$AC$4:$AC$104</c:f>
              <c:numCache>
                <c:formatCode>General</c:formatCode>
                <c:ptCount val="10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卡尔尼科巴机场!$AA$4:$AA$104</c:f>
              <c:strCache>
                <c:ptCount val="10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</c:strCache>
            </c:strRef>
          </c:cat>
          <c:val>
            <c:numRef>
              <c:f>卡尔尼科巴机场!$AD$4:$AD$104</c:f>
              <c:numCache>
                <c:formatCode>General</c:formatCode>
                <c:ptCount val="10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锡纳邦机场!$AA$4:$AA$102</c:f>
              <c:strCache>
                <c:ptCount val="9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</c:strCache>
            </c:strRef>
          </c:cat>
          <c:val>
            <c:numRef>
              <c:f>锡纳邦机场!$AB$4:$AB$102</c:f>
              <c:numCache>
                <c:formatCode>General</c:formatCode>
                <c:ptCount val="9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锡纳邦机场!$AA$4:$AA$102</c:f>
              <c:strCache>
                <c:ptCount val="9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</c:strCache>
            </c:strRef>
          </c:cat>
          <c:val>
            <c:numRef>
              <c:f>锡纳邦机场!$AC$4:$AC$102</c:f>
              <c:numCache>
                <c:formatCode>General</c:formatCode>
                <c:ptCount val="9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锡纳邦机场!$AA$4:$AA$102</c:f>
              <c:strCache>
                <c:ptCount val="9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</c:strCache>
            </c:strRef>
          </c:cat>
          <c:val>
            <c:numRef>
              <c:f>锡纳邦机场!$AD$4:$AD$102</c:f>
              <c:numCache>
                <c:formatCode>General</c:formatCode>
                <c:ptCount val="9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五结乡!$AA$4:$AA$100</c:f>
              <c:strCache>
                <c:ptCount val="9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</c:strCache>
            </c:strRef>
          </c:cat>
          <c:val>
            <c:numRef>
              <c:f>五结乡!$AB$4:$AB$100</c:f>
              <c:numCache>
                <c:formatCode>General</c:formatCode>
                <c:ptCount val="9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五结乡!$AA$4:$AA$100</c:f>
              <c:strCache>
                <c:ptCount val="9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</c:strCache>
            </c:strRef>
          </c:cat>
          <c:val>
            <c:numRef>
              <c:f>五结乡!$AC$4:$AC$100</c:f>
              <c:numCache>
                <c:formatCode>General</c:formatCode>
                <c:ptCount val="9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五结乡!$AA$4:$AA$100</c:f>
              <c:strCache>
                <c:ptCount val="9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</c:strCache>
            </c:strRef>
          </c:cat>
          <c:val>
            <c:numRef>
              <c:f>五结乡!$AD$4:$AD$100</c:f>
              <c:numCache>
                <c:formatCode>General</c:formatCode>
                <c:ptCount val="9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阿勒格尼县机场!$AA$4:$AA$94</c:f>
              <c:strCache>
                <c:ptCount val="9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</c:strCache>
            </c:strRef>
          </c:cat>
          <c:val>
            <c:numRef>
              <c:f>阿勒格尼县机场!$AB$4:$AB$94</c:f>
              <c:numCache>
                <c:formatCode>General</c:formatCode>
                <c:ptCount val="9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阿勒格尼县机场!$AA$4:$AA$94</c:f>
              <c:strCache>
                <c:ptCount val="9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</c:strCache>
            </c:strRef>
          </c:cat>
          <c:val>
            <c:numRef>
              <c:f>阿勒格尼县机场!$AC$4:$AC$94</c:f>
              <c:numCache>
                <c:formatCode>General</c:formatCode>
                <c:ptCount val="9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阿勒格尼县机场!$AA$4:$AA$94</c:f>
              <c:strCache>
                <c:ptCount val="9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</c:strCache>
            </c:strRef>
          </c:cat>
          <c:val>
            <c:numRef>
              <c:f>阿勒格尼县机场!$AD$4:$AD$94</c:f>
              <c:numCache>
                <c:formatCode>General</c:formatCode>
                <c:ptCount val="9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伊维桑!$AB$4:$AB$90</c:f>
              <c:numCache>
                <c:formatCode>General</c:formatCode>
                <c:ptCount val="8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伊维桑!$AC$4:$AC$90</c:f>
              <c:numCache>
                <c:formatCode>General</c:formatCode>
                <c:ptCount val="8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伊维桑!$AD$4:$AD$90</c:f>
              <c:numCache>
                <c:formatCode>General</c:formatCode>
                <c:ptCount val="8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菲利宾BCCM!$AB$4:$AB$90</c:f>
              <c:numCache>
                <c:formatCode>General</c:formatCode>
                <c:ptCount val="8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菲利宾BCCM!$AC$4:$AC$90</c:f>
              <c:numCache>
                <c:formatCode>General</c:formatCode>
                <c:ptCount val="8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菲利宾BCCM!$AA$4:$AA$90</c:f>
              <c:strCache>
                <c:ptCount val="8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</c:strCache>
            </c:strRef>
          </c:cat>
          <c:val>
            <c:numRef>
              <c:f>菲利宾BCCM!$AD$4:$AD$90</c:f>
              <c:numCache>
                <c:formatCode>General</c:formatCode>
                <c:ptCount val="8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池田町!$AA$4:$AA$89</c:f>
              <c:strCache>
                <c:ptCount val="8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</c:strCache>
            </c:strRef>
          </c:cat>
          <c:val>
            <c:numRef>
              <c:f>池田町!$AB$4:$AB$89</c:f>
              <c:numCache>
                <c:formatCode>General</c:formatCode>
                <c:ptCount val="8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池田町!$AA$4:$AA$89</c:f>
              <c:strCache>
                <c:ptCount val="8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</c:strCache>
            </c:strRef>
          </c:cat>
          <c:val>
            <c:numRef>
              <c:f>池田町!$AC$4:$AC$89</c:f>
              <c:numCache>
                <c:formatCode>General</c:formatCode>
                <c:ptCount val="8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池田町!$AA$4:$AA$89</c:f>
              <c:strCache>
                <c:ptCount val="8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</c:strCache>
            </c:strRef>
          </c:cat>
          <c:val>
            <c:numRef>
              <c:f>池田町!$AD$4:$AD$89</c:f>
              <c:numCache>
                <c:formatCode>General</c:formatCode>
                <c:ptCount val="8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切列波维茨机场!$AA$4:$AA$86</c:f>
              <c:strCache>
                <c:ptCount val="8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</c:strCache>
            </c:strRef>
          </c:cat>
          <c:val>
            <c:numRef>
              <c:f>切列波维茨机场!$AB$4:$AB$86</c:f>
              <c:numCache>
                <c:formatCode>General</c:formatCode>
                <c:ptCount val="8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切列波维茨机场!$AA$4:$AA$86</c:f>
              <c:strCache>
                <c:ptCount val="8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</c:strCache>
            </c:strRef>
          </c:cat>
          <c:val>
            <c:numRef>
              <c:f>切列波维茨机场!$AC$4:$AC$86</c:f>
              <c:numCache>
                <c:formatCode>General</c:formatCode>
                <c:ptCount val="8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切列波维茨机场!$AA$4:$AA$86</c:f>
              <c:strCache>
                <c:ptCount val="8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</c:strCache>
            </c:strRef>
          </c:cat>
          <c:val>
            <c:numRef>
              <c:f>切列波维茨机场!$AD$4:$AD$86</c:f>
              <c:numCache>
                <c:formatCode>General</c:formatCode>
                <c:ptCount val="8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麦迪逊市!$AA$4:$AA$80</c:f>
              <c:strCache>
                <c:ptCount val="7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</c:strCache>
            </c:strRef>
          </c:cat>
          <c:val>
            <c:numRef>
              <c:f>麦迪逊市!$AB$4:$AB$80</c:f>
              <c:numCache>
                <c:formatCode>General</c:formatCode>
                <c:ptCount val="7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麦迪逊市!$AA$4:$AA$80</c:f>
              <c:strCache>
                <c:ptCount val="7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</c:strCache>
            </c:strRef>
          </c:cat>
          <c:val>
            <c:numRef>
              <c:f>麦迪逊市!$AC$4:$AC$80</c:f>
              <c:numCache>
                <c:formatCode>General</c:formatCode>
                <c:ptCount val="7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麦迪逊市!$AA$4:$AA$80</c:f>
              <c:strCache>
                <c:ptCount val="7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</c:strCache>
            </c:strRef>
          </c:cat>
          <c:val>
            <c:numRef>
              <c:f>麦迪逊市!$AD$4:$AD$80</c:f>
              <c:numCache>
                <c:formatCode>General</c:formatCode>
                <c:ptCount val="7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佩里哈圣何塞!$AA$4:$AA$61</c:f>
              <c:strCache>
                <c:ptCount val="5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</c:strCache>
            </c:strRef>
          </c:cat>
          <c:val>
            <c:numRef>
              <c:f>佩里哈圣何塞!$AB$4:$AB$61</c:f>
              <c:numCache>
                <c:formatCode>General</c:formatCode>
                <c:ptCount val="5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佩里哈圣何塞!$AA$4:$AA$61</c:f>
              <c:strCache>
                <c:ptCount val="5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</c:strCache>
            </c:strRef>
          </c:cat>
          <c:val>
            <c:numRef>
              <c:f>佩里哈圣何塞!$AC$4:$AC$61</c:f>
              <c:numCache>
                <c:formatCode>General</c:formatCode>
                <c:ptCount val="5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佩里哈圣何塞!$AA$4:$AA$61</c:f>
              <c:strCache>
                <c:ptCount val="5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</c:strCache>
            </c:strRef>
          </c:cat>
          <c:val>
            <c:numRef>
              <c:f>佩里哈圣何塞!$AD$4:$AD$61</c:f>
              <c:numCache>
                <c:formatCode>General</c:formatCode>
                <c:ptCount val="5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希望不要心情不高兴!$AB$4:$AB$59</c:f>
              <c:strCache>
                <c:ptCount val="5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</c:strCache>
            </c:strRef>
          </c:cat>
          <c:val>
            <c:numRef>
              <c:f>希望不要心情不高兴!$AC$4:$AC$59</c:f>
              <c:numCache>
                <c:formatCode>General</c:formatCode>
                <c:ptCount val="5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希望不要心情不高兴!$AB$4:$AB$59</c:f>
              <c:strCache>
                <c:ptCount val="5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</c:strCache>
            </c:strRef>
          </c:cat>
          <c:val>
            <c:numRef>
              <c:f>希望不要心情不高兴!$AD$4:$AD$59</c:f>
              <c:numCache>
                <c:formatCode>General</c:formatCode>
                <c:ptCount val="5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希望不要心情不高兴!$AB$4:$AB$59</c:f>
              <c:strCache>
                <c:ptCount val="5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</c:strCache>
            </c:strRef>
          </c:cat>
          <c:val>
            <c:numRef>
              <c:f>希望不要心情不高兴!$AE$4:$AE$59</c:f>
              <c:numCache>
                <c:formatCode>General</c:formatCode>
                <c:ptCount val="5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鹿谷乡!$AB$4:$AB$51</c:f>
              <c:strCache>
                <c:ptCount val="4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</c:strCache>
            </c:strRef>
          </c:cat>
          <c:val>
            <c:numRef>
              <c:f>鹿谷乡!$AC$4:$AC$51</c:f>
              <c:numCache>
                <c:formatCode>General</c:formatCode>
                <c:ptCount val="4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鹿谷乡!$AB$4:$AB$51</c:f>
              <c:strCache>
                <c:ptCount val="4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</c:strCache>
            </c:strRef>
          </c:cat>
          <c:val>
            <c:numRef>
              <c:f>鹿谷乡!$AD$4:$AD$51</c:f>
              <c:numCache>
                <c:formatCode>General</c:formatCode>
                <c:ptCount val="4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鹿谷乡!$AB$4:$AB$51</c:f>
              <c:strCache>
                <c:ptCount val="4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</c:strCache>
            </c:strRef>
          </c:cat>
          <c:val>
            <c:numRef>
              <c:f>鹿谷乡!$AE$4:$AE$51</c:f>
              <c:numCache>
                <c:formatCode>General</c:formatCode>
                <c:ptCount val="4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假伊斯坦布尔机场!$AB$4:$AB$49</c:f>
              <c:strCache>
                <c:ptCount val="4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</c:strCache>
            </c:strRef>
          </c:cat>
          <c:val>
            <c:numRef>
              <c:f>假伊斯坦布尔机场!$AC$4:$AC$49</c:f>
              <c:numCache>
                <c:formatCode>General</c:formatCode>
                <c:ptCount val="4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假伊斯坦布尔机场!$AB$4:$AB$49</c:f>
              <c:strCache>
                <c:ptCount val="4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</c:strCache>
            </c:strRef>
          </c:cat>
          <c:val>
            <c:numRef>
              <c:f>假伊斯坦布尔机场!$AD$4:$AD$49</c:f>
              <c:numCache>
                <c:formatCode>General</c:formatCode>
                <c:ptCount val="4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假伊斯坦布尔机场!$AB$4:$AB$49</c:f>
              <c:strCache>
                <c:ptCount val="4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</c:strCache>
            </c:strRef>
          </c:cat>
          <c:val>
            <c:numRef>
              <c:f>假伊斯坦布尔机场!$AE$4:$AE$49</c:f>
              <c:numCache>
                <c:formatCode>General</c:formatCode>
                <c:ptCount val="4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九十九里町!$AB$4:$AB$43</c:f>
              <c:strCache>
                <c:ptCount val="3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</c:strCache>
            </c:strRef>
          </c:cat>
          <c:val>
            <c:numRef>
              <c:f>九十九里町!$AC$4:$AC$43</c:f>
              <c:numCache>
                <c:formatCode>General</c:formatCode>
                <c:ptCount val="3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九十九里町!$AB$4:$AB$43</c:f>
              <c:strCache>
                <c:ptCount val="3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</c:strCache>
            </c:strRef>
          </c:cat>
          <c:val>
            <c:numRef>
              <c:f>九十九里町!$AD$4:$AD$43</c:f>
              <c:numCache>
                <c:formatCode>General</c:formatCode>
                <c:ptCount val="3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九十九里町!$AB$4:$AB$43</c:f>
              <c:strCache>
                <c:ptCount val="3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</c:strCache>
            </c:strRef>
          </c:cat>
          <c:val>
            <c:numRef>
              <c:f>九十九里町!$AE$4:$AE$43</c:f>
              <c:numCache>
                <c:formatCode>General</c:formatCode>
                <c:ptCount val="3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基苏木Ndogo!$AB$4:$AB$39</c:f>
              <c:strCache>
                <c:ptCount val="3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</c:strCache>
            </c:strRef>
          </c:cat>
          <c:val>
            <c:numRef>
              <c:f>基苏木Ndogo!$AC$4:$AC$39</c:f>
              <c:numCache>
                <c:formatCode>General</c:formatCode>
                <c:ptCount val="3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基苏木Ndogo!$AB$4:$AB$39</c:f>
              <c:strCache>
                <c:ptCount val="3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</c:strCache>
            </c:strRef>
          </c:cat>
          <c:val>
            <c:numRef>
              <c:f>基苏木Ndogo!$AD$4:$AD$39</c:f>
              <c:numCache>
                <c:formatCode>General</c:formatCode>
                <c:ptCount val="3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基苏木Ndogo!$AB$4:$AB$39</c:f>
              <c:strCache>
                <c:ptCount val="3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</c:strCache>
            </c:strRef>
          </c:cat>
          <c:val>
            <c:numRef>
              <c:f>基苏木Ndogo!$AE$4:$AE$39</c:f>
              <c:numCache>
                <c:formatCode>General</c:formatCode>
                <c:ptCount val="3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PuertoQuito!$AB$4:$AB$28</c:f>
              <c:strCache>
                <c:ptCount val="2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</c:strCache>
            </c:strRef>
          </c:cat>
          <c:val>
            <c:numRef>
              <c:f>PuertoQuito!$AC$4:$AC$28</c:f>
              <c:numCache>
                <c:formatCode>General</c:formatCode>
                <c:ptCount val="2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PuertoQuito!$AB$4:$AB$28</c:f>
              <c:strCache>
                <c:ptCount val="2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</c:strCache>
            </c:strRef>
          </c:cat>
          <c:val>
            <c:numRef>
              <c:f>PuertoQuito!$AD$4:$AD$28</c:f>
              <c:numCache>
                <c:formatCode>General</c:formatCode>
                <c:ptCount val="2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PuertoQuito!$AB$4:$AB$28</c:f>
              <c:strCache>
                <c:ptCount val="2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</c:strCache>
            </c:strRef>
          </c:cat>
          <c:val>
            <c:numRef>
              <c:f>PuertoQuito!$AE$4:$AE$28</c:f>
              <c:numCache>
                <c:formatCode>General</c:formatCode>
                <c:ptCount val="2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50925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50925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24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7T00:00:00" count="24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34:00" maxDate="1899-12-30T23:48:00" count="20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m/>
      </sharedItems>
    </cacheField>
    <cacheField name="支出（最近24小时）" numFmtId="26">
      <sharedItems containsString="0" containsBlank="1" containsNumber="1" containsInteger="1" minValue="-328313532" maxValue="-88410497" count="24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m/>
      </sharedItems>
    </cacheField>
    <cacheField name="最近7天利润" numFmtId="26">
      <sharedItems containsString="0" containsBlank="1" containsNumber="1" containsInteger="1" minValue="-1058389017" maxValue="488464300" count="24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23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7T00:00:00" count="23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3:00" maxDate="1899-12-30T23:13:00" count="20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m/>
      </sharedItems>
    </cacheField>
    <cacheField name="支出（最近24小时）" numFmtId="26">
      <sharedItems containsString="0" containsBlank="1" containsNumber="1" containsInteger="1" minValue="-385100013" maxValue="-103701002" count="23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m/>
      </sharedItems>
    </cacheField>
    <cacheField name="最近7天利润" numFmtId="26">
      <sharedItems containsString="0" containsBlank="1" containsNumber="1" containsInteger="1" minValue="-1241452048" maxValue="748001625" count="23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625" refreshedBy="超级无敌美少女" recordCount="21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7T00:00:00" count="21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Blank="1" containsDate="1" containsMixedTypes="1" count="18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m/>
      </sharedItems>
    </cacheField>
    <cacheField name="支出（最近24小时）" numFmtId="0">
      <sharedItems containsString="0" containsBlank="1" containsNumber="1" containsInteger="1" minValue="-344726249" maxValue="-92830771" count="21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m/>
      </sharedItems>
    </cacheField>
    <cacheField name="最近7天利润" numFmtId="26">
      <sharedItems containsString="0" containsBlank="1" containsNumber="1" containsInteger="1" minValue="-1111305463" maxValue="441286420" count="21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21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7T00:00:00" count="21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3:00" maxDate="1899-12-30T23:15:00" count="19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m/>
      </sharedItems>
    </cacheField>
    <cacheField name="支出（最近24小时）" numFmtId="0">
      <sharedItems containsString="0" containsBlank="1" containsNumber="1" containsInteger="1" minValue="-328315367" maxValue="-88410497" count="21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m/>
      </sharedItems>
    </cacheField>
    <cacheField name="最近7天利润" numFmtId="0">
      <sharedItems containsString="0" containsBlank="1" containsNumber="1" containsInteger="1" minValue="-1058391463" maxValue="417917179" count="21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21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7T00:00:00" count="21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4:00" maxDate="1899-12-30T23:28:00" count="18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</sharedItems>
    </cacheField>
    <cacheField name="支出（最近24小时）" numFmtId="26">
      <sharedItems containsString="0" containsBlank="1" containsNumber="1" containsInteger="1" minValue="-673803670" maxValue="-160159782" count="21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</sharedItems>
    </cacheField>
    <cacheField name="最近7天利润" numFmtId="26">
      <sharedItems containsString="0" containsBlank="1" containsNumber="1" containsInteger="1" minValue="-1486427799" maxValue="879431512" count="21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74074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19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7T00:00:00" count="19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4:00" maxDate="1899-12-30T23:24:00" count="17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m/>
      </sharedItems>
    </cacheField>
    <cacheField name="支出（最近24小时）" numFmtId="0">
      <sharedItems containsString="0" containsBlank="1" containsNumber="1" containsInteger="1" minValue="-344726249" maxValue="-92830771" count="18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m/>
      </sharedItems>
    </cacheField>
    <cacheField name="最近7天利润" numFmtId="0">
      <sharedItems containsString="0" containsBlank="1" containsNumber="1" containsInteger="1" minValue="-536952232" maxValue="586251504" count="19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19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7T00:00:00" count="19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4:00" maxDate="1899-12-30T23:25:00" count="15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m/>
      </sharedItems>
    </cacheField>
    <cacheField name="支出（最近24小时）" numFmtId="0">
      <sharedItems containsString="0" containsBlank="1" containsNumber="1" containsInteger="1" minValue="-328315367" maxValue="117103513" count="19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m/>
      </sharedItems>
    </cacheField>
    <cacheField name="最近7天利润" numFmtId="0">
      <sharedItems containsString="0" containsBlank="1" containsNumber="1" containsInteger="1" minValue="-407770590" maxValue="575033304" count="19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18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7T00:00:00" count="18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4:00" maxDate="1899-12-30T23:25:00" count="16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m/>
      </sharedItems>
    </cacheField>
    <cacheField name="支出（最近24小时）" numFmtId="0">
      <sharedItems containsString="0" containsBlank="1" containsNumber="1" containsInteger="1" minValue="-344726249" maxValue="-24166799" count="18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m/>
      </sharedItems>
    </cacheField>
    <cacheField name="最近7天利润" numFmtId="0">
      <sharedItems containsString="0" containsBlank="1" containsNumber="1" containsInteger="1" minValue="-539703364" maxValue="549849244" count="18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85648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18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7T00:00:00" count="1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4:00" maxDate="1899-12-30T23:27:00" count="15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m/>
      </sharedItems>
    </cacheField>
    <cacheField name="支出（最近24小时）" numFmtId="0">
      <sharedItems containsString="0" containsBlank="1" containsNumber="1" containsInteger="1" minValue="-328313532" maxValue="-87771978" count="18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m/>
      </sharedItems>
    </cacheField>
    <cacheField name="最近7天利润" numFmtId="0">
      <sharedItems containsString="0" containsBlank="1" containsNumber="1" containsInteger="1" minValue="-404050787" maxValue="556245621" count="18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18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7T00:00:00" count="1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5:00" maxDate="1899-12-30T23:27:00" count="15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m/>
      </sharedItems>
    </cacheField>
    <cacheField name="支出（最近24小时）" numFmtId="0">
      <sharedItems containsString="0" containsBlank="1" containsNumber="1" containsInteger="1" minValue="-328313532" maxValue="-85138390" count="18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m/>
      </sharedItems>
    </cacheField>
    <cacheField name="最近7天利润" numFmtId="0">
      <sharedItems containsString="0" containsBlank="1" containsNumber="1" containsInteger="1" minValue="-401418423" maxValue="499887928" count="18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18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7T00:00:00" count="1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6:00" maxDate="1899-12-30T23:28:00" count="15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m/>
      </sharedItems>
    </cacheField>
    <cacheField name="支出（最近24小时）" numFmtId="0">
      <sharedItems containsString="0" containsBlank="1" containsNumber="1" containsInteger="1" minValue="-328315367" maxValue="-84424031" count="18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m/>
      </sharedItems>
    </cacheField>
    <cacheField name="最近7天利润" numFmtId="0">
      <sharedItems containsString="0" containsBlank="1" containsNumber="1" containsInteger="1" minValue="-400705287" maxValue="545591789" count="18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5972222" refreshedBy="超级无敌美少女" recordCount="18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7T00:00:00" count="18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6:00" maxDate="1899-12-30T23:30:00" count="16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m/>
      </sharedItems>
    </cacheField>
    <cacheField name="支出（最近24小时）" numFmtId="0">
      <sharedItems containsString="0" containsBlank="1" containsNumber="1" containsInteger="1" minValue="-328313532" maxValue="-82156186" count="18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m/>
      </sharedItems>
    </cacheField>
    <cacheField name="最近7天利润" numFmtId="0">
      <sharedItems containsString="0" containsBlank="1" containsNumber="1" containsInteger="1" minValue="-398436219" maxValue="555246263" count="18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27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7T00:00:00" count="2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4:18:00" maxDate="1899-12-30T23:53:00" count="22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</sharedItems>
    </cacheField>
    <cacheField name="帝国总价值" numFmtId="26">
      <sharedItems containsString="0" containsBlank="1" containsNumber="1" containsInteger="1" minValue="62747" maxValue="1319527728372" count="27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</sharedItems>
    </cacheField>
    <cacheField name="物业总价值" numFmtId="26">
      <sharedItems containsString="0" containsBlank="1" containsNumber="1" containsInteger="1" minValue="0" maxValue="1230000309873" count="12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</sharedItems>
    </cacheField>
    <cacheField name="现金金额" numFmtId="26">
      <sharedItems containsString="0" containsBlank="1" containsNumber="1" containsInteger="1" minValue="19589" maxValue="118375138699" count="27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</sharedItems>
    </cacheField>
    <cacheField name="收入（最近24小时）" numFmtId="26">
      <sharedItems containsBlank="1" containsNumber="1" containsInteger="1" containsMixedTypes="1" count="23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</sharedItems>
    </cacheField>
    <cacheField name="收入（上周）" numFmtId="26">
      <sharedItems containsString="0" containsBlank="1" containsNumber="1" containsInteger="1" minValue="-18179179853" maxValue="19926246463" count="27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</sharedItems>
    </cacheField>
    <cacheField name="金币余额" numFmtId="0">
      <sharedItems containsString="0" containsBlank="1" containsNumber="1" containsInteger="1" minValue="16" maxValue="1722" count="17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7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7T00:00:00" count="17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6:00" maxDate="1899-12-30T23:30:00" count="15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m/>
      </sharedItems>
    </cacheField>
    <cacheField name="支出（最近24小时）" numFmtId="0">
      <sharedItems containsString="0" containsBlank="1" containsNumber="1" containsInteger="1" minValue="-344726249" maxValue="0" count="17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m/>
      </sharedItems>
    </cacheField>
    <cacheField name="最近7天利润" numFmtId="0">
      <sharedItems containsString="0" containsBlank="1" containsNumber="1" containsInteger="1" minValue="-534526048" maxValue="501344411" count="17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6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7T00:00:00" count="16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7:00" maxDate="1899-12-30T23:31:00" count="14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m/>
      </sharedItems>
    </cacheField>
    <cacheField name="支出（最近24小时）" numFmtId="0">
      <sharedItems containsString="0" containsBlank="1" containsNumber="1" containsInteger="1" minValue="-395409460" maxValue="-102901967" count="16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m/>
      </sharedItems>
    </cacheField>
    <cacheField name="最近7天利润" numFmtId="0">
      <sharedItems containsString="0" containsBlank="1" containsNumber="1" containsInteger="1" minValue="-996914088" maxValue="1024520181" count="16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6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7T00:00:00" count="16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7:00" maxDate="1899-12-30T23:32:00" count="14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m/>
      </sharedItems>
    </cacheField>
    <cacheField name="支出（最近24小时）" numFmtId="0">
      <sharedItems containsString="0" containsBlank="1" containsNumber="1" containsInteger="1" minValue="-344728175" maxValue="-92830771" count="16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m/>
      </sharedItems>
    </cacheField>
    <cacheField name="最近7天利润" numFmtId="0">
      <sharedItems containsString="0" containsBlank="1" containsNumber="1" containsInteger="1" minValue="-769589790" maxValue="867191899" count="16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5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7T00:00:00" count="15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7:00" maxDate="1899-12-30T23:17:00" count="13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m/>
      </sharedItems>
    </cacheField>
    <cacheField name="支出（最近24小时）" numFmtId="0">
      <sharedItems containsString="0" containsBlank="1" containsNumber="1" containsInteger="1" minValue="-416267999" maxValue="-92830771" count="15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m/>
      </sharedItems>
    </cacheField>
    <cacheField name="最近7天利润" numFmtId="0">
      <sharedItems containsString="0" containsBlank="1" containsNumber="1" containsInteger="1" minValue="-551594107" maxValue="766102756" count="15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5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7T00:00:00" count="15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8:00" maxDate="1899-12-30T23:17:00" count="13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m/>
      </sharedItems>
    </cacheField>
    <cacheField name="支出（最近24小时）" numFmtId="0">
      <sharedItems containsString="0" containsBlank="1" containsNumber="1" containsInteger="1" minValue="-328313532" maxValue="0" count="15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m/>
      </sharedItems>
    </cacheField>
    <cacheField name="最近7天利润" numFmtId="0">
      <sharedItems containsString="0" containsBlank="1" containsNumber="1" containsInteger="1" minValue="-429470471" maxValue="594238783" count="15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087963" refreshedBy="超级无敌美少女" recordCount="15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7T00:00:00" count="15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8:00" maxDate="1899-12-30T23:17:00" count="13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m/>
      </sharedItems>
    </cacheField>
    <cacheField name="支出（最近24小时）" numFmtId="26">
      <sharedItems containsString="0" containsBlank="1" containsNumber="1" containsInteger="1" minValue="-673799904" maxValue="-181446221" count="15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m/>
      </sharedItems>
    </cacheField>
    <cacheField name="最近7天利润" numFmtId="26">
      <sharedItems containsString="0" containsBlank="1" containsNumber="1" containsInteger="1" minValue="-1076797864" maxValue="1572890649" count="15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20370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12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7T00:00:00" count="12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8:00" maxDate="1899-12-30T23:19:00" count="11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m/>
      </sharedItems>
    </cacheField>
    <cacheField name="支出（最近24小时）" numFmtId="26">
      <sharedItems containsString="0" containsBlank="1" containsNumber="1" containsInteger="1" minValue="-2233209671" maxValue="-425191647" count="12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m/>
      </sharedItems>
    </cacheField>
    <cacheField name="最近7天利润" numFmtId="26">
      <sharedItems containsString="0" containsBlank="1" containsNumber="1" containsInteger="1" minValue="-5606635538" maxValue="5196139834" count="12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319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10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7T00:00:00" count="10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9:00" maxDate="1899-12-30T23:19:00" count="10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m/>
      </sharedItems>
    </cacheField>
    <cacheField name="支出（最近24小时）" numFmtId="0">
      <sharedItems containsString="0" containsBlank="1" containsNumber="1" containsInteger="1" minValue="-2596755432" maxValue="-699275792" count="10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m/>
      </sharedItems>
    </cacheField>
    <cacheField name="最近7天利润" numFmtId="0">
      <sharedItems containsString="0" containsBlank="1" containsNumber="1" containsInteger="1" minValue="-6743502385" maxValue="5742905865" count="10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10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7T00:00:00" count="10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9:00" maxDate="1899-12-30T23:20:00" count="9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m/>
      </sharedItems>
    </cacheField>
    <cacheField name="支出（最近24小时）" numFmtId="0">
      <sharedItems containsString="0" containsBlank="1" containsNumber="1" containsInteger="1" minValue="-673799904" maxValue="-181446221" count="10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m/>
      </sharedItems>
    </cacheField>
    <cacheField name="最近7天利润" numFmtId="0">
      <sharedItems containsString="0" containsBlank="1" containsNumber="1" containsInteger="1" minValue="-1069648281" maxValue="1298224025" count="10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435185" refreshedBy="超级无敌美少女" recordCount="9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7T00:00:00" count="9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49:00" maxDate="1899-12-30T23:20:00" count="8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m/>
      </sharedItems>
    </cacheField>
    <cacheField name="支出（最近24小时）" numFmtId="0">
      <sharedItems containsString="0" containsBlank="1" containsNumber="1" containsInteger="1" minValue="-727198389" maxValue="-183505324" count="9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m/>
      </sharedItems>
    </cacheField>
    <cacheField name="最近7天利润" numFmtId="0">
      <sharedItems containsString="0" containsBlank="1" containsNumber="1" containsInteger="1" minValue="-1136552441" maxValue="1220618619" count="9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9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7T00:00:00" count="9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0:00" maxDate="1899-12-30T23:20:00" count="8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m/>
      </sharedItems>
    </cacheField>
    <cacheField name="支出（最近24小时）" numFmtId="0">
      <sharedItems containsString="0" containsBlank="1" containsNumber="1" containsInteger="1" minValue="-1755406671" maxValue="-472710435" count="9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m/>
      </sharedItems>
    </cacheField>
    <cacheField name="最近7天利润" numFmtId="0">
      <sharedItems containsString="0" containsBlank="1" containsNumber="1" containsInteger="1" minValue="-3368711788" maxValue="3688133729" count="9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9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7T00:00:00" count="9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0:00" maxDate="1899-12-30T23:21:00" count="8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m/>
      </sharedItems>
    </cacheField>
    <cacheField name="支出（最近24小时）" numFmtId="0">
      <sharedItems containsString="0" containsBlank="1" containsNumber="1" containsInteger="1" minValue="-619627666" maxValue="0" count="9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m/>
      </sharedItems>
    </cacheField>
    <cacheField name="最近7天利润" numFmtId="0">
      <sharedItems containsString="0" containsBlank="1" containsNumber="1" containsInteger="1" minValue="-1004746340" maxValue="1052575633" count="9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8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7T00:00:00" count="8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0:00" maxDate="1899-12-30T23:21:00" count="8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m/>
      </sharedItems>
    </cacheField>
    <cacheField name="支出（最近24小时）" numFmtId="0">
      <sharedItems containsString="0" containsBlank="1" containsNumber="1" containsInteger="1" minValue="-2726593932" maxValue="-554786493" count="8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m/>
      </sharedItems>
    </cacheField>
    <cacheField name="最近7天利润" numFmtId="0">
      <sharedItems containsString="0" containsBlank="1" containsNumber="1" containsInteger="1" minValue="-6935024191" maxValue="1382139577" count="8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8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7T00:00:00" count="8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1:00" maxDate="1899-12-30T23:22:00" count="7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m/>
      </sharedItems>
    </cacheField>
    <cacheField name="支出（最近24小时）" numFmtId="0">
      <sharedItems containsString="0" containsBlank="1" containsNumber="1" containsInteger="1" minValue="-2596755432" maxValue="-240799634" count="8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m/>
      </sharedItems>
    </cacheField>
    <cacheField name="最近7天利润" numFmtId="0">
      <sharedItems containsString="0" containsBlank="1" containsNumber="1" containsInteger="1" minValue="-6392253608" maxValue="2003396088" count="8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8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7T00:00:00" count="8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1:00" maxDate="1899-12-30T23:22:00" count="7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m/>
      </sharedItems>
    </cacheField>
    <cacheField name="支出（最近24小时）" numFmtId="0">
      <sharedItems containsString="0" containsBlank="1" containsNumber="1" containsInteger="1" minValue="-2596740919" maxValue="-695734762" count="8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m/>
      </sharedItems>
    </cacheField>
    <cacheField name="最近7天利润" numFmtId="0">
      <sharedItems containsString="0" containsBlank="1" containsNumber="1" containsInteger="1" minValue="-6614903053" maxValue="1095963420" count="8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550926" refreshedBy="超级无敌美少女" recordCount="8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7T00:00:00" count="8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1:00" maxDate="1899-12-30T23:22:00" count="7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m/>
      </sharedItems>
    </cacheField>
    <cacheField name="支出（最近24小时）" numFmtId="0">
      <sharedItems containsString="0" containsBlank="1" containsNumber="1" containsInteger="1" minValue="-854298694" maxValue="0" count="8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m/>
      </sharedItems>
    </cacheField>
    <cacheField name="最近7天利润" numFmtId="0">
      <sharedItems containsString="0" containsBlank="1" containsNumber="1" containsInteger="1" minValue="-1509444116" maxValue="1854751546" count="8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4493103" maxValue="747829992" count="29">
        <n v="60677731"/>
        <n v="87197027"/>
        <n v="48049921"/>
        <n v="69590113"/>
        <n v="161601555"/>
        <n v="65476917"/>
        <n v="70285654"/>
        <n v="56857182"/>
        <n v="94301113"/>
        <n v="73247293"/>
        <n v="57714724"/>
        <n v="64744283"/>
        <n v="62299059"/>
        <n v="88440248"/>
        <n v="61831971"/>
        <n v="44493103"/>
        <n v="113469583"/>
        <n v="123964452"/>
        <n v="278297255"/>
        <n v="516865336"/>
        <n v="58288580"/>
        <n v="136266655"/>
        <n v="340363648"/>
        <n v="71088207"/>
        <n v="447072699"/>
        <n v="226739083"/>
        <n v="747829992"/>
        <n v="163791403"/>
        <n v="62252520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7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7T00:00:00" count="7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2:00" maxDate="1899-12-30T23:03:00" count="7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m/>
      </sharedItems>
    </cacheField>
    <cacheField name="支出（最近24小时）" numFmtId="0">
      <sharedItems containsString="0" containsBlank="1" containsNumber="1" containsInteger="1" minValue="-2163109363" maxValue="-398939785" count="7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m/>
      </sharedItems>
    </cacheField>
    <cacheField name="最近7天利润" numFmtId="0">
      <sharedItems containsString="0" containsBlank="1" containsNumber="1" containsInteger="1" minValue="-5626283225" maxValue="5482769221" count="7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5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7T00:00:00" count="5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2:00" maxDate="1899-12-30T22:55:00" count="5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m/>
      </sharedItems>
    </cacheField>
    <cacheField name="支出（最近24小时）" numFmtId="0">
      <sharedItems containsString="0" containsBlank="1" containsNumber="1" containsInteger="1" minValue="-2596755432" maxValue="-747176430" count="5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m/>
      </sharedItems>
    </cacheField>
    <cacheField name="最近7天利润" numFmtId="0">
      <sharedItems containsString="0" containsBlank="1" containsNumber="1" containsInteger="1" minValue="-5655293917" maxValue="5504521668" count="5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5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7T00:00:00" count="5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2:00" maxDate="1899-12-30T22:55:00" count="5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m/>
      </sharedItems>
    </cacheField>
    <cacheField name="支出（最近24小时）" numFmtId="0">
      <sharedItems containsString="0" containsBlank="1" containsNumber="1" containsInteger="1" minValue="-10675833" maxValue="-834099" count="5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m/>
      </sharedItems>
    </cacheField>
    <cacheField name="最近7天利润" numFmtId="0">
      <sharedItems containsString="0" containsBlank="1" containsNumber="1" containsInteger="1" minValue="-4772821" maxValue="7078014" count="5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4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7T00:00:00" count="4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3:00" maxDate="1899-12-30T22:55:00" count="4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m/>
      </sharedItems>
    </cacheField>
    <cacheField name="支出（最近24小时）" numFmtId="0">
      <sharedItems containsString="0" containsBlank="1" containsNumber="1" containsInteger="1" minValue="-2579442116" maxValue="0" count="4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m/>
      </sharedItems>
    </cacheField>
    <cacheField name="最近7天利润" numFmtId="0">
      <sharedItems containsString="0" containsBlank="1" containsNumber="1" containsInteger="1" minValue="-6629285815" maxValue="3957874080" count="4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666667" refreshedBy="超级无敌美少女" recordCount="4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7T00:00:00" count="4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3:00" maxDate="1899-12-30T22:55:00" count="4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m/>
      </sharedItems>
    </cacheField>
    <cacheField name="支出（最近24小时）" numFmtId="0">
      <sharedItems containsString="0" containsBlank="1" containsNumber="1" containsInteger="1" minValue="-462413350" maxValue="-194513000" count="4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m/>
      </sharedItems>
    </cacheField>
    <cacheField name="最近7天利润" numFmtId="0">
      <sharedItems containsString="0" containsBlank="1" containsNumber="1" containsInteger="1" minValue="-1122796923" maxValue="1326026327" count="4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782407" refreshedBy="超级无敌美少女" recordCount="3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7T00:00:00" count="3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3:00" maxDate="1899-12-30T22:56:00" count="3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m/>
      </sharedItems>
    </cacheField>
    <cacheField name="支出（最近24小时）" numFmtId="0">
      <sharedItems containsString="0" containsBlank="1" containsNumber="1" containsInteger="1" minValue="-1782095314" maxValue="0" count="3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m/>
      </sharedItems>
    </cacheField>
    <cacheField name="最近7天利润" numFmtId="0">
      <sharedItems containsString="0" containsBlank="1" containsNumber="1" containsInteger="1" minValue="-6314873421" maxValue="5068165523" count="3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782407" refreshedBy="超级无敌美少女" recordCount="3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7T00:00:00" count="3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4:00" maxDate="1899-12-30T22:56:00" count="3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m/>
      </sharedItems>
    </cacheField>
    <cacheField name="支出（最近24小时）" numFmtId="0">
      <sharedItems containsString="0" containsBlank="1" containsNumber="1" containsInteger="1" minValue="-534622789" maxValue="-247439547" count="3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m/>
      </sharedItems>
    </cacheField>
    <cacheField name="最近7天利润" numFmtId="0">
      <sharedItems containsString="0" containsBlank="1" containsNumber="1" containsInteger="1" minValue="-1226554329" maxValue="1674707716" count="3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8.7166782407" refreshedBy="超级无敌美少女" recordCount="2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7T00:00:00" count="2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m/>
      </sharedItems>
    </cacheField>
    <cacheField name="时间" numFmtId="0">
      <sharedItems containsString="0" containsBlank="1" containsNonDate="0" containsDate="1" minDate="1899-12-30T09:54:00" maxDate="1899-12-30T22:56:00" count="2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m/>
      </sharedItems>
    </cacheField>
    <cacheField name="支出（最近24小时）" numFmtId="0">
      <sharedItems containsString="0" containsBlank="1" containsNumber="1" containsInteger="1" minValue="-621413600" maxValue="0" count="2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m/>
      </sharedItems>
    </cacheField>
    <cacheField name="最近7天利润" numFmtId="0">
      <sharedItems containsString="0" containsBlank="1" containsNumber="1" containsInteger="1" minValue="-1426310127" maxValue="1795958676" count="2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1"/>
    <x v="2"/>
    <x v="1"/>
    <x v="209"/>
    <x v="243"/>
    <x v="243"/>
    <x v="11"/>
    <x v="3"/>
    <x v="2"/>
    <x v="2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1"/>
    <x v="2"/>
    <x v="1"/>
    <x v="204"/>
    <x v="236"/>
    <x v="237"/>
    <x v="11"/>
    <x v="3"/>
    <x v="2"/>
    <x v="20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1"/>
    <x v="1"/>
    <x v="1"/>
    <x v="193"/>
    <x v="217"/>
    <x v="217"/>
    <x v="8"/>
    <x v="2"/>
    <x v="1"/>
    <x v="19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90"/>
    <x v="1"/>
    <x v="1"/>
    <x v="1"/>
    <x v="193"/>
    <x v="217"/>
    <x v="217"/>
    <x v="8"/>
    <x v="2"/>
    <x v="1"/>
    <x v="19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169"/>
    <x v="1"/>
    <x v="1"/>
    <x v="0"/>
    <x v="172"/>
    <x v="188"/>
    <x v="189"/>
    <x v="0"/>
    <x v="0"/>
    <x v="0"/>
    <x v="17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1"/>
    <x v="1"/>
    <x v="0"/>
    <x v="173"/>
    <x v="189"/>
    <x v="189"/>
    <x v="0"/>
    <x v="0"/>
    <x v="0"/>
    <x v="17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1"/>
    <x v="1"/>
    <x v="0"/>
    <x v="171"/>
    <x v="188"/>
    <x v="188"/>
    <x v="0"/>
    <x v="0"/>
    <x v="0"/>
    <x v="17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1"/>
    <x v="1"/>
    <x v="0"/>
    <x v="163"/>
    <x v="179"/>
    <x v="179"/>
    <x v="0"/>
    <x v="0"/>
    <x v="0"/>
    <x v="16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157"/>
    <x v="1"/>
    <x v="1"/>
    <x v="0"/>
    <x v="163"/>
    <x v="179"/>
    <x v="179"/>
    <x v="0"/>
    <x v="0"/>
    <x v="0"/>
    <x v="16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157"/>
    <x v="1"/>
    <x v="1"/>
    <x v="0"/>
    <x v="163"/>
    <x v="179"/>
    <x v="179"/>
    <x v="0"/>
    <x v="0"/>
    <x v="0"/>
    <x v="16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1"/>
    <x v="1"/>
    <x v="0"/>
    <x v="163"/>
    <x v="179"/>
    <x v="179"/>
    <x v="0"/>
    <x v="0"/>
    <x v="0"/>
    <x v="16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1"/>
    <x v="1"/>
    <x v="0"/>
    <x v="153"/>
    <x v="169"/>
    <x v="170"/>
    <x v="0"/>
    <x v="0"/>
    <x v="0"/>
    <x v="16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1"/>
    <x v="1"/>
    <x v="0"/>
    <x v="144"/>
    <x v="160"/>
    <x v="160"/>
    <x v="0"/>
    <x v="0"/>
    <x v="0"/>
    <x v="15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1"/>
    <x v="1"/>
    <x v="0"/>
    <x v="144"/>
    <x v="159"/>
    <x v="159"/>
    <x v="0"/>
    <x v="0"/>
    <x v="0"/>
    <x v="15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1"/>
    <x v="1"/>
    <x v="0"/>
    <x v="143"/>
    <x v="153"/>
    <x v="153"/>
    <x v="0"/>
    <x v="0"/>
    <x v="0"/>
    <x v="14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1"/>
    <x v="1"/>
    <x v="0"/>
    <x v="143"/>
    <x v="153"/>
    <x v="153"/>
    <x v="0"/>
    <x v="0"/>
    <x v="0"/>
    <x v="14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1"/>
    <x v="21"/>
    <x v="0"/>
    <x v="142"/>
    <x v="150"/>
    <x v="150"/>
    <x v="0"/>
    <x v="0"/>
    <x v="0"/>
    <x v="14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1"/>
    <x v="2"/>
    <x v="0"/>
    <x v="117"/>
    <x v="128"/>
    <x v="128"/>
    <x v="0"/>
    <x v="0"/>
    <x v="0"/>
    <x v="12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1"/>
    <x v="1"/>
    <x v="0"/>
    <x v="98"/>
    <x v="106"/>
    <x v="106"/>
    <x v="0"/>
    <x v="0"/>
    <x v="0"/>
    <x v="10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1"/>
    <x v="1"/>
    <x v="0"/>
    <x v="94"/>
    <x v="99"/>
    <x v="99"/>
    <x v="0"/>
    <x v="0"/>
    <x v="0"/>
    <x v="9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1"/>
    <x v="1"/>
    <x v="0"/>
    <x v="92"/>
    <x v="97"/>
    <x v="97"/>
    <x v="0"/>
    <x v="0"/>
    <x v="0"/>
    <x v="9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1"/>
    <x v="1"/>
    <x v="0"/>
    <x v="89"/>
    <x v="95"/>
    <x v="95"/>
    <x v="0"/>
    <x v="0"/>
    <x v="0"/>
    <x v="9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1"/>
    <x v="1"/>
    <x v="0"/>
    <x v="83"/>
    <x v="89"/>
    <x v="89"/>
    <x v="0"/>
    <x v="0"/>
    <x v="0"/>
    <x v="8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1"/>
    <x v="1"/>
    <x v="0"/>
    <x v="77"/>
    <x v="85"/>
    <x v="85"/>
    <x v="0"/>
    <x v="0"/>
    <x v="0"/>
    <x v="8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1"/>
    <x v="1"/>
    <x v="0"/>
    <x v="78"/>
    <x v="85"/>
    <x v="85"/>
    <x v="0"/>
    <x v="0"/>
    <x v="0"/>
    <x v="8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1"/>
    <x v="1"/>
    <x v="0"/>
    <x v="77"/>
    <x v="84"/>
    <x v="84"/>
    <x v="0"/>
    <x v="0"/>
    <x v="0"/>
    <x v="8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1"/>
    <x v="1"/>
    <x v="0"/>
    <x v="75"/>
    <x v="81"/>
    <x v="81"/>
    <x v="0"/>
    <x v="0"/>
    <x v="0"/>
    <x v="8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1"/>
    <x v="1"/>
    <x v="0"/>
    <x v="68"/>
    <x v="75"/>
    <x v="75"/>
    <x v="0"/>
    <x v="0"/>
    <x v="0"/>
    <x v="7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1"/>
    <x v="1"/>
    <x v="0"/>
    <x v="50"/>
    <x v="56"/>
    <x v="56"/>
    <x v="0"/>
    <x v="0"/>
    <x v="0"/>
    <x v="5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1"/>
    <x v="1"/>
    <x v="0"/>
    <x v="53"/>
    <x v="54"/>
    <x v="54"/>
    <x v="0"/>
    <x v="0"/>
    <x v="0"/>
    <x v="5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1"/>
    <x v="1"/>
    <x v="0"/>
    <x v="39"/>
    <x v="46"/>
    <x v="46"/>
    <x v="0"/>
    <x v="0"/>
    <x v="0"/>
    <x v="4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1"/>
    <x v="1"/>
    <x v="0"/>
    <x v="40"/>
    <x v="44"/>
    <x v="44"/>
    <x v="0"/>
    <x v="0"/>
    <x v="0"/>
    <x v="4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1"/>
    <x v="1"/>
    <x v="0"/>
    <x v="30"/>
    <x v="38"/>
    <x v="38"/>
    <x v="0"/>
    <x v="0"/>
    <x v="0"/>
    <x v="3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1"/>
    <x v="1"/>
    <x v="0"/>
    <x v="30"/>
    <x v="34"/>
    <x v="34"/>
    <x v="0"/>
    <x v="0"/>
    <x v="0"/>
    <x v="3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1"/>
    <x v="1"/>
    <x v="0"/>
    <x v="18"/>
    <x v="23"/>
    <x v="23"/>
    <x v="0"/>
    <x v="0"/>
    <x v="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9" firstHeaderRow="0" firstDataRow="1" firstDataCol="1"/>
  <pivotFields count="13">
    <pivotField axis="axisRow" compact="0" showAll="0">
      <items count="277">
        <item x="2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dataField="1" compact="0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12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27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23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7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2"/>
    </i>
    <i>
      <x v="15"/>
    </i>
    <i>
      <x v="27"/>
    </i>
    <i>
      <x v="36"/>
    </i>
    <i>
      <x v="22"/>
    </i>
    <i>
      <x v="3"/>
    </i>
    <i>
      <x v="29"/>
    </i>
    <i>
      <x v="28"/>
    </i>
    <i>
      <x v="16"/>
    </i>
    <i>
      <x v="24"/>
    </i>
    <i>
      <x v="32"/>
    </i>
    <i>
      <x v="18"/>
    </i>
    <i>
      <x v="7"/>
    </i>
    <i>
      <x v="11"/>
    </i>
    <i>
      <x/>
    </i>
    <i>
      <x v="17"/>
    </i>
    <i>
      <x v="35"/>
    </i>
    <i>
      <x v="5"/>
    </i>
    <i>
      <x v="8"/>
    </i>
    <i>
      <x v="34"/>
    </i>
    <i>
      <x v="2"/>
    </i>
    <i>
      <x v="30"/>
    </i>
    <i>
      <x v="13"/>
    </i>
    <i>
      <x v="10"/>
    </i>
    <i>
      <x v="33"/>
    </i>
    <i>
      <x v="38"/>
    </i>
    <i>
      <x v="20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8" firstHeaderRow="0" firstDataRow="1" firstDataCol="1"/>
  <pivotFields count="12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4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7"/>
        <item x="5"/>
        <item x="1"/>
        <item x="2"/>
        <item x="9"/>
        <item x="10"/>
        <item x="4"/>
        <item x="6"/>
        <item x="8"/>
        <item x="3"/>
        <item x="0"/>
        <item x="1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4"/>
        <item x="3"/>
        <item x="2"/>
        <item x="1"/>
        <item x="0"/>
        <item x="5"/>
        <item x="6"/>
        <item x="7"/>
        <item x="8"/>
        <item x="9"/>
        <item x="10"/>
        <item x="1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"/>
        <item x="2"/>
        <item x="4"/>
        <item x="3"/>
        <item x="0"/>
        <item x="10"/>
        <item x="8"/>
        <item x="6"/>
        <item x="9"/>
        <item x="7"/>
        <item x="5"/>
        <item x="17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>
      <items count="16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"/>
        <item x="0"/>
        <item x="1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2"/>
        <item x="0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2"/>
        <item x="1"/>
        <item x="0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2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"/>
        <item x="1"/>
        <item x="2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"/>
        <item x="2"/>
        <item x="1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3"/>
        <item x="1"/>
        <item x="2"/>
        <item x="0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4"/>
        <item x="3"/>
        <item x="1"/>
        <item x="2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4"/>
        <item x="3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4"/>
        <item x="3"/>
        <item x="1"/>
        <item x="2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2"/>
        <item x="1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2"/>
        <item x="1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1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2"/>
        <item x="0"/>
        <item x="1"/>
        <item x="3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"/>
        <item x="2"/>
        <item x="1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0"/>
        <item x="1"/>
        <item x="3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"/>
        <item x="4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4"/>
        <item x="3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"/>
        <item x="4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2"/>
        <item x="4"/>
        <item x="3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4"/>
        <item x="3"/>
        <item x="2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4"/>
        <item x="3"/>
        <item x="1"/>
        <item x="0"/>
        <item x="8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"/>
        <item x="2"/>
        <item x="1"/>
        <item x="4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4"/>
        <item x="3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"/>
        <item x="2"/>
        <item x="1"/>
        <item x="4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3"/>
        <item x="2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3"/>
        <item x="2"/>
        <item x="1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8">
        <item x="1"/>
        <item x="3"/>
        <item x="2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3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3"/>
        <item x="2"/>
        <item x="1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1"/>
        <item x="3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1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1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5"/>
        <item x="2"/>
        <item x="4"/>
        <item x="1"/>
        <item x="3"/>
        <item x="0"/>
        <item x="3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5"/>
        <item x="4"/>
        <item x="3"/>
        <item x="2"/>
        <item x="1"/>
        <item x="0"/>
        <item x="3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5"/>
        <item x="2"/>
        <item x="4"/>
        <item x="1"/>
        <item x="3"/>
        <item x="0"/>
        <item x="3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3"/>
        <item x="5"/>
        <item x="6"/>
        <item x="1"/>
        <item x="4"/>
        <item x="2"/>
        <item x="0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5"/>
        <item x="4"/>
        <item x="3"/>
        <item x="2"/>
        <item x="1"/>
        <item x="0"/>
        <item x="6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5"/>
        <item x="1"/>
        <item x="4"/>
        <item x="2"/>
        <item x="0"/>
        <item x="6"/>
        <item x="2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9"/>
  <sheetViews>
    <sheetView workbookViewId="0">
      <pane ySplit="1" topLeftCell="A270" activePane="bottomLeft" state="frozen"/>
      <selection/>
      <selection pane="bottomLeft" activeCell="F276" sqref="F27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7" t="s">
        <v>277</v>
      </c>
      <c r="L1" s="67" t="s">
        <v>278</v>
      </c>
      <c r="M1" s="67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291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t="s">
        <v>292</v>
      </c>
      <c r="P289">
        <v>150287697994941</v>
      </c>
      <c r="Q289">
        <v>141378956938121</v>
      </c>
      <c r="R289">
        <v>8971699630453</v>
      </c>
      <c r="S289">
        <v>122418238167</v>
      </c>
      <c r="T289">
        <v>381528035717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60677731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299</v>
      </c>
      <c r="I8" s="63">
        <v>44493103</v>
      </c>
    </row>
    <row r="9" ht="21" customHeight="1" spans="1:9">
      <c r="A9" s="59" t="s">
        <v>300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87197027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301</v>
      </c>
      <c r="I9" s="63">
        <v>48049921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48049921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185</v>
      </c>
      <c r="I10" s="63">
        <v>56857182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69590113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195</v>
      </c>
      <c r="I11" s="63">
        <v>57714724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161601555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58288580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65476917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82</v>
      </c>
      <c r="I13" s="63">
        <v>60677731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70285654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307</v>
      </c>
      <c r="I14" s="63">
        <v>61831971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56857182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198</v>
      </c>
      <c r="I15" s="63">
        <v>62299059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94301113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197</v>
      </c>
      <c r="I16" s="63">
        <v>64744283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73247293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305</v>
      </c>
      <c r="I17" s="63">
        <v>65476917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57714724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302</v>
      </c>
      <c r="I18" s="63">
        <v>69590113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64744283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70285654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62299059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310</v>
      </c>
      <c r="I20" s="63">
        <v>71088207</v>
      </c>
    </row>
    <row r="21" ht="21" customHeight="1" spans="1:9">
      <c r="A21" s="62" t="s">
        <v>311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88440248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194</v>
      </c>
      <c r="I21" s="63">
        <v>73247293</v>
      </c>
    </row>
    <row r="22" ht="21" customHeight="1" spans="1:9">
      <c r="A22" s="62" t="s">
        <v>307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61831971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300</v>
      </c>
      <c r="I22" s="63">
        <v>87197027</v>
      </c>
    </row>
    <row r="23" ht="21" customHeight="1" spans="1:9">
      <c r="A23" s="62" t="s">
        <v>299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44493103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311</v>
      </c>
      <c r="I23" s="63">
        <v>88440248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113469583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193</v>
      </c>
      <c r="I24" s="63">
        <v>94301113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123964452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113469583</v>
      </c>
    </row>
    <row r="26" ht="21" customHeight="1" spans="1:9">
      <c r="A26" s="62" t="s">
        <v>316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278297255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123964452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516865336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318</v>
      </c>
      <c r="I27" s="63">
        <v>136266655</v>
      </c>
    </row>
    <row r="28" ht="21" customHeight="1" spans="1:9">
      <c r="A28" s="62" t="s">
        <v>304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58288580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303</v>
      </c>
      <c r="I28" s="63">
        <v>161601555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136266655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319</v>
      </c>
      <c r="I29" s="63">
        <v>163791403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340363648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321</v>
      </c>
      <c r="I30" s="63">
        <v>226739083</v>
      </c>
    </row>
    <row r="31" ht="21" customHeight="1" spans="1:9">
      <c r="A31" s="62" t="s">
        <v>310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71088207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316</v>
      </c>
      <c r="I31" s="63">
        <v>278297255</v>
      </c>
    </row>
    <row r="32" ht="21" customHeight="1" spans="1:9">
      <c r="A32" s="62" t="s">
        <v>322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447072699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320</v>
      </c>
      <c r="I32" s="63">
        <v>340363648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226739083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322</v>
      </c>
      <c r="I33" s="63">
        <v>447072699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747829992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317</v>
      </c>
      <c r="I34" s="63">
        <v>516865336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163791403</v>
      </c>
      <c r="E35" t="s">
        <v>324</v>
      </c>
      <c r="F35" s="1">
        <f ca="1" t="array" ref="F35">INDIRECT("Ghana!"&amp;"H"&amp;MAX(ROW(Ghana!I:I)*(Ghana!I:I&lt;&gt;"")))</f>
        <v>0</v>
      </c>
      <c r="H35" t="s">
        <v>325</v>
      </c>
      <c r="I35" s="63">
        <v>622525205</v>
      </c>
    </row>
    <row r="36" ht="21" customHeight="1" spans="1:9">
      <c r="A36" s="62" t="s">
        <v>325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622525205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747829992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720503769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5013369992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1676436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550799488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153868829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154974404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157961973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9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357</v>
      </c>
      <c r="Z1" s="9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 ca="1"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 ca="1"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 ca="1"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ca="1"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ca="1"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ca="1" t="shared" si="0"/>
        <v>#VALUE!</v>
      </c>
      <c r="M9" s="16"/>
      <c r="S9" s="18" t="s">
        <v>426</v>
      </c>
      <c r="T9" s="16" t="s">
        <v>427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428</v>
      </c>
      <c r="T10" s="16" t="s">
        <v>429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430</v>
      </c>
      <c r="S11" s="18" t="s">
        <v>431</v>
      </c>
      <c r="T11" s="16" t="s">
        <v>432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433</v>
      </c>
      <c r="S12" s="18" t="s">
        <v>434</v>
      </c>
      <c r="T12" s="16" t="s">
        <v>435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436</v>
      </c>
      <c r="S13" s="18" t="s">
        <v>437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439</v>
      </c>
      <c r="T14" s="16" t="s">
        <v>440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8"/>
  <sheetViews>
    <sheetView zoomScale="115" zoomScaleNormal="115" workbookViewId="0">
      <pane ySplit="3" topLeftCell="A24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23:26">
      <c r="W247" s="7">
        <v>43878</v>
      </c>
      <c r="X247">
        <v>-210296790</v>
      </c>
      <c r="Y247">
        <v>16871327</v>
      </c>
      <c r="Z247">
        <v>60677731</v>
      </c>
    </row>
    <row r="248" spans="23:26">
      <c r="W248" t="s">
        <v>292</v>
      </c>
      <c r="X248">
        <v>-37961992511</v>
      </c>
      <c r="Y248" t="e">
        <v>#VALUE!</v>
      </c>
      <c r="Z248">
        <v>-4029455595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2"/>
  <sheetViews>
    <sheetView workbookViewId="0">
      <pane ySplit="3" topLeftCell="A231" activePane="bottomLeft" state="frozen"/>
      <selection/>
      <selection pane="bottomLeft" activeCell="I240" sqref="I24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26:29">
      <c r="Z241" s="7">
        <v>43878</v>
      </c>
      <c r="AA241">
        <v>-246672252</v>
      </c>
      <c r="AB241">
        <v>-5550005</v>
      </c>
      <c r="AC241">
        <v>87197027</v>
      </c>
    </row>
    <row r="242" spans="26:29">
      <c r="Z242" t="s">
        <v>292</v>
      </c>
      <c r="AA242">
        <v>-42870253515</v>
      </c>
      <c r="AB242" t="e">
        <v>#VALUE!</v>
      </c>
      <c r="AC242">
        <v>-3058744692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2"/>
  <sheetViews>
    <sheetView workbookViewId="0">
      <pane ySplit="3" topLeftCell="A214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 ca="1"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0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27:30">
      <c r="AA221" s="7">
        <v>43878</v>
      </c>
      <c r="AB221">
        <v>-220811034</v>
      </c>
      <c r="AC221">
        <v>18352309</v>
      </c>
      <c r="AD221">
        <v>48049921</v>
      </c>
    </row>
    <row r="222" spans="27:30">
      <c r="AA222" t="s">
        <v>292</v>
      </c>
      <c r="AB222">
        <v>-34978124196</v>
      </c>
      <c r="AC222" t="e">
        <v>#VALUE!</v>
      </c>
      <c r="AD222">
        <v>1881676620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2"/>
  <sheetViews>
    <sheetView workbookViewId="0">
      <pane ySplit="3" topLeftCell="A214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0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27:30">
      <c r="AA221" s="7">
        <v>43878</v>
      </c>
      <c r="AB221">
        <v>-210295567</v>
      </c>
      <c r="AC221">
        <v>35673519</v>
      </c>
      <c r="AD221">
        <v>69590113</v>
      </c>
    </row>
    <row r="222" spans="27:30">
      <c r="AA222" t="s">
        <v>292</v>
      </c>
      <c r="AB222">
        <v>-33357241196</v>
      </c>
      <c r="AC222" t="e">
        <v>#VALUE!</v>
      </c>
      <c r="AD222">
        <v>1202240468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02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ca="1"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ca="1"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ca="1" t="shared" si="0"/>
        <v>#VALUE!</v>
      </c>
      <c r="M8" s="16"/>
      <c r="R8" s="18" t="s">
        <v>426</v>
      </c>
      <c r="S8" s="16" t="s">
        <v>451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428</v>
      </c>
      <c r="S9" s="16" t="s">
        <v>452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431</v>
      </c>
      <c r="S10" s="16" t="s">
        <v>453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454</v>
      </c>
      <c r="R11" s="18" t="s">
        <v>434</v>
      </c>
      <c r="S11" s="16" t="s">
        <v>455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456</v>
      </c>
      <c r="R12" s="18" t="s">
        <v>437</v>
      </c>
      <c r="S12" s="16" t="s">
        <v>457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458</v>
      </c>
      <c r="R13" s="18" t="s">
        <v>439</v>
      </c>
      <c r="S13" s="16" t="s">
        <v>459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1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27:30">
      <c r="AA218" s="7">
        <v>43878</v>
      </c>
      <c r="AB218">
        <v>-431592822</v>
      </c>
      <c r="AC218">
        <v>59336997</v>
      </c>
      <c r="AD218">
        <v>161601555</v>
      </c>
    </row>
    <row r="219" spans="27:30">
      <c r="AA219" t="s">
        <v>292</v>
      </c>
      <c r="AB219">
        <v>-64960831984</v>
      </c>
      <c r="AC219" t="e">
        <v>#VALUE!</v>
      </c>
      <c r="AD219">
        <v>15324229338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1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27:30">
      <c r="AA193" s="7">
        <v>43878</v>
      </c>
      <c r="AB193">
        <v>-220811034</v>
      </c>
      <c r="AC193">
        <v>9154586</v>
      </c>
      <c r="AD193">
        <v>65476917</v>
      </c>
    </row>
    <row r="194" spans="27:30">
      <c r="AA194" t="s">
        <v>292</v>
      </c>
      <c r="AB194">
        <v>-30468269951</v>
      </c>
      <c r="AC194" t="e">
        <v>#VALUE!</v>
      </c>
      <c r="AD194">
        <v>13302112607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2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27:30">
      <c r="AA193" s="7">
        <v>43878</v>
      </c>
      <c r="AB193">
        <v>-210295567</v>
      </c>
      <c r="AC193">
        <v>23890673</v>
      </c>
      <c r="AD193">
        <v>70285654</v>
      </c>
    </row>
    <row r="194" spans="27:30">
      <c r="AA194" t="s">
        <v>292</v>
      </c>
      <c r="AB194">
        <v>-28792394055</v>
      </c>
      <c r="AC194" t="e">
        <v>#VALUE!</v>
      </c>
      <c r="AD194">
        <v>14233028702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4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27:30">
      <c r="AA192" s="7">
        <v>43878</v>
      </c>
      <c r="AB192">
        <v>-220809749</v>
      </c>
      <c r="AC192">
        <v>18340302</v>
      </c>
      <c r="AD192">
        <v>56857182</v>
      </c>
    </row>
    <row r="193" spans="27:30">
      <c r="AA193" t="s">
        <v>292</v>
      </c>
      <c r="AB193">
        <v>-30115561086</v>
      </c>
      <c r="AC193" t="e">
        <v>#VALUE!</v>
      </c>
      <c r="AD193">
        <v>12394157273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5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27:30">
      <c r="AA183" s="7">
        <v>43878</v>
      </c>
      <c r="AB183">
        <v>-210298014</v>
      </c>
      <c r="AC183">
        <v>18298382</v>
      </c>
      <c r="AD183">
        <v>94301113</v>
      </c>
    </row>
    <row r="184" spans="27:30">
      <c r="AA184" t="s">
        <v>292</v>
      </c>
      <c r="AB184">
        <v>-27468145733</v>
      </c>
      <c r="AC184" t="e">
        <v>#VALUE!</v>
      </c>
      <c r="AD184">
        <v>14284094502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5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27:30">
      <c r="AA183" s="7">
        <v>43878</v>
      </c>
      <c r="AB183">
        <v>-210298014</v>
      </c>
      <c r="AC183">
        <v>31523284</v>
      </c>
      <c r="AD183">
        <v>73247293</v>
      </c>
    </row>
    <row r="184" spans="27:30">
      <c r="AA184" t="s">
        <v>292</v>
      </c>
      <c r="AB184">
        <v>-27401649803</v>
      </c>
      <c r="AC184" t="e">
        <v>#VALUE!</v>
      </c>
      <c r="AD184">
        <v>12341760404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7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27:30">
      <c r="AA183" s="7">
        <v>43878</v>
      </c>
      <c r="AB183">
        <v>-210295567</v>
      </c>
      <c r="AC183">
        <v>8420369</v>
      </c>
      <c r="AD183">
        <v>57714724</v>
      </c>
    </row>
    <row r="184" spans="27:30">
      <c r="AA184" t="s">
        <v>292</v>
      </c>
      <c r="AB184">
        <v>-27392731750</v>
      </c>
      <c r="AC184" t="e">
        <v>#VALUE!</v>
      </c>
      <c r="AD184">
        <v>11306231522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8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27:30">
      <c r="AA183" s="7">
        <v>43878</v>
      </c>
      <c r="AB183">
        <v>-210298014</v>
      </c>
      <c r="AC183">
        <v>4473299</v>
      </c>
      <c r="AD183">
        <v>64744283</v>
      </c>
    </row>
    <row r="184" spans="27:30">
      <c r="AA184" t="s">
        <v>292</v>
      </c>
      <c r="AB184">
        <v>-27398621377</v>
      </c>
      <c r="AC184" t="e">
        <v>#VALUE!</v>
      </c>
      <c r="AD184">
        <v>13597334372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4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27:30">
      <c r="AA174" s="7">
        <v>43878</v>
      </c>
      <c r="AB174">
        <v>-220811034</v>
      </c>
      <c r="AC174">
        <v>4226218</v>
      </c>
      <c r="AD174">
        <v>62299059</v>
      </c>
    </row>
    <row r="175" spans="27:30">
      <c r="AA175" t="s">
        <v>292</v>
      </c>
      <c r="AB175">
        <v>-27103674857</v>
      </c>
      <c r="AC175" t="e">
        <v>#VALUE!</v>
      </c>
      <c r="AD175">
        <v>11942544031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5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3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27:30">
      <c r="AA164" s="7">
        <v>43878</v>
      </c>
      <c r="AB164">
        <v>-253276524</v>
      </c>
      <c r="AC164">
        <v>9302611</v>
      </c>
      <c r="AD164">
        <v>88440248</v>
      </c>
    </row>
    <row r="165" spans="27:30">
      <c r="AA165" t="s">
        <v>292</v>
      </c>
      <c r="AB165">
        <v>-29511908418</v>
      </c>
      <c r="AC165" t="e">
        <v>#VALUE!</v>
      </c>
      <c r="AD165">
        <v>11800291699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2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2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27:30">
      <c r="AA163" s="7">
        <v>43878</v>
      </c>
      <c r="AB163">
        <v>-220809749</v>
      </c>
      <c r="AC163">
        <v>2831317</v>
      </c>
      <c r="AD163">
        <v>61831971</v>
      </c>
    </row>
    <row r="164" spans="27:30">
      <c r="AA164" t="s">
        <v>292</v>
      </c>
      <c r="AB164">
        <v>-25530764098</v>
      </c>
      <c r="AC164" t="e">
        <v>#VALUE!</v>
      </c>
      <c r="AD164">
        <v>10560356372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0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6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27:30">
      <c r="AA157" s="7">
        <v>43878</v>
      </c>
      <c r="AB157">
        <v>-220809749</v>
      </c>
      <c r="AC157">
        <v>11801335</v>
      </c>
      <c r="AD157">
        <v>44493103</v>
      </c>
    </row>
    <row r="158" spans="27:30">
      <c r="AA158" t="s">
        <v>292</v>
      </c>
      <c r="AB158">
        <v>-24740988204</v>
      </c>
      <c r="AC158" t="e">
        <v>#VALUE!</v>
      </c>
      <c r="AD158">
        <v>12153334041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0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6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27:30">
      <c r="AA157" s="7">
        <v>43878</v>
      </c>
      <c r="AB157">
        <v>-210296790</v>
      </c>
      <c r="AC157">
        <v>29880242</v>
      </c>
      <c r="AD157">
        <v>113469583</v>
      </c>
    </row>
    <row r="158" spans="27:30">
      <c r="AA158" t="s">
        <v>292</v>
      </c>
      <c r="AB158">
        <v>-23206953176</v>
      </c>
      <c r="AC158" t="e">
        <v>#VALUE!</v>
      </c>
      <c r="AD158">
        <v>12000362025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5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27:30">
      <c r="AA154" s="7">
        <v>43878</v>
      </c>
      <c r="AB154">
        <v>-431595332</v>
      </c>
      <c r="AC154">
        <v>9333459</v>
      </c>
      <c r="AD154">
        <v>123964452</v>
      </c>
    </row>
    <row r="155" spans="27:30">
      <c r="AA155" t="s">
        <v>292</v>
      </c>
      <c r="AB155">
        <v>-47175012599</v>
      </c>
      <c r="AC155" t="e">
        <v>#VALUE!</v>
      </c>
      <c r="AD155">
        <v>22375071413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5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27:30">
      <c r="AA132" s="7">
        <v>43878</v>
      </c>
      <c r="AB132">
        <v>-1430460123</v>
      </c>
      <c r="AC132">
        <v>67883863</v>
      </c>
      <c r="AD132">
        <v>278297255</v>
      </c>
    </row>
    <row r="133" spans="27:30">
      <c r="AA133" t="s">
        <v>292</v>
      </c>
      <c r="AB133">
        <v>-130916303201</v>
      </c>
      <c r="AC133" t="e">
        <v>#VALUE!</v>
      </c>
      <c r="AD133">
        <v>43780042941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6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0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27:30">
      <c r="AA110" s="7">
        <v>43878</v>
      </c>
      <c r="AB110">
        <v>-1663325725</v>
      </c>
      <c r="AC110">
        <v>179512106</v>
      </c>
      <c r="AD110">
        <v>516865336</v>
      </c>
    </row>
    <row r="111" spans="27:30">
      <c r="AA111" t="s">
        <v>292</v>
      </c>
      <c r="AB111">
        <v>-125299300452</v>
      </c>
      <c r="AC111">
        <v>10160446028</v>
      </c>
      <c r="AD111">
        <v>43041630323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27:30">
      <c r="AA103" s="7">
        <v>43878</v>
      </c>
      <c r="AB103">
        <v>-431597843</v>
      </c>
      <c r="AC103">
        <v>29473288</v>
      </c>
      <c r="AD103">
        <v>58288580</v>
      </c>
    </row>
    <row r="104" spans="27:30">
      <c r="AA104" t="s">
        <v>292</v>
      </c>
      <c r="AB104">
        <v>-29850260906</v>
      </c>
      <c r="AC104">
        <v>2482253875</v>
      </c>
      <c r="AD104">
        <v>10646574714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0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27:30">
      <c r="AA101" s="7">
        <v>43878</v>
      </c>
      <c r="AB101">
        <v>-465800448</v>
      </c>
      <c r="AC101">
        <v>53568745</v>
      </c>
      <c r="AD101">
        <v>136266655</v>
      </c>
    </row>
    <row r="102" spans="27:30">
      <c r="AA102" t="s">
        <v>292</v>
      </c>
      <c r="AB102">
        <v>-31528797765</v>
      </c>
      <c r="AC102">
        <v>1691029982</v>
      </c>
      <c r="AD102">
        <v>12015038129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9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9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27:30">
      <c r="AA99" s="7">
        <v>43878</v>
      </c>
      <c r="AB99">
        <v>-1124408190</v>
      </c>
      <c r="AC99">
        <v>95526824</v>
      </c>
      <c r="AD99">
        <v>340363648</v>
      </c>
    </row>
    <row r="100" spans="27:30">
      <c r="AA100" t="s">
        <v>292</v>
      </c>
      <c r="AB100">
        <v>-75054548191</v>
      </c>
      <c r="AC100">
        <v>7331531580</v>
      </c>
      <c r="AD100">
        <v>27654300857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2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27:30">
      <c r="AA93" s="7">
        <v>43878</v>
      </c>
      <c r="AB93">
        <v>-396897210</v>
      </c>
      <c r="AC93">
        <v>4139302</v>
      </c>
      <c r="AD93">
        <v>71088207</v>
      </c>
    </row>
    <row r="94" spans="27:30">
      <c r="AA94" t="s">
        <v>292</v>
      </c>
      <c r="AB94">
        <v>-24641244944</v>
      </c>
      <c r="AC94">
        <v>1265170884</v>
      </c>
      <c r="AD94">
        <v>9273983225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9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8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27:30">
      <c r="AA89" s="7">
        <v>43878</v>
      </c>
      <c r="AB89">
        <v>-1746502668</v>
      </c>
      <c r="AC89">
        <v>135552573</v>
      </c>
      <c r="AD89">
        <v>447072699</v>
      </c>
    </row>
    <row r="90" spans="27:30">
      <c r="AA90" t="s">
        <v>292</v>
      </c>
      <c r="AB90">
        <v>-104749160182</v>
      </c>
      <c r="AC90">
        <v>-706456410</v>
      </c>
      <c r="AD90">
        <v>-10079624638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3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8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27:30">
      <c r="AA89" s="7">
        <v>43878</v>
      </c>
      <c r="AB89">
        <v>-1663335400</v>
      </c>
      <c r="AC89">
        <v>12092480</v>
      </c>
      <c r="AD89">
        <v>226739083</v>
      </c>
    </row>
    <row r="90" spans="27:30">
      <c r="AA90" t="s">
        <v>292</v>
      </c>
      <c r="AB90">
        <v>-98473509156</v>
      </c>
      <c r="AC90">
        <v>4452253043</v>
      </c>
      <c r="AD90">
        <v>1394173102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8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27:30">
      <c r="AA88" s="7">
        <v>43878</v>
      </c>
      <c r="AB88">
        <v>-1663335400</v>
      </c>
      <c r="AC88">
        <v>220673800</v>
      </c>
      <c r="AD88">
        <v>747829992</v>
      </c>
    </row>
    <row r="89" spans="27:30">
      <c r="AA89" t="s">
        <v>292</v>
      </c>
      <c r="AB89">
        <v>-99068506404</v>
      </c>
      <c r="AC89">
        <v>-630549433</v>
      </c>
      <c r="AD89">
        <v>-7978125937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27:30">
      <c r="AA85" s="7">
        <v>43878</v>
      </c>
      <c r="AB85">
        <v>-547213398</v>
      </c>
      <c r="AC85">
        <v>55509500</v>
      </c>
      <c r="AD85">
        <v>163791403</v>
      </c>
    </row>
    <row r="86" spans="27:30">
      <c r="AA86" t="s">
        <v>292</v>
      </c>
      <c r="AB86">
        <v>-31411068045</v>
      </c>
      <c r="AC86">
        <v>1936419825</v>
      </c>
      <c r="AD86">
        <v>13252962770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3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7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27:30">
      <c r="AA79" s="7">
        <v>43878</v>
      </c>
      <c r="AB79">
        <v>-1385542269</v>
      </c>
      <c r="AC79">
        <v>159031305</v>
      </c>
      <c r="AD79">
        <v>622525205</v>
      </c>
    </row>
    <row r="80" spans="27:30">
      <c r="AA80" t="s">
        <v>292</v>
      </c>
      <c r="AB80">
        <v>-74008689317</v>
      </c>
      <c r="AC80">
        <v>8122624397</v>
      </c>
      <c r="AD80">
        <v>18657779879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3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5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27:30">
      <c r="AA60" s="7">
        <v>43878</v>
      </c>
      <c r="AB60">
        <v>-1663335400</v>
      </c>
      <c r="AC60">
        <v>262837841</v>
      </c>
      <c r="AD60">
        <v>720503769</v>
      </c>
    </row>
    <row r="61" spans="27:30">
      <c r="AA61" t="s">
        <v>292</v>
      </c>
      <c r="AB61">
        <v>-67343500441</v>
      </c>
      <c r="AC61">
        <v>7109027894</v>
      </c>
      <c r="AD61">
        <v>17768998196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48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5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28:31">
      <c r="AB58" s="7">
        <v>43878</v>
      </c>
      <c r="AC58">
        <v>-6838300</v>
      </c>
      <c r="AD58">
        <v>-40164</v>
      </c>
      <c r="AE58">
        <v>1676436</v>
      </c>
    </row>
    <row r="59" spans="28:31">
      <c r="AB59" t="s">
        <v>292</v>
      </c>
      <c r="AC59">
        <v>-264489598</v>
      </c>
      <c r="AD59">
        <v>17882219</v>
      </c>
      <c r="AE59">
        <v>102730602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2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28:31">
      <c r="AB50" s="7">
        <v>43878</v>
      </c>
      <c r="AC50">
        <v>-1663316050</v>
      </c>
      <c r="AD50">
        <v>138257178</v>
      </c>
      <c r="AE50">
        <v>550799488</v>
      </c>
    </row>
    <row r="51" spans="28:31">
      <c r="AB51" t="s">
        <v>292</v>
      </c>
      <c r="AC51">
        <v>-53713441965</v>
      </c>
      <c r="AD51">
        <v>-1586073899</v>
      </c>
      <c r="AE51">
        <v>-4817724565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39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4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28:31">
      <c r="AB48" s="7">
        <v>43878</v>
      </c>
      <c r="AC48">
        <v>-431595332</v>
      </c>
      <c r="AD48">
        <v>38244378</v>
      </c>
      <c r="AE48">
        <v>153868829</v>
      </c>
    </row>
    <row r="49" spans="28:31">
      <c r="AB49" t="s">
        <v>292</v>
      </c>
      <c r="AC49">
        <v>-13177024775</v>
      </c>
      <c r="AD49">
        <v>621839552</v>
      </c>
      <c r="AE49">
        <v>4833744147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28:31">
      <c r="AB42" s="7">
        <v>43878</v>
      </c>
      <c r="AC42">
        <v>-1663325725</v>
      </c>
      <c r="AD42">
        <v>132417394</v>
      </c>
      <c r="AE42">
        <v>567344077</v>
      </c>
    </row>
    <row r="43" spans="28:31">
      <c r="AB43" t="s">
        <v>292</v>
      </c>
      <c r="AC43">
        <v>-43583185854</v>
      </c>
      <c r="AD43">
        <v>3847689777</v>
      </c>
      <c r="AE43">
        <v>-2679447727</v>
      </c>
    </row>
    <row r="1048576" spans="9:10">
      <c r="I1048576" t="s">
        <v>482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3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28:31">
      <c r="AB38" s="7">
        <v>43878</v>
      </c>
      <c r="AC38">
        <v>-499000619</v>
      </c>
      <c r="AD38">
        <v>27746084</v>
      </c>
      <c r="AE38">
        <v>154974404</v>
      </c>
    </row>
    <row r="39" spans="28:31">
      <c r="AB39" t="s">
        <v>292</v>
      </c>
      <c r="AC39">
        <v>-12132487695</v>
      </c>
      <c r="AD39">
        <v>2469882770</v>
      </c>
      <c r="AE39">
        <v>7343631271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28:31">
      <c r="AB27" s="7">
        <v>43878</v>
      </c>
      <c r="AC27">
        <v>-580005369</v>
      </c>
      <c r="AD27">
        <v>24862743</v>
      </c>
      <c r="AE27">
        <v>157961973</v>
      </c>
    </row>
    <row r="28" spans="28:31">
      <c r="AB28" t="s">
        <v>292</v>
      </c>
      <c r="AC28">
        <v>-9402070482</v>
      </c>
      <c r="AD28">
        <v>1843969777</v>
      </c>
      <c r="AE28">
        <v>4127611323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"/>
  <sheetViews>
    <sheetView tabSelected="1" workbookViewId="0">
      <selection activeCell="H9" sqref="H9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</row>
    <row r="6" spans="1:12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  <row r="7" spans="1:12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</row>
    <row r="8" spans="1:12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2020-02-17T09:14:20Z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