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>
    <definedName hidden="1" localSheetId="1" name="Z_B713AFB2_E698_4810_BBE9_4A681DC0FC89_.wvu.FilterData">Sheet1!$A$1:$L$26</definedName>
  </definedNames>
  <calcPr/>
  <customWorkbookViews>
    <customWorkbookView activeSheetId="0" maximized="1" windowHeight="0" windowWidth="0" guid="{B713AFB2-E698-4810-BBE9-4A681DC0FC89}" name="Group by @dropdown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<sst xmlns="http://schemas.openxmlformats.org/spreadsheetml/2006/main" count="210" uniqueCount="160">
  <si>
    <t>Timestamp</t>
  </si>
  <si>
    <t xml:space="preserve"> الإسم الكامل</t>
  </si>
  <si>
    <t>رقم الواتساب</t>
  </si>
  <si>
    <t>العمر</t>
  </si>
  <si>
    <t>المدينة</t>
  </si>
  <si>
    <t xml:space="preserve"> شنو هو آخر ديبلوم حصلتي عليه؟</t>
  </si>
  <si>
    <t xml:space="preserve"> شنو هو التخصص اللي كتحلم تكمل فيه الدراسة ديالك؟</t>
  </si>
  <si>
    <t>كيفاش سمعتي بالوكالة ديالنا أول مرة ؟</t>
  </si>
  <si>
    <t>Commentaires</t>
  </si>
  <si>
    <t>Column 9</t>
  </si>
  <si>
    <t>Abdou</t>
  </si>
  <si>
    <t>abdelkaderrchi@gmail.com</t>
  </si>
  <si>
    <t>Casa</t>
  </si>
  <si>
    <t>BAC</t>
  </si>
  <si>
    <t>It</t>
  </si>
  <si>
    <t>Kenza rchi</t>
  </si>
  <si>
    <t>Lisbon</t>
  </si>
  <si>
    <t>MASTER</t>
  </si>
  <si>
    <t>Ai</t>
  </si>
  <si>
    <t>Merci</t>
  </si>
  <si>
    <t>Basma zwina</t>
  </si>
  <si>
    <t>Khoya makan3tich nmrti 🙄</t>
  </si>
  <si>
    <t>Had souallem</t>
  </si>
  <si>
    <t>BAC EN COURS</t>
  </si>
  <si>
    <t>Nta 😍</t>
  </si>
  <si>
    <t>Give me a kiss 🥰</t>
  </si>
  <si>
    <t>عائشة الزاهي</t>
  </si>
  <si>
    <t>0708203134</t>
  </si>
  <si>
    <t>الدارالبيضاء</t>
  </si>
  <si>
    <t>دراسات اسلامية</t>
  </si>
  <si>
    <t>طوب</t>
  </si>
  <si>
    <t>0722560171</t>
  </si>
  <si>
    <t xml:space="preserve">Casablanca </t>
  </si>
  <si>
    <t xml:space="preserve">Computer science </t>
  </si>
  <si>
    <t xml:space="preserve">Oumnia el radouani </t>
  </si>
  <si>
    <t>0653931444</t>
  </si>
  <si>
    <t xml:space="preserve">Laayoun </t>
  </si>
  <si>
    <t xml:space="preserve">Mécatronique ingénieur ou génie chimiste pharmaceutique </t>
  </si>
  <si>
    <t>FATIMA EZZAHRA BELMOKHTARE</t>
  </si>
  <si>
    <t>حنان المباركي</t>
  </si>
  <si>
    <t>0689704567</t>
  </si>
  <si>
    <t>ANfeg sidi ifni</t>
  </si>
  <si>
    <t xml:space="preserve">التجارة الدولية </t>
  </si>
  <si>
    <t>MAROUA ELHADDAM</t>
  </si>
  <si>
    <t xml:space="preserve">Maroua ELHADDAM
انا جيت من طرف هاد البنت ⬆️
</t>
  </si>
  <si>
    <t>Nada belhaddad</t>
  </si>
  <si>
    <t>+971501090619</t>
  </si>
  <si>
    <t>الرباط</t>
  </si>
  <si>
    <t>الاعلام</t>
  </si>
  <si>
    <t>م</t>
  </si>
  <si>
    <t>Rania Bsabsi</t>
  </si>
  <si>
    <t>0634125586</t>
  </si>
  <si>
    <t>Rabat</t>
  </si>
  <si>
    <t xml:space="preserve">Management and accounting </t>
  </si>
  <si>
    <t>DOUAE CHAABANE</t>
  </si>
  <si>
    <t xml:space="preserve">Jannate Bitar </t>
  </si>
  <si>
    <t>0699110994</t>
  </si>
  <si>
    <t xml:space="preserve">Business administration, artificial intelligence </t>
  </si>
  <si>
    <t xml:space="preserve">Salma Addaif </t>
  </si>
  <si>
    <t>0713090244</t>
  </si>
  <si>
    <t>21ans</t>
  </si>
  <si>
    <t xml:space="preserve">Béni Mellal </t>
  </si>
  <si>
    <t>LICENSE</t>
  </si>
  <si>
    <t>Comptabilité ,contrôle et audit</t>
  </si>
  <si>
    <t xml:space="preserve">Salma OUAHBI </t>
  </si>
  <si>
    <t>+212 716142154</t>
  </si>
  <si>
    <t xml:space="preserve">MBBS </t>
  </si>
  <si>
    <t>بشرى فارح</t>
  </si>
  <si>
    <t>0716676816</t>
  </si>
  <si>
    <t>فاس</t>
  </si>
  <si>
    <t xml:space="preserve">تصميم الازياء </t>
  </si>
  <si>
    <t>Option 1</t>
  </si>
  <si>
    <t>Saad sadir</t>
  </si>
  <si>
    <t>0600392221</t>
  </si>
  <si>
    <t>Casablanca</t>
  </si>
  <si>
    <t xml:space="preserve">Cybersecurity </t>
  </si>
  <si>
    <t>Maha ouladbada</t>
  </si>
  <si>
    <t>0645517408</t>
  </si>
  <si>
    <t>مراكش</t>
  </si>
  <si>
    <t>الطب</t>
  </si>
  <si>
    <t>MALAK LEMNOUER</t>
  </si>
  <si>
    <t>Noussayba ghafour</t>
  </si>
  <si>
    <t>Business management- biotechnology- e-commerce</t>
  </si>
  <si>
    <t>Kaoutar el assouli</t>
  </si>
  <si>
    <t>0605357333</t>
  </si>
  <si>
    <t xml:space="preserve">Engineering </t>
  </si>
  <si>
    <t>Oudadsse manal</t>
  </si>
  <si>
    <t>0620208208</t>
  </si>
  <si>
    <t>Berrechid</t>
  </si>
  <si>
    <t xml:space="preserve">Computer science or software engineering </t>
  </si>
  <si>
    <t xml:space="preserve">Kacemi Mouna </t>
  </si>
  <si>
    <t>+212644926768</t>
  </si>
  <si>
    <t xml:space="preserve">Khenifra </t>
  </si>
  <si>
    <t>سنة تحضيرية قبل التخصص مزال مامتأكداش منو</t>
  </si>
  <si>
    <t>FATIMA EZZAHRA MAHASSINE</t>
  </si>
  <si>
    <t>Mahfoud sitayeb</t>
  </si>
  <si>
    <t>تازة</t>
  </si>
  <si>
    <t xml:space="preserve">الفندقة و السياحة </t>
  </si>
  <si>
    <t xml:space="preserve">بغيت ندفع للمنحة </t>
  </si>
  <si>
    <t>Khaoula hafti</t>
  </si>
  <si>
    <t>0706670377</t>
  </si>
  <si>
    <t>Berkane</t>
  </si>
  <si>
    <t xml:space="preserve">Civil engineering </t>
  </si>
  <si>
    <t>Moncef Elotmany</t>
  </si>
  <si>
    <t>0601579044</t>
  </si>
  <si>
    <t>Khemissat</t>
  </si>
  <si>
    <t>Top</t>
  </si>
  <si>
    <t>Manal Khssiouine</t>
  </si>
  <si>
    <t>0632726276</t>
  </si>
  <si>
    <t>Taroudant</t>
  </si>
  <si>
    <t xml:space="preserve">دعاء عبد المامون </t>
  </si>
  <si>
    <t>0772816419</t>
  </si>
  <si>
    <t>سطات</t>
  </si>
  <si>
    <t xml:space="preserve">Computer science or software engineer </t>
  </si>
  <si>
    <t xml:space="preserve">Hafssa lahjaouzi </t>
  </si>
  <si>
    <t>0617758586</t>
  </si>
  <si>
    <t>TIKTOK</t>
  </si>
  <si>
    <t>Soukaina Amjahdi</t>
  </si>
  <si>
    <t xml:space="preserve">0628-357328 </t>
  </si>
  <si>
    <t xml:space="preserve">Berrechid </t>
  </si>
  <si>
    <t>Informatique</t>
  </si>
  <si>
    <t>INSTAGRAM</t>
  </si>
  <si>
    <t xml:space="preserve">بغيت نمشي نكمل قرايتي في الصين إن شاء الله </t>
  </si>
  <si>
    <t xml:space="preserve">Benaradj Nour El Houda </t>
  </si>
  <si>
    <t>+213794939681</t>
  </si>
  <si>
    <t>Bechar</t>
  </si>
  <si>
    <t xml:space="preserve">Translation and interpretation </t>
  </si>
  <si>
    <t>I really want to study in china but I need a scholarship and I donno what to do first</t>
  </si>
  <si>
    <t>Othman Essiass</t>
  </si>
  <si>
    <t>0752919304</t>
  </si>
  <si>
    <t>Sale</t>
  </si>
  <si>
    <t xml:space="preserve">L'ingénierie </t>
  </si>
  <si>
    <t xml:space="preserve"> </t>
  </si>
  <si>
    <t>Column 1</t>
  </si>
  <si>
    <t>Points</t>
  </si>
  <si>
    <t>@dropdown</t>
  </si>
  <si>
    <t>Aeysha27</t>
  </si>
  <si>
    <t>Column 2</t>
  </si>
  <si>
    <t>Column 3</t>
  </si>
  <si>
    <t>Column 4</t>
  </si>
  <si>
    <t>HTML cheat sheet</t>
  </si>
  <si>
    <t>Find the Smallest and Biggest Numbers</t>
  </si>
  <si>
    <t>Sum of Cubes</t>
  </si>
  <si>
    <t>https://edabit.com/challenge/hzxN9bAebBPNqdQto</t>
  </si>
  <si>
    <t>https://edabit.com/challenge/6R6gReGTGwzpwuffD</t>
  </si>
  <si>
    <t>Is the Number Symmetrical?</t>
  </si>
  <si>
    <t>https://edabit.com/challenge/fBJyQSe5Jmbm9hPAG</t>
  </si>
  <si>
    <t>https://edabit.com/challenge/j7yQbF3J3rToHsDBP</t>
  </si>
  <si>
    <t>https://edabit.com/challenge/bL7hSc6Zh4zZJzGmw</t>
  </si>
  <si>
    <t>https://edabit.com/challenge/wAdE9te55cowBLcPs</t>
  </si>
  <si>
    <t>https://edabit.com/challenge/8q54MKnRrm89pSLmW</t>
  </si>
  <si>
    <t>https://edabit.com/challenge/6AnQqiEjkJdZrWhPS</t>
  </si>
  <si>
    <t>https://edabit.com/challenge/nhXofMMyrowMyr9Nv</t>
  </si>
  <si>
    <t>https://edabit.com/challenge/3CaszbdZYGN4otQD8</t>
  </si>
  <si>
    <t>https://edabit.com/challenge/XdAR3KohR5w7rjrFg</t>
  </si>
  <si>
    <t>https://edabit.com/challenge/NAQhEoxbofPidLxm9</t>
  </si>
  <si>
    <t>https://edabit.com/challenge/at7jF9Y7SmPGyD92u</t>
  </si>
  <si>
    <t>https://edabit.com/challenge/3LpBLgNRyaHMvNb4j</t>
  </si>
  <si>
    <t>https://edabit.com/challenge/Q3n42rEWanZSTmsJm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</si>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</sst>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9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>
      <sz val="19.0"/>
      <color theme="1"/>
      <name val="Arial"/>
      <scheme val="minor"/>
    </font>
    <font>
      <b/>
      <sz val="23.0"/>
      <color theme="1"/>
      <name val="Arial"/>
      <scheme val="minor"/>
    </font>
    <font>
      <b/>
      <sz val="18.0"/>
      <color theme="1"/>
      <name val="Arial"/>
      <scheme val="minor"/>
    </font>
    <font>
      <b/>
      <u/>
      <sz val="14.0"/>
      <color rgb="FF434343"/>
      <name val="Roboto"/>
    </font>
    <font>
      <b/>
      <sz val="14.0"/>
      <color theme="1"/>
      <name val="Arial"/>
      <scheme val="minor"/>
    </font>
    <font>
      <b/>
      <u/>
      <sz val="14.0"/>
      <color rgb="FF0000FF"/>
      <name val="Roboto"/>
    </font>
    <font>
      <u/>
      <color rgb="FF434343"/>
      <name val="Roboto"/>
    </font>
    <font>
      <u/>
      <color rgb="FF434343"/>
      <name val="Roboto"/>
    </font>
    <font>
      <b/>
      <u/>
      <sz val="14.0"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Arial"/>
      <scheme val="minor"/>
    </font>
    <font>
      <u/>
      <color rgb="FF434343"/>
      <name val="Arial"/>
      <scheme val="minor"/>
    </font>
    <font>
      <b/>
      <sz val="15.0"/>
      <color rgb="FFFF00FF"/>
      <name val="Arial"/>
      <scheme val="minor"/>
    </font>
    <font>
      <b/>
      <sz val="15.0"/>
      <color theme="1"/>
      <name val="Arial"/>
      <scheme val="minor"/>
    </font>
    <font>
      <b/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quotePrefix="1"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quotePrefix="1"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quotePrefix="1" borderId="11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2" fillId="0" fontId="4" numFmtId="0" xfId="0" applyAlignment="1" applyBorder="1" applyFont="1">
      <alignment horizontal="center" readingOrder="0" shrinkToFit="0" vertical="center" wrapText="0"/>
    </xf>
    <xf borderId="13" fillId="0" fontId="5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horizontal="left" readingOrder="0" shrinkToFit="0" vertical="center" wrapText="0"/>
    </xf>
    <xf borderId="13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17" fillId="0" fontId="8" numFmtId="0" xfId="0" applyAlignment="1" applyBorder="1" applyFont="1">
      <alignment readingOrder="0" shrinkToFit="0" vertical="center" wrapText="0"/>
    </xf>
    <xf borderId="18" fillId="0" fontId="7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15" fillId="0" fontId="9" numFmtId="0" xfId="0" applyAlignment="1" applyBorder="1" applyFont="1">
      <alignment readingOrder="0" shrinkToFit="0" vertical="center" wrapText="0"/>
    </xf>
    <xf borderId="17" fillId="0" fontId="10" numFmtId="0" xfId="0" applyAlignment="1" applyBorder="1" applyFont="1">
      <alignment readingOrder="0" shrinkToFit="0" vertical="center" wrapText="0"/>
    </xf>
    <xf borderId="17" fillId="0" fontId="11" numFmtId="0" xfId="0" applyAlignment="1" applyBorder="1" applyFont="1">
      <alignment readingOrder="0" shrinkToFit="0" vertical="center" wrapText="0"/>
    </xf>
    <xf borderId="17" fillId="0" fontId="1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15" fillId="0" fontId="13" numFmtId="0" xfId="0" applyAlignment="1" applyBorder="1" applyFont="1">
      <alignment readingOrder="0" shrinkToFit="0" vertical="center" wrapText="0"/>
    </xf>
    <xf borderId="15" fillId="0" fontId="14" numFmtId="0" xfId="0" applyAlignment="1" applyBorder="1" applyFont="1">
      <alignment readingOrder="0" shrinkToFit="0" vertical="center" wrapText="0"/>
    </xf>
    <xf borderId="17" fillId="0" fontId="15" numFmtId="0" xfId="0" applyAlignment="1" applyBorder="1" applyFont="1">
      <alignment readingOrder="0" shrinkToFit="0" vertical="center" wrapText="0"/>
    </xf>
    <xf borderId="20" fillId="0" fontId="16" numFmtId="0" xfId="0" applyAlignment="1" applyBorder="1" applyFont="1">
      <alignment horizontal="center" readingOrder="0" shrinkToFit="0" vertical="center" wrapText="0"/>
    </xf>
    <xf borderId="21" fillId="0" fontId="17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shrinkToFit="0" vertical="center" wrapText="0"/>
    </xf>
    <xf borderId="21" fillId="0" fontId="18" numFmtId="0" xfId="0" applyAlignment="1" applyBorder="1" applyFont="1">
      <alignment shrinkToFit="0" vertical="center" wrapText="0"/>
    </xf>
    <xf borderId="21" fillId="0" fontId="2" numFmtId="0" xfId="0" applyAlignment="1" applyBorder="1" applyFont="1">
      <alignment shrinkToFit="0" vertical="center" wrapText="0"/>
    </xf>
    <xf borderId="2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9" displayName="Form_Responses" name="Form_Responses" id="1">
  <tableColumns count="10">
    <tableColumn name="Timestamp" id="1"/>
    <tableColumn name=" الإسم الكامل" id="2"/>
    <tableColumn name="رقم الواتساب" id="3"/>
    <tableColumn name="العمر" id="4"/>
    <tableColumn name="المدينة" id="5"/>
    <tableColumn name=" شنو هو آخر ديبلوم حصلتي عليه؟" id="6"/>
    <tableColumn name=" شنو هو التخصص اللي كتحلم تكمل فيه الدراسة ديالك؟" id="7"/>
    <tableColumn name="كيفاش سمعتي بالوكالة ديالنا أول مرة ؟" id="8"/>
    <tableColumn name="Commentaires" id="9"/>
    <tableColumn name="Column 9" id="10"/>
  </tableColumns>
  <tableStyleInfo name="Form Responses 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L26" displayName="Table1" name="Table1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dabit.com/challenge/at7jF9Y7SmPGyD92u" TargetMode="External"/><Relationship Id="rId11" Type="http://schemas.openxmlformats.org/officeDocument/2006/relationships/hyperlink" Target="https://edabit.com/challenge/wAdE9te55cowBLcPs" TargetMode="External"/><Relationship Id="rId22" Type="http://schemas.openxmlformats.org/officeDocument/2006/relationships/hyperlink" Target="https://edabit.com/challenge/Q3n42rEWanZSTmsJm" TargetMode="External"/><Relationship Id="rId10" Type="http://schemas.openxmlformats.org/officeDocument/2006/relationships/hyperlink" Target="https://edabit.com/challenge/bL7hSc6Zh4zZJzGmw" TargetMode="External"/><Relationship Id="rId21" Type="http://schemas.openxmlformats.org/officeDocument/2006/relationships/hyperlink" Target="https://edabit.com/challenge/3LpBLgNRyaHMvNb4j" TargetMode="External"/><Relationship Id="rId13" Type="http://schemas.openxmlformats.org/officeDocument/2006/relationships/hyperlink" Target="https://edabit.com/challenge/6AnQqiEjkJdZrWhPS" TargetMode="External"/><Relationship Id="rId12" Type="http://schemas.openxmlformats.org/officeDocument/2006/relationships/hyperlink" Target="https://edabit.com/challenge/8q54MKnRrm89pSLmW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edabit.com/challenge/Q3n42rEWanZSTmsJm" TargetMode="External"/><Relationship Id="rId2" Type="http://schemas.openxmlformats.org/officeDocument/2006/relationships/hyperlink" Target="https://edabit.com/challenge/XdAR3KohR5w7rjrFg" TargetMode="External"/><Relationship Id="rId3" Type="http://schemas.openxmlformats.org/officeDocument/2006/relationships/hyperlink" Target="https://edabit.com/challenge/hzxN9bAebBPNqdQto" TargetMode="External"/><Relationship Id="rId4" Type="http://schemas.openxmlformats.org/officeDocument/2006/relationships/hyperlink" Target="https://edabit.com/challenge/6R6gReGTGwzpwuffD" TargetMode="External"/><Relationship Id="rId9" Type="http://schemas.openxmlformats.org/officeDocument/2006/relationships/hyperlink" Target="https://edabit.com/challenge/j7yQbF3J3rToHsDBP" TargetMode="External"/><Relationship Id="rId15" Type="http://schemas.openxmlformats.org/officeDocument/2006/relationships/hyperlink" Target="https://edabit.com/challenge/nhXofMMyrowMyr9Nv" TargetMode="External"/><Relationship Id="rId14" Type="http://schemas.openxmlformats.org/officeDocument/2006/relationships/hyperlink" Target="https://edabit.com/challenge/6R6gReGTGwzpwuffD" TargetMode="External"/><Relationship Id="rId25" Type="http://schemas.openxmlformats.org/officeDocument/2006/relationships/table" Target="../tables/table2.xml"/><Relationship Id="rId17" Type="http://schemas.openxmlformats.org/officeDocument/2006/relationships/hyperlink" Target="https://edabit.com/challenge/3CaszbdZYGN4otQD8" TargetMode="External"/><Relationship Id="rId16" Type="http://schemas.openxmlformats.org/officeDocument/2006/relationships/hyperlink" Target="https://edabit.com/challenge/hzxN9bAebBPNqdQto" TargetMode="External"/><Relationship Id="rId5" Type="http://schemas.openxmlformats.org/officeDocument/2006/relationships/hyperlink" Target="https://edabit.com/challenge/at7jF9Y7SmPGyD92u" TargetMode="External"/><Relationship Id="rId19" Type="http://schemas.openxmlformats.org/officeDocument/2006/relationships/hyperlink" Target="https://edabit.com/challenge/NAQhEoxbofPidLxm9" TargetMode="External"/><Relationship Id="rId6" Type="http://schemas.openxmlformats.org/officeDocument/2006/relationships/hyperlink" Target="https://edabit.com/challenge/6R6gReGTGwzpwuffD" TargetMode="External"/><Relationship Id="rId18" Type="http://schemas.openxmlformats.org/officeDocument/2006/relationships/hyperlink" Target="https://edabit.com/challenge/XdAR3KohR5w7rjrFg" TargetMode="External"/><Relationship Id="rId7" Type="http://schemas.openxmlformats.org/officeDocument/2006/relationships/hyperlink" Target="https://edabit.com/challenge/hzxN9bAebBPNqdQto" TargetMode="External"/><Relationship Id="rId8" Type="http://schemas.openxmlformats.org/officeDocument/2006/relationships/hyperlink" Target="https://edabit.com/challenge/fBJyQSe5Jmbm9hP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25.13"/>
    <col customWidth="1" min="7" max="7" width="37.63"/>
    <col customWidth="1" min="8" max="8" width="30.13"/>
    <col customWidth="1" min="9" max="16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>
        <v>45847.96864987268</v>
      </c>
      <c r="B2" s="6" t="s">
        <v>10</v>
      </c>
      <c r="C2" s="6" t="s">
        <v>11</v>
      </c>
      <c r="D2" s="6">
        <v>20.0</v>
      </c>
      <c r="E2" s="6" t="s">
        <v>12</v>
      </c>
      <c r="F2" s="6" t="s">
        <v>13</v>
      </c>
      <c r="G2" s="6" t="s">
        <v>14</v>
      </c>
      <c r="H2" s="7"/>
      <c r="I2" s="7"/>
      <c r="J2" s="8"/>
    </row>
    <row r="3">
      <c r="A3" s="9">
        <v>45847.971941435186</v>
      </c>
      <c r="B3" s="10" t="s">
        <v>15</v>
      </c>
      <c r="C3" s="10">
        <v>9.1200117E8</v>
      </c>
      <c r="D3" s="11">
        <v>26.0</v>
      </c>
      <c r="E3" s="10" t="s">
        <v>16</v>
      </c>
      <c r="F3" s="10" t="s">
        <v>17</v>
      </c>
      <c r="G3" s="10" t="s">
        <v>18</v>
      </c>
      <c r="H3" s="12"/>
      <c r="I3" s="10" t="s">
        <v>19</v>
      </c>
      <c r="J3" s="13"/>
    </row>
    <row r="4">
      <c r="A4" s="5">
        <v>45847.97574317129</v>
      </c>
      <c r="B4" s="6" t="s">
        <v>20</v>
      </c>
      <c r="C4" s="6" t="s">
        <v>21</v>
      </c>
      <c r="D4" s="6">
        <v>12.0</v>
      </c>
      <c r="E4" s="6" t="s">
        <v>22</v>
      </c>
      <c r="F4" s="6" t="s">
        <v>23</v>
      </c>
      <c r="G4" s="6" t="s">
        <v>24</v>
      </c>
      <c r="H4" s="7"/>
      <c r="I4" s="6" t="s">
        <v>25</v>
      </c>
      <c r="J4" s="14"/>
    </row>
    <row r="5">
      <c r="A5" s="9">
        <v>45848.928175532405</v>
      </c>
      <c r="B5" s="15" t="s">
        <v>26</v>
      </c>
      <c r="C5" s="16" t="s">
        <v>27</v>
      </c>
      <c r="D5" s="10">
        <v>50.0</v>
      </c>
      <c r="E5" s="15" t="s">
        <v>28</v>
      </c>
      <c r="F5" s="10" t="s">
        <v>17</v>
      </c>
      <c r="G5" s="15" t="s">
        <v>29</v>
      </c>
      <c r="H5" s="12"/>
      <c r="I5" s="15" t="s">
        <v>30</v>
      </c>
      <c r="J5" s="17"/>
    </row>
    <row r="6">
      <c r="A6" s="5">
        <v>45860.54415984954</v>
      </c>
      <c r="B6" s="6" t="s">
        <v>10</v>
      </c>
      <c r="C6" s="18" t="s">
        <v>31</v>
      </c>
      <c r="D6" s="6">
        <v>20.0</v>
      </c>
      <c r="E6" s="6" t="s">
        <v>32</v>
      </c>
      <c r="F6" s="6" t="s">
        <v>13</v>
      </c>
      <c r="G6" s="6" t="s">
        <v>33</v>
      </c>
      <c r="H6" s="7"/>
      <c r="I6" s="7"/>
      <c r="J6" s="8"/>
    </row>
    <row r="7">
      <c r="A7" s="9">
        <v>45898.70265467593</v>
      </c>
      <c r="B7" s="10" t="s">
        <v>34</v>
      </c>
      <c r="C7" s="16" t="s">
        <v>35</v>
      </c>
      <c r="D7" s="10">
        <v>16.0</v>
      </c>
      <c r="E7" s="10" t="s">
        <v>36</v>
      </c>
      <c r="F7" s="10" t="s">
        <v>23</v>
      </c>
      <c r="G7" s="10" t="s">
        <v>37</v>
      </c>
      <c r="H7" s="10" t="s">
        <v>38</v>
      </c>
      <c r="I7" s="12"/>
      <c r="J7" s="19"/>
    </row>
    <row r="8">
      <c r="A8" s="20">
        <v>45901.74773780092</v>
      </c>
      <c r="B8" s="21" t="s">
        <v>39</v>
      </c>
      <c r="C8" s="22" t="s">
        <v>40</v>
      </c>
      <c r="D8" s="23">
        <v>19.0</v>
      </c>
      <c r="E8" s="23" t="s">
        <v>41</v>
      </c>
      <c r="F8" s="23" t="s">
        <v>13</v>
      </c>
      <c r="G8" s="21" t="s">
        <v>42</v>
      </c>
      <c r="H8" s="23" t="s">
        <v>43</v>
      </c>
      <c r="I8" s="21" t="s">
        <v>44</v>
      </c>
      <c r="J8" s="24"/>
    </row>
    <row r="9">
      <c r="A9" s="25">
        <v>45903.18359263889</v>
      </c>
      <c r="B9" s="26" t="s">
        <v>45</v>
      </c>
      <c r="C9" s="26" t="s">
        <v>46</v>
      </c>
      <c r="D9" s="26">
        <v>21.0</v>
      </c>
      <c r="E9" s="27" t="s">
        <v>47</v>
      </c>
      <c r="F9" s="26" t="s">
        <v>13</v>
      </c>
      <c r="G9" s="27" t="s">
        <v>48</v>
      </c>
      <c r="H9" s="26" t="s">
        <v>38</v>
      </c>
      <c r="I9" s="27" t="s">
        <v>49</v>
      </c>
      <c r="J9" s="28"/>
    </row>
    <row r="10">
      <c r="A10" s="20">
        <v>45905.661383321756</v>
      </c>
      <c r="B10" s="23" t="s">
        <v>50</v>
      </c>
      <c r="C10" s="22" t="s">
        <v>51</v>
      </c>
      <c r="D10" s="23">
        <v>19.0</v>
      </c>
      <c r="E10" s="23" t="s">
        <v>52</v>
      </c>
      <c r="F10" s="23" t="s">
        <v>13</v>
      </c>
      <c r="G10" s="23" t="s">
        <v>53</v>
      </c>
      <c r="H10" s="23" t="s">
        <v>54</v>
      </c>
    </row>
    <row r="11">
      <c r="A11" s="25">
        <v>45907.77600827546</v>
      </c>
      <c r="B11" s="26" t="s">
        <v>55</v>
      </c>
      <c r="C11" s="29" t="s">
        <v>56</v>
      </c>
      <c r="D11" s="26">
        <v>17.0</v>
      </c>
      <c r="E11" s="26" t="s">
        <v>32</v>
      </c>
      <c r="F11" s="26" t="s">
        <v>23</v>
      </c>
      <c r="G11" s="26" t="s">
        <v>57</v>
      </c>
      <c r="H11" s="26" t="s">
        <v>54</v>
      </c>
    </row>
    <row r="12">
      <c r="A12" s="20">
        <v>45907.8168734375</v>
      </c>
      <c r="B12" s="23" t="s">
        <v>58</v>
      </c>
      <c r="C12" s="22" t="s">
        <v>59</v>
      </c>
      <c r="D12" s="23" t="s">
        <v>60</v>
      </c>
      <c r="E12" s="23" t="s">
        <v>61</v>
      </c>
      <c r="F12" s="23" t="s">
        <v>62</v>
      </c>
      <c r="G12" s="23" t="s">
        <v>63</v>
      </c>
    </row>
    <row r="13">
      <c r="A13" s="25">
        <v>45909.53862384259</v>
      </c>
      <c r="B13" s="26" t="s">
        <v>64</v>
      </c>
      <c r="C13" s="26" t="s">
        <v>65</v>
      </c>
      <c r="D13" s="26">
        <v>20.0</v>
      </c>
      <c r="E13" s="26" t="s">
        <v>32</v>
      </c>
      <c r="F13" s="26" t="s">
        <v>13</v>
      </c>
      <c r="G13" s="26" t="s">
        <v>66</v>
      </c>
      <c r="H13" s="26" t="s">
        <v>43</v>
      </c>
    </row>
    <row r="14">
      <c r="A14" s="20">
        <v>45909.85121677083</v>
      </c>
      <c r="B14" s="21" t="s">
        <v>67</v>
      </c>
      <c r="C14" s="22" t="s">
        <v>68</v>
      </c>
      <c r="D14" s="23">
        <v>26.0</v>
      </c>
      <c r="E14" s="21" t="s">
        <v>69</v>
      </c>
      <c r="F14" s="23" t="s">
        <v>23</v>
      </c>
      <c r="G14" s="21" t="s">
        <v>70</v>
      </c>
      <c r="H14" s="23" t="s">
        <v>71</v>
      </c>
    </row>
    <row r="15">
      <c r="A15" s="25">
        <v>45910.988023252314</v>
      </c>
      <c r="B15" s="26" t="s">
        <v>72</v>
      </c>
      <c r="C15" s="29" t="s">
        <v>73</v>
      </c>
      <c r="D15" s="26">
        <v>21.0</v>
      </c>
      <c r="E15" s="26" t="s">
        <v>74</v>
      </c>
      <c r="F15" s="26" t="s">
        <v>62</v>
      </c>
      <c r="G15" s="26" t="s">
        <v>75</v>
      </c>
      <c r="H15" s="26" t="s">
        <v>54</v>
      </c>
    </row>
    <row r="16">
      <c r="A16" s="20">
        <v>45914.815600856484</v>
      </c>
      <c r="B16" s="23" t="s">
        <v>76</v>
      </c>
      <c r="C16" s="22" t="s">
        <v>77</v>
      </c>
      <c r="D16" s="23">
        <v>18.0</v>
      </c>
      <c r="E16" s="21" t="s">
        <v>78</v>
      </c>
      <c r="F16" s="23" t="s">
        <v>13</v>
      </c>
      <c r="G16" s="21" t="s">
        <v>79</v>
      </c>
      <c r="H16" s="23" t="s">
        <v>80</v>
      </c>
    </row>
    <row r="17">
      <c r="A17" s="25">
        <v>45916.51165255787</v>
      </c>
      <c r="B17" s="26" t="s">
        <v>81</v>
      </c>
      <c r="C17" s="26">
        <v>6.02804758E8</v>
      </c>
      <c r="D17" s="26">
        <v>17.0</v>
      </c>
      <c r="E17" s="26" t="s">
        <v>74</v>
      </c>
      <c r="F17" s="26" t="s">
        <v>13</v>
      </c>
      <c r="G17" s="26" t="s">
        <v>82</v>
      </c>
    </row>
    <row r="18">
      <c r="A18" s="20">
        <v>45916.5225249537</v>
      </c>
      <c r="B18" s="23" t="s">
        <v>83</v>
      </c>
      <c r="C18" s="22" t="s">
        <v>84</v>
      </c>
      <c r="D18" s="23">
        <v>18.0</v>
      </c>
      <c r="E18" s="23" t="s">
        <v>74</v>
      </c>
      <c r="F18" s="23" t="s">
        <v>13</v>
      </c>
      <c r="G18" s="23" t="s">
        <v>85</v>
      </c>
      <c r="H18" s="23" t="s">
        <v>43</v>
      </c>
    </row>
    <row r="19">
      <c r="A19" s="25">
        <v>45917.785571099535</v>
      </c>
      <c r="B19" s="26" t="s">
        <v>86</v>
      </c>
      <c r="C19" s="29" t="s">
        <v>87</v>
      </c>
      <c r="D19" s="26">
        <v>18.0</v>
      </c>
      <c r="E19" s="26" t="s">
        <v>88</v>
      </c>
      <c r="F19" s="26" t="s">
        <v>13</v>
      </c>
      <c r="G19" s="26" t="s">
        <v>89</v>
      </c>
      <c r="H19" s="26" t="s">
        <v>80</v>
      </c>
    </row>
    <row r="20">
      <c r="A20" s="20">
        <v>45917.99982011574</v>
      </c>
      <c r="B20" s="23" t="s">
        <v>90</v>
      </c>
      <c r="C20" s="23" t="s">
        <v>91</v>
      </c>
      <c r="D20" s="23">
        <v>17.0</v>
      </c>
      <c r="E20" s="23" t="s">
        <v>92</v>
      </c>
      <c r="F20" s="23" t="s">
        <v>23</v>
      </c>
      <c r="G20" s="21" t="s">
        <v>93</v>
      </c>
      <c r="H20" s="23" t="s">
        <v>94</v>
      </c>
    </row>
    <row r="21">
      <c r="A21" s="25">
        <v>45918.729584953704</v>
      </c>
      <c r="B21" s="26" t="s">
        <v>95</v>
      </c>
      <c r="C21" s="26">
        <v>6.33757521E8</v>
      </c>
      <c r="D21" s="26">
        <v>22.0</v>
      </c>
      <c r="E21" s="27" t="s">
        <v>96</v>
      </c>
      <c r="F21" s="26" t="s">
        <v>62</v>
      </c>
      <c r="G21" s="27" t="s">
        <v>97</v>
      </c>
      <c r="I21" s="27" t="s">
        <v>98</v>
      </c>
      <c r="J21" s="28"/>
    </row>
    <row r="22">
      <c r="A22" s="20">
        <v>45921.71913806713</v>
      </c>
      <c r="B22" s="23" t="s">
        <v>99</v>
      </c>
      <c r="C22" s="22" t="s">
        <v>100</v>
      </c>
      <c r="D22" s="23">
        <v>17.0</v>
      </c>
      <c r="E22" s="23" t="s">
        <v>101</v>
      </c>
      <c r="F22" s="23" t="s">
        <v>23</v>
      </c>
      <c r="G22" s="23" t="s">
        <v>102</v>
      </c>
      <c r="H22" s="23" t="s">
        <v>94</v>
      </c>
    </row>
    <row r="23">
      <c r="A23" s="25">
        <v>45922.79701673611</v>
      </c>
      <c r="B23" s="26" t="s">
        <v>103</v>
      </c>
      <c r="C23" s="29" t="s">
        <v>104</v>
      </c>
      <c r="D23" s="26">
        <v>21.0</v>
      </c>
      <c r="E23" s="26" t="s">
        <v>105</v>
      </c>
      <c r="F23" s="26" t="s">
        <v>13</v>
      </c>
      <c r="G23" s="26" t="s">
        <v>33</v>
      </c>
      <c r="H23" s="26"/>
      <c r="I23" s="26" t="s">
        <v>106</v>
      </c>
      <c r="J23" s="30"/>
    </row>
    <row r="24">
      <c r="A24" s="20">
        <v>45923.55438123843</v>
      </c>
      <c r="B24" s="23" t="s">
        <v>107</v>
      </c>
      <c r="C24" s="22" t="s">
        <v>108</v>
      </c>
      <c r="D24" s="23">
        <v>17.0</v>
      </c>
      <c r="E24" s="23" t="s">
        <v>109</v>
      </c>
      <c r="F24" s="23" t="s">
        <v>23</v>
      </c>
    </row>
    <row r="25">
      <c r="A25" s="25">
        <v>45925.70320233796</v>
      </c>
      <c r="B25" s="27" t="s">
        <v>110</v>
      </c>
      <c r="C25" s="29" t="s">
        <v>111</v>
      </c>
      <c r="D25" s="26">
        <v>18.0</v>
      </c>
      <c r="E25" s="27" t="s">
        <v>112</v>
      </c>
      <c r="F25" s="26" t="s">
        <v>13</v>
      </c>
      <c r="G25" s="26" t="s">
        <v>113</v>
      </c>
      <c r="H25" s="26" t="s">
        <v>43</v>
      </c>
    </row>
    <row r="26">
      <c r="A26" s="20">
        <v>45926.54749644676</v>
      </c>
      <c r="B26" s="23" t="s">
        <v>114</v>
      </c>
      <c r="C26" s="22" t="s">
        <v>115</v>
      </c>
      <c r="D26" s="23">
        <v>18.0</v>
      </c>
      <c r="E26" s="23" t="s">
        <v>32</v>
      </c>
      <c r="F26" s="23" t="s">
        <v>13</v>
      </c>
      <c r="G26" s="23" t="s">
        <v>85</v>
      </c>
      <c r="H26" s="23" t="s">
        <v>116</v>
      </c>
    </row>
    <row r="27">
      <c r="A27" s="25">
        <v>45927.55238976852</v>
      </c>
      <c r="B27" s="26" t="s">
        <v>117</v>
      </c>
      <c r="C27" s="26" t="s">
        <v>118</v>
      </c>
      <c r="D27" s="26">
        <v>21.0</v>
      </c>
      <c r="E27" s="26" t="s">
        <v>119</v>
      </c>
      <c r="F27" s="26" t="s">
        <v>13</v>
      </c>
      <c r="G27" s="26" t="s">
        <v>120</v>
      </c>
      <c r="H27" s="26" t="s">
        <v>121</v>
      </c>
      <c r="I27" s="27" t="s">
        <v>122</v>
      </c>
    </row>
    <row r="28">
      <c r="A28" s="20">
        <v>45927.64381625</v>
      </c>
      <c r="B28" s="23" t="s">
        <v>123</v>
      </c>
      <c r="C28" s="23" t="s">
        <v>124</v>
      </c>
      <c r="D28" s="23">
        <v>25.0</v>
      </c>
      <c r="E28" s="23" t="s">
        <v>125</v>
      </c>
      <c r="F28" s="23" t="s">
        <v>62</v>
      </c>
      <c r="G28" s="23" t="s">
        <v>126</v>
      </c>
      <c r="H28" s="23" t="s">
        <v>116</v>
      </c>
      <c r="I28" s="23" t="s">
        <v>127</v>
      </c>
    </row>
    <row r="29">
      <c r="A29" s="31">
        <v>45927.831262719905</v>
      </c>
      <c r="B29" s="32" t="s">
        <v>128</v>
      </c>
      <c r="C29" s="33" t="s">
        <v>129</v>
      </c>
      <c r="D29" s="32">
        <v>17.0</v>
      </c>
      <c r="E29" s="32" t="s">
        <v>130</v>
      </c>
      <c r="G29" s="32" t="s">
        <v>131</v>
      </c>
      <c r="H29" s="32" t="s">
        <v>121</v>
      </c>
    </row>
    <row r="32">
      <c r="C32" s="34" t="s">
        <v>132</v>
      </c>
    </row>
    <row r="52">
      <c r="C52" s="34" t="s">
        <v>132</v>
      </c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38"/>
    <col customWidth="1" min="2" max="2" width="31.88"/>
    <col customWidth="1" min="3" max="4" width="14.38"/>
  </cols>
  <sheetData>
    <row r="1">
      <c r="A1" s="35" t="s">
        <v>133</v>
      </c>
      <c r="B1" s="36" t="s">
        <v>134</v>
      </c>
      <c r="C1" s="37" t="s">
        <v>135</v>
      </c>
      <c r="D1" s="37" t="s">
        <v>135</v>
      </c>
      <c r="E1" s="38" t="s">
        <v>136</v>
      </c>
      <c r="F1" s="38" t="s">
        <v>137</v>
      </c>
      <c r="G1" s="38" t="s">
        <v>138</v>
      </c>
      <c r="H1" s="38" t="s">
        <v>139</v>
      </c>
      <c r="I1" s="38" t="s">
        <v>135</v>
      </c>
      <c r="J1" s="38" t="s">
        <v>140</v>
      </c>
      <c r="K1" s="38" t="s">
        <v>135</v>
      </c>
      <c r="L1" s="39" t="s">
        <v>135</v>
      </c>
    </row>
    <row r="2">
      <c r="A2" s="40" t="s">
        <v>141</v>
      </c>
      <c r="B2" s="41">
        <v>10.0</v>
      </c>
      <c r="C2" s="23">
        <v>10.0</v>
      </c>
      <c r="D2" s="23">
        <v>25.0</v>
      </c>
      <c r="E2" s="6"/>
      <c r="F2" s="7"/>
      <c r="G2" s="7"/>
      <c r="H2" s="7"/>
      <c r="I2" s="7"/>
      <c r="J2" s="7"/>
      <c r="K2" s="7"/>
      <c r="L2" s="42"/>
    </row>
    <row r="3">
      <c r="A3" s="43" t="s">
        <v>142</v>
      </c>
      <c r="B3" s="44">
        <v>10.0</v>
      </c>
      <c r="C3" s="45">
        <v>10.0</v>
      </c>
      <c r="D3" s="45">
        <v>35.0</v>
      </c>
      <c r="E3" s="46"/>
      <c r="F3" s="46"/>
      <c r="G3" s="46"/>
      <c r="H3" s="46"/>
      <c r="I3" s="46"/>
      <c r="J3" s="46"/>
      <c r="K3" s="46"/>
      <c r="L3" s="47"/>
    </row>
    <row r="4">
      <c r="A4" s="48" t="s">
        <v>143</v>
      </c>
      <c r="B4" s="41">
        <v>10.0</v>
      </c>
      <c r="E4" s="7"/>
      <c r="F4" s="7"/>
      <c r="G4" s="7"/>
      <c r="H4" s="7"/>
      <c r="I4" s="7"/>
      <c r="J4" s="7"/>
      <c r="K4" s="7"/>
      <c r="L4" s="42"/>
    </row>
    <row r="5">
      <c r="A5" s="49" t="s">
        <v>144</v>
      </c>
      <c r="B5" s="44"/>
      <c r="E5" s="46"/>
      <c r="F5" s="46"/>
      <c r="G5" s="46"/>
      <c r="H5" s="46"/>
      <c r="I5" s="46"/>
      <c r="J5" s="46"/>
      <c r="K5" s="46"/>
      <c r="L5" s="47"/>
    </row>
    <row r="6">
      <c r="A6" s="40" t="s">
        <v>145</v>
      </c>
      <c r="B6" s="41">
        <v>10.0</v>
      </c>
      <c r="E6" s="7"/>
      <c r="F6" s="7"/>
      <c r="G6" s="7"/>
      <c r="H6" s="7"/>
      <c r="I6" s="7"/>
      <c r="J6" s="7"/>
      <c r="K6" s="7"/>
      <c r="L6" s="42"/>
    </row>
    <row r="7">
      <c r="A7" s="50" t="s">
        <v>144</v>
      </c>
      <c r="B7" s="44">
        <v>20.0</v>
      </c>
      <c r="C7" s="45">
        <v>10.0</v>
      </c>
      <c r="E7" s="46"/>
      <c r="F7" s="46"/>
      <c r="G7" s="46"/>
      <c r="H7" s="46"/>
      <c r="I7" s="46"/>
      <c r="J7" s="46"/>
      <c r="K7" s="46"/>
      <c r="L7" s="47"/>
    </row>
    <row r="8">
      <c r="A8" s="40" t="s">
        <v>143</v>
      </c>
      <c r="B8" s="41">
        <v>20.0</v>
      </c>
      <c r="C8" s="23">
        <v>20.0</v>
      </c>
      <c r="E8" s="7"/>
      <c r="F8" s="7"/>
      <c r="G8" s="7"/>
      <c r="H8" s="7"/>
      <c r="I8" s="7"/>
      <c r="J8" s="7"/>
      <c r="K8" s="7"/>
      <c r="L8" s="42"/>
    </row>
    <row r="9">
      <c r="A9" s="51" t="s">
        <v>146</v>
      </c>
      <c r="B9" s="44"/>
      <c r="C9" s="45">
        <v>10.0</v>
      </c>
      <c r="E9" s="52">
        <v>5.0</v>
      </c>
      <c r="F9" s="46"/>
      <c r="G9" s="46"/>
      <c r="H9" s="46"/>
      <c r="I9" s="46"/>
      <c r="J9" s="46"/>
      <c r="K9" s="46"/>
      <c r="L9" s="47"/>
    </row>
    <row r="10">
      <c r="A10" s="53" t="s">
        <v>147</v>
      </c>
      <c r="B10" s="41"/>
      <c r="E10" s="6">
        <v>5.0</v>
      </c>
      <c r="F10" s="7"/>
      <c r="G10" s="7"/>
      <c r="I10" s="7"/>
      <c r="J10" s="7"/>
      <c r="K10" s="7"/>
      <c r="L10" s="42"/>
    </row>
    <row r="11">
      <c r="A11" s="50" t="s">
        <v>148</v>
      </c>
      <c r="B11" s="44"/>
      <c r="C11" s="45">
        <v>10.0</v>
      </c>
      <c r="E11" s="52">
        <v>5.0</v>
      </c>
      <c r="F11" s="46"/>
      <c r="G11" s="46"/>
      <c r="I11" s="46"/>
      <c r="J11" s="46"/>
      <c r="K11" s="46"/>
      <c r="L11" s="47"/>
    </row>
    <row r="12">
      <c r="A12" s="48" t="s">
        <v>149</v>
      </c>
      <c r="B12" s="41"/>
      <c r="C12" s="23">
        <v>5.0</v>
      </c>
      <c r="E12" s="6">
        <v>5.0</v>
      </c>
      <c r="I12" s="7"/>
      <c r="J12" s="7"/>
      <c r="K12" s="7"/>
      <c r="L12" s="42"/>
    </row>
    <row r="13">
      <c r="A13" s="49" t="s">
        <v>150</v>
      </c>
      <c r="B13" s="44"/>
      <c r="C13" s="45"/>
      <c r="E13" s="52">
        <v>5.0</v>
      </c>
      <c r="I13" s="46"/>
      <c r="J13" s="46"/>
      <c r="K13" s="46"/>
      <c r="L13" s="47"/>
    </row>
    <row r="14">
      <c r="A14" s="48" t="s">
        <v>151</v>
      </c>
      <c r="B14" s="41"/>
      <c r="C14" s="23"/>
      <c r="E14" s="6">
        <v>5.0</v>
      </c>
      <c r="I14" s="7"/>
      <c r="J14" s="7"/>
      <c r="K14" s="7"/>
      <c r="L14" s="42"/>
    </row>
    <row r="15">
      <c r="A15" s="49" t="s">
        <v>144</v>
      </c>
      <c r="B15" s="44"/>
      <c r="C15" s="45"/>
      <c r="E15" s="52">
        <v>25.0</v>
      </c>
      <c r="I15" s="46"/>
      <c r="J15" s="46"/>
      <c r="K15" s="46"/>
      <c r="L15" s="47"/>
    </row>
    <row r="16">
      <c r="A16" s="48" t="s">
        <v>152</v>
      </c>
      <c r="B16" s="41"/>
      <c r="C16" s="23"/>
      <c r="E16" s="6">
        <v>5.0</v>
      </c>
      <c r="I16" s="7"/>
      <c r="J16" s="7"/>
      <c r="K16" s="7"/>
      <c r="L16" s="42"/>
    </row>
    <row r="17">
      <c r="A17" s="49" t="s">
        <v>143</v>
      </c>
      <c r="B17" s="44"/>
      <c r="C17" s="45"/>
      <c r="E17" s="52">
        <v>20.0</v>
      </c>
      <c r="I17" s="46"/>
      <c r="J17" s="46"/>
      <c r="K17" s="46"/>
      <c r="L17" s="47"/>
    </row>
    <row r="18">
      <c r="A18" s="48" t="s">
        <v>153</v>
      </c>
      <c r="B18" s="41"/>
      <c r="C18" s="23"/>
      <c r="E18" s="6">
        <v>5.0</v>
      </c>
      <c r="I18" s="7"/>
      <c r="J18" s="7"/>
      <c r="K18" s="7"/>
      <c r="L18" s="42"/>
    </row>
    <row r="19">
      <c r="A19" s="49" t="s">
        <v>154</v>
      </c>
      <c r="B19" s="44"/>
      <c r="C19" s="45"/>
      <c r="E19" s="52">
        <v>10.0</v>
      </c>
      <c r="I19" s="46"/>
      <c r="J19" s="46"/>
      <c r="K19" s="46"/>
      <c r="L19" s="47"/>
    </row>
    <row r="20">
      <c r="A20" s="48" t="s">
        <v>155</v>
      </c>
      <c r="B20" s="41"/>
      <c r="C20" s="23"/>
      <c r="E20" s="6">
        <v>5.0</v>
      </c>
      <c r="I20" s="7"/>
      <c r="J20" s="7"/>
      <c r="K20" s="7"/>
      <c r="L20" s="42"/>
    </row>
    <row r="21">
      <c r="A21" s="49" t="s">
        <v>156</v>
      </c>
      <c r="B21" s="44"/>
      <c r="C21" s="45"/>
      <c r="E21" s="52">
        <v>10.0</v>
      </c>
      <c r="I21" s="46"/>
      <c r="J21" s="46"/>
      <c r="K21" s="46"/>
      <c r="L21" s="47"/>
    </row>
    <row r="22">
      <c r="A22" s="48" t="s">
        <v>157</v>
      </c>
      <c r="B22" s="41"/>
      <c r="C22" s="23"/>
      <c r="E22" s="6">
        <v>5.0</v>
      </c>
      <c r="I22" s="7"/>
      <c r="J22" s="7"/>
      <c r="K22" s="7"/>
      <c r="L22" s="42"/>
    </row>
    <row r="23">
      <c r="A23" s="49" t="s">
        <v>158</v>
      </c>
      <c r="B23" s="44"/>
      <c r="C23" s="45"/>
      <c r="E23" s="52">
        <v>10.0</v>
      </c>
      <c r="I23" s="46"/>
      <c r="J23" s="46"/>
      <c r="K23" s="46"/>
      <c r="L23" s="47"/>
    </row>
    <row r="24">
      <c r="A24" s="54"/>
      <c r="B24" s="41"/>
      <c r="C24" s="23"/>
      <c r="E24" s="6"/>
      <c r="I24" s="7"/>
      <c r="J24" s="7"/>
      <c r="K24" s="7"/>
      <c r="L24" s="42"/>
    </row>
    <row r="25">
      <c r="A25" s="55"/>
      <c r="B25" s="44"/>
      <c r="C25" s="45"/>
      <c r="E25" s="52"/>
      <c r="I25" s="46"/>
      <c r="J25" s="46"/>
      <c r="K25" s="46"/>
      <c r="L25" s="47"/>
    </row>
    <row r="26">
      <c r="A26" s="56" t="s">
        <v>159</v>
      </c>
      <c r="B26" s="57">
        <v>110.0</v>
      </c>
      <c r="C26" s="58">
        <f>SUM(C2:C12)</f>
        <v>75</v>
      </c>
      <c r="E26" s="59">
        <f>E9+E10+E11+E12+E13+E14+E15+E16+E17+E18+E19+E20+E21+E22+E23</f>
        <v>125</v>
      </c>
      <c r="I26" s="60"/>
      <c r="J26" s="60"/>
      <c r="K26" s="60"/>
      <c r="L26" s="61"/>
    </row>
  </sheetData>
  <customSheetViews>
    <customSheetView guid="{B713AFB2-E698-4810-BBE9-4A681DC0FC89}" filter="1" showAutoFilter="1">
      <autoFilter ref="$A$1:$L$26"/>
    </customSheetView>
  </customSheetViews>
  <dataValidations>
    <dataValidation type="custom" allowBlank="1" showDropDown="1" sqref="B2:B26">
      <formula1>AND(ISNUMBER(B2),(NOT(OR(NOT(ISERROR(DATEVALUE(B2))), AND(ISNUMBER(B2), LEFT(CELL("format", B2))="D")))))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3"/>
  <tableParts count="1">
    <tablePart r:id="rId25"/>
  </tableParts>
</worksheet>
</file>