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01"/>
  <workbookPr/>
  <mc:AlternateContent xmlns:mc="http://schemas.openxmlformats.org/markup-compatibility/2006">
    <mc:Choice Requires="x15">
      <x15ac:absPath xmlns:x15ac="http://schemas.microsoft.com/office/spreadsheetml/2010/11/ac" url="D:\orkney\tests\workbooks\DKI\Analyze\"/>
    </mc:Choice>
  </mc:AlternateContent>
  <xr:revisionPtr revIDLastSave="0" documentId="13_ncr:1_{DB6D327D-6E6F-4C2F-8879-39CCA67463F9}" xr6:coauthVersionLast="47" xr6:coauthVersionMax="47" xr10:uidLastSave="{00000000-0000-0000-0000-000000000000}"/>
  <bookViews>
    <workbookView xWindow="-110" yWindow="-110" windowWidth="51420" windowHeight="21100" xr2:uid="{00000000-000D-0000-FFFF-FFFF00000000}"/>
  </bookViews>
  <sheets>
    <sheet name="Books I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7" i="1"/>
  <c r="B14" i="1"/>
  <c r="B82" i="1"/>
  <c r="B76" i="1"/>
  <c r="B93" i="1"/>
  <c r="B24" i="1"/>
  <c r="B67" i="1"/>
  <c r="B39" i="1"/>
  <c r="B88" i="1"/>
  <c r="B75" i="1"/>
  <c r="B37" i="1"/>
  <c r="B17" i="1"/>
  <c r="B2" i="1"/>
  <c r="B20" i="1"/>
  <c r="B73" i="1"/>
  <c r="B91" i="1"/>
  <c r="B57" i="1"/>
  <c r="B62" i="1"/>
  <c r="B77" i="1"/>
  <c r="B83" i="1"/>
  <c r="B70" i="1"/>
  <c r="B85" i="1"/>
  <c r="B72" i="1"/>
  <c r="B66" i="1"/>
  <c r="B41" i="1"/>
  <c r="B3" i="1"/>
  <c r="B23" i="1"/>
  <c r="B12" i="1"/>
  <c r="B81" i="1"/>
  <c r="B79" i="1"/>
  <c r="B18" i="1"/>
  <c r="B16" i="1"/>
  <c r="B50" i="1"/>
  <c r="B31" i="1"/>
  <c r="B11" i="1"/>
  <c r="B13" i="1"/>
  <c r="B78" i="1"/>
  <c r="B64" i="1"/>
  <c r="B51" i="1"/>
  <c r="B61" i="1"/>
  <c r="B9" i="1"/>
  <c r="B29" i="1"/>
  <c r="B49" i="1"/>
  <c r="B48" i="1"/>
  <c r="B28" i="1"/>
  <c r="B54" i="1"/>
  <c r="B74" i="1"/>
  <c r="B4" i="1"/>
  <c r="B53" i="1"/>
  <c r="B5" i="1"/>
  <c r="B26" i="1"/>
  <c r="B32" i="1"/>
  <c r="B15" i="1"/>
  <c r="B87" i="1"/>
  <c r="B59" i="1"/>
  <c r="B19" i="1"/>
  <c r="B69" i="1"/>
  <c r="B22" i="1"/>
  <c r="B27" i="1"/>
  <c r="B42" i="1"/>
  <c r="B21" i="1"/>
  <c r="B30" i="1"/>
  <c r="B34" i="1"/>
  <c r="B84" i="1"/>
  <c r="B89" i="1"/>
  <c r="B60" i="1"/>
  <c r="B63" i="1"/>
  <c r="B65" i="1"/>
  <c r="B6" i="1"/>
  <c r="B71" i="1"/>
  <c r="B58" i="1"/>
  <c r="B55" i="1"/>
  <c r="B36" i="1"/>
  <c r="B43" i="1"/>
  <c r="B10" i="1"/>
  <c r="B44" i="1"/>
  <c r="B8" i="1"/>
  <c r="B7" i="1"/>
  <c r="B52" i="1"/>
  <c r="B40" i="1"/>
  <c r="B86" i="1"/>
  <c r="B38" i="1"/>
  <c r="B35" i="1"/>
  <c r="B90" i="1"/>
  <c r="B56" i="1"/>
  <c r="B68" i="1"/>
  <c r="B33" i="1"/>
  <c r="B46" i="1"/>
  <c r="B80" i="1"/>
  <c r="B92" i="1"/>
</calcChain>
</file>

<file path=xl/sharedStrings.xml><?xml version="1.0" encoding="utf-8"?>
<sst xmlns="http://schemas.openxmlformats.org/spreadsheetml/2006/main" count="468" uniqueCount="168">
  <si>
    <t>ID</t>
  </si>
  <si>
    <t>Release Date</t>
  </si>
  <si>
    <t>Author</t>
  </si>
  <si>
    <t>Editor</t>
  </si>
  <si>
    <t>Category</t>
  </si>
  <si>
    <t>Publishing Branch</t>
  </si>
  <si>
    <t>User Rating</t>
  </si>
  <si>
    <t>Sales</t>
  </si>
  <si>
    <t>AA_50009</t>
  </si>
  <si>
    <t>Brandon Stuart</t>
  </si>
  <si>
    <t>Cora Thomas</t>
  </si>
  <si>
    <t>Children Books</t>
  </si>
  <si>
    <t>Young</t>
  </si>
  <si>
    <t>AA_50008</t>
  </si>
  <si>
    <t>Jamie Evans</t>
  </si>
  <si>
    <t>Riley Ramirez</t>
  </si>
  <si>
    <t>Original</t>
  </si>
  <si>
    <t>AA_50007</t>
  </si>
  <si>
    <t>Avery Howard</t>
  </si>
  <si>
    <t>Sydney Mattos</t>
  </si>
  <si>
    <t>AA_50006</t>
  </si>
  <si>
    <t>Rory Nyuyen</t>
  </si>
  <si>
    <t>Miguel Reyes</t>
  </si>
  <si>
    <t>Biography</t>
  </si>
  <si>
    <t>Exploratory</t>
  </si>
  <si>
    <t>AA_50004</t>
  </si>
  <si>
    <t>Oscar Ward</t>
  </si>
  <si>
    <t>Markus Long</t>
  </si>
  <si>
    <t>Crime Fiction</t>
  </si>
  <si>
    <t>AA_50005</t>
  </si>
  <si>
    <t>Henry Ross</t>
  </si>
  <si>
    <t>Monica Thomson</t>
  </si>
  <si>
    <t>AA_50003</t>
  </si>
  <si>
    <t>Logan Edwards</t>
  </si>
  <si>
    <t>AA_50002</t>
  </si>
  <si>
    <t>Eugenia Lopez</t>
  </si>
  <si>
    <t>Amber Rodriguez</t>
  </si>
  <si>
    <t>Comic Book</t>
  </si>
  <si>
    <t>AA_50001</t>
  </si>
  <si>
    <t>Dylan Williams</t>
  </si>
  <si>
    <t>Youth Fiction</t>
  </si>
  <si>
    <t>AA_50000</t>
  </si>
  <si>
    <t>Kendall Collins</t>
  </si>
  <si>
    <t>Devon Torres</t>
  </si>
  <si>
    <t>Specialized</t>
  </si>
  <si>
    <t>AA_40017</t>
  </si>
  <si>
    <t>Jacob Hancock</t>
  </si>
  <si>
    <t>AA_40016</t>
  </si>
  <si>
    <t>Mario Rogers</t>
  </si>
  <si>
    <t>AA_40015</t>
  </si>
  <si>
    <t>Rowan Murphy</t>
  </si>
  <si>
    <t>AA_40014</t>
  </si>
  <si>
    <t>Nicole Wagner</t>
  </si>
  <si>
    <t>AA_40013</t>
  </si>
  <si>
    <t>Hayden Lopez</t>
  </si>
  <si>
    <t>Vance DeLeon</t>
  </si>
  <si>
    <t>AA_40012</t>
  </si>
  <si>
    <t>Grace Taylor</t>
  </si>
  <si>
    <t>AA_40011</t>
  </si>
  <si>
    <t>Robin Kline</t>
  </si>
  <si>
    <t>AA_40010</t>
  </si>
  <si>
    <t>Hayden Cook</t>
  </si>
  <si>
    <t>AA_40009</t>
  </si>
  <si>
    <t>Malik Barden</t>
  </si>
  <si>
    <t>AA_40008</t>
  </si>
  <si>
    <t>Isabel Gracia</t>
  </si>
  <si>
    <t>AA_40007</t>
  </si>
  <si>
    <t>Ana Bowman</t>
  </si>
  <si>
    <t>AA_40006</t>
  </si>
  <si>
    <t>Michelle Harris</t>
  </si>
  <si>
    <t>AA_40005</t>
  </si>
  <si>
    <t>William Kirby</t>
  </si>
  <si>
    <t>Shawn Hughes</t>
  </si>
  <si>
    <t>AA_40004</t>
  </si>
  <si>
    <t>Christoper Reed</t>
  </si>
  <si>
    <t>Reed Flores</t>
  </si>
  <si>
    <t>AA_40003</t>
  </si>
  <si>
    <t>Corey Gray</t>
  </si>
  <si>
    <t>AA_40002</t>
  </si>
  <si>
    <t>Avery Smith</t>
  </si>
  <si>
    <t>AbigaleJackson</t>
  </si>
  <si>
    <t>AA_40001</t>
  </si>
  <si>
    <t>Mikaela Lee</t>
  </si>
  <si>
    <t>AA_40000</t>
  </si>
  <si>
    <t>Quinn Anderson</t>
  </si>
  <si>
    <t>AA_30030</t>
  </si>
  <si>
    <t>Victoria Burke</t>
  </si>
  <si>
    <t>AA_30029</t>
  </si>
  <si>
    <t>Libby Harrison</t>
  </si>
  <si>
    <t>Preston Morales</t>
  </si>
  <si>
    <t>AA_30028</t>
  </si>
  <si>
    <t>Jessie Irwin</t>
  </si>
  <si>
    <t>AA_30027</t>
  </si>
  <si>
    <t>Cameron Baker</t>
  </si>
  <si>
    <t>AA_30026</t>
  </si>
  <si>
    <t>Joseph Price</t>
  </si>
  <si>
    <t>AA_30025</t>
  </si>
  <si>
    <t>Hannah Haynes</t>
  </si>
  <si>
    <t>AA_30024</t>
  </si>
  <si>
    <t>Wesley Brooks</t>
  </si>
  <si>
    <t>AA_30023</t>
  </si>
  <si>
    <t>Juan Morgan</t>
  </si>
  <si>
    <t>AA_30022</t>
  </si>
  <si>
    <t>Jasmine Miller</t>
  </si>
  <si>
    <t>AA_30021</t>
  </si>
  <si>
    <t>Felix Henderson</t>
  </si>
  <si>
    <t>AA_30020</t>
  </si>
  <si>
    <t>Ashley Schroeder</t>
  </si>
  <si>
    <t>AA_30019</t>
  </si>
  <si>
    <t>Jordan Mitchell</t>
  </si>
  <si>
    <t>AA_30018</t>
  </si>
  <si>
    <t>Michael Peltier</t>
  </si>
  <si>
    <t>AA_30017</t>
  </si>
  <si>
    <t>Hannah Jarvis</t>
  </si>
  <si>
    <t>AA_30016</t>
  </si>
  <si>
    <t>Briana Hernandez</t>
  </si>
  <si>
    <t>AA_30015</t>
  </si>
  <si>
    <t>Amelie Garner</t>
  </si>
  <si>
    <t>AA_30014</t>
  </si>
  <si>
    <t>AA_30013</t>
  </si>
  <si>
    <t>AA_30012</t>
  </si>
  <si>
    <t>AA_30011</t>
  </si>
  <si>
    <t>AA_30010</t>
  </si>
  <si>
    <t>AA_30009</t>
  </si>
  <si>
    <t>AA_30008</t>
  </si>
  <si>
    <t>AA_30007</t>
  </si>
  <si>
    <t>AA_30006</t>
  </si>
  <si>
    <t>AA_30005</t>
  </si>
  <si>
    <t>AA_30004</t>
  </si>
  <si>
    <t>AA_30003</t>
  </si>
  <si>
    <t>AA_30002</t>
  </si>
  <si>
    <t>AA_30001</t>
  </si>
  <si>
    <t>AA_20019</t>
  </si>
  <si>
    <t>AA_20018</t>
  </si>
  <si>
    <t>AA_20017</t>
  </si>
  <si>
    <t>AA_20016</t>
  </si>
  <si>
    <t>Isaac Talbot</t>
  </si>
  <si>
    <t>Abigail Jackson</t>
  </si>
  <si>
    <t>AA_20015</t>
  </si>
  <si>
    <t>AA_20013</t>
  </si>
  <si>
    <t>AA_20014</t>
  </si>
  <si>
    <t>AA_20012</t>
  </si>
  <si>
    <t>AA_20011</t>
  </si>
  <si>
    <t>AA_20010</t>
  </si>
  <si>
    <t>AA_20009</t>
  </si>
  <si>
    <t>AA_20008</t>
  </si>
  <si>
    <t>AA_20007</t>
  </si>
  <si>
    <t>AA_20006</t>
  </si>
  <si>
    <t>AA_20005</t>
  </si>
  <si>
    <t>AA_20004</t>
  </si>
  <si>
    <t>Graham Barnes</t>
  </si>
  <si>
    <t>AA_20003</t>
  </si>
  <si>
    <t>AA_20002</t>
  </si>
  <si>
    <t>AA_20001</t>
  </si>
  <si>
    <t>AA_10012</t>
  </si>
  <si>
    <t>AA_10011</t>
  </si>
  <si>
    <t>AA_10010</t>
  </si>
  <si>
    <t>AA_10009</t>
  </si>
  <si>
    <t>AA_10008</t>
  </si>
  <si>
    <t>AA_10007</t>
  </si>
  <si>
    <t>AA_10006</t>
  </si>
  <si>
    <t>Adrian King</t>
  </si>
  <si>
    <t>AA_10005</t>
  </si>
  <si>
    <t>Grace Owens</t>
  </si>
  <si>
    <t>AA_10004</t>
  </si>
  <si>
    <t>AA_10003</t>
  </si>
  <si>
    <t>AA_10002</t>
  </si>
  <si>
    <t>AA_10001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</si>
</sst>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3" borderId="0" xfId="0" applyFont="1" applyFill="1"/>
    <xf numFmtId="14" fontId="2" fillId="3" borderId="0" xfId="0" applyNumberFormat="1" applyFont="1" applyFill="1"/>
    <xf numFmtId="164" fontId="2" fillId="3" borderId="0" xfId="0" applyNumberFormat="1" applyFont="1" applyFill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([$€-2]\ * #,##0.00_);_([$€-2]\ * \(#,##0.00\);_([$€-2]\ 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70AD47"/>
          <bgColor rgb="FF70AD47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447316-70EB-42FF-AB7A-80E68998EA1E}" name="Table154" displayName="Table154" ref="A1:H93" totalsRowShown="0" headerRowDxfId="9" dataDxfId="8">
  <autoFilter ref="A1:H93" xr:uid="{D8447316-70EB-42FF-AB7A-80E68998EA1E}"/>
  <tableColumns count="8">
    <tableColumn id="1" xr3:uid="{3A4299B5-26B6-485C-98D2-7CE17A3755E8}" name="ID" dataDxfId="7"/>
    <tableColumn id="2" xr3:uid="{F0ED9BBE-522A-4008-8391-954CE171D6AF}" name="Release Date" dataDxfId="6">
      <calculatedColumnFormula>EDATE(Table154[[#This Row],[Release Date]], 12)</calculatedColumnFormula>
    </tableColumn>
    <tableColumn id="3" xr3:uid="{BB44F786-D0B1-4750-9822-F296C329608A}" name="Author" dataDxfId="5"/>
    <tableColumn id="4" xr3:uid="{A01F07B9-98CE-4AEC-9FF2-2E35F17E9147}" name="Editor" dataDxfId="4"/>
    <tableColumn id="5" xr3:uid="{45CAA8D4-781D-4D1B-A785-CAA83D40D03F}" name="Category" dataDxfId="3"/>
    <tableColumn id="6" xr3:uid="{25FDCCA2-90E2-4DEB-B279-188C12F1DF50}" name="Publishing Branch" dataDxfId="2"/>
    <tableColumn id="7" xr3:uid="{7F2844AD-6DD8-464C-AB03-26B527796902}" name="User Rating" dataDxfId="1"/>
    <tableColumn id="8" xr3:uid="{76DF5DAA-849A-4BBB-BBA2-3A9EC7FCD758}" name="Sales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"/>
  <sheetViews>
    <sheetView tabSelected="1" workbookViewId="0">
      <selection activeCell="D7" sqref="D7"/>
    </sheetView>
  </sheetViews>
  <sheetFormatPr defaultRowHeight="14.5" x14ac:dyDescent="0.35"/>
  <cols>
    <col min="1" max="1" width="10.26953125" customWidth="1"/>
    <col min="2" max="2" width="14.542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 t="s">
        <v>8</v>
      </c>
      <c r="B2" s="3">
        <f ca="1">EDATE(Table154[[#This Row],[Release Date]], 12)</f>
        <v>44933</v>
      </c>
      <c r="C2" s="2" t="s">
        <v>9</v>
      </c>
      <c r="D2" s="2" t="s">
        <v>10</v>
      </c>
      <c r="E2" s="2" t="s">
        <v>11</v>
      </c>
      <c r="F2" s="2" t="s">
        <v>12</v>
      </c>
      <c r="G2" s="2">
        <v>3.7</v>
      </c>
      <c r="H2" s="4">
        <v>4018100</v>
      </c>
    </row>
    <row r="3" spans="1:8" x14ac:dyDescent="0.35">
      <c r="A3" s="5" t="s">
        <v>13</v>
      </c>
      <c r="B3" s="6">
        <f ca="1">EDATE(Table154[[#This Row],[Release Date]], 12)</f>
        <v>44926</v>
      </c>
      <c r="C3" s="5" t="s">
        <v>14</v>
      </c>
      <c r="D3" s="5" t="s">
        <v>15</v>
      </c>
      <c r="E3" s="5" t="s">
        <v>11</v>
      </c>
      <c r="F3" s="5" t="s">
        <v>16</v>
      </c>
      <c r="G3" s="5">
        <v>4.7</v>
      </c>
      <c r="H3" s="7">
        <v>3808900</v>
      </c>
    </row>
    <row r="4" spans="1:8" x14ac:dyDescent="0.35">
      <c r="A4" s="2" t="s">
        <v>17</v>
      </c>
      <c r="B4" s="3">
        <f ca="1">EDATE(Table154[[#This Row],[Release Date]], 12)</f>
        <v>44911</v>
      </c>
      <c r="C4" s="2" t="s">
        <v>18</v>
      </c>
      <c r="D4" s="2" t="s">
        <v>19</v>
      </c>
      <c r="E4" s="2" t="s">
        <v>11</v>
      </c>
      <c r="F4" s="2" t="s">
        <v>16</v>
      </c>
      <c r="G4" s="2">
        <v>4.9000000000000004</v>
      </c>
      <c r="H4" s="4">
        <v>3715400</v>
      </c>
    </row>
    <row r="5" spans="1:8" x14ac:dyDescent="0.35">
      <c r="A5" s="5" t="s">
        <v>20</v>
      </c>
      <c r="B5" s="6">
        <f ca="1">EDATE(Table154[[#This Row],[Release Date]], 12)</f>
        <v>44910</v>
      </c>
      <c r="C5" s="5" t="s">
        <v>21</v>
      </c>
      <c r="D5" s="5" t="s">
        <v>22</v>
      </c>
      <c r="E5" s="5" t="s">
        <v>23</v>
      </c>
      <c r="F5" s="5" t="s">
        <v>24</v>
      </c>
      <c r="G5" s="5">
        <v>4.2</v>
      </c>
      <c r="H5" s="7">
        <v>2946100</v>
      </c>
    </row>
    <row r="6" spans="1:8" x14ac:dyDescent="0.35">
      <c r="A6" s="2" t="s">
        <v>25</v>
      </c>
      <c r="B6" s="3">
        <f ca="1">EDATE(Table154[[#This Row],[Release Date]], 12)</f>
        <v>44904</v>
      </c>
      <c r="C6" s="2" t="s">
        <v>26</v>
      </c>
      <c r="D6" s="2" t="s">
        <v>27</v>
      </c>
      <c r="E6" s="2" t="s">
        <v>28</v>
      </c>
      <c r="F6" s="2" t="s">
        <v>24</v>
      </c>
      <c r="G6" s="2">
        <v>3.9</v>
      </c>
      <c r="H6" s="4">
        <v>3003100</v>
      </c>
    </row>
    <row r="7" spans="1:8" x14ac:dyDescent="0.35">
      <c r="A7" s="5" t="s">
        <v>29</v>
      </c>
      <c r="B7" s="6">
        <f ca="1">EDATE(Table154[[#This Row],[Release Date]], 12)</f>
        <v>44898</v>
      </c>
      <c r="C7" s="5" t="s">
        <v>30</v>
      </c>
      <c r="D7" s="5" t="s">
        <v>31</v>
      </c>
      <c r="E7" s="5" t="s">
        <v>23</v>
      </c>
      <c r="F7" s="5" t="s">
        <v>12</v>
      </c>
      <c r="G7" s="5">
        <v>3.5</v>
      </c>
      <c r="H7" s="7">
        <v>3386500</v>
      </c>
    </row>
    <row r="8" spans="1:8" x14ac:dyDescent="0.35">
      <c r="A8" s="2" t="s">
        <v>32</v>
      </c>
      <c r="B8" s="3">
        <f ca="1">EDATE(Table154[[#This Row],[Release Date]], 12)</f>
        <v>44883</v>
      </c>
      <c r="C8" s="2" t="s">
        <v>33</v>
      </c>
      <c r="D8" s="2" t="s">
        <v>19</v>
      </c>
      <c r="E8" s="2" t="s">
        <v>28</v>
      </c>
      <c r="F8" s="2" t="s">
        <v>16</v>
      </c>
      <c r="G8" s="2">
        <v>4.9000000000000004</v>
      </c>
      <c r="H8" s="4">
        <v>3124800</v>
      </c>
    </row>
    <row r="9" spans="1:8" x14ac:dyDescent="0.35">
      <c r="A9" s="5" t="s">
        <v>34</v>
      </c>
      <c r="B9" s="6">
        <f ca="1">EDATE(Table154[[#This Row],[Release Date]], 12)</f>
        <v>44882</v>
      </c>
      <c r="C9" s="5" t="s">
        <v>35</v>
      </c>
      <c r="D9" s="5" t="s">
        <v>36</v>
      </c>
      <c r="E9" s="5" t="s">
        <v>37</v>
      </c>
      <c r="F9" s="5" t="s">
        <v>12</v>
      </c>
      <c r="G9" s="5">
        <v>4.8</v>
      </c>
      <c r="H9" s="7">
        <v>3549500</v>
      </c>
    </row>
    <row r="10" spans="1:8" x14ac:dyDescent="0.35">
      <c r="A10" s="2" t="s">
        <v>38</v>
      </c>
      <c r="B10" s="3">
        <f ca="1">EDATE(Table154[[#This Row],[Release Date]], 12)</f>
        <v>44877</v>
      </c>
      <c r="C10" s="2" t="s">
        <v>39</v>
      </c>
      <c r="D10" s="2" t="s">
        <v>15</v>
      </c>
      <c r="E10" s="2" t="s">
        <v>40</v>
      </c>
      <c r="F10" s="2" t="s">
        <v>16</v>
      </c>
      <c r="G10" s="2">
        <v>2.9</v>
      </c>
      <c r="H10" s="4">
        <v>3553600</v>
      </c>
    </row>
    <row r="11" spans="1:8" x14ac:dyDescent="0.35">
      <c r="A11" s="5" t="s">
        <v>41</v>
      </c>
      <c r="B11" s="6">
        <f ca="1">EDATE(Table154[[#This Row],[Release Date]], 12)</f>
        <v>44872</v>
      </c>
      <c r="C11" s="5" t="s">
        <v>42</v>
      </c>
      <c r="D11" s="5" t="s">
        <v>43</v>
      </c>
      <c r="E11" s="5" t="s">
        <v>28</v>
      </c>
      <c r="F11" s="5" t="s">
        <v>44</v>
      </c>
      <c r="G11" s="5">
        <v>4.2</v>
      </c>
      <c r="H11" s="7">
        <v>2803100</v>
      </c>
    </row>
    <row r="12" spans="1:8" x14ac:dyDescent="0.35">
      <c r="A12" s="2" t="s">
        <v>45</v>
      </c>
      <c r="B12" s="3">
        <f ca="1">EDATE(Table154[[#This Row],[Release Date]], 12)</f>
        <v>44855</v>
      </c>
      <c r="C12" s="2" t="s">
        <v>46</v>
      </c>
      <c r="D12" s="2" t="s">
        <v>31</v>
      </c>
      <c r="E12" s="2" t="s">
        <v>28</v>
      </c>
      <c r="F12" s="2" t="s">
        <v>44</v>
      </c>
      <c r="G12" s="2">
        <v>3.3</v>
      </c>
      <c r="H12" s="4">
        <v>3059400</v>
      </c>
    </row>
    <row r="13" spans="1:8" x14ac:dyDescent="0.35">
      <c r="A13" s="5" t="s">
        <v>47</v>
      </c>
      <c r="B13" s="6">
        <f ca="1">EDATE(Table154[[#This Row],[Release Date]], 12)</f>
        <v>44842</v>
      </c>
      <c r="C13" s="5" t="s">
        <v>48</v>
      </c>
      <c r="D13" s="5" t="s">
        <v>36</v>
      </c>
      <c r="E13" s="5" t="s">
        <v>40</v>
      </c>
      <c r="F13" s="5" t="s">
        <v>12</v>
      </c>
      <c r="G13" s="5">
        <v>4.7</v>
      </c>
      <c r="H13" s="7">
        <v>3423800</v>
      </c>
    </row>
    <row r="14" spans="1:8" x14ac:dyDescent="0.35">
      <c r="A14" s="2" t="s">
        <v>49</v>
      </c>
      <c r="B14" s="3">
        <f ca="1">EDATE(Table154[[#This Row],[Release Date]], 12)</f>
        <v>44838</v>
      </c>
      <c r="C14" s="2" t="s">
        <v>50</v>
      </c>
      <c r="D14" s="2" t="s">
        <v>19</v>
      </c>
      <c r="E14" s="2" t="s">
        <v>37</v>
      </c>
      <c r="F14" s="2" t="s">
        <v>16</v>
      </c>
      <c r="G14" s="2">
        <v>4.9000000000000004</v>
      </c>
      <c r="H14" s="4">
        <v>5337500</v>
      </c>
    </row>
    <row r="15" spans="1:8" x14ac:dyDescent="0.35">
      <c r="A15" s="5" t="s">
        <v>51</v>
      </c>
      <c r="B15" s="6">
        <f ca="1">EDATE(Table154[[#This Row],[Release Date]], 12)</f>
        <v>44836</v>
      </c>
      <c r="C15" s="5" t="s">
        <v>52</v>
      </c>
      <c r="D15" s="5" t="s">
        <v>27</v>
      </c>
      <c r="E15" s="5" t="s">
        <v>28</v>
      </c>
      <c r="F15" s="5" t="s">
        <v>12</v>
      </c>
      <c r="G15" s="5">
        <v>2.8</v>
      </c>
      <c r="H15" s="7">
        <v>3219500</v>
      </c>
    </row>
    <row r="16" spans="1:8" x14ac:dyDescent="0.35">
      <c r="A16" s="2" t="s">
        <v>53</v>
      </c>
      <c r="B16" s="3">
        <f ca="1">EDATE(Table154[[#This Row],[Release Date]], 12)</f>
        <v>44835</v>
      </c>
      <c r="C16" s="2" t="s">
        <v>54</v>
      </c>
      <c r="D16" s="2" t="s">
        <v>55</v>
      </c>
      <c r="E16" s="2" t="s">
        <v>23</v>
      </c>
      <c r="F16" s="2" t="s">
        <v>12</v>
      </c>
      <c r="G16" s="2">
        <v>3.5</v>
      </c>
      <c r="H16" s="4">
        <v>3356400</v>
      </c>
    </row>
    <row r="17" spans="1:8" x14ac:dyDescent="0.35">
      <c r="A17" s="5" t="s">
        <v>56</v>
      </c>
      <c r="B17" s="6">
        <f ca="1">EDATE(Table154[[#This Row],[Release Date]], 12)</f>
        <v>44831</v>
      </c>
      <c r="C17" s="5" t="s">
        <v>57</v>
      </c>
      <c r="D17" s="5" t="s">
        <v>15</v>
      </c>
      <c r="E17" s="5" t="s">
        <v>40</v>
      </c>
      <c r="F17" s="5" t="s">
        <v>16</v>
      </c>
      <c r="G17" s="5">
        <v>5</v>
      </c>
      <c r="H17" s="7">
        <v>3319600</v>
      </c>
    </row>
    <row r="18" spans="1:8" x14ac:dyDescent="0.35">
      <c r="A18" s="2" t="s">
        <v>58</v>
      </c>
      <c r="B18" s="3">
        <f ca="1">EDATE(Table154[[#This Row],[Release Date]], 12)</f>
        <v>44810</v>
      </c>
      <c r="C18" s="2" t="s">
        <v>59</v>
      </c>
      <c r="D18" s="2" t="s">
        <v>15</v>
      </c>
      <c r="E18" s="2" t="s">
        <v>40</v>
      </c>
      <c r="F18" s="2" t="s">
        <v>16</v>
      </c>
      <c r="G18" s="2">
        <v>4.2</v>
      </c>
      <c r="H18" s="4">
        <v>3152400</v>
      </c>
    </row>
    <row r="19" spans="1:8" x14ac:dyDescent="0.35">
      <c r="A19" s="5" t="s">
        <v>60</v>
      </c>
      <c r="B19" s="6">
        <f ca="1">EDATE(Table154[[#This Row],[Release Date]], 12)</f>
        <v>44350</v>
      </c>
      <c r="C19" s="5" t="s">
        <v>61</v>
      </c>
      <c r="D19" s="5" t="s">
        <v>43</v>
      </c>
      <c r="E19" s="5" t="s">
        <v>37</v>
      </c>
      <c r="F19" s="5" t="s">
        <v>44</v>
      </c>
      <c r="G19" s="5">
        <v>4.7</v>
      </c>
      <c r="H19" s="7">
        <v>3156800</v>
      </c>
    </row>
    <row r="20" spans="1:8" x14ac:dyDescent="0.35">
      <c r="A20" s="2" t="s">
        <v>62</v>
      </c>
      <c r="B20" s="3">
        <f ca="1">EDATE(Table154[[#This Row],[Release Date]], 12)</f>
        <v>44266</v>
      </c>
      <c r="C20" s="2" t="s">
        <v>63</v>
      </c>
      <c r="D20" s="2" t="s">
        <v>22</v>
      </c>
      <c r="E20" s="2" t="s">
        <v>37</v>
      </c>
      <c r="F20" s="2" t="s">
        <v>24</v>
      </c>
      <c r="G20" s="2">
        <v>2.7</v>
      </c>
      <c r="H20" s="4">
        <v>2840100</v>
      </c>
    </row>
    <row r="21" spans="1:8" x14ac:dyDescent="0.35">
      <c r="A21" s="5" t="s">
        <v>64</v>
      </c>
      <c r="B21" s="6">
        <f ca="1">EDATE(Table154[[#This Row],[Release Date]], 12)</f>
        <v>44229</v>
      </c>
      <c r="C21" s="5" t="s">
        <v>65</v>
      </c>
      <c r="D21" s="5" t="s">
        <v>55</v>
      </c>
      <c r="E21" s="5" t="s">
        <v>40</v>
      </c>
      <c r="F21" s="5" t="s">
        <v>12</v>
      </c>
      <c r="G21" s="5">
        <v>3.2</v>
      </c>
      <c r="H21" s="7">
        <v>3001900</v>
      </c>
    </row>
    <row r="22" spans="1:8" x14ac:dyDescent="0.35">
      <c r="A22" s="2" t="s">
        <v>66</v>
      </c>
      <c r="B22" s="3">
        <f ca="1">EDATE(Table154[[#This Row],[Release Date]], 12)</f>
        <v>44132</v>
      </c>
      <c r="C22" s="2" t="s">
        <v>67</v>
      </c>
      <c r="D22" s="2" t="s">
        <v>36</v>
      </c>
      <c r="E22" s="2" t="s">
        <v>23</v>
      </c>
      <c r="F22" s="2" t="s">
        <v>12</v>
      </c>
      <c r="G22" s="2">
        <v>3.5</v>
      </c>
      <c r="H22" s="4">
        <v>2912300</v>
      </c>
    </row>
    <row r="23" spans="1:8" x14ac:dyDescent="0.35">
      <c r="A23" s="5" t="s">
        <v>68</v>
      </c>
      <c r="B23" s="6">
        <f ca="1">EDATE(Table154[[#This Row],[Release Date]], 12)</f>
        <v>44036</v>
      </c>
      <c r="C23" s="5" t="s">
        <v>69</v>
      </c>
      <c r="D23" s="5" t="s">
        <v>22</v>
      </c>
      <c r="E23" s="5" t="s">
        <v>23</v>
      </c>
      <c r="F23" s="5" t="s">
        <v>12</v>
      </c>
      <c r="G23" s="5">
        <v>4.5</v>
      </c>
      <c r="H23" s="7">
        <v>2581000</v>
      </c>
    </row>
    <row r="24" spans="1:8" x14ac:dyDescent="0.35">
      <c r="A24" s="2" t="s">
        <v>70</v>
      </c>
      <c r="B24" s="3">
        <f ca="1">EDATE(Table154[[#This Row],[Release Date]], 12)</f>
        <v>43947</v>
      </c>
      <c r="C24" s="2" t="s">
        <v>71</v>
      </c>
      <c r="D24" s="2" t="s">
        <v>72</v>
      </c>
      <c r="E24" s="2" t="s">
        <v>23</v>
      </c>
      <c r="F24" s="2" t="s">
        <v>24</v>
      </c>
      <c r="G24" s="2">
        <v>4.0999999999999996</v>
      </c>
      <c r="H24" s="4">
        <v>2397000</v>
      </c>
    </row>
    <row r="25" spans="1:8" x14ac:dyDescent="0.35">
      <c r="A25" s="5" t="s">
        <v>73</v>
      </c>
      <c r="B25" s="6">
        <v>43578</v>
      </c>
      <c r="C25" s="5" t="s">
        <v>74</v>
      </c>
      <c r="D25" s="5" t="s">
        <v>75</v>
      </c>
      <c r="E25" s="5" t="s">
        <v>11</v>
      </c>
      <c r="F25" s="5" t="s">
        <v>16</v>
      </c>
      <c r="G25" s="5">
        <v>3.7</v>
      </c>
      <c r="H25" s="7">
        <v>2932800</v>
      </c>
    </row>
    <row r="26" spans="1:8" x14ac:dyDescent="0.35">
      <c r="A26" s="2" t="s">
        <v>76</v>
      </c>
      <c r="B26" s="3">
        <f ca="1">EDATE(Table154[[#This Row],[Release Date]], 12)</f>
        <v>43917</v>
      </c>
      <c r="C26" s="2" t="s">
        <v>77</v>
      </c>
      <c r="D26" s="2" t="s">
        <v>10</v>
      </c>
      <c r="E26" s="2" t="s">
        <v>11</v>
      </c>
      <c r="F26" s="2" t="s">
        <v>44</v>
      </c>
      <c r="G26" s="2">
        <v>3.9</v>
      </c>
      <c r="H26" s="4">
        <v>2233300</v>
      </c>
    </row>
    <row r="27" spans="1:8" x14ac:dyDescent="0.35">
      <c r="A27" s="5" t="s">
        <v>78</v>
      </c>
      <c r="B27" s="6">
        <f ca="1">EDATE(Table154[[#This Row],[Release Date]], 12)</f>
        <v>43899</v>
      </c>
      <c r="C27" s="5" t="s">
        <v>79</v>
      </c>
      <c r="D27" s="5" t="s">
        <v>80</v>
      </c>
      <c r="E27" s="5" t="s">
        <v>37</v>
      </c>
      <c r="F27" s="5" t="s">
        <v>12</v>
      </c>
      <c r="G27" s="5">
        <v>4.4000000000000004</v>
      </c>
      <c r="H27" s="7">
        <v>2623200</v>
      </c>
    </row>
    <row r="28" spans="1:8" x14ac:dyDescent="0.35">
      <c r="A28" s="2" t="s">
        <v>81</v>
      </c>
      <c r="B28" s="3">
        <f ca="1">EDATE(Table154[[#This Row],[Release Date]], 12)</f>
        <v>43894</v>
      </c>
      <c r="C28" s="2" t="s">
        <v>82</v>
      </c>
      <c r="D28" s="2" t="s">
        <v>22</v>
      </c>
      <c r="E28" s="2" t="s">
        <v>37</v>
      </c>
      <c r="F28" s="2" t="s">
        <v>24</v>
      </c>
      <c r="G28" s="2">
        <v>2.8</v>
      </c>
      <c r="H28" s="4">
        <v>2395600</v>
      </c>
    </row>
    <row r="29" spans="1:8" x14ac:dyDescent="0.35">
      <c r="A29" s="5" t="s">
        <v>83</v>
      </c>
      <c r="B29" s="6">
        <f ca="1">EDATE(Table154[[#This Row],[Release Date]], 12)</f>
        <v>43871</v>
      </c>
      <c r="C29" s="5" t="s">
        <v>84</v>
      </c>
      <c r="D29" s="5" t="s">
        <v>72</v>
      </c>
      <c r="E29" s="5" t="s">
        <v>40</v>
      </c>
      <c r="F29" s="5" t="s">
        <v>24</v>
      </c>
      <c r="G29" s="5">
        <v>4.3</v>
      </c>
      <c r="H29" s="7">
        <v>2462500</v>
      </c>
    </row>
    <row r="30" spans="1:8" x14ac:dyDescent="0.35">
      <c r="A30" s="2" t="s">
        <v>85</v>
      </c>
      <c r="B30" s="3">
        <f ca="1">EDATE(Table154[[#This Row],[Release Date]], 12)</f>
        <v>43868</v>
      </c>
      <c r="C30" s="2" t="s">
        <v>86</v>
      </c>
      <c r="D30" s="2" t="s">
        <v>19</v>
      </c>
      <c r="E30" s="2" t="s">
        <v>37</v>
      </c>
      <c r="F30" s="2" t="s">
        <v>16</v>
      </c>
      <c r="G30" s="2">
        <v>4.7</v>
      </c>
      <c r="H30" s="4">
        <v>2452100</v>
      </c>
    </row>
    <row r="31" spans="1:8" x14ac:dyDescent="0.35">
      <c r="A31" s="5" t="s">
        <v>87</v>
      </c>
      <c r="B31" s="6">
        <f ca="1">EDATE(Table154[[#This Row],[Release Date]], 12)</f>
        <v>43866</v>
      </c>
      <c r="C31" s="5" t="s">
        <v>88</v>
      </c>
      <c r="D31" s="5" t="s">
        <v>89</v>
      </c>
      <c r="E31" s="5" t="s">
        <v>40</v>
      </c>
      <c r="F31" s="5" t="s">
        <v>16</v>
      </c>
      <c r="G31" s="5">
        <v>4.4000000000000004</v>
      </c>
      <c r="H31" s="7">
        <v>2557800</v>
      </c>
    </row>
    <row r="32" spans="1:8" x14ac:dyDescent="0.35">
      <c r="A32" s="2" t="s">
        <v>90</v>
      </c>
      <c r="B32" s="3">
        <f ca="1">EDATE(Table154[[#This Row],[Release Date]], 12)</f>
        <v>43865</v>
      </c>
      <c r="C32" s="2" t="s">
        <v>91</v>
      </c>
      <c r="D32" s="2" t="s">
        <v>55</v>
      </c>
      <c r="E32" s="2" t="s">
        <v>40</v>
      </c>
      <c r="F32" s="2" t="s">
        <v>12</v>
      </c>
      <c r="G32" s="2">
        <v>4.9000000000000004</v>
      </c>
      <c r="H32" s="4">
        <v>2420100</v>
      </c>
    </row>
    <row r="33" spans="1:8" x14ac:dyDescent="0.35">
      <c r="A33" s="5" t="s">
        <v>92</v>
      </c>
      <c r="B33" s="6">
        <f ca="1">EDATE(Table154[[#This Row],[Release Date]], 12)</f>
        <v>43854</v>
      </c>
      <c r="C33" s="5" t="s">
        <v>93</v>
      </c>
      <c r="D33" s="5" t="s">
        <v>43</v>
      </c>
      <c r="E33" s="5" t="s">
        <v>37</v>
      </c>
      <c r="F33" s="5" t="s">
        <v>44</v>
      </c>
      <c r="G33" s="5">
        <v>3.1</v>
      </c>
      <c r="H33" s="7">
        <v>1956600</v>
      </c>
    </row>
    <row r="34" spans="1:8" x14ac:dyDescent="0.35">
      <c r="A34" s="2" t="s">
        <v>94</v>
      </c>
      <c r="B34" s="3">
        <f ca="1">EDATE(Table154[[#This Row],[Release Date]], 12)</f>
        <v>43823</v>
      </c>
      <c r="C34" s="2" t="s">
        <v>95</v>
      </c>
      <c r="D34" s="2" t="s">
        <v>43</v>
      </c>
      <c r="E34" s="2" t="s">
        <v>28</v>
      </c>
      <c r="F34" s="2" t="s">
        <v>44</v>
      </c>
      <c r="G34" s="2">
        <v>2.6</v>
      </c>
      <c r="H34" s="4">
        <v>1854800</v>
      </c>
    </row>
    <row r="35" spans="1:8" x14ac:dyDescent="0.35">
      <c r="A35" s="5" t="s">
        <v>96</v>
      </c>
      <c r="B35" s="6">
        <f ca="1">EDATE(Table154[[#This Row],[Release Date]], 12)</f>
        <v>43813</v>
      </c>
      <c r="C35" s="5" t="s">
        <v>97</v>
      </c>
      <c r="D35" s="5" t="s">
        <v>72</v>
      </c>
      <c r="E35" s="5" t="s">
        <v>40</v>
      </c>
      <c r="F35" s="5" t="s">
        <v>24</v>
      </c>
      <c r="G35" s="5">
        <v>3</v>
      </c>
      <c r="H35" s="7">
        <v>2125700</v>
      </c>
    </row>
    <row r="36" spans="1:8" x14ac:dyDescent="0.35">
      <c r="A36" s="2" t="s">
        <v>98</v>
      </c>
      <c r="B36" s="3">
        <f ca="1">EDATE(Table154[[#This Row],[Release Date]], 12)</f>
        <v>43798</v>
      </c>
      <c r="C36" s="2" t="s">
        <v>99</v>
      </c>
      <c r="D36" s="2" t="s">
        <v>31</v>
      </c>
      <c r="E36" s="2" t="s">
        <v>23</v>
      </c>
      <c r="F36" s="2" t="s">
        <v>16</v>
      </c>
      <c r="G36" s="2">
        <v>4.5</v>
      </c>
      <c r="H36" s="4">
        <v>2348100</v>
      </c>
    </row>
    <row r="37" spans="1:8" x14ac:dyDescent="0.35">
      <c r="A37" s="5" t="s">
        <v>100</v>
      </c>
      <c r="B37" s="6">
        <f ca="1">EDATE(Table154[[#This Row],[Release Date]], 12)</f>
        <v>43773</v>
      </c>
      <c r="C37" s="5" t="s">
        <v>101</v>
      </c>
      <c r="D37" s="5" t="s">
        <v>22</v>
      </c>
      <c r="E37" s="5" t="s">
        <v>23</v>
      </c>
      <c r="F37" s="5" t="s">
        <v>24</v>
      </c>
      <c r="G37" s="5">
        <v>3.3</v>
      </c>
      <c r="H37" s="7">
        <v>1829900</v>
      </c>
    </row>
    <row r="38" spans="1:8" x14ac:dyDescent="0.35">
      <c r="A38" s="2" t="s">
        <v>102</v>
      </c>
      <c r="B38" s="3">
        <f ca="1">EDATE(Table154[[#This Row],[Release Date]], 12)</f>
        <v>43752</v>
      </c>
      <c r="C38" s="2" t="s">
        <v>103</v>
      </c>
      <c r="D38" s="2" t="s">
        <v>27</v>
      </c>
      <c r="E38" s="2" t="s">
        <v>28</v>
      </c>
      <c r="F38" s="2" t="s">
        <v>24</v>
      </c>
      <c r="G38" s="2">
        <v>3.5</v>
      </c>
      <c r="H38" s="4">
        <v>2105000</v>
      </c>
    </row>
    <row r="39" spans="1:8" x14ac:dyDescent="0.35">
      <c r="A39" s="5" t="s">
        <v>104</v>
      </c>
      <c r="B39" s="6">
        <f ca="1">EDATE(Table154[[#This Row],[Release Date]], 12)</f>
        <v>43716</v>
      </c>
      <c r="C39" s="5" t="s">
        <v>105</v>
      </c>
      <c r="D39" s="5" t="s">
        <v>22</v>
      </c>
      <c r="E39" s="5" t="s">
        <v>28</v>
      </c>
      <c r="F39" s="5" t="s">
        <v>44</v>
      </c>
      <c r="G39" s="5">
        <v>4.7</v>
      </c>
      <c r="H39" s="7">
        <v>2213400</v>
      </c>
    </row>
    <row r="40" spans="1:8" x14ac:dyDescent="0.35">
      <c r="A40" s="2" t="s">
        <v>106</v>
      </c>
      <c r="B40" s="3">
        <f ca="1">EDATE(Table154[[#This Row],[Release Date]], 12)</f>
        <v>43708</v>
      </c>
      <c r="C40" s="2" t="s">
        <v>107</v>
      </c>
      <c r="D40" s="2" t="s">
        <v>27</v>
      </c>
      <c r="E40" s="2" t="s">
        <v>11</v>
      </c>
      <c r="F40" s="2" t="s">
        <v>12</v>
      </c>
      <c r="G40" s="2">
        <v>4.5999999999999996</v>
      </c>
      <c r="H40" s="4">
        <v>2308700</v>
      </c>
    </row>
    <row r="41" spans="1:8" x14ac:dyDescent="0.35">
      <c r="A41" s="5" t="s">
        <v>108</v>
      </c>
      <c r="B41" s="6">
        <f ca="1">EDATE(Table154[[#This Row],[Release Date]], 12)</f>
        <v>43707</v>
      </c>
      <c r="C41" s="5" t="s">
        <v>109</v>
      </c>
      <c r="D41" s="5" t="s">
        <v>10</v>
      </c>
      <c r="E41" s="5" t="s">
        <v>11</v>
      </c>
      <c r="F41" s="5" t="s">
        <v>12</v>
      </c>
      <c r="G41" s="5">
        <v>3.4</v>
      </c>
      <c r="H41" s="7">
        <v>2147600</v>
      </c>
    </row>
    <row r="42" spans="1:8" x14ac:dyDescent="0.35">
      <c r="A42" s="2" t="s">
        <v>110</v>
      </c>
      <c r="B42" s="3">
        <f ca="1">EDATE(Table154[[#This Row],[Release Date]], 12)</f>
        <v>43682</v>
      </c>
      <c r="C42" s="2" t="s">
        <v>111</v>
      </c>
      <c r="D42" s="2" t="s">
        <v>43</v>
      </c>
      <c r="E42" s="2" t="s">
        <v>11</v>
      </c>
      <c r="F42" s="2" t="s">
        <v>44</v>
      </c>
      <c r="G42" s="2">
        <v>4.2</v>
      </c>
      <c r="H42" s="4">
        <v>1866600</v>
      </c>
    </row>
    <row r="43" spans="1:8" x14ac:dyDescent="0.35">
      <c r="A43" s="5" t="s">
        <v>112</v>
      </c>
      <c r="B43" s="6">
        <f ca="1">EDATE(Table154[[#This Row],[Release Date]], 12)</f>
        <v>43675</v>
      </c>
      <c r="C43" s="5" t="s">
        <v>113</v>
      </c>
      <c r="D43" s="5" t="s">
        <v>15</v>
      </c>
      <c r="E43" s="5" t="s">
        <v>11</v>
      </c>
      <c r="F43" s="5" t="s">
        <v>16</v>
      </c>
      <c r="G43" s="5">
        <v>4.7</v>
      </c>
      <c r="H43" s="7">
        <v>2090000</v>
      </c>
    </row>
    <row r="44" spans="1:8" x14ac:dyDescent="0.35">
      <c r="A44" s="2" t="s">
        <v>114</v>
      </c>
      <c r="B44" s="3">
        <f ca="1">EDATE(Table154[[#This Row],[Release Date]], 12)</f>
        <v>43670</v>
      </c>
      <c r="C44" s="2" t="s">
        <v>115</v>
      </c>
      <c r="D44" s="2" t="s">
        <v>75</v>
      </c>
      <c r="E44" s="2" t="s">
        <v>37</v>
      </c>
      <c r="F44" s="2" t="s">
        <v>16</v>
      </c>
      <c r="G44" s="2">
        <v>4.7</v>
      </c>
      <c r="H44" s="4">
        <v>2016900</v>
      </c>
    </row>
    <row r="45" spans="1:8" x14ac:dyDescent="0.35">
      <c r="A45" s="5" t="s">
        <v>116</v>
      </c>
      <c r="B45" s="6">
        <f ca="1">EDATE(Table154[[#This Row],[Release Date]], 12)</f>
        <v>43602</v>
      </c>
      <c r="C45" s="5" t="s">
        <v>117</v>
      </c>
      <c r="D45" s="5" t="s">
        <v>72</v>
      </c>
      <c r="E45" s="5" t="s">
        <v>37</v>
      </c>
      <c r="F45" s="5" t="s">
        <v>24</v>
      </c>
      <c r="G45" s="5">
        <v>3.6</v>
      </c>
      <c r="H45" s="7">
        <v>2278200</v>
      </c>
    </row>
    <row r="46" spans="1:8" x14ac:dyDescent="0.35">
      <c r="A46" s="2" t="s">
        <v>118</v>
      </c>
      <c r="B46" s="3">
        <f ca="1">EDATE(Table154[[#This Row],[Release Date]], 12)</f>
        <v>43566</v>
      </c>
      <c r="C46" s="2" t="s">
        <v>9</v>
      </c>
      <c r="D46" s="2" t="s">
        <v>10</v>
      </c>
      <c r="E46" s="2" t="s">
        <v>11</v>
      </c>
      <c r="F46" s="2" t="s">
        <v>12</v>
      </c>
      <c r="G46" s="2">
        <v>2.8</v>
      </c>
      <c r="H46" s="4">
        <v>2100700</v>
      </c>
    </row>
    <row r="47" spans="1:8" x14ac:dyDescent="0.35">
      <c r="A47" s="5" t="s">
        <v>119</v>
      </c>
      <c r="B47" s="6">
        <f ca="1">EDATE(Table154[[#This Row],[Release Date]], 12)</f>
        <v>43543</v>
      </c>
      <c r="C47" s="5" t="s">
        <v>14</v>
      </c>
      <c r="D47" s="5" t="s">
        <v>15</v>
      </c>
      <c r="E47" s="5" t="s">
        <v>11</v>
      </c>
      <c r="F47" s="5" t="s">
        <v>16</v>
      </c>
      <c r="G47" s="5">
        <v>4.4000000000000004</v>
      </c>
      <c r="H47" s="7">
        <v>1839300</v>
      </c>
    </row>
    <row r="48" spans="1:8" x14ac:dyDescent="0.35">
      <c r="A48" s="2" t="s">
        <v>120</v>
      </c>
      <c r="B48" s="3">
        <f ca="1">EDATE(Table154[[#This Row],[Release Date]], 12)</f>
        <v>43517</v>
      </c>
      <c r="C48" s="2" t="s">
        <v>18</v>
      </c>
      <c r="D48" s="2" t="s">
        <v>19</v>
      </c>
      <c r="E48" s="2" t="s">
        <v>11</v>
      </c>
      <c r="F48" s="2" t="s">
        <v>16</v>
      </c>
      <c r="G48" s="2">
        <v>4.3</v>
      </c>
      <c r="H48" s="4">
        <v>1819100</v>
      </c>
    </row>
    <row r="49" spans="1:8" x14ac:dyDescent="0.35">
      <c r="A49" s="5" t="s">
        <v>121</v>
      </c>
      <c r="B49" s="6">
        <f ca="1">EDATE(Table154[[#This Row],[Release Date]], 12)</f>
        <v>43487</v>
      </c>
      <c r="C49" s="5" t="s">
        <v>59</v>
      </c>
      <c r="D49" s="5" t="s">
        <v>15</v>
      </c>
      <c r="E49" s="5" t="s">
        <v>40</v>
      </c>
      <c r="F49" s="5" t="s">
        <v>16</v>
      </c>
      <c r="G49" s="5">
        <v>2.2999999999999998</v>
      </c>
      <c r="H49" s="7">
        <v>1948000</v>
      </c>
    </row>
    <row r="50" spans="1:8" x14ac:dyDescent="0.35">
      <c r="A50" s="2" t="s">
        <v>122</v>
      </c>
      <c r="B50" s="3">
        <f ca="1">EDATE(Table154[[#This Row],[Release Date]], 12)</f>
        <v>43483</v>
      </c>
      <c r="C50" s="2" t="s">
        <v>21</v>
      </c>
      <c r="D50" s="2" t="s">
        <v>22</v>
      </c>
      <c r="E50" s="2" t="s">
        <v>23</v>
      </c>
      <c r="F50" s="2" t="s">
        <v>24</v>
      </c>
      <c r="G50" s="2">
        <v>3.4</v>
      </c>
      <c r="H50" s="4">
        <v>1755900</v>
      </c>
    </row>
    <row r="51" spans="1:8" x14ac:dyDescent="0.35">
      <c r="A51" s="5" t="s">
        <v>123</v>
      </c>
      <c r="B51" s="6">
        <f ca="1">EDATE(Table154[[#This Row],[Release Date]], 12)</f>
        <v>43476</v>
      </c>
      <c r="C51" s="5" t="s">
        <v>30</v>
      </c>
      <c r="D51" s="5" t="s">
        <v>31</v>
      </c>
      <c r="E51" s="5" t="s">
        <v>23</v>
      </c>
      <c r="F51" s="5" t="s">
        <v>12</v>
      </c>
      <c r="G51" s="5">
        <v>2.8</v>
      </c>
      <c r="H51" s="7">
        <v>1817000</v>
      </c>
    </row>
    <row r="52" spans="1:8" x14ac:dyDescent="0.35">
      <c r="A52" s="2" t="s">
        <v>124</v>
      </c>
      <c r="B52" s="3">
        <f ca="1">EDATE(Table154[[#This Row],[Release Date]], 12)</f>
        <v>43461</v>
      </c>
      <c r="C52" s="2" t="s">
        <v>26</v>
      </c>
      <c r="D52" s="2" t="s">
        <v>27</v>
      </c>
      <c r="E52" s="2" t="s">
        <v>28</v>
      </c>
      <c r="F52" s="2" t="s">
        <v>24</v>
      </c>
      <c r="G52" s="2">
        <v>3.4</v>
      </c>
      <c r="H52" s="4">
        <v>1961900</v>
      </c>
    </row>
    <row r="53" spans="1:8" x14ac:dyDescent="0.35">
      <c r="A53" s="5" t="s">
        <v>125</v>
      </c>
      <c r="B53" s="6">
        <f ca="1">EDATE(Table154[[#This Row],[Release Date]], 12)</f>
        <v>43460</v>
      </c>
      <c r="C53" s="5" t="s">
        <v>33</v>
      </c>
      <c r="D53" s="5" t="s">
        <v>19</v>
      </c>
      <c r="E53" s="5" t="s">
        <v>28</v>
      </c>
      <c r="F53" s="5" t="s">
        <v>16</v>
      </c>
      <c r="G53" s="5">
        <v>4.3</v>
      </c>
      <c r="H53" s="7">
        <v>2585600</v>
      </c>
    </row>
    <row r="54" spans="1:8" x14ac:dyDescent="0.35">
      <c r="A54" s="2" t="s">
        <v>126</v>
      </c>
      <c r="B54" s="3">
        <f ca="1">EDATE(Table154[[#This Row],[Release Date]], 12)</f>
        <v>43454</v>
      </c>
      <c r="C54" s="2" t="s">
        <v>39</v>
      </c>
      <c r="D54" s="2" t="s">
        <v>15</v>
      </c>
      <c r="E54" s="2" t="s">
        <v>40</v>
      </c>
      <c r="F54" s="2" t="s">
        <v>16</v>
      </c>
      <c r="G54" s="2">
        <v>2.4</v>
      </c>
      <c r="H54" s="4">
        <v>1547500</v>
      </c>
    </row>
    <row r="55" spans="1:8" x14ac:dyDescent="0.35">
      <c r="A55" s="5" t="s">
        <v>126</v>
      </c>
      <c r="B55" s="6">
        <f ca="1">EDATE(Table154[[#This Row],[Release Date]], 12)</f>
        <v>43448</v>
      </c>
      <c r="C55" s="5" t="s">
        <v>35</v>
      </c>
      <c r="D55" s="5" t="s">
        <v>36</v>
      </c>
      <c r="E55" s="5" t="s">
        <v>37</v>
      </c>
      <c r="F55" s="5" t="s">
        <v>12</v>
      </c>
      <c r="G55" s="5">
        <v>4.0999999999999996</v>
      </c>
      <c r="H55" s="7">
        <v>1685500</v>
      </c>
    </row>
    <row r="56" spans="1:8" x14ac:dyDescent="0.35">
      <c r="A56" s="2" t="s">
        <v>127</v>
      </c>
      <c r="B56" s="3">
        <f ca="1">EDATE(Table154[[#This Row],[Release Date]], 12)</f>
        <v>43433</v>
      </c>
      <c r="C56" s="2" t="s">
        <v>46</v>
      </c>
      <c r="D56" s="2" t="s">
        <v>31</v>
      </c>
      <c r="E56" s="2" t="s">
        <v>28</v>
      </c>
      <c r="F56" s="2" t="s">
        <v>44</v>
      </c>
      <c r="G56" s="2">
        <v>2.9</v>
      </c>
      <c r="H56" s="4">
        <v>1065100</v>
      </c>
    </row>
    <row r="57" spans="1:8" x14ac:dyDescent="0.35">
      <c r="A57" s="5" t="s">
        <v>128</v>
      </c>
      <c r="B57" s="6">
        <f ca="1">EDATE(Table154[[#This Row],[Release Date]], 12)</f>
        <v>43432</v>
      </c>
      <c r="C57" s="5" t="s">
        <v>48</v>
      </c>
      <c r="D57" s="5" t="s">
        <v>36</v>
      </c>
      <c r="E57" s="5" t="s">
        <v>40</v>
      </c>
      <c r="F57" s="5" t="s">
        <v>12</v>
      </c>
      <c r="G57" s="5">
        <v>4</v>
      </c>
      <c r="H57" s="7">
        <v>1552100</v>
      </c>
    </row>
    <row r="58" spans="1:8" x14ac:dyDescent="0.35">
      <c r="A58" s="2" t="s">
        <v>129</v>
      </c>
      <c r="B58" s="3">
        <f ca="1">EDATE(Table154[[#This Row],[Release Date]], 12)</f>
        <v>43427</v>
      </c>
      <c r="C58" s="2" t="s">
        <v>50</v>
      </c>
      <c r="D58" s="2" t="s">
        <v>19</v>
      </c>
      <c r="E58" s="2" t="s">
        <v>37</v>
      </c>
      <c r="F58" s="2" t="s">
        <v>16</v>
      </c>
      <c r="G58" s="2">
        <v>4</v>
      </c>
      <c r="H58" s="4">
        <v>1353300</v>
      </c>
    </row>
    <row r="59" spans="1:8" x14ac:dyDescent="0.35">
      <c r="A59" s="5" t="s">
        <v>130</v>
      </c>
      <c r="B59" s="6">
        <f ca="1">EDATE(Table154[[#This Row],[Release Date]], 12)</f>
        <v>43422</v>
      </c>
      <c r="C59" s="5" t="s">
        <v>52</v>
      </c>
      <c r="D59" s="5" t="s">
        <v>27</v>
      </c>
      <c r="E59" s="5" t="s">
        <v>28</v>
      </c>
      <c r="F59" s="5" t="s">
        <v>12</v>
      </c>
      <c r="G59" s="5">
        <v>2.5</v>
      </c>
      <c r="H59" s="7">
        <v>1512800</v>
      </c>
    </row>
    <row r="60" spans="1:8" x14ac:dyDescent="0.35">
      <c r="A60" s="2" t="s">
        <v>131</v>
      </c>
      <c r="B60" s="3">
        <f ca="1">EDATE(Table154[[#This Row],[Release Date]], 12)</f>
        <v>43405</v>
      </c>
      <c r="C60" s="2" t="s">
        <v>42</v>
      </c>
      <c r="D60" s="2" t="s">
        <v>43</v>
      </c>
      <c r="E60" s="2" t="s">
        <v>28</v>
      </c>
      <c r="F60" s="2" t="s">
        <v>44</v>
      </c>
      <c r="G60" s="2">
        <v>2.9</v>
      </c>
      <c r="H60" s="4">
        <v>830100</v>
      </c>
    </row>
    <row r="61" spans="1:8" x14ac:dyDescent="0.35">
      <c r="A61" s="5" t="s">
        <v>132</v>
      </c>
      <c r="B61" s="6">
        <f ca="1">EDATE(Table154[[#This Row],[Release Date]], 12)</f>
        <v>43392</v>
      </c>
      <c r="C61" s="5" t="s">
        <v>54</v>
      </c>
      <c r="D61" s="5" t="s">
        <v>55</v>
      </c>
      <c r="E61" s="5" t="s">
        <v>23</v>
      </c>
      <c r="F61" s="5" t="s">
        <v>12</v>
      </c>
      <c r="G61" s="5">
        <v>3.5</v>
      </c>
      <c r="H61" s="7">
        <v>776700</v>
      </c>
    </row>
    <row r="62" spans="1:8" x14ac:dyDescent="0.35">
      <c r="A62" s="2" t="s">
        <v>133</v>
      </c>
      <c r="B62" s="3">
        <f ca="1">EDATE(Table154[[#This Row],[Release Date]], 12)</f>
        <v>43388</v>
      </c>
      <c r="C62" s="2" t="s">
        <v>57</v>
      </c>
      <c r="D62" s="2" t="s">
        <v>15</v>
      </c>
      <c r="E62" s="2" t="s">
        <v>40</v>
      </c>
      <c r="F62" s="2" t="s">
        <v>16</v>
      </c>
      <c r="G62" s="2">
        <v>4.0999999999999996</v>
      </c>
      <c r="H62" s="4">
        <v>859900</v>
      </c>
    </row>
    <row r="63" spans="1:8" x14ac:dyDescent="0.35">
      <c r="A63" s="5" t="s">
        <v>134</v>
      </c>
      <c r="B63" s="6">
        <f ca="1">EDATE(Table154[[#This Row],[Release Date]], 12)</f>
        <v>43386</v>
      </c>
      <c r="C63" s="5" t="s">
        <v>61</v>
      </c>
      <c r="D63" s="5" t="s">
        <v>43</v>
      </c>
      <c r="E63" s="5" t="s">
        <v>37</v>
      </c>
      <c r="F63" s="5" t="s">
        <v>44</v>
      </c>
      <c r="G63" s="5">
        <v>4.2</v>
      </c>
      <c r="H63" s="7">
        <v>648500</v>
      </c>
    </row>
    <row r="64" spans="1:8" x14ac:dyDescent="0.35">
      <c r="A64" s="2" t="s">
        <v>135</v>
      </c>
      <c r="B64" s="3">
        <f ca="1">EDATE(Table154[[#This Row],[Release Date]], 12)</f>
        <v>43385</v>
      </c>
      <c r="C64" s="2" t="s">
        <v>136</v>
      </c>
      <c r="D64" s="2" t="s">
        <v>137</v>
      </c>
      <c r="E64" s="2" t="s">
        <v>28</v>
      </c>
      <c r="F64" s="2" t="s">
        <v>12</v>
      </c>
      <c r="G64" s="2">
        <v>3.8</v>
      </c>
      <c r="H64" s="4">
        <v>757800</v>
      </c>
    </row>
    <row r="65" spans="1:8" x14ac:dyDescent="0.35">
      <c r="A65" s="5" t="s">
        <v>138</v>
      </c>
      <c r="B65" s="6">
        <f ca="1">EDATE(Table154[[#This Row],[Release Date]], 12)</f>
        <v>43381</v>
      </c>
      <c r="C65" s="5" t="s">
        <v>63</v>
      </c>
      <c r="D65" s="5" t="s">
        <v>22</v>
      </c>
      <c r="E65" s="5" t="s">
        <v>37</v>
      </c>
      <c r="F65" s="5" t="s">
        <v>24</v>
      </c>
      <c r="G65" s="5">
        <v>2.4</v>
      </c>
      <c r="H65" s="7">
        <v>672400</v>
      </c>
    </row>
    <row r="66" spans="1:8" x14ac:dyDescent="0.35">
      <c r="A66" s="2" t="s">
        <v>139</v>
      </c>
      <c r="B66" s="3">
        <f ca="1">EDATE(Table154[[#This Row],[Release Date]], 12)</f>
        <v>43350</v>
      </c>
      <c r="C66" s="2" t="s">
        <v>67</v>
      </c>
      <c r="D66" s="2" t="s">
        <v>36</v>
      </c>
      <c r="E66" s="2" t="s">
        <v>23</v>
      </c>
      <c r="F66" s="2" t="s">
        <v>12</v>
      </c>
      <c r="G66" s="2">
        <v>2.9</v>
      </c>
      <c r="H66" s="4">
        <v>851400</v>
      </c>
    </row>
    <row r="67" spans="1:8" x14ac:dyDescent="0.35">
      <c r="A67" s="5" t="s">
        <v>140</v>
      </c>
      <c r="B67" s="6">
        <f ca="1">EDATE(Table154[[#This Row],[Release Date]], 12)</f>
        <v>43310</v>
      </c>
      <c r="C67" s="5" t="s">
        <v>65</v>
      </c>
      <c r="D67" s="5" t="s">
        <v>55</v>
      </c>
      <c r="E67" s="5" t="s">
        <v>40</v>
      </c>
      <c r="F67" s="5" t="s">
        <v>12</v>
      </c>
      <c r="G67" s="5">
        <v>3.2</v>
      </c>
      <c r="H67" s="7">
        <v>787600</v>
      </c>
    </row>
    <row r="68" spans="1:8" x14ac:dyDescent="0.35">
      <c r="A68" s="2" t="s">
        <v>141</v>
      </c>
      <c r="B68" s="3">
        <f ca="1">EDATE(Table154[[#This Row],[Release Date]], 12)</f>
        <v>43266</v>
      </c>
      <c r="C68" s="2" t="s">
        <v>69</v>
      </c>
      <c r="D68" s="2" t="s">
        <v>22</v>
      </c>
      <c r="E68" s="2" t="s">
        <v>23</v>
      </c>
      <c r="F68" s="2" t="s">
        <v>12</v>
      </c>
      <c r="G68" s="2">
        <v>4.0999999999999996</v>
      </c>
      <c r="H68" s="4">
        <v>820600</v>
      </c>
    </row>
    <row r="69" spans="1:8" x14ac:dyDescent="0.35">
      <c r="A69" s="5" t="s">
        <v>142</v>
      </c>
      <c r="B69" s="6">
        <f ca="1">EDATE(Table154[[#This Row],[Release Date]], 12)</f>
        <v>43228</v>
      </c>
      <c r="C69" s="5" t="s">
        <v>71</v>
      </c>
      <c r="D69" s="5" t="s">
        <v>72</v>
      </c>
      <c r="E69" s="5" t="s">
        <v>23</v>
      </c>
      <c r="F69" s="5" t="s">
        <v>24</v>
      </c>
      <c r="G69" s="5">
        <v>2.7</v>
      </c>
      <c r="H69" s="7">
        <v>896000</v>
      </c>
    </row>
    <row r="70" spans="1:8" x14ac:dyDescent="0.35">
      <c r="A70" s="2" t="s">
        <v>143</v>
      </c>
      <c r="B70" s="3">
        <f ca="1">EDATE(Table154[[#This Row],[Release Date]], 12)</f>
        <v>43131</v>
      </c>
      <c r="C70" s="2" t="s">
        <v>74</v>
      </c>
      <c r="D70" s="2" t="s">
        <v>75</v>
      </c>
      <c r="E70" s="2" t="s">
        <v>11</v>
      </c>
      <c r="F70" s="2" t="s">
        <v>16</v>
      </c>
      <c r="G70" s="2">
        <v>2.9</v>
      </c>
      <c r="H70" s="4">
        <v>899500</v>
      </c>
    </row>
    <row r="71" spans="1:8" x14ac:dyDescent="0.35">
      <c r="A71" s="5" t="s">
        <v>144</v>
      </c>
      <c r="B71" s="6">
        <f ca="1">EDATE(Table154[[#This Row],[Release Date]], 12)</f>
        <v>43035</v>
      </c>
      <c r="C71" s="5" t="s">
        <v>77</v>
      </c>
      <c r="D71" s="5" t="s">
        <v>10</v>
      </c>
      <c r="E71" s="5" t="s">
        <v>11</v>
      </c>
      <c r="F71" s="5" t="s">
        <v>44</v>
      </c>
      <c r="G71" s="5">
        <v>2.4</v>
      </c>
      <c r="H71" s="7">
        <v>771600</v>
      </c>
    </row>
    <row r="72" spans="1:8" x14ac:dyDescent="0.35">
      <c r="A72" s="2" t="s">
        <v>145</v>
      </c>
      <c r="B72" s="3">
        <f ca="1">EDATE(Table154[[#This Row],[Release Date]], 12)</f>
        <v>42946</v>
      </c>
      <c r="C72" s="2" t="s">
        <v>79</v>
      </c>
      <c r="D72" s="2" t="s">
        <v>137</v>
      </c>
      <c r="E72" s="2" t="s">
        <v>37</v>
      </c>
      <c r="F72" s="2" t="s">
        <v>12</v>
      </c>
      <c r="G72" s="2">
        <v>4.0999999999999996</v>
      </c>
      <c r="H72" s="4">
        <v>559100</v>
      </c>
    </row>
    <row r="73" spans="1:8" x14ac:dyDescent="0.35">
      <c r="A73" s="5" t="s">
        <v>146</v>
      </c>
      <c r="B73" s="6">
        <f ca="1">EDATE(Table154[[#This Row],[Release Date]], 12)</f>
        <v>42943</v>
      </c>
      <c r="C73" s="5" t="s">
        <v>82</v>
      </c>
      <c r="D73" s="5" t="s">
        <v>22</v>
      </c>
      <c r="E73" s="5" t="s">
        <v>37</v>
      </c>
      <c r="F73" s="5" t="s">
        <v>24</v>
      </c>
      <c r="G73" s="5">
        <v>3.1</v>
      </c>
      <c r="H73" s="7">
        <v>490000</v>
      </c>
    </row>
    <row r="74" spans="1:8" x14ac:dyDescent="0.35">
      <c r="A74" s="2" t="s">
        <v>147</v>
      </c>
      <c r="B74" s="3">
        <f ca="1">EDATE(Table154[[#This Row],[Release Date]], 12)</f>
        <v>42916</v>
      </c>
      <c r="C74" s="2" t="s">
        <v>84</v>
      </c>
      <c r="D74" s="2" t="s">
        <v>72</v>
      </c>
      <c r="E74" s="2" t="s">
        <v>40</v>
      </c>
      <c r="F74" s="2" t="s">
        <v>24</v>
      </c>
      <c r="G74" s="2">
        <v>3.4</v>
      </c>
      <c r="H74" s="4">
        <v>682700</v>
      </c>
    </row>
    <row r="75" spans="1:8" x14ac:dyDescent="0.35">
      <c r="A75" s="5" t="s">
        <v>148</v>
      </c>
      <c r="B75" s="6">
        <f ca="1">EDATE(Table154[[#This Row],[Release Date]], 12)</f>
        <v>42898</v>
      </c>
      <c r="C75" s="5" t="s">
        <v>86</v>
      </c>
      <c r="D75" s="5" t="s">
        <v>19</v>
      </c>
      <c r="E75" s="5" t="s">
        <v>37</v>
      </c>
      <c r="F75" s="5" t="s">
        <v>16</v>
      </c>
      <c r="G75" s="5">
        <v>4.0999999999999996</v>
      </c>
      <c r="H75" s="7">
        <v>606300</v>
      </c>
    </row>
    <row r="76" spans="1:8" x14ac:dyDescent="0.35">
      <c r="A76" s="2" t="s">
        <v>149</v>
      </c>
      <c r="B76" s="3">
        <f ca="1">EDATE(Table154[[#This Row],[Release Date]], 12)</f>
        <v>42893</v>
      </c>
      <c r="C76" s="2" t="s">
        <v>150</v>
      </c>
      <c r="D76" s="2" t="s">
        <v>75</v>
      </c>
      <c r="E76" s="2" t="s">
        <v>23</v>
      </c>
      <c r="F76" s="2" t="s">
        <v>16</v>
      </c>
      <c r="G76" s="2">
        <v>2.9</v>
      </c>
      <c r="H76" s="4">
        <v>689500</v>
      </c>
    </row>
    <row r="77" spans="1:8" x14ac:dyDescent="0.35">
      <c r="A77" s="5" t="s">
        <v>151</v>
      </c>
      <c r="B77" s="6">
        <f ca="1">EDATE(Table154[[#This Row],[Release Date]], 12)</f>
        <v>42871</v>
      </c>
      <c r="C77" s="5" t="s">
        <v>88</v>
      </c>
      <c r="D77" s="5" t="s">
        <v>89</v>
      </c>
      <c r="E77" s="5" t="s">
        <v>40</v>
      </c>
      <c r="F77" s="5" t="s">
        <v>16</v>
      </c>
      <c r="G77" s="5">
        <v>3.8</v>
      </c>
      <c r="H77" s="7">
        <v>574700</v>
      </c>
    </row>
    <row r="78" spans="1:8" x14ac:dyDescent="0.35">
      <c r="A78" s="2" t="s">
        <v>152</v>
      </c>
      <c r="B78" s="3">
        <f ca="1">EDATE(Table154[[#This Row],[Release Date]], 12)</f>
        <v>42868</v>
      </c>
      <c r="C78" s="2" t="s">
        <v>91</v>
      </c>
      <c r="D78" s="2" t="s">
        <v>55</v>
      </c>
      <c r="E78" s="2" t="s">
        <v>40</v>
      </c>
      <c r="F78" s="2" t="s">
        <v>12</v>
      </c>
      <c r="G78" s="2">
        <v>4</v>
      </c>
      <c r="H78" s="4">
        <v>525600</v>
      </c>
    </row>
    <row r="79" spans="1:8" x14ac:dyDescent="0.35">
      <c r="A79" s="5" t="s">
        <v>153</v>
      </c>
      <c r="B79" s="6">
        <f ca="1">EDATE(Table154[[#This Row],[Release Date]], 12)</f>
        <v>42866</v>
      </c>
      <c r="C79" s="5" t="s">
        <v>93</v>
      </c>
      <c r="D79" s="5" t="s">
        <v>43</v>
      </c>
      <c r="E79" s="5" t="s">
        <v>37</v>
      </c>
      <c r="F79" s="5" t="s">
        <v>44</v>
      </c>
      <c r="G79" s="5">
        <v>2.5</v>
      </c>
      <c r="H79" s="7">
        <v>622700</v>
      </c>
    </row>
    <row r="80" spans="1:8" x14ac:dyDescent="0.35">
      <c r="A80" s="2" t="s">
        <v>154</v>
      </c>
      <c r="B80" s="3">
        <f ca="1">EDATE(Table154[[#This Row],[Release Date]], 12)</f>
        <v>42865</v>
      </c>
      <c r="C80" s="2" t="s">
        <v>95</v>
      </c>
      <c r="D80" s="2" t="s">
        <v>43</v>
      </c>
      <c r="E80" s="2" t="s">
        <v>28</v>
      </c>
      <c r="F80" s="2" t="s">
        <v>44</v>
      </c>
      <c r="G80" s="2">
        <v>2.2999999999999998</v>
      </c>
      <c r="H80" s="4">
        <v>482900</v>
      </c>
    </row>
    <row r="81" spans="1:8" x14ac:dyDescent="0.35">
      <c r="A81" s="5" t="s">
        <v>155</v>
      </c>
      <c r="B81" s="6">
        <f ca="1">EDATE(Table154[[#This Row],[Release Date]], 12)</f>
        <v>42854</v>
      </c>
      <c r="C81" s="5" t="s">
        <v>97</v>
      </c>
      <c r="D81" s="5" t="s">
        <v>72</v>
      </c>
      <c r="E81" s="5" t="s">
        <v>40</v>
      </c>
      <c r="F81" s="5" t="s">
        <v>24</v>
      </c>
      <c r="G81" s="5">
        <v>3.3</v>
      </c>
      <c r="H81" s="7">
        <v>487900</v>
      </c>
    </row>
    <row r="82" spans="1:8" x14ac:dyDescent="0.35">
      <c r="A82" s="2" t="s">
        <v>156</v>
      </c>
      <c r="B82" s="3">
        <f ca="1">EDATE(Table154[[#This Row],[Release Date]], 12)</f>
        <v>42823</v>
      </c>
      <c r="C82" s="2" t="s">
        <v>99</v>
      </c>
      <c r="D82" s="2" t="s">
        <v>31</v>
      </c>
      <c r="E82" s="2" t="s">
        <v>23</v>
      </c>
      <c r="F82" s="2" t="s">
        <v>16</v>
      </c>
      <c r="G82" s="2">
        <v>4.2</v>
      </c>
      <c r="H82" s="4">
        <v>350600</v>
      </c>
    </row>
    <row r="83" spans="1:8" x14ac:dyDescent="0.35">
      <c r="A83" s="5" t="s">
        <v>156</v>
      </c>
      <c r="B83" s="6">
        <f ca="1">EDATE(Table154[[#This Row],[Release Date]], 12)</f>
        <v>42813</v>
      </c>
      <c r="C83" s="5" t="s">
        <v>101</v>
      </c>
      <c r="D83" s="5" t="s">
        <v>22</v>
      </c>
      <c r="E83" s="5" t="s">
        <v>23</v>
      </c>
      <c r="F83" s="5" t="s">
        <v>24</v>
      </c>
      <c r="G83" s="5">
        <v>2.8</v>
      </c>
      <c r="H83" s="7">
        <v>401400</v>
      </c>
    </row>
    <row r="84" spans="1:8" x14ac:dyDescent="0.35">
      <c r="A84" s="2" t="s">
        <v>156</v>
      </c>
      <c r="B84" s="3">
        <f ca="1">EDATE(Table154[[#This Row],[Release Date]], 12)</f>
        <v>42798</v>
      </c>
      <c r="C84" s="2" t="s">
        <v>103</v>
      </c>
      <c r="D84" s="2" t="s">
        <v>27</v>
      </c>
      <c r="E84" s="2" t="s">
        <v>28</v>
      </c>
      <c r="F84" s="2" t="s">
        <v>24</v>
      </c>
      <c r="G84" s="2">
        <v>2.9</v>
      </c>
      <c r="H84" s="4">
        <v>261500</v>
      </c>
    </row>
    <row r="85" spans="1:8" x14ac:dyDescent="0.35">
      <c r="A85" s="5" t="s">
        <v>157</v>
      </c>
      <c r="B85" s="6">
        <f ca="1">EDATE(Table154[[#This Row],[Release Date]], 12)</f>
        <v>42774</v>
      </c>
      <c r="C85" s="5" t="s">
        <v>105</v>
      </c>
      <c r="D85" s="5" t="s">
        <v>22</v>
      </c>
      <c r="E85" s="5" t="s">
        <v>28</v>
      </c>
      <c r="F85" s="5" t="s">
        <v>44</v>
      </c>
      <c r="G85" s="5">
        <v>3.9</v>
      </c>
      <c r="H85" s="7">
        <v>270700</v>
      </c>
    </row>
    <row r="86" spans="1:8" x14ac:dyDescent="0.35">
      <c r="A86" s="2" t="s">
        <v>158</v>
      </c>
      <c r="B86" s="3">
        <f ca="1">EDATE(Table154[[#This Row],[Release Date]], 12)</f>
        <v>42753</v>
      </c>
      <c r="C86" s="2" t="s">
        <v>107</v>
      </c>
      <c r="D86" s="2" t="s">
        <v>27</v>
      </c>
      <c r="E86" s="2" t="s">
        <v>11</v>
      </c>
      <c r="F86" s="2" t="s">
        <v>12</v>
      </c>
      <c r="G86" s="2">
        <v>4.2</v>
      </c>
      <c r="H86" s="4">
        <v>314900</v>
      </c>
    </row>
    <row r="87" spans="1:8" x14ac:dyDescent="0.35">
      <c r="A87" s="5" t="s">
        <v>159</v>
      </c>
      <c r="B87" s="6">
        <f ca="1">EDATE(Table154[[#This Row],[Release Date]], 12)</f>
        <v>42717</v>
      </c>
      <c r="C87" s="5" t="s">
        <v>109</v>
      </c>
      <c r="D87" s="5" t="s">
        <v>10</v>
      </c>
      <c r="E87" s="5" t="s">
        <v>11</v>
      </c>
      <c r="F87" s="5" t="s">
        <v>12</v>
      </c>
      <c r="G87" s="5">
        <v>3.1</v>
      </c>
      <c r="H87" s="7">
        <v>120200</v>
      </c>
    </row>
    <row r="88" spans="1:8" x14ac:dyDescent="0.35">
      <c r="A88" s="2" t="s">
        <v>160</v>
      </c>
      <c r="B88" s="3">
        <f ca="1">EDATE(Table154[[#This Row],[Release Date]], 12)</f>
        <v>42709</v>
      </c>
      <c r="C88" s="2" t="s">
        <v>161</v>
      </c>
      <c r="D88" s="2" t="s">
        <v>22</v>
      </c>
      <c r="E88" s="2" t="s">
        <v>28</v>
      </c>
      <c r="F88" s="2" t="s">
        <v>24</v>
      </c>
      <c r="G88" s="2">
        <v>2.2000000000000002</v>
      </c>
      <c r="H88" s="4">
        <v>102400</v>
      </c>
    </row>
    <row r="89" spans="1:8" x14ac:dyDescent="0.35">
      <c r="A89" s="5" t="s">
        <v>162</v>
      </c>
      <c r="B89" s="6">
        <f ca="1">EDATE(Table154[[#This Row],[Release Date]], 12)</f>
        <v>42708</v>
      </c>
      <c r="C89" s="5" t="s">
        <v>163</v>
      </c>
      <c r="D89" s="5" t="s">
        <v>89</v>
      </c>
      <c r="E89" s="5" t="s">
        <v>28</v>
      </c>
      <c r="F89" s="5" t="s">
        <v>16</v>
      </c>
      <c r="G89" s="5">
        <v>3</v>
      </c>
      <c r="H89" s="7">
        <v>188500</v>
      </c>
    </row>
    <row r="90" spans="1:8" x14ac:dyDescent="0.35">
      <c r="A90" s="2" t="s">
        <v>164</v>
      </c>
      <c r="B90" s="3">
        <f ca="1">EDATE(Table154[[#This Row],[Release Date]], 12)</f>
        <v>42683</v>
      </c>
      <c r="C90" s="2" t="s">
        <v>111</v>
      </c>
      <c r="D90" s="2" t="s">
        <v>43</v>
      </c>
      <c r="E90" s="2" t="s">
        <v>11</v>
      </c>
      <c r="F90" s="2" t="s">
        <v>44</v>
      </c>
      <c r="G90" s="2">
        <v>3.8</v>
      </c>
      <c r="H90" s="4">
        <v>25600</v>
      </c>
    </row>
    <row r="91" spans="1:8" x14ac:dyDescent="0.35">
      <c r="A91" s="5" t="s">
        <v>165</v>
      </c>
      <c r="B91" s="6">
        <f ca="1">EDATE(Table154[[#This Row],[Release Date]], 12)</f>
        <v>42676</v>
      </c>
      <c r="C91" s="5" t="s">
        <v>113</v>
      </c>
      <c r="D91" s="5" t="s">
        <v>15</v>
      </c>
      <c r="E91" s="5" t="s">
        <v>11</v>
      </c>
      <c r="F91" s="5" t="s">
        <v>16</v>
      </c>
      <c r="G91" s="5">
        <v>3.8</v>
      </c>
      <c r="H91" s="7">
        <v>60300</v>
      </c>
    </row>
    <row r="92" spans="1:8" x14ac:dyDescent="0.35">
      <c r="A92" s="2" t="s">
        <v>166</v>
      </c>
      <c r="B92" s="3">
        <f ca="1">EDATE(Table154[[#This Row],[Release Date]], 12)</f>
        <v>42671</v>
      </c>
      <c r="C92" s="2" t="s">
        <v>115</v>
      </c>
      <c r="D92" s="2" t="s">
        <v>75</v>
      </c>
      <c r="E92" s="2" t="s">
        <v>37</v>
      </c>
      <c r="F92" s="2" t="s">
        <v>16</v>
      </c>
      <c r="G92" s="2">
        <v>3.6</v>
      </c>
      <c r="H92" s="4">
        <v>79100</v>
      </c>
    </row>
    <row r="93" spans="1:8" x14ac:dyDescent="0.35">
      <c r="A93" s="5" t="s">
        <v>167</v>
      </c>
      <c r="B93" s="6">
        <f ca="1">EDATE(Table154[[#This Row],[Release Date]], 12)</f>
        <v>42603</v>
      </c>
      <c r="C93" s="5" t="s">
        <v>117</v>
      </c>
      <c r="D93" s="5" t="s">
        <v>72</v>
      </c>
      <c r="E93" s="5" t="s">
        <v>37</v>
      </c>
      <c r="F93" s="5" t="s">
        <v>24</v>
      </c>
      <c r="G93" s="5">
        <v>2.4</v>
      </c>
      <c r="H93" s="7">
        <v>36100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 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/>
  <dcterms:created xsi:type="dcterms:W3CDTF">2015-06-05T18:17:20Z</dcterms:created>
  <dcterms:modified xsi:type="dcterms:W3CDTF">2025-06-04T03:19:40Z</dcterms:modified>
  <cp:category/>
  <cp:contentStatus/>
</cp:coreProperties>
</file>