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1"/>
  <workbookPr/>
  <mc:AlternateContent xmlns:mc="http://schemas.openxmlformats.org/markup-compatibility/2006">
    <mc:Choice Requires="x15">
      <x15ac:absPath xmlns:x15ac="http://schemas.microsoft.com/office/spreadsheetml/2010/11/ac" url="D:\orkney\tests\workbooks\DKI\Analyze\"/>
    </mc:Choice>
  </mc:AlternateContent>
  <xr:revisionPtr revIDLastSave="0" documentId="13_ncr:1_{3A62D3BD-8166-4CEC-B3F0-4FD171803C3C}" xr6:coauthVersionLast="47" xr6:coauthVersionMax="47" xr10:uidLastSave="{00000000-0000-0000-0000-000000000000}"/>
  <bookViews>
    <workbookView xWindow="-110" yWindow="-110" windowWidth="51420" windowHeight="21100" xr2:uid="{954F8BAA-2058-44D1-98DE-52D34C9B1A8B}"/>
  </bookViews>
  <sheets>
    <sheet name="insightbugs-small" sheetId="1" r:id="rId1"/>
  </sheets>
  <definedNames>
    <definedName name="rngDat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4" i="1" l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<sst xmlns="http://schemas.openxmlformats.org/spreadsheetml/2006/main" count="1320" uniqueCount="352">
  <si>
    <t>ID</t>
  </si>
  <si>
    <t>Priority</t>
  </si>
  <si>
    <t>Title</t>
  </si>
  <si>
    <t>Assigned To</t>
  </si>
  <si>
    <t>State</t>
  </si>
  <si>
    <t>Tags</t>
  </si>
  <si>
    <t>Iteration Path</t>
  </si>
  <si>
    <t>Created By</t>
  </si>
  <si>
    <t>Resolved By</t>
  </si>
  <si>
    <t>Resolved Reason</t>
  </si>
  <si>
    <t>Created Date</t>
  </si>
  <si>
    <t>Resolved Date</t>
  </si>
  <si>
    <t>Resolved Time</t>
  </si>
  <si>
    <t>AppState &amp; Simulation state reducer unable to syntax to implement compile time action exhaustive check</t>
  </si>
  <si>
    <t>Closed</t>
  </si>
  <si>
    <t>InsidersMUST</t>
  </si>
  <si>
    <t>OC</t>
  </si>
  <si>
    <t>Dominique Fortier</t>
  </si>
  <si>
    <t>Shina Patwa</t>
  </si>
  <si>
    <t>Fixed</t>
  </si>
  <si>
    <t>Can't compile to any staging environment besides dev - Development flag not passed to Controller</t>
  </si>
  <si>
    <t>TechDebt; Triaged</t>
  </si>
  <si>
    <t>OC\CY18Q2 (Apr-Jun)\1805-May\May01</t>
  </si>
  <si>
    <t>Akhilesh Puransinh</t>
  </si>
  <si>
    <t>Some raw data for Stacked Chart 100% is missing &amp; bad data?</t>
  </si>
  <si>
    <t>TeamDF</t>
  </si>
  <si>
    <t>Bharat Chaudhari</t>
  </si>
  <si>
    <t>Duplicate</t>
  </si>
  <si>
    <t>Insight type 15 is not supported</t>
  </si>
  <si>
    <t>Puja Edenwala</t>
  </si>
  <si>
    <t>Joana Puigxoriguer</t>
  </si>
  <si>
    <t>Add to sheet button does not turn cursor into a pointer</t>
  </si>
  <si>
    <t>InsidersMUST; TeamDF</t>
  </si>
  <si>
    <t>Allan Paasuke</t>
  </si>
  <si>
    <t>Expansion doesn't work for discontiguous rows</t>
  </si>
  <si>
    <t>Won't Fix</t>
  </si>
  <si>
    <t>Stacked Column y axis problem for both preview and Excel chart</t>
  </si>
  <si>
    <t>Typescript incorrectly assumes that compose returns an object instead of a function</t>
  </si>
  <si>
    <t>Sameer Jagdale</t>
  </si>
  <si>
    <t>Inserted charts should have proper color (scatters) and no grid lines</t>
  </si>
  <si>
    <t>By Design</t>
  </si>
  <si>
    <t>In datasets with a row of aggregations at the end of the table, incorrect insights are returned.</t>
  </si>
  <si>
    <t>TableDetection; TeamBugBash; TeamDF</t>
  </si>
  <si>
    <t>Markus Lill</t>
  </si>
  <si>
    <t>Insights behavior in protected view</t>
  </si>
  <si>
    <t>Get Add-in can not be loaded error.</t>
  </si>
  <si>
    <t>Leif Brenne</t>
  </si>
  <si>
    <t>Not Repro</t>
  </si>
  <si>
    <t>I've loaded Insights add-in, but icon in ribbon doesn't appear</t>
  </si>
  <si>
    <t># of installs for add-in</t>
  </si>
  <si>
    <t>Insight Services on Excel online doesn't load</t>
  </si>
  <si>
    <t>Error when getting insights and there are blanks in the header row</t>
  </si>
  <si>
    <t>TableDetection; TeamDF</t>
  </si>
  <si>
    <t>Oliver Mand</t>
  </si>
  <si>
    <t>X-axis of this insight should be sorted as dates (for string dates, not date-formatted numbers column)</t>
  </si>
  <si>
    <t>MetadataReco; ptdfNext; TeamBugBash; TeamDF</t>
  </si>
  <si>
    <t>Saara Teinemaa</t>
  </si>
  <si>
    <t>Show All button should be above unsupported insights + unsupported insights should be filtered out</t>
  </si>
  <si>
    <t>Scroll behavior is odd when you have lots of fields in your data</t>
  </si>
  <si>
    <t>Insight title chart is not highlighting text correctly</t>
  </si>
  <si>
    <t>InsidersMUST; ptdfNext; TeamDF</t>
  </si>
  <si>
    <t>Insight pane cuts off the last insight card</t>
  </si>
  <si>
    <t>Analysis pane checkbox and button color and sizes</t>
  </si>
  <si>
    <t>Dataset does not return any insights in one file and the same data return insights in another file</t>
  </si>
  <si>
    <t>Dany Hoter</t>
  </si>
  <si>
    <t>Insights will not insert in compatibility mode</t>
  </si>
  <si>
    <t>Field spacing in preferences pane is squished</t>
  </si>
  <si>
    <t>Show All button appears to hover before insights are returned</t>
  </si>
  <si>
    <t>Clicking on the text or white part of the "failed to insert insight" message should still dismiss</t>
  </si>
  <si>
    <t>Antia Sixirei</t>
  </si>
  <si>
    <t>Numeric fields that we generally treat as measures should never be used for filtering / subspace</t>
  </si>
  <si>
    <t>MetadataReco; ptdfNext; ptdfWave2MUST</t>
  </si>
  <si>
    <t>Add versioning check to Chart Recommendations</t>
  </si>
  <si>
    <t>Celtia Anes</t>
  </si>
  <si>
    <t>100% stacked chart distorted after inserting into sheet</t>
  </si>
  <si>
    <t>Tooltips appear on all data points</t>
  </si>
  <si>
    <t>Apostrophe (') in chart title</t>
  </si>
  <si>
    <t>InsidersMUST; TeamBugBash</t>
  </si>
  <si>
    <t>Data differs across preview and inserted chart</t>
  </si>
  <si>
    <t>TeamBugBash</t>
  </si>
  <si>
    <t>De-prioritize N/A, NA and blank rows or row values</t>
  </si>
  <si>
    <t>Advait Joshi (GSTEIN)</t>
  </si>
  <si>
    <t>Resolved</t>
  </si>
  <si>
    <t>postInsiders; ptdfNext; TeamBugBash</t>
  </si>
  <si>
    <t>OC\CY18Q2 (Apr-Jun)</t>
  </si>
  <si>
    <t>Peeter Vaino</t>
  </si>
  <si>
    <t>Scroll bar is often invisible to users until their mouse hovers over it.</t>
  </si>
  <si>
    <t>InsidersMUST; InsightsUX; TeamBugBash</t>
  </si>
  <si>
    <t>Title: "Multiple/several trends" is not clear</t>
  </si>
  <si>
    <t>InsightsUX; postInsiders; PreviewQuality; Triaged</t>
  </si>
  <si>
    <t>OC\CY18Q1 (Jan-Mar)</t>
  </si>
  <si>
    <t>Monotonicity insight doesn't work when subspace filtering is required</t>
  </si>
  <si>
    <t>ptdfNext</t>
  </si>
  <si>
    <t>Peep Vaher</t>
  </si>
  <si>
    <t>inserted recommended chat is using different color series</t>
  </si>
  <si>
    <t>InsidersMUST; InsightsUX; TeamBugBash2</t>
  </si>
  <si>
    <t>OC\CY17Q4 (Oct-Dec)\1710-Oct</t>
  </si>
  <si>
    <t>Better metadata treatment for currencies that looks beyond the column header</t>
  </si>
  <si>
    <t>MetadataReco; ptdfNext; TeamBugBash2</t>
  </si>
  <si>
    <t>Perf chokes on 16K row CSV file</t>
  </si>
  <si>
    <t>InsidersMUST; TeamBugBash2</t>
  </si>
  <si>
    <t>Selection enabled on text in the Insights charts</t>
  </si>
  <si>
    <t>InsightsUX; ptdfNext; ptdfWave2MUST; TeamBugBash3</t>
  </si>
  <si>
    <t>Dan Clay</t>
  </si>
  <si>
    <t>Insights on large data gives useless error</t>
  </si>
  <si>
    <t>InsightsError; ptdfNext; TeamBugBash3</t>
  </si>
  <si>
    <t>Can select text error text in insights pane</t>
  </si>
  <si>
    <t>Re-design/Implement Refresh Button</t>
  </si>
  <si>
    <t>InsightsUX; ptdfNext; TeamBugBash3</t>
  </si>
  <si>
    <t>Change "Add to Sheet" string to "Insert Chart"</t>
  </si>
  <si>
    <t>InsightsUX; ptdfNext</t>
  </si>
  <si>
    <t>A number of events have blank user ids</t>
  </si>
  <si>
    <t>Telemetry Gap</t>
  </si>
  <si>
    <t>Numbers stored as text treated as a measure not a dimension leading to problems with inserted pivots and charts</t>
  </si>
  <si>
    <t>MetadataReco; October Sprint; OEPCategorizationHandler Done; OEPOther; postInsiders; ptdfNext; Triaged</t>
  </si>
  <si>
    <t>OC\CY18Q1 (Jan-Mar)\1802-Feb\Feb01</t>
  </si>
  <si>
    <t>Can we tell whether an insight was deleted?</t>
  </si>
  <si>
    <t>OC\CY17Q4 (Oct-Dec)</t>
  </si>
  <si>
    <t>remove Ivyweb chart light border around ivyweb chart</t>
  </si>
  <si>
    <t>scrollbar should not have pointer cursor</t>
  </si>
  <si>
    <t>For ALL requests sent from Maha's laptop; she is gettig an error message.</t>
  </si>
  <si>
    <t>Excel Insights button should be disabled in protected view</t>
  </si>
  <si>
    <t>InsidersMUST; OXOML</t>
  </si>
  <si>
    <t>Ameya Bhatawdekar</t>
  </si>
  <si>
    <t>Insights pane resizes much smaller moving from monitor with scale 100% to higher DPI monitor</t>
  </si>
  <si>
    <t>InsightsExtensibilityIssues</t>
  </si>
  <si>
    <t>Shriya Nene</t>
  </si>
  <si>
    <t>Excel: Insights pane display as blank in excel workbook embedded in Word/PPT.</t>
  </si>
  <si>
    <t>New</t>
  </si>
  <si>
    <t>Triaged; xlcaredany; xlOct2017TestPass; xlPostMortemNo</t>
  </si>
  <si>
    <t>Wendy Jiang</t>
  </si>
  <si>
    <t>XL\Insights: create chart from Insights pane with selection currently on an existing chart willnot put focus on the new chart.</t>
  </si>
  <si>
    <t>xlOct2017TestPass</t>
  </si>
  <si>
    <t>Thao Moua</t>
  </si>
  <si>
    <t>Total insight count div should not appear in loading screen</t>
  </si>
  <si>
    <t>insiderMUST; UXPolish</t>
  </si>
  <si>
    <t>Loading screen is blurry and font is too thick</t>
  </si>
  <si>
    <t>UXPolish</t>
  </si>
  <si>
    <t>Style trendlines as rounded dots.</t>
  </si>
  <si>
    <t>Triaged</t>
  </si>
  <si>
    <t>Update Trend/Monotonicity to “Score increases over Date1 / Score decreases over Date2” when there are multiple date columns</t>
  </si>
  <si>
    <t>InsightsUX; OXOML; postInsiders; Triaged</t>
  </si>
  <si>
    <t>OC\CY18Q1 (Jan-Mar)\1802-Feb\Feb02</t>
  </si>
  <si>
    <t>Excel Insight Services: About Intelligent Services -&gt; Apply to: does not include Excel 2016</t>
  </si>
  <si>
    <t>postInsiders; Triaged; XLCaresAny; xlOct2017TestPass; xlPostMortemNo</t>
  </si>
  <si>
    <t>Kelly Zhang</t>
  </si>
  <si>
    <t>Cannot insert pivot chart insight when column titles use reserved fields (and there are more than 2 rows of data)</t>
  </si>
  <si>
    <t>postInsiders; Triaged</t>
  </si>
  <si>
    <t>Insights with too many categories</t>
  </si>
  <si>
    <t>postInsiders; Quality; Triaged</t>
  </si>
  <si>
    <t>OC\TBD</t>
  </si>
  <si>
    <t>Clara Rieradevall</t>
  </si>
  <si>
    <t>Donut charts difficult to interpret in the grid because of multiple gray slices</t>
  </si>
  <si>
    <t>Thomas Dunlap</t>
  </si>
  <si>
    <t>Dropping donut chart when there are too many labels</t>
  </si>
  <si>
    <t>Accessibility - Narrator says Insights complete URL</t>
  </si>
  <si>
    <t>InsightsExtensibilityIssues; postInsiders; Triaged</t>
  </si>
  <si>
    <t>Accessibility - UIA tree defines chart properties as buttons</t>
  </si>
  <si>
    <t>Include legends for multi-series recommended charts</t>
  </si>
  <si>
    <t>Office.js API getSelectedRange throws when CTRL-clicking to create a selection.</t>
  </si>
  <si>
    <t>InsightsExtensibilityIssues; postInsiders; SDX_Insights; SDX_PartnerAsk; Triaged</t>
  </si>
  <si>
    <t>OC\CY18Q1 (Jan-Mar)\1803-Mar\Mar02</t>
  </si>
  <si>
    <t>Michael Molyneaux</t>
  </si>
  <si>
    <t>Incorrect visualization for 2D pivot tables of time series data with missing values on the preview pane</t>
  </si>
  <si>
    <t>postInsiders; PreviewQuality; Triaged</t>
  </si>
  <si>
    <t>Is this helpful drop-up menu shouldn't have drop shadow</t>
  </si>
  <si>
    <t>postInsiders</t>
  </si>
  <si>
    <t>Move the chart title truncation logic from ChartRecommenderConverter to the client</t>
  </si>
  <si>
    <t>postInsiders; TechDebt; Triaged</t>
  </si>
  <si>
    <t>Manan Sanghi</t>
  </si>
  <si>
    <t>Kersti Kasesalu (AXAML)</t>
  </si>
  <si>
    <t>Table recognition does not handle custom date formats.</t>
  </si>
  <si>
    <t>Chart Reco doughnut charts should not have axes</t>
  </si>
  <si>
    <t>Light gray border around ChartReco doughnut chart</t>
  </si>
  <si>
    <t>Remove Send feedback link</t>
  </si>
  <si>
    <t>postInsiders; Triaged; TriagedTechDebt</t>
  </si>
  <si>
    <t>Need Telemetry on Time for our Pane to load</t>
  </si>
  <si>
    <t>Excel/Insights: Content Insert Chart is overlapped with content Is this helpful after resize Insights pane to be small.</t>
  </si>
  <si>
    <t>Triaged; xlDec2017TestPass</t>
  </si>
  <si>
    <t>Insights not run on datasheet where first column is &lt;50% filled (and format == General)</t>
  </si>
  <si>
    <t>Emma Blug</t>
  </si>
  <si>
    <t>Clicking on Insert chart leaves cursor in "progress" spinning state</t>
  </si>
  <si>
    <t>Can't insert recommendation in Cell Edit mode (keyboard shortcut F2)</t>
  </si>
  <si>
    <t>"Total n results" footer needs bottom padding</t>
  </si>
  <si>
    <t>Chrome/Safari/Opera: Tab should not tab through data points on SVGs</t>
  </si>
  <si>
    <t>OC\CY18Q1 (Jan-Mar)\1803-Mar\Mar01</t>
  </si>
  <si>
    <t>[XLO: IE/Edge] Tab should move from recommendation to recommendation</t>
  </si>
  <si>
    <t>OC\CY18Q2 (Apr-Jun)\1806-Jun\Jun02</t>
  </si>
  <si>
    <t>insights charts are rendering out of the pane / overflowing when first opening.</t>
  </si>
  <si>
    <t>Uneven bar heights on bar charts</t>
  </si>
  <si>
    <t>Maja Hartmann</t>
  </si>
  <si>
    <t>Pie/doughnut chart arcs don't align</t>
  </si>
  <si>
    <t>Different behaviors on datasets in XLO and Win32</t>
  </si>
  <si>
    <t>FeatureRollout - Microsoft.Office.Excel.Insights.UseInsightsV1Api - CurrentChannelGap</t>
  </si>
  <si>
    <t>FeatureRolloutRegulator; Hash:Microsoft.Office.Excel.Insights.UseInsightsV1Api:CurrentChannelGap; Triaged</t>
  </si>
  <si>
    <t>Excel Bot</t>
  </si>
  <si>
    <t>FeatureRollout - Microsoft.Office.Excel.Insights - CurrentChannelGap</t>
  </si>
  <si>
    <t>FeatureRolloutRegulator; Hash:Microsoft.Office.Excel.Insights:CurrentChannelGap; Triaged</t>
  </si>
  <si>
    <t>FeatureRollout - Microsoft.Office.Excel.InsightsLoggingChart - StaleProdCurrentChannel</t>
  </si>
  <si>
    <t>FeatureRolloutRegulator; Hash:Microsoft.Office.Excel.InsightsLoggingChart:StaleProdCurrentChannel; Triaged; xlcares1812</t>
  </si>
  <si>
    <t>Specify Insights agave pane to initiate at 320px width for WIN32, MAC, XLO</t>
  </si>
  <si>
    <t>link to privacy policy about the data on this page would be helpful</t>
  </si>
  <si>
    <t>FeatureRollout - Microsoft.Office.Excel.InsightsUsePivotBridge - CurrentChannelGap</t>
  </si>
  <si>
    <t>FeatureRolloutRegulator; Hash:Microsoft.Office.Excel.InsightsUsePivotBridge:CurrentChannelGap; ToolReview; Triaged</t>
  </si>
  <si>
    <t>FeatureRollout - Microsoft.Office.Excel.Insights.CompressRangeData - CurrentChannelGap</t>
  </si>
  <si>
    <t>FeatureRolloutRegulator; Hash:Microsoft.Office.Excel.Insights.CompressRangeData:CurrentChannelGap; ToolReview; Triaged</t>
  </si>
  <si>
    <t>Insights inserts sheets behavior is different than existing PivotTable/PivotChart behavior</t>
  </si>
  <si>
    <t>Network Timeout Error is a tad misleading</t>
  </si>
  <si>
    <t>Title needs a space</t>
  </si>
  <si>
    <t>Keyboard focus dotted outlines not appearing on preferences pane controls</t>
  </si>
  <si>
    <t>OC\CY18Q2 (Apr-Jun)\1804-Apr\Apr02</t>
  </si>
  <si>
    <t>Narrator rambles on about aggregation types when fields are checked/unchecked</t>
  </si>
  <si>
    <t>OC\CY18Q2 (Apr-Jun)\1805-May\May02</t>
  </si>
  <si>
    <t>Raw2DCorrelation should only calculate outliers based on the distance from the trend line/velocity, not looking at the distance from cluster</t>
  </si>
  <si>
    <t>Marc Surinyach</t>
  </si>
  <si>
    <t>Range ID column in ETW events has garbage values</t>
  </si>
  <si>
    <t>OC\CY18Q2 (Apr-Jun)\1804-Apr\Apr01</t>
  </si>
  <si>
    <t>Pane allows side drag on multi-touch gestures</t>
  </si>
  <si>
    <t>Triagged</t>
  </si>
  <si>
    <t>Composite Signal: change point and outlier's title is too repetitive.</t>
  </si>
  <si>
    <t>OutstandingTopTwo title is repetitive</t>
  </si>
  <si>
    <t>summary insights's pivot does not make sense</t>
  </si>
  <si>
    <t>Ivy web picked the incorrect display unit</t>
  </si>
  <si>
    <t>Amala Braun</t>
  </si>
  <si>
    <t>Rank insights title is not using higher/more correctly based on aggregation</t>
  </si>
  <si>
    <t>Summary analysis legend/series color don't match between preview and insertion due to Reverse Plot Order</t>
  </si>
  <si>
    <t>Active</t>
  </si>
  <si>
    <t>ivyweb render colors incorrectly when there are many data points</t>
  </si>
  <si>
    <t>improve evenness insight title</t>
  </si>
  <si>
    <t>can't insert chart reco or scatter insight on the same sheet, when data is filtered</t>
  </si>
  <si>
    <t>Tests use Auth Middleware code in FrontEndSvc despite having already authenticated AD token</t>
  </si>
  <si>
    <t>translation is pretty bad. i barely understand with it.</t>
  </si>
  <si>
    <t>Hannah Weber</t>
  </si>
  <si>
    <t>message to user when offline is misleading because it says "we can't create any Insights from your data."</t>
  </si>
  <si>
    <t>Jin Ho Jeon</t>
  </si>
  <si>
    <t>Steve Kraynak</t>
  </si>
  <si>
    <t>(V2) Clicking app error page retry button resets the entire client app (clearing user preferences).</t>
  </si>
  <si>
    <t>Loading screen string should be changed when loading preferences pane</t>
  </si>
  <si>
    <t>Non-temporal line chart with thousands of categories shouldn't be generated</t>
  </si>
  <si>
    <t>Excel: Cursor in sheet tab cannot be seen and cannot rename sheet after opening Insights pane when in sheet name edit mode.</t>
  </si>
  <si>
    <t>Triaged; XLCaresAny; xlMay2018TestPass; XLV-Alpha</t>
  </si>
  <si>
    <t>OC\CY18Q2 (Apr-Jun)\1806-Jun\Jun01</t>
  </si>
  <si>
    <t>Learn more link overlaps try sample data button</t>
  </si>
  <si>
    <t>Insights not available on this set up. Learn more about Insights leads to "Page not Found".</t>
  </si>
  <si>
    <t>Jenny Ma</t>
  </si>
  <si>
    <t>Operation fails when user has duplicate headers</t>
  </si>
  <si>
    <t>Insight subtitle should be GrayD2</t>
  </si>
  <si>
    <t>OC\CY18Q3 (Jul-Sep)\1807-Jul\Jul02</t>
  </si>
  <si>
    <t>Refresh "is this helpful" button style</t>
  </si>
  <si>
    <t>Refresh "customize results" button style</t>
  </si>
  <si>
    <t>"Count of rows" is still displaying in the title</t>
  </si>
  <si>
    <t>Triaged; Triaged2</t>
  </si>
  <si>
    <t>Compute Manager Execute should not be synchronous blocking call</t>
  </si>
  <si>
    <t>OC\CY18Q3 (Jul-Sep)\1808-Aug\Aug01</t>
  </si>
  <si>
    <t>Chart colors in preview are different than the in the inserted PivotChart</t>
  </si>
  <si>
    <t>Insights pane is scrollable from right to left using a trackpad</t>
  </si>
  <si>
    <t>Dup Suggestion - differs only on y axis value</t>
  </si>
  <si>
    <t>Investigate dashboard fail on 6/11</t>
  </si>
  <si>
    <t>FeatureRollout - Microsoft.Office.Excel.Insights - StaleFlight</t>
  </si>
  <si>
    <t>FeatureRolloutRegulator; Hash:Microsoft.Office.Excel.Insights:StaleFlight; Triaged</t>
  </si>
  <si>
    <t>FeatureRollout - Microsoft.Office.Excel.Insights.UseInsightsV1Api - StaleFlight</t>
  </si>
  <si>
    <t>FeatureRolloutRegulator; Hash:Microsoft.Office.Excel.Insights.UseInsightsV1Api:StaleFlight; Triaged</t>
  </si>
  <si>
    <t>[GenevaError] message: Thread was being aborted.</t>
  </si>
  <si>
    <t>GenevaError; Triaged</t>
  </si>
  <si>
    <t>[GenevaError] message: Expired</t>
  </si>
  <si>
    <t>Investigate the cause of the large unaccounted for time in the GetOpIdTest ETW event</t>
  </si>
  <si>
    <t>Build 20180618.10.DRAFT failed</t>
  </si>
  <si>
    <t>Build 20180619.2 failed</t>
  </si>
  <si>
    <t>Build 20180619.6.DRAFT failed</t>
  </si>
  <si>
    <t>Some recommendations have a broken bottom outline</t>
  </si>
  <si>
    <t>Build 20180620.1.DRAFT failed</t>
  </si>
  <si>
    <t>Build 20180620.2.DRAFT failed</t>
  </si>
  <si>
    <t>Build 20180620.3.DRAFT failed</t>
  </si>
  <si>
    <t>Build 20180620.4.DRAFT failed</t>
  </si>
  <si>
    <t>Build 20180620.5.DRAFT failed</t>
  </si>
  <si>
    <t>Build 20180620.6.DRAFT failed</t>
  </si>
  <si>
    <t>Loading icon jitters</t>
  </si>
  <si>
    <t>InsightsExtensibilityIssues; Triaged</t>
  </si>
  <si>
    <t>OC\CY18Q3 (Jul-Sep)\1807-Jul\Jul01</t>
  </si>
  <si>
    <t>Insights Pane shows a visible lag when rendering results</t>
  </si>
  <si>
    <t>preference pane bottom margin is too big on small screen</t>
  </si>
  <si>
    <t>Preferences pane update after range ages out yields 0 insights</t>
  </si>
  <si>
    <t>Selecting 1 dimension column via the Pref. Pane does not generate a "count of" Insight</t>
  </si>
  <si>
    <t>First two columns incorrectly interpreted as header columns</t>
  </si>
  <si>
    <t>Preference Pane offers an Error before showing customization options</t>
  </si>
  <si>
    <t>Ehab Sobhy</t>
  </si>
  <si>
    <t>[Mac] Ideas missing from Tell Me</t>
  </si>
  <si>
    <t>[Mac] (Select All) field in Preference Pane has two icons overlapping</t>
  </si>
  <si>
    <t>Bar Chart with multiple series has no (negative) Series Overlap and incorrect Gap Width</t>
  </si>
  <si>
    <t>Can't insert an Insight (Pivot Table and Pivot Chart) with a improperly formatted date in Title</t>
  </si>
  <si>
    <t>auto fit column width for the sample dataset</t>
  </si>
  <si>
    <t>Masa Jovic</t>
  </si>
  <si>
    <t>FeatureRollout - Microsoft.Office.Excel.Insights.ShowAxisLabels - StaleProdCurrentChannel</t>
  </si>
  <si>
    <t>FeatureRolloutRegulator; Hash:Microsoft.Office.Excel.Insights.ShowAxisLabels:StaleProdCurrentChannel; Triaged</t>
  </si>
  <si>
    <t>[Chinese] Poor summary analysis results caused by prevalence of blank cells</t>
  </si>
  <si>
    <t>Triaged; WRBash</t>
  </si>
  <si>
    <t>Horizontal labels are cramped on a small screen.</t>
  </si>
  <si>
    <t>preference pane hover state move the label text</t>
  </si>
  <si>
    <t>ivyweb is only showing 5 y axis labels for 6 bars</t>
  </si>
  <si>
    <t>"Couldn't insert suggestion" error on chart from sample data</t>
  </si>
  <si>
    <t>We should add a "Learn More" link to the "couldn't find any patterns" error message</t>
  </si>
  <si>
    <t>OC\CY18Q3 (Jul-Sep)</t>
  </si>
  <si>
    <t>[TopAssert OSX] bybe1 in tablecontext.cpp (Excel 16.16.814.1)</t>
  </si>
  <si>
    <t>Eduardo Camacho Camacho</t>
  </si>
  <si>
    <t>TenantBreak; Top Assert; Triaged</t>
  </si>
  <si>
    <t>OC\CY18Q3 (Jul-Sep)\1808-Aug</t>
  </si>
  <si>
    <t>[TopAssert OSX] bybej in chartstructurecontext.cpp (Excel 16.16.814.1)</t>
  </si>
  <si>
    <t>[XLO] Swiping right and left on the trackpad triggers horizontal scrolling on the pane</t>
  </si>
  <si>
    <t>OC\CY18Q3 (Jul-Sep)\1809-Sep\Sep01</t>
  </si>
  <si>
    <t>Analyzing data forever when logged out</t>
  </si>
  <si>
    <t>[Ideas GA Bug Bash] When "reconnecting to server" Ideas button no-ops on XLO</t>
  </si>
  <si>
    <t>Sharon Grimshaw</t>
  </si>
  <si>
    <t>[Ideas GA Bug Bash] Colored vs. Quotes Column Titles in Ideas Pane Inconsistent</t>
  </si>
  <si>
    <t>Connie Fan</t>
  </si>
  <si>
    <t>[XLO] Two different spinning circles in the first couple of seconds of waiting for Insights</t>
  </si>
  <si>
    <t>Henry Zhang</t>
  </si>
  <si>
    <t>[Spanish] Pref Pane localization: the Spanish "Not a value" ends with a period (which is inconsistent)</t>
  </si>
  <si>
    <t>External</t>
  </si>
  <si>
    <t>Narrator says the url of the application on mouse hover</t>
  </si>
  <si>
    <t>a few minor styling fix</t>
  </si>
  <si>
    <t>OC\CY18Q3 (Jul-Sep)\1808-Aug\Aug02</t>
  </si>
  <si>
    <t>Button icon and labels are misaligned</t>
  </si>
  <si>
    <t>Partially selected state in pref pane disappears in high contrast</t>
  </si>
  <si>
    <t>OC\CY18Q4 (Oct-Dec)\1810-Oct</t>
  </si>
  <si>
    <t>[GenevaError] Unsupported evaluate type response message</t>
  </si>
  <si>
    <t>Excel: 'Learn more' link and 'Show all XX results' are truncated in Ideas pane.</t>
  </si>
  <si>
    <t>Triaged; xlSep2018TestPass; xlSept2018Bugbash; XLV-Alpha</t>
  </si>
  <si>
    <t>Lili He (Inspur Worldwide Services Ltd)</t>
  </si>
  <si>
    <t>Excel: The check mark overlaps the black sqarue after changing fields for customized results in Ideas pane.</t>
  </si>
  <si>
    <t>PrefPane; Triaged; xlSep2018TestPass; xlSept2018Bugbash; XLV-Alpha</t>
  </si>
  <si>
    <t>Postponed</t>
  </si>
  <si>
    <t>"is this helpful" has extra space after the resizing work</t>
  </si>
  <si>
    <t>[XLO] Different y axis Label behavior Previews in XLO versus Win32</t>
  </si>
  <si>
    <t>OC\CY18Q4 (Oct-Dec)\1811-Nov</t>
  </si>
  <si>
    <t>Scrollbar in field list visible when hovering within Ideas pane but not within field list.</t>
  </si>
  <si>
    <t>PrefPane</t>
  </si>
  <si>
    <t>OC\CY18Q3 (Jul-Sep)\1809-Sep\Sep02</t>
  </si>
  <si>
    <t>Charts sometimes spilling out of the card when dragged to an extended monitor</t>
  </si>
  <si>
    <t>Recommendation Platform Table Recognizer throws index out of range</t>
  </si>
  <si>
    <t>OC\CY18Q4 (Oct-Dec)</t>
  </si>
  <si>
    <t>System.NullReferenceException in RecommendationContextGenerator</t>
  </si>
  <si>
    <t>Rating axis is showing 0% - 160% for scatter charts.</t>
  </si>
  <si>
    <t>Blank cells has no axis label in ivyweb preview</t>
  </si>
  <si>
    <t>Cannot insert pivot chart with datetime header</t>
  </si>
  <si>
    <t>[GenevaErrors] NL-related exceptions are showing up in production logs</t>
  </si>
  <si>
    <t>GenevaError; NL; Triaged</t>
  </si>
  <si>
    <t>David Tang</t>
  </si>
  <si>
    <t>You can barely see the columns in the preview</t>
  </si>
  <si>
    <t>Highlight overlaps the axis label</t>
  </si>
  <si>
    <t>[NL]: Annatalk Memory Leak</t>
  </si>
  <si>
    <t>Brenton Milne</t>
  </si>
  <si>
    <t>NL; Triaged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</si>
</sst>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3" fillId="3" borderId="4" xfId="1" applyFill="1" applyBorder="1" applyAlignment="1">
      <alignment vertical="top" wrapText="1"/>
    </xf>
    <xf numFmtId="0" fontId="0" fillId="3" borderId="5" xfId="0" applyFill="1" applyBorder="1" applyAlignment="1">
      <alignment vertical="top" wrapText="1"/>
    </xf>
    <xf numFmtId="22" fontId="0" fillId="3" borderId="5" xfId="0" applyNumberFormat="1" applyFill="1" applyBorder="1" applyAlignment="1">
      <alignment vertical="top" wrapText="1"/>
    </xf>
    <xf numFmtId="22" fontId="0" fillId="3" borderId="6" xfId="0" applyNumberFormat="1" applyFill="1" applyBorder="1" applyAlignment="1">
      <alignment vertical="top" wrapText="1"/>
    </xf>
    <xf numFmtId="164" fontId="0" fillId="4" borderId="2" xfId="0" applyNumberFormat="1" applyFill="1" applyBorder="1" applyAlignment="1">
      <alignment vertical="top" wrapText="1"/>
    </xf>
    <xf numFmtId="164" fontId="0" fillId="4" borderId="5" xfId="0" applyNumberFormat="1" applyFill="1" applyBorder="1" applyAlignment="1">
      <alignment vertical="top" wrapText="1"/>
    </xf>
    <xf numFmtId="0" fontId="3" fillId="4" borderId="4" xfId="1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22" fontId="0" fillId="4" borderId="5" xfId="0" applyNumberFormat="1" applyFill="1" applyBorder="1" applyAlignment="1">
      <alignment vertical="top" wrapText="1"/>
    </xf>
    <xf numFmtId="22" fontId="0" fillId="4" borderId="6" xfId="0" applyNumberFormat="1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3" borderId="6" xfId="0" applyFill="1" applyBorder="1" applyAlignment="1">
      <alignment vertical="top" wrapText="1"/>
    </xf>
    <xf numFmtId="0" fontId="3" fillId="3" borderId="7" xfId="1" applyFill="1" applyBorder="1" applyAlignment="1">
      <alignment vertical="top" wrapText="1"/>
    </xf>
    <xf numFmtId="0" fontId="0" fillId="3" borderId="8" xfId="0" applyFill="1" applyBorder="1" applyAlignment="1">
      <alignment vertical="top" wrapText="1"/>
    </xf>
    <xf numFmtId="22" fontId="0" fillId="3" borderId="8" xfId="0" applyNumberFormat="1" applyFill="1" applyBorder="1" applyAlignment="1">
      <alignment vertical="top" wrapText="1"/>
    </xf>
    <xf numFmtId="0" fontId="0" fillId="3" borderId="9" xfId="0" applyFill="1" applyBorder="1" applyAlignment="1">
      <alignment vertical="top" wrapText="1"/>
    </xf>
    <xf numFmtId="164" fontId="0" fillId="4" borderId="8" xfId="0" applyNumberForma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22">
    <dxf>
      <font>
        <color rgb="FF000000"/>
      </font>
      <fill>
        <patternFill patternType="solid">
          <fgColor indexed="64"/>
          <bgColor rgb="FFFFFF00"/>
        </patternFill>
      </fill>
    </dxf>
    <dxf>
      <font>
        <color rgb="FF000000"/>
      </font>
      <fill>
        <patternFill patternType="solid">
          <fgColor indexed="64"/>
          <bgColor rgb="FFFFFF00"/>
        </patternFill>
      </fill>
    </dxf>
    <dxf>
      <font>
        <color rgb="FF000000"/>
      </font>
      <fill>
        <patternFill patternType="solid">
          <fgColor indexed="64"/>
          <bgColor rgb="FFFFFF00"/>
        </patternFill>
      </fill>
    </dxf>
    <dxf>
      <font>
        <color rgb="FF00FF00"/>
      </font>
      <fill>
        <patternFill patternType="solid">
          <fgColor indexed="64"/>
          <bgColor rgb="FF00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h:mm;@"/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7" formatCode="m/d/yyyy\ h:mm"/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7" formatCode="m/d/yyyy\ h:mm"/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border outline="0">
        <top style="medium">
          <color rgb="FFFFFFFF"/>
        </top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8F8F8"/>
        </patternFill>
      </fill>
      <alignment horizontal="general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CDEC3F-A917-485F-AFBE-DBE299587754}" name="Table334" displayName="Table334" ref="A1:M194" totalsRowShown="0" headerRowDxfId="21" dataDxfId="19" headerRowBorderDxfId="20" tableBorderDxfId="18" totalsRowBorderDxfId="17">
  <autoFilter ref="A1:M194" xr:uid="{BD36F17A-89EB-489B-AD74-CEAF7961E691}"/>
  <sortState xmlns:xlrd2="http://schemas.microsoft.com/office/spreadsheetml/2017/richdata2" ref="A2:L194">
    <sortCondition ref="A1:A194"/>
  </sortState>
  <tableColumns count="13">
    <tableColumn id="1" xr3:uid="{D8588176-1BE5-45A7-A4F0-896AFB212652}" name="ID" dataDxfId="16"/>
    <tableColumn id="2" xr3:uid="{D68DEA2A-A6BD-4C7F-87FC-298AD1A0D46E}" name="Priority" dataDxfId="15"/>
    <tableColumn id="3" xr3:uid="{AB2650E9-4FA7-43E2-AD96-709D3B6061BD}" name="Title" dataDxfId="14"/>
    <tableColumn id="4" xr3:uid="{D9BDD197-A834-44A0-A546-4D0A4666248B}" name="Assigned To" dataDxfId="13"/>
    <tableColumn id="5" xr3:uid="{DC66FDF2-156D-4AEC-8B25-CEADA9792735}" name="State" dataDxfId="12"/>
    <tableColumn id="6" xr3:uid="{342286B7-1C68-43C3-9B6D-49432D0BE31B}" name="Tags" dataDxfId="11"/>
    <tableColumn id="7" xr3:uid="{0BEC33AC-AABB-4804-9ABC-BBC2F49AFAC8}" name="Iteration Path" dataDxfId="10"/>
    <tableColumn id="8" xr3:uid="{0B3FFEDF-D7F1-4EC4-961A-B42F766A36CA}" name="Created By" dataDxfId="9"/>
    <tableColumn id="9" xr3:uid="{3B404657-1C51-4377-9A0F-B428CD577D6D}" name="Resolved By" dataDxfId="8"/>
    <tableColumn id="10" xr3:uid="{F079F379-7B1B-4449-A65D-73FDDC0790C6}" name="Resolved Reason" dataDxfId="7"/>
    <tableColumn id="11" xr3:uid="{85BB232A-9379-43B2-BD30-B29D5A248137}" name="Created Date" dataDxfId="6"/>
    <tableColumn id="12" xr3:uid="{CDB9AF9B-D4C0-456B-B246-0035842F7893}" name="Resolved Date" dataDxfId="5"/>
    <tableColumn id="13" xr3:uid="{61AD25F2-1973-4637-B8C0-F26CA49A3DCC}" name="Resolved Time" dataDxfId="4">
      <calculatedColumnFormula>TEXT(Table334[[#This Row],[Resolved Date]],"hh:mm:ss")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ffice.visualstudio.com/OC/_workitems/edit/2267978" TargetMode="External"/><Relationship Id="rId21" Type="http://schemas.openxmlformats.org/officeDocument/2006/relationships/hyperlink" Target="https://office.visualstudio.com/OC/_workitems/edit/1784408" TargetMode="External"/><Relationship Id="rId42" Type="http://schemas.openxmlformats.org/officeDocument/2006/relationships/hyperlink" Target="https://office.visualstudio.com/OC/_workitems/edit/1943638" TargetMode="External"/><Relationship Id="rId63" Type="http://schemas.openxmlformats.org/officeDocument/2006/relationships/hyperlink" Target="https://office.visualstudio.com/OC/_workitems/edit/2696675" TargetMode="External"/><Relationship Id="rId84" Type="http://schemas.openxmlformats.org/officeDocument/2006/relationships/hyperlink" Target="https://office.visualstudio.com/OC/_workitems/edit/2546109" TargetMode="External"/><Relationship Id="rId138" Type="http://schemas.openxmlformats.org/officeDocument/2006/relationships/hyperlink" Target="https://office.visualstudio.com/OC/_workitems/edit/2241343" TargetMode="External"/><Relationship Id="rId159" Type="http://schemas.openxmlformats.org/officeDocument/2006/relationships/hyperlink" Target="https://office.visualstudio.com/OC/_workitems/edit/1943635" TargetMode="External"/><Relationship Id="rId170" Type="http://schemas.openxmlformats.org/officeDocument/2006/relationships/hyperlink" Target="https://office.visualstudio.com/OC/_workitems/edit/2183615" TargetMode="External"/><Relationship Id="rId191" Type="http://schemas.openxmlformats.org/officeDocument/2006/relationships/hyperlink" Target="https://office.visualstudio.com/OC/_workitems/edit/2512472" TargetMode="External"/><Relationship Id="rId107" Type="http://schemas.openxmlformats.org/officeDocument/2006/relationships/hyperlink" Target="https://office.visualstudio.com/OC/_workitems/edit/2368624" TargetMode="External"/><Relationship Id="rId11" Type="http://schemas.openxmlformats.org/officeDocument/2006/relationships/hyperlink" Target="https://office.visualstudio.com/OC/_workitems/edit/1675183" TargetMode="External"/><Relationship Id="rId32" Type="http://schemas.openxmlformats.org/officeDocument/2006/relationships/hyperlink" Target="https://office.visualstudio.com/OC/_workitems/edit/1692756" TargetMode="External"/><Relationship Id="rId53" Type="http://schemas.openxmlformats.org/officeDocument/2006/relationships/hyperlink" Target="https://office.visualstudio.com/OC/_workitems/edit/2030663" TargetMode="External"/><Relationship Id="rId74" Type="http://schemas.openxmlformats.org/officeDocument/2006/relationships/hyperlink" Target="https://office.visualstudio.com/OC/_workitems/edit/2571524" TargetMode="External"/><Relationship Id="rId128" Type="http://schemas.openxmlformats.org/officeDocument/2006/relationships/hyperlink" Target="https://office.visualstudio.com/OC/_workitems/edit/2201045" TargetMode="External"/><Relationship Id="rId149" Type="http://schemas.openxmlformats.org/officeDocument/2006/relationships/hyperlink" Target="https://office.visualstudio.com/OC/_workitems/edit/2151470" TargetMode="External"/><Relationship Id="rId5" Type="http://schemas.openxmlformats.org/officeDocument/2006/relationships/hyperlink" Target="https://office.visualstudio.com/OC/_workitems/edit/1595707" TargetMode="External"/><Relationship Id="rId95" Type="http://schemas.openxmlformats.org/officeDocument/2006/relationships/hyperlink" Target="https://office.visualstudio.com/OC/_workitems/edit/2404927" TargetMode="External"/><Relationship Id="rId160" Type="http://schemas.openxmlformats.org/officeDocument/2006/relationships/hyperlink" Target="https://office.visualstudio.com/OC/_workitems/edit/2014552" TargetMode="External"/><Relationship Id="rId181" Type="http://schemas.openxmlformats.org/officeDocument/2006/relationships/hyperlink" Target="https://office.visualstudio.com/OC/_workitems/edit/2397230" TargetMode="External"/><Relationship Id="rId22" Type="http://schemas.openxmlformats.org/officeDocument/2006/relationships/hyperlink" Target="https://office.visualstudio.com/OC/_workitems/edit/1782628" TargetMode="External"/><Relationship Id="rId43" Type="http://schemas.openxmlformats.org/officeDocument/2006/relationships/hyperlink" Target="https://office.visualstudio.com/OC/_workitems/edit/1922159" TargetMode="External"/><Relationship Id="rId64" Type="http://schemas.openxmlformats.org/officeDocument/2006/relationships/hyperlink" Target="https://office.visualstudio.com/OC/_workitems/edit/2706676" TargetMode="External"/><Relationship Id="rId118" Type="http://schemas.openxmlformats.org/officeDocument/2006/relationships/hyperlink" Target="https://office.visualstudio.com/OC/_workitems/edit/2281334" TargetMode="External"/><Relationship Id="rId139" Type="http://schemas.openxmlformats.org/officeDocument/2006/relationships/hyperlink" Target="https://office.visualstudio.com/OC/_workitems/edit/2107019" TargetMode="External"/><Relationship Id="rId85" Type="http://schemas.openxmlformats.org/officeDocument/2006/relationships/hyperlink" Target="https://office.visualstudio.com/OC/_workitems/edit/2543686" TargetMode="External"/><Relationship Id="rId150" Type="http://schemas.openxmlformats.org/officeDocument/2006/relationships/hyperlink" Target="https://office.visualstudio.com/OC/_workitems/edit/2172151" TargetMode="External"/><Relationship Id="rId171" Type="http://schemas.openxmlformats.org/officeDocument/2006/relationships/hyperlink" Target="https://office.visualstudio.com/OC/_workitems/edit/1997416" TargetMode="External"/><Relationship Id="rId192" Type="http://schemas.openxmlformats.org/officeDocument/2006/relationships/hyperlink" Target="https://office.visualstudio.com/OC/_workitems/edit/2577549" TargetMode="External"/><Relationship Id="rId12" Type="http://schemas.openxmlformats.org/officeDocument/2006/relationships/hyperlink" Target="https://office.visualstudio.com/OC/_workitems/edit/1692651" TargetMode="External"/><Relationship Id="rId33" Type="http://schemas.openxmlformats.org/officeDocument/2006/relationships/hyperlink" Target="https://office.visualstudio.com/OC/_workitems/edit/1616094" TargetMode="External"/><Relationship Id="rId108" Type="http://schemas.openxmlformats.org/officeDocument/2006/relationships/hyperlink" Target="https://office.visualstudio.com/OC/_workitems/edit/2372023" TargetMode="External"/><Relationship Id="rId129" Type="http://schemas.openxmlformats.org/officeDocument/2006/relationships/hyperlink" Target="https://office.visualstudio.com/OC/_workitems/edit/2202729" TargetMode="External"/><Relationship Id="rId54" Type="http://schemas.openxmlformats.org/officeDocument/2006/relationships/hyperlink" Target="https://office.visualstudio.com/OC/_workitems/edit/2033802" TargetMode="External"/><Relationship Id="rId75" Type="http://schemas.openxmlformats.org/officeDocument/2006/relationships/hyperlink" Target="https://office.visualstudio.com/OC/_workitems/edit/2507731" TargetMode="External"/><Relationship Id="rId96" Type="http://schemas.openxmlformats.org/officeDocument/2006/relationships/hyperlink" Target="https://office.visualstudio.com/OC/_workitems/edit/2446248" TargetMode="External"/><Relationship Id="rId140" Type="http://schemas.openxmlformats.org/officeDocument/2006/relationships/hyperlink" Target="https://office.visualstudio.com/OC/_workitems/edit/2042082" TargetMode="External"/><Relationship Id="rId161" Type="http://schemas.openxmlformats.org/officeDocument/2006/relationships/hyperlink" Target="https://office.visualstudio.com/OC/_workitems/edit/1998744" TargetMode="External"/><Relationship Id="rId182" Type="http://schemas.openxmlformats.org/officeDocument/2006/relationships/hyperlink" Target="https://office.visualstudio.com/OC/_workitems/edit/2397237" TargetMode="External"/><Relationship Id="rId6" Type="http://schemas.openxmlformats.org/officeDocument/2006/relationships/hyperlink" Target="https://office.visualstudio.com/OC/_workitems/edit/1656828" TargetMode="External"/><Relationship Id="rId23" Type="http://schemas.openxmlformats.org/officeDocument/2006/relationships/hyperlink" Target="https://office.visualstudio.com/OC/_workitems/edit/1793484" TargetMode="External"/><Relationship Id="rId119" Type="http://schemas.openxmlformats.org/officeDocument/2006/relationships/hyperlink" Target="https://office.visualstudio.com/OC/_workitems/edit/2262752" TargetMode="External"/><Relationship Id="rId44" Type="http://schemas.openxmlformats.org/officeDocument/2006/relationships/hyperlink" Target="https://office.visualstudio.com/OC/_workitems/edit/1937909" TargetMode="External"/><Relationship Id="rId65" Type="http://schemas.openxmlformats.org/officeDocument/2006/relationships/hyperlink" Target="https://office.visualstudio.com/OC/_workitems/edit/2708291" TargetMode="External"/><Relationship Id="rId86" Type="http://schemas.openxmlformats.org/officeDocument/2006/relationships/hyperlink" Target="https://office.visualstudio.com/OC/_workitems/edit/2543690" TargetMode="External"/><Relationship Id="rId130" Type="http://schemas.openxmlformats.org/officeDocument/2006/relationships/hyperlink" Target="https://office.visualstudio.com/OC/_workitems/edit/1935894" TargetMode="External"/><Relationship Id="rId151" Type="http://schemas.openxmlformats.org/officeDocument/2006/relationships/hyperlink" Target="https://office.visualstudio.com/OC/_workitems/edit/2172198" TargetMode="External"/><Relationship Id="rId172" Type="http://schemas.openxmlformats.org/officeDocument/2006/relationships/hyperlink" Target="https://office.visualstudio.com/OC/_workitems/edit/2231211" TargetMode="External"/><Relationship Id="rId193" Type="http://schemas.openxmlformats.org/officeDocument/2006/relationships/hyperlink" Target="https://office.visualstudio.com/OC/_workitems/edit/2632698" TargetMode="External"/><Relationship Id="rId13" Type="http://schemas.openxmlformats.org/officeDocument/2006/relationships/hyperlink" Target="https://office.visualstudio.com/OC/_workitems/edit/1611235" TargetMode="External"/><Relationship Id="rId109" Type="http://schemas.openxmlformats.org/officeDocument/2006/relationships/hyperlink" Target="https://office.visualstudio.com/OC/_workitems/edit/2372042" TargetMode="External"/><Relationship Id="rId34" Type="http://schemas.openxmlformats.org/officeDocument/2006/relationships/hyperlink" Target="https://office.visualstudio.com/OC/_workitems/edit/1537082" TargetMode="External"/><Relationship Id="rId50" Type="http://schemas.openxmlformats.org/officeDocument/2006/relationships/hyperlink" Target="https://office.visualstudio.com/OC/_workitems/edit/1968610" TargetMode="External"/><Relationship Id="rId55" Type="http://schemas.openxmlformats.org/officeDocument/2006/relationships/hyperlink" Target="https://office.visualstudio.com/OC/_workitems/edit/2039099" TargetMode="External"/><Relationship Id="rId76" Type="http://schemas.openxmlformats.org/officeDocument/2006/relationships/hyperlink" Target="https://office.visualstudio.com/OC/_workitems/edit/2507928" TargetMode="External"/><Relationship Id="rId97" Type="http://schemas.openxmlformats.org/officeDocument/2006/relationships/hyperlink" Target="https://office.visualstudio.com/OC/_workitems/edit/2459809" TargetMode="External"/><Relationship Id="rId104" Type="http://schemas.openxmlformats.org/officeDocument/2006/relationships/hyperlink" Target="https://office.visualstudio.com/OC/_workitems/edit/2367917" TargetMode="External"/><Relationship Id="rId120" Type="http://schemas.openxmlformats.org/officeDocument/2006/relationships/hyperlink" Target="https://office.visualstudio.com/OC/_workitems/edit/2268777" TargetMode="External"/><Relationship Id="rId125" Type="http://schemas.openxmlformats.org/officeDocument/2006/relationships/hyperlink" Target="https://office.visualstudio.com/OC/_workitems/edit/2316082" TargetMode="External"/><Relationship Id="rId141" Type="http://schemas.openxmlformats.org/officeDocument/2006/relationships/hyperlink" Target="https://office.visualstudio.com/OC/_workitems/edit/2038751" TargetMode="External"/><Relationship Id="rId146" Type="http://schemas.openxmlformats.org/officeDocument/2006/relationships/hyperlink" Target="https://office.visualstudio.com/OC/_workitems/edit/2183574" TargetMode="External"/><Relationship Id="rId167" Type="http://schemas.openxmlformats.org/officeDocument/2006/relationships/hyperlink" Target="https://office.visualstudio.com/OC/_workitems/edit/1752998" TargetMode="External"/><Relationship Id="rId188" Type="http://schemas.openxmlformats.org/officeDocument/2006/relationships/hyperlink" Target="https://office.visualstudio.com/OC/_workitems/edit/2391054" TargetMode="External"/><Relationship Id="rId7" Type="http://schemas.openxmlformats.org/officeDocument/2006/relationships/hyperlink" Target="https://office.visualstudio.com/OC/_workitems/edit/1626892" TargetMode="External"/><Relationship Id="rId71" Type="http://schemas.openxmlformats.org/officeDocument/2006/relationships/hyperlink" Target="https://office.visualstudio.com/OC/_workitems/edit/2594606" TargetMode="External"/><Relationship Id="rId92" Type="http://schemas.openxmlformats.org/officeDocument/2006/relationships/hyperlink" Target="https://office.visualstudio.com/OC/_workitems/edit/2425522" TargetMode="External"/><Relationship Id="rId162" Type="http://schemas.openxmlformats.org/officeDocument/2006/relationships/hyperlink" Target="https://office.visualstudio.com/OC/_workitems/edit/1972101" TargetMode="External"/><Relationship Id="rId183" Type="http://schemas.openxmlformats.org/officeDocument/2006/relationships/hyperlink" Target="https://office.visualstudio.com/OC/_workitems/edit/2397241" TargetMode="External"/><Relationship Id="rId2" Type="http://schemas.openxmlformats.org/officeDocument/2006/relationships/hyperlink" Target="https://office.visualstudio.com/OC/_workitems/edit/1359918" TargetMode="External"/><Relationship Id="rId29" Type="http://schemas.openxmlformats.org/officeDocument/2006/relationships/hyperlink" Target="https://office.visualstudio.com/OC/_workitems/edit/1797753" TargetMode="External"/><Relationship Id="rId24" Type="http://schemas.openxmlformats.org/officeDocument/2006/relationships/hyperlink" Target="https://office.visualstudio.com/OC/_workitems/edit/1791841" TargetMode="External"/><Relationship Id="rId40" Type="http://schemas.openxmlformats.org/officeDocument/2006/relationships/hyperlink" Target="https://office.visualstudio.com/OC/_workitems/edit/1851448" TargetMode="External"/><Relationship Id="rId45" Type="http://schemas.openxmlformats.org/officeDocument/2006/relationships/hyperlink" Target="https://office.visualstudio.com/OC/_workitems/edit/1890381" TargetMode="External"/><Relationship Id="rId66" Type="http://schemas.openxmlformats.org/officeDocument/2006/relationships/hyperlink" Target="https://office.visualstudio.com/OC/_workitems/edit/2669744" TargetMode="External"/><Relationship Id="rId87" Type="http://schemas.openxmlformats.org/officeDocument/2006/relationships/hyperlink" Target="https://office.visualstudio.com/OC/_workitems/edit/2566766" TargetMode="External"/><Relationship Id="rId110" Type="http://schemas.openxmlformats.org/officeDocument/2006/relationships/hyperlink" Target="https://office.visualstudio.com/OC/_workitems/edit/2372314" TargetMode="External"/><Relationship Id="rId115" Type="http://schemas.openxmlformats.org/officeDocument/2006/relationships/hyperlink" Target="https://office.visualstudio.com/OC/_workitems/edit/2245719" TargetMode="External"/><Relationship Id="rId131" Type="http://schemas.openxmlformats.org/officeDocument/2006/relationships/hyperlink" Target="https://office.visualstudio.com/OC/_workitems/edit/1944175" TargetMode="External"/><Relationship Id="rId136" Type="http://schemas.openxmlformats.org/officeDocument/2006/relationships/hyperlink" Target="https://office.visualstudio.com/OC/_workitems/edit/2222291" TargetMode="External"/><Relationship Id="rId157" Type="http://schemas.openxmlformats.org/officeDocument/2006/relationships/hyperlink" Target="https://office.visualstudio.com/OC/_workitems/edit/2042240" TargetMode="External"/><Relationship Id="rId178" Type="http://schemas.openxmlformats.org/officeDocument/2006/relationships/hyperlink" Target="https://office.visualstudio.com/OC/_workitems/edit/2394118" TargetMode="External"/><Relationship Id="rId61" Type="http://schemas.openxmlformats.org/officeDocument/2006/relationships/hyperlink" Target="https://office.visualstudio.com/OC/_workitems/edit/2649315" TargetMode="External"/><Relationship Id="rId82" Type="http://schemas.openxmlformats.org/officeDocument/2006/relationships/hyperlink" Target="https://office.visualstudio.com/OC/_workitems/edit/2534028" TargetMode="External"/><Relationship Id="rId152" Type="http://schemas.openxmlformats.org/officeDocument/2006/relationships/hyperlink" Target="https://office.visualstudio.com/OC/_workitems/edit/2126483" TargetMode="External"/><Relationship Id="rId173" Type="http://schemas.openxmlformats.org/officeDocument/2006/relationships/hyperlink" Target="https://office.visualstudio.com/OC/_workitems/edit/2268746" TargetMode="External"/><Relationship Id="rId194" Type="http://schemas.openxmlformats.org/officeDocument/2006/relationships/printerSettings" Target="../printerSettings/printerSettings1.bin"/><Relationship Id="rId19" Type="http://schemas.openxmlformats.org/officeDocument/2006/relationships/hyperlink" Target="https://office.visualstudio.com/OC/_workitems/edit/1770633" TargetMode="External"/><Relationship Id="rId14" Type="http://schemas.openxmlformats.org/officeDocument/2006/relationships/hyperlink" Target="https://office.visualstudio.com/OC/_workitems/edit/1728513" TargetMode="External"/><Relationship Id="rId30" Type="http://schemas.openxmlformats.org/officeDocument/2006/relationships/hyperlink" Target="https://office.visualstudio.com/OC/_workitems/edit/1797770" TargetMode="External"/><Relationship Id="rId35" Type="http://schemas.openxmlformats.org/officeDocument/2006/relationships/hyperlink" Target="https://office.visualstudio.com/OC/_workitems/edit/1467710" TargetMode="External"/><Relationship Id="rId56" Type="http://schemas.openxmlformats.org/officeDocument/2006/relationships/hyperlink" Target="https://office.visualstudio.com/OC/_workitems/edit/2060253" TargetMode="External"/><Relationship Id="rId77" Type="http://schemas.openxmlformats.org/officeDocument/2006/relationships/hyperlink" Target="https://office.visualstudio.com/OC/_workitems/edit/2494161" TargetMode="External"/><Relationship Id="rId100" Type="http://schemas.openxmlformats.org/officeDocument/2006/relationships/hyperlink" Target="https://office.visualstudio.com/OC/_workitems/edit/2477798" TargetMode="External"/><Relationship Id="rId105" Type="http://schemas.openxmlformats.org/officeDocument/2006/relationships/hyperlink" Target="https://office.visualstudio.com/OC/_workitems/edit/2367972" TargetMode="External"/><Relationship Id="rId126" Type="http://schemas.openxmlformats.org/officeDocument/2006/relationships/hyperlink" Target="https://office.visualstudio.com/OC/_workitems/edit/2318691" TargetMode="External"/><Relationship Id="rId147" Type="http://schemas.openxmlformats.org/officeDocument/2006/relationships/hyperlink" Target="https://office.visualstudio.com/OC/_workitems/edit/2194470" TargetMode="External"/><Relationship Id="rId168" Type="http://schemas.openxmlformats.org/officeDocument/2006/relationships/hyperlink" Target="https://office.visualstudio.com/OC/_workitems/edit/1601363" TargetMode="External"/><Relationship Id="rId8" Type="http://schemas.openxmlformats.org/officeDocument/2006/relationships/hyperlink" Target="https://office.visualstudio.com/OC/_workitems/edit/1630222" TargetMode="External"/><Relationship Id="rId51" Type="http://schemas.openxmlformats.org/officeDocument/2006/relationships/hyperlink" Target="https://office.visualstudio.com/OC/_workitems/edit/1978273" TargetMode="External"/><Relationship Id="rId72" Type="http://schemas.openxmlformats.org/officeDocument/2006/relationships/hyperlink" Target="https://office.visualstudio.com/OC/_workitems/edit/2594703" TargetMode="External"/><Relationship Id="rId93" Type="http://schemas.openxmlformats.org/officeDocument/2006/relationships/hyperlink" Target="https://office.visualstudio.com/OC/_workitems/edit/2414877" TargetMode="External"/><Relationship Id="rId98" Type="http://schemas.openxmlformats.org/officeDocument/2006/relationships/hyperlink" Target="https://office.visualstudio.com/OC/_workitems/edit/2457809" TargetMode="External"/><Relationship Id="rId121" Type="http://schemas.openxmlformats.org/officeDocument/2006/relationships/hyperlink" Target="https://office.visualstudio.com/OC/_workitems/edit/2290173" TargetMode="External"/><Relationship Id="rId142" Type="http://schemas.openxmlformats.org/officeDocument/2006/relationships/hyperlink" Target="https://office.visualstudio.com/OC/_workitems/edit/2035770" TargetMode="External"/><Relationship Id="rId163" Type="http://schemas.openxmlformats.org/officeDocument/2006/relationships/hyperlink" Target="https://office.visualstudio.com/OC/_workitems/edit/1781602" TargetMode="External"/><Relationship Id="rId184" Type="http://schemas.openxmlformats.org/officeDocument/2006/relationships/hyperlink" Target="https://office.visualstudio.com/OC/_workitems/edit/2397243" TargetMode="External"/><Relationship Id="rId189" Type="http://schemas.openxmlformats.org/officeDocument/2006/relationships/hyperlink" Target="https://office.visualstudio.com/OC/_workitems/edit/2392320" TargetMode="External"/><Relationship Id="rId3" Type="http://schemas.openxmlformats.org/officeDocument/2006/relationships/hyperlink" Target="https://office.visualstudio.com/OC/_workitems/edit/1298218" TargetMode="External"/><Relationship Id="rId25" Type="http://schemas.openxmlformats.org/officeDocument/2006/relationships/hyperlink" Target="https://office.visualstudio.com/OC/_workitems/edit/1793543" TargetMode="External"/><Relationship Id="rId46" Type="http://schemas.openxmlformats.org/officeDocument/2006/relationships/hyperlink" Target="https://office.visualstudio.com/OC/_workitems/edit/1894573" TargetMode="External"/><Relationship Id="rId67" Type="http://schemas.openxmlformats.org/officeDocument/2006/relationships/hyperlink" Target="https://office.visualstudio.com/OC/_workitems/edit/2607338" TargetMode="External"/><Relationship Id="rId116" Type="http://schemas.openxmlformats.org/officeDocument/2006/relationships/hyperlink" Target="https://office.visualstudio.com/OC/_workitems/edit/2262663" TargetMode="External"/><Relationship Id="rId137" Type="http://schemas.openxmlformats.org/officeDocument/2006/relationships/hyperlink" Target="https://office.visualstudio.com/OC/_workitems/edit/2224987" TargetMode="External"/><Relationship Id="rId158" Type="http://schemas.openxmlformats.org/officeDocument/2006/relationships/hyperlink" Target="https://office.visualstudio.com/OC/_workitems/edit/2043844" TargetMode="External"/><Relationship Id="rId20" Type="http://schemas.openxmlformats.org/officeDocument/2006/relationships/hyperlink" Target="https://office.visualstudio.com/OC/_workitems/edit/1771100" TargetMode="External"/><Relationship Id="rId41" Type="http://schemas.openxmlformats.org/officeDocument/2006/relationships/hyperlink" Target="https://office.visualstudio.com/OC/_workitems/edit/1929255" TargetMode="External"/><Relationship Id="rId62" Type="http://schemas.openxmlformats.org/officeDocument/2006/relationships/hyperlink" Target="https://office.visualstudio.com/OC/_workitems/edit/2666396" TargetMode="External"/><Relationship Id="rId83" Type="http://schemas.openxmlformats.org/officeDocument/2006/relationships/hyperlink" Target="https://office.visualstudio.com/OC/_workitems/edit/2543566" TargetMode="External"/><Relationship Id="rId88" Type="http://schemas.openxmlformats.org/officeDocument/2006/relationships/hyperlink" Target="https://office.visualstudio.com/OC/_workitems/edit/2391753" TargetMode="External"/><Relationship Id="rId111" Type="http://schemas.openxmlformats.org/officeDocument/2006/relationships/hyperlink" Target="https://office.visualstudio.com/OC/_workitems/edit/2374398" TargetMode="External"/><Relationship Id="rId132" Type="http://schemas.openxmlformats.org/officeDocument/2006/relationships/hyperlink" Target="https://office.visualstudio.com/OC/_workitems/edit/2208485" TargetMode="External"/><Relationship Id="rId153" Type="http://schemas.openxmlformats.org/officeDocument/2006/relationships/hyperlink" Target="https://office.visualstudio.com/OC/_workitems/edit/2117983" TargetMode="External"/><Relationship Id="rId174" Type="http://schemas.openxmlformats.org/officeDocument/2006/relationships/hyperlink" Target="https://office.visualstudio.com/OC/_workitems/edit/2378530" TargetMode="External"/><Relationship Id="rId179" Type="http://schemas.openxmlformats.org/officeDocument/2006/relationships/hyperlink" Target="https://office.visualstudio.com/OC/_workitems/edit/2394646" TargetMode="External"/><Relationship Id="rId195" Type="http://schemas.openxmlformats.org/officeDocument/2006/relationships/table" Target="../tables/table1.xml"/><Relationship Id="rId190" Type="http://schemas.openxmlformats.org/officeDocument/2006/relationships/hyperlink" Target="https://office.visualstudio.com/OC/_workitems/edit/2511499" TargetMode="External"/><Relationship Id="rId15" Type="http://schemas.openxmlformats.org/officeDocument/2006/relationships/hyperlink" Target="https://office.visualstudio.com/OC/_workitems/edit/1753021" TargetMode="External"/><Relationship Id="rId36" Type="http://schemas.openxmlformats.org/officeDocument/2006/relationships/hyperlink" Target="https://office.visualstudio.com/OC/_workitems/edit/1810309" TargetMode="External"/><Relationship Id="rId57" Type="http://schemas.openxmlformats.org/officeDocument/2006/relationships/hyperlink" Target="https://office.visualstudio.com/OC/_workitems/edit/2634895" TargetMode="External"/><Relationship Id="rId106" Type="http://schemas.openxmlformats.org/officeDocument/2006/relationships/hyperlink" Target="https://office.visualstudio.com/OC/_workitems/edit/2367991" TargetMode="External"/><Relationship Id="rId127" Type="http://schemas.openxmlformats.org/officeDocument/2006/relationships/hyperlink" Target="https://office.visualstudio.com/OC/_workitems/edit/2198724" TargetMode="External"/><Relationship Id="rId10" Type="http://schemas.openxmlformats.org/officeDocument/2006/relationships/hyperlink" Target="https://office.visualstudio.com/OC/_workitems/edit/1675179" TargetMode="External"/><Relationship Id="rId31" Type="http://schemas.openxmlformats.org/officeDocument/2006/relationships/hyperlink" Target="https://office.visualstudio.com/OC/_workitems/edit/1656474" TargetMode="External"/><Relationship Id="rId52" Type="http://schemas.openxmlformats.org/officeDocument/2006/relationships/hyperlink" Target="https://office.visualstudio.com/OC/_workitems/edit/2014471" TargetMode="External"/><Relationship Id="rId73" Type="http://schemas.openxmlformats.org/officeDocument/2006/relationships/hyperlink" Target="https://office.visualstudio.com/OC/_workitems/edit/2596071" TargetMode="External"/><Relationship Id="rId78" Type="http://schemas.openxmlformats.org/officeDocument/2006/relationships/hyperlink" Target="https://office.visualstudio.com/OC/_workitems/edit/2481989" TargetMode="External"/><Relationship Id="rId94" Type="http://schemas.openxmlformats.org/officeDocument/2006/relationships/hyperlink" Target="https://office.visualstudio.com/OC/_workitems/edit/2404568" TargetMode="External"/><Relationship Id="rId99" Type="http://schemas.openxmlformats.org/officeDocument/2006/relationships/hyperlink" Target="https://office.visualstudio.com/OC/_workitems/edit/2473751" TargetMode="External"/><Relationship Id="rId101" Type="http://schemas.openxmlformats.org/officeDocument/2006/relationships/hyperlink" Target="https://office.visualstudio.com/OC/_workitems/edit/2341425" TargetMode="External"/><Relationship Id="rId122" Type="http://schemas.openxmlformats.org/officeDocument/2006/relationships/hyperlink" Target="https://office.visualstudio.com/OC/_workitems/edit/2306317" TargetMode="External"/><Relationship Id="rId143" Type="http://schemas.openxmlformats.org/officeDocument/2006/relationships/hyperlink" Target="https://office.visualstudio.com/OC/_workitems/edit/2030657" TargetMode="External"/><Relationship Id="rId148" Type="http://schemas.openxmlformats.org/officeDocument/2006/relationships/hyperlink" Target="https://office.visualstudio.com/OC/_workitems/edit/2140075" TargetMode="External"/><Relationship Id="rId164" Type="http://schemas.openxmlformats.org/officeDocument/2006/relationships/hyperlink" Target="https://office.visualstudio.com/OC/_workitems/edit/1775044" TargetMode="External"/><Relationship Id="rId169" Type="http://schemas.openxmlformats.org/officeDocument/2006/relationships/hyperlink" Target="https://office.visualstudio.com/OC/_workitems/edit/1298224" TargetMode="External"/><Relationship Id="rId185" Type="http://schemas.openxmlformats.org/officeDocument/2006/relationships/hyperlink" Target="https://office.visualstudio.com/OC/_workitems/edit/2397336" TargetMode="External"/><Relationship Id="rId4" Type="http://schemas.openxmlformats.org/officeDocument/2006/relationships/hyperlink" Target="https://office.visualstudio.com/OC/_workitems/edit/1595690" TargetMode="External"/><Relationship Id="rId9" Type="http://schemas.openxmlformats.org/officeDocument/2006/relationships/hyperlink" Target="https://office.visualstudio.com/OC/_workitems/edit/1692626" TargetMode="External"/><Relationship Id="rId180" Type="http://schemas.openxmlformats.org/officeDocument/2006/relationships/hyperlink" Target="https://office.visualstudio.com/OC/_workitems/edit/2396888" TargetMode="External"/><Relationship Id="rId26" Type="http://schemas.openxmlformats.org/officeDocument/2006/relationships/hyperlink" Target="https://office.visualstudio.com/OC/_workitems/edit/1793685" TargetMode="External"/><Relationship Id="rId47" Type="http://schemas.openxmlformats.org/officeDocument/2006/relationships/hyperlink" Target="https://office.visualstudio.com/OC/_workitems/edit/1889263" TargetMode="External"/><Relationship Id="rId68" Type="http://schemas.openxmlformats.org/officeDocument/2006/relationships/hyperlink" Target="https://office.visualstudio.com/OC/_workitems/edit/2569701" TargetMode="External"/><Relationship Id="rId89" Type="http://schemas.openxmlformats.org/officeDocument/2006/relationships/hyperlink" Target="https://office.visualstudio.com/OC/_workitems/edit/2396267" TargetMode="External"/><Relationship Id="rId112" Type="http://schemas.openxmlformats.org/officeDocument/2006/relationships/hyperlink" Target="https://office.visualstudio.com/OC/_workitems/edit/2245513" TargetMode="External"/><Relationship Id="rId133" Type="http://schemas.openxmlformats.org/officeDocument/2006/relationships/hyperlink" Target="https://office.visualstudio.com/OC/_workitems/edit/2203749" TargetMode="External"/><Relationship Id="rId154" Type="http://schemas.openxmlformats.org/officeDocument/2006/relationships/hyperlink" Target="https://office.visualstudio.com/OC/_workitems/edit/2140073" TargetMode="External"/><Relationship Id="rId175" Type="http://schemas.openxmlformats.org/officeDocument/2006/relationships/hyperlink" Target="https://office.visualstudio.com/OC/_workitems/edit/2378547" TargetMode="External"/><Relationship Id="rId16" Type="http://schemas.openxmlformats.org/officeDocument/2006/relationships/hyperlink" Target="https://office.visualstudio.com/OC/_workitems/edit/1752990" TargetMode="External"/><Relationship Id="rId37" Type="http://schemas.openxmlformats.org/officeDocument/2006/relationships/hyperlink" Target="https://office.visualstudio.com/OC/_workitems/edit/1449786" TargetMode="External"/><Relationship Id="rId58" Type="http://schemas.openxmlformats.org/officeDocument/2006/relationships/hyperlink" Target="https://office.visualstudio.com/OC/_workitems/edit/2647305" TargetMode="External"/><Relationship Id="rId79" Type="http://schemas.openxmlformats.org/officeDocument/2006/relationships/hyperlink" Target="https://office.visualstudio.com/OC/_workitems/edit/2504082" TargetMode="External"/><Relationship Id="rId102" Type="http://schemas.openxmlformats.org/officeDocument/2006/relationships/hyperlink" Target="https://office.visualstudio.com/OC/_workitems/edit/2369530" TargetMode="External"/><Relationship Id="rId123" Type="http://schemas.openxmlformats.org/officeDocument/2006/relationships/hyperlink" Target="https://office.visualstudio.com/OC/_workitems/edit/2293732" TargetMode="External"/><Relationship Id="rId144" Type="http://schemas.openxmlformats.org/officeDocument/2006/relationships/hyperlink" Target="https://office.visualstudio.com/OC/_workitems/edit/2176994" TargetMode="External"/><Relationship Id="rId90" Type="http://schemas.openxmlformats.org/officeDocument/2006/relationships/hyperlink" Target="https://office.visualstudio.com/OC/_workitems/edit/2401606" TargetMode="External"/><Relationship Id="rId165" Type="http://schemas.openxmlformats.org/officeDocument/2006/relationships/hyperlink" Target="https://office.visualstudio.com/OC/_workitems/edit/1784399" TargetMode="External"/><Relationship Id="rId186" Type="http://schemas.openxmlformats.org/officeDocument/2006/relationships/hyperlink" Target="https://office.visualstudio.com/OC/_workitems/edit/2399614" TargetMode="External"/><Relationship Id="rId27" Type="http://schemas.openxmlformats.org/officeDocument/2006/relationships/hyperlink" Target="https://office.visualstudio.com/OC/_workitems/edit/1797742" TargetMode="External"/><Relationship Id="rId48" Type="http://schemas.openxmlformats.org/officeDocument/2006/relationships/hyperlink" Target="https://office.visualstudio.com/OC/_workitems/edit/1890206" TargetMode="External"/><Relationship Id="rId69" Type="http://schemas.openxmlformats.org/officeDocument/2006/relationships/hyperlink" Target="https://office.visualstudio.com/OC/_workitems/edit/2572451" TargetMode="External"/><Relationship Id="rId113" Type="http://schemas.openxmlformats.org/officeDocument/2006/relationships/hyperlink" Target="https://office.visualstudio.com/OC/_workitems/edit/2248461" TargetMode="External"/><Relationship Id="rId134" Type="http://schemas.openxmlformats.org/officeDocument/2006/relationships/hyperlink" Target="https://office.visualstudio.com/OC/_workitems/edit/2215998" TargetMode="External"/><Relationship Id="rId80" Type="http://schemas.openxmlformats.org/officeDocument/2006/relationships/hyperlink" Target="https://office.visualstudio.com/OC/_workitems/edit/2504762" TargetMode="External"/><Relationship Id="rId155" Type="http://schemas.openxmlformats.org/officeDocument/2006/relationships/hyperlink" Target="https://office.visualstudio.com/OC/_workitems/edit/2083367" TargetMode="External"/><Relationship Id="rId176" Type="http://schemas.openxmlformats.org/officeDocument/2006/relationships/hyperlink" Target="https://office.visualstudio.com/OC/_workitems/edit/2328094" TargetMode="External"/><Relationship Id="rId17" Type="http://schemas.openxmlformats.org/officeDocument/2006/relationships/hyperlink" Target="https://office.visualstudio.com/OC/_workitems/edit/1753884" TargetMode="External"/><Relationship Id="rId38" Type="http://schemas.openxmlformats.org/officeDocument/2006/relationships/hyperlink" Target="https://office.visualstudio.com/OC/_workitems/edit/1799620" TargetMode="External"/><Relationship Id="rId59" Type="http://schemas.openxmlformats.org/officeDocument/2006/relationships/hyperlink" Target="https://office.visualstudio.com/OC/_workitems/edit/2651558" TargetMode="External"/><Relationship Id="rId103" Type="http://schemas.openxmlformats.org/officeDocument/2006/relationships/hyperlink" Target="https://office.visualstudio.com/OC/_workitems/edit/2329779" TargetMode="External"/><Relationship Id="rId124" Type="http://schemas.openxmlformats.org/officeDocument/2006/relationships/hyperlink" Target="https://office.visualstudio.com/OC/_workitems/edit/2308108" TargetMode="External"/><Relationship Id="rId70" Type="http://schemas.openxmlformats.org/officeDocument/2006/relationships/hyperlink" Target="https://office.visualstudio.com/OC/_workitems/edit/2577521" TargetMode="External"/><Relationship Id="rId91" Type="http://schemas.openxmlformats.org/officeDocument/2006/relationships/hyperlink" Target="https://office.visualstudio.com/OC/_workitems/edit/2424846" TargetMode="External"/><Relationship Id="rId145" Type="http://schemas.openxmlformats.org/officeDocument/2006/relationships/hyperlink" Target="https://office.visualstudio.com/OC/_workitems/edit/2183573" TargetMode="External"/><Relationship Id="rId166" Type="http://schemas.openxmlformats.org/officeDocument/2006/relationships/hyperlink" Target="https://office.visualstudio.com/OC/_workitems/edit/1788629" TargetMode="External"/><Relationship Id="rId187" Type="http://schemas.openxmlformats.org/officeDocument/2006/relationships/hyperlink" Target="https://office.visualstudio.com/OC/_workitems/edit/2391047" TargetMode="External"/><Relationship Id="rId1" Type="http://schemas.openxmlformats.org/officeDocument/2006/relationships/hyperlink" Target="https://office.visualstudio.com/OC/_workitems/edit/1451397" TargetMode="External"/><Relationship Id="rId28" Type="http://schemas.openxmlformats.org/officeDocument/2006/relationships/hyperlink" Target="https://office.visualstudio.com/OC/_workitems/edit/1797746" TargetMode="External"/><Relationship Id="rId49" Type="http://schemas.openxmlformats.org/officeDocument/2006/relationships/hyperlink" Target="https://office.visualstudio.com/OC/_workitems/edit/1974375" TargetMode="External"/><Relationship Id="rId114" Type="http://schemas.openxmlformats.org/officeDocument/2006/relationships/hyperlink" Target="https://office.visualstudio.com/OC/_workitems/edit/2245684" TargetMode="External"/><Relationship Id="rId60" Type="http://schemas.openxmlformats.org/officeDocument/2006/relationships/hyperlink" Target="https://office.visualstudio.com/OC/_workitems/edit/2649356" TargetMode="External"/><Relationship Id="rId81" Type="http://schemas.openxmlformats.org/officeDocument/2006/relationships/hyperlink" Target="https://office.visualstudio.com/OC/_workitems/edit/2505141" TargetMode="External"/><Relationship Id="rId135" Type="http://schemas.openxmlformats.org/officeDocument/2006/relationships/hyperlink" Target="https://office.visualstudio.com/OC/_workitems/edit/2222285" TargetMode="External"/><Relationship Id="rId156" Type="http://schemas.openxmlformats.org/officeDocument/2006/relationships/hyperlink" Target="https://office.visualstudio.com/OC/_workitems/edit/2066213" TargetMode="External"/><Relationship Id="rId177" Type="http://schemas.openxmlformats.org/officeDocument/2006/relationships/hyperlink" Target="https://office.visualstudio.com/OC/_workitems/edit/2427939" TargetMode="External"/><Relationship Id="rId18" Type="http://schemas.openxmlformats.org/officeDocument/2006/relationships/hyperlink" Target="https://office.visualstudio.com/OC/_workitems/edit/1779644" TargetMode="External"/><Relationship Id="rId39" Type="http://schemas.openxmlformats.org/officeDocument/2006/relationships/hyperlink" Target="https://office.visualstudio.com/OC/_workitems/edit/13950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E29C-80D1-412C-B756-BB9E01433B6D}">
  <sheetPr>
    <tabColor theme="7"/>
  </sheetPr>
  <dimension ref="A1:M194"/>
  <sheetViews>
    <sheetView tabSelected="1" topLeftCell="I181" workbookViewId="0">
      <selection activeCell="S206" sqref="S206"/>
    </sheetView>
  </sheetViews>
  <sheetFormatPr defaultColWidth="8.81640625" defaultRowHeight="14.5" x14ac:dyDescent="0.35"/>
  <cols>
    <col min="2" max="2" width="9.26953125" customWidth="1"/>
    <col min="3" max="3" width="71.26953125" customWidth="1"/>
    <col min="4" max="4" width="13.26953125" customWidth="1"/>
    <col min="5" max="5" width="9.1796875" bestFit="1" customWidth="1"/>
    <col min="6" max="6" width="40.26953125" customWidth="1"/>
    <col min="7" max="7" width="25.1796875" customWidth="1"/>
    <col min="8" max="8" width="16.26953125" customWidth="1"/>
    <col min="9" max="9" width="19.1796875" customWidth="1"/>
    <col min="10" max="10" width="18.1796875" customWidth="1"/>
    <col min="11" max="11" width="17.1796875" customWidth="1"/>
    <col min="12" max="12" width="21.1796875" customWidth="1"/>
    <col min="13" max="13" width="11.26953125" bestFit="1" customWidth="1"/>
    <col min="14" max="14" width="9.1796875" bestFit="1" customWidth="1"/>
    <col min="15" max="15" width="13.1796875" bestFit="1" customWidth="1"/>
    <col min="16" max="16" width="13.26953125" bestFit="1" customWidth="1"/>
  </cols>
  <sheetData>
    <row r="1" spans="1:13" ht="29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2" t="s">
        <v>12</v>
      </c>
    </row>
    <row r="2" spans="1:13" ht="29.5" thickBot="1" x14ac:dyDescent="0.4">
      <c r="A2" s="5">
        <v>1298218</v>
      </c>
      <c r="B2" s="6">
        <v>2</v>
      </c>
      <c r="C2" s="6" t="s">
        <v>13</v>
      </c>
      <c r="D2" s="6"/>
      <c r="E2" s="6" t="s">
        <v>14</v>
      </c>
      <c r="F2" s="6" t="s">
        <v>15</v>
      </c>
      <c r="G2" s="6" t="s">
        <v>16</v>
      </c>
      <c r="H2" s="6" t="s">
        <v>17</v>
      </c>
      <c r="I2" s="6" t="s">
        <v>18</v>
      </c>
      <c r="J2" s="6" t="s">
        <v>19</v>
      </c>
      <c r="K2" s="7">
        <v>42725.463888888888</v>
      </c>
      <c r="L2" s="8">
        <v>43048.463888888888</v>
      </c>
      <c r="M2" s="9" t="str">
        <f>TEXT(Table334[[#This Row],[Resolved Date]],"hh:mm:ss")</f>
        <v>11:08:00</v>
      </c>
    </row>
    <row r="3" spans="1:13" ht="29.5" thickBot="1" x14ac:dyDescent="0.4">
      <c r="A3" s="5">
        <v>1298224</v>
      </c>
      <c r="B3" s="6">
        <v>4</v>
      </c>
      <c r="C3" s="6" t="s">
        <v>20</v>
      </c>
      <c r="D3" s="6"/>
      <c r="E3" s="6" t="s">
        <v>14</v>
      </c>
      <c r="F3" s="6" t="s">
        <v>21</v>
      </c>
      <c r="G3" s="6" t="s">
        <v>22</v>
      </c>
      <c r="H3" s="6" t="s">
        <v>17</v>
      </c>
      <c r="I3" s="6" t="s">
        <v>23</v>
      </c>
      <c r="J3" s="6" t="s">
        <v>19</v>
      </c>
      <c r="K3" s="7">
        <v>42725.46597222222</v>
      </c>
      <c r="L3" s="8">
        <v>43236.404861111114</v>
      </c>
      <c r="M3" s="10" t="str">
        <f>TEXT(Table334[[#This Row],[Resolved Date]],"hh:mm:ss")</f>
        <v>09:43:00</v>
      </c>
    </row>
    <row r="4" spans="1:13" ht="15" thickBot="1" x14ac:dyDescent="0.4">
      <c r="A4" s="11">
        <v>1359918</v>
      </c>
      <c r="B4" s="12">
        <v>2</v>
      </c>
      <c r="C4" s="12" t="s">
        <v>24</v>
      </c>
      <c r="D4" s="12"/>
      <c r="E4" s="12" t="s">
        <v>14</v>
      </c>
      <c r="F4" s="12" t="s">
        <v>25</v>
      </c>
      <c r="G4" s="12" t="s">
        <v>16</v>
      </c>
      <c r="H4" s="12" t="s">
        <v>17</v>
      </c>
      <c r="I4" s="12" t="s">
        <v>26</v>
      </c>
      <c r="J4" s="12" t="s">
        <v>27</v>
      </c>
      <c r="K4" s="13">
        <v>42758.501388888886</v>
      </c>
      <c r="L4" s="14">
        <v>42944.619444444441</v>
      </c>
      <c r="M4" s="10" t="str">
        <f>TEXT(Table334[[#This Row],[Resolved Date]],"hh:mm:ss")</f>
        <v>14:52:00</v>
      </c>
    </row>
    <row r="5" spans="1:13" ht="15" thickBot="1" x14ac:dyDescent="0.4">
      <c r="A5" s="5">
        <v>1395064</v>
      </c>
      <c r="B5" s="6">
        <v>1</v>
      </c>
      <c r="C5" s="6" t="s">
        <v>28</v>
      </c>
      <c r="D5" s="6"/>
      <c r="E5" s="6" t="s">
        <v>14</v>
      </c>
      <c r="F5" s="6" t="s">
        <v>25</v>
      </c>
      <c r="G5" s="6" t="s">
        <v>16</v>
      </c>
      <c r="H5" s="6" t="s">
        <v>29</v>
      </c>
      <c r="I5" s="6" t="s">
        <v>30</v>
      </c>
      <c r="J5" s="6" t="s">
        <v>19</v>
      </c>
      <c r="K5" s="7">
        <v>42774.474999999999</v>
      </c>
      <c r="L5" s="8">
        <v>42944.622916666667</v>
      </c>
      <c r="M5" s="10" t="str">
        <f>TEXT(Table334[[#This Row],[Resolved Date]],"hh:mm:ss")</f>
        <v>14:57:00</v>
      </c>
    </row>
    <row r="6" spans="1:13" ht="15" thickBot="1" x14ac:dyDescent="0.4">
      <c r="A6" s="5">
        <v>1449786</v>
      </c>
      <c r="B6" s="6">
        <v>2</v>
      </c>
      <c r="C6" s="6" t="s">
        <v>31</v>
      </c>
      <c r="D6" s="6"/>
      <c r="E6" s="6" t="s">
        <v>14</v>
      </c>
      <c r="F6" s="6" t="s">
        <v>32</v>
      </c>
      <c r="G6" s="6" t="s">
        <v>16</v>
      </c>
      <c r="H6" s="6" t="s">
        <v>29</v>
      </c>
      <c r="I6" s="6" t="s">
        <v>33</v>
      </c>
      <c r="J6" s="6" t="s">
        <v>19</v>
      </c>
      <c r="K6" s="7">
        <v>42797.619444444441</v>
      </c>
      <c r="L6" s="8">
        <v>42971.65625</v>
      </c>
      <c r="M6" s="10" t="str">
        <f>TEXT(Table334[[#This Row],[Resolved Date]],"hh:mm:ss")</f>
        <v>15:45:00</v>
      </c>
    </row>
    <row r="7" spans="1:13" ht="15" thickBot="1" x14ac:dyDescent="0.4">
      <c r="A7" s="5">
        <v>1451397</v>
      </c>
      <c r="B7" s="6">
        <v>1</v>
      </c>
      <c r="C7" s="6" t="s">
        <v>34</v>
      </c>
      <c r="D7" s="6"/>
      <c r="E7" s="6" t="s">
        <v>14</v>
      </c>
      <c r="F7" s="6"/>
      <c r="G7" s="6" t="s">
        <v>16</v>
      </c>
      <c r="H7" s="6" t="s">
        <v>30</v>
      </c>
      <c r="I7" s="6" t="s">
        <v>30</v>
      </c>
      <c r="J7" s="6" t="s">
        <v>35</v>
      </c>
      <c r="K7" s="7">
        <v>42799.953472222223</v>
      </c>
      <c r="L7" s="8">
        <v>42944.625</v>
      </c>
      <c r="M7" s="10" t="str">
        <f>TEXT(Table334[[#This Row],[Resolved Date]],"hh:mm:ss")</f>
        <v>15:00:00</v>
      </c>
    </row>
    <row r="8" spans="1:13" ht="15" thickBot="1" x14ac:dyDescent="0.4">
      <c r="A8" s="5">
        <v>1467710</v>
      </c>
      <c r="B8" s="6">
        <v>2</v>
      </c>
      <c r="C8" s="6" t="s">
        <v>36</v>
      </c>
      <c r="D8" s="6"/>
      <c r="E8" s="6" t="s">
        <v>14</v>
      </c>
      <c r="F8" s="6"/>
      <c r="G8" s="6" t="s">
        <v>16</v>
      </c>
      <c r="H8" s="6" t="s">
        <v>29</v>
      </c>
      <c r="I8" s="6" t="s">
        <v>33</v>
      </c>
      <c r="J8" s="6" t="s">
        <v>19</v>
      </c>
      <c r="K8" s="7">
        <v>42807.498611111114</v>
      </c>
      <c r="L8" s="8">
        <v>42971.656944444447</v>
      </c>
      <c r="M8" s="10" t="str">
        <f>TEXT(Table334[[#This Row],[Resolved Date]],"hh:mm:ss")</f>
        <v>15:46:00</v>
      </c>
    </row>
    <row r="9" spans="1:13" ht="15" thickBot="1" x14ac:dyDescent="0.4">
      <c r="A9" s="11">
        <v>1537082</v>
      </c>
      <c r="B9" s="12">
        <v>0</v>
      </c>
      <c r="C9" s="12" t="s">
        <v>37</v>
      </c>
      <c r="D9" s="12"/>
      <c r="E9" s="12" t="s">
        <v>14</v>
      </c>
      <c r="F9" s="12"/>
      <c r="G9" s="12" t="s">
        <v>16</v>
      </c>
      <c r="H9" s="12" t="s">
        <v>38</v>
      </c>
      <c r="I9" s="12" t="s">
        <v>18</v>
      </c>
      <c r="J9" s="12" t="s">
        <v>35</v>
      </c>
      <c r="K9" s="13">
        <v>42837.46875</v>
      </c>
      <c r="L9" s="14">
        <v>42983.693749999999</v>
      </c>
      <c r="M9" s="10" t="str">
        <f>TEXT(Table334[[#This Row],[Resolved Date]],"hh:mm:ss")</f>
        <v>16:39:00</v>
      </c>
    </row>
    <row r="10" spans="1:13" ht="15" thickBot="1" x14ac:dyDescent="0.4">
      <c r="A10" s="11">
        <v>1595690</v>
      </c>
      <c r="B10" s="12">
        <v>2</v>
      </c>
      <c r="C10" s="12" t="s">
        <v>39</v>
      </c>
      <c r="D10" s="12"/>
      <c r="E10" s="12" t="s">
        <v>14</v>
      </c>
      <c r="F10" s="12" t="s">
        <v>25</v>
      </c>
      <c r="G10" s="12" t="s">
        <v>16</v>
      </c>
      <c r="H10" s="12" t="s">
        <v>33</v>
      </c>
      <c r="I10" s="12" t="s">
        <v>33</v>
      </c>
      <c r="J10" s="12" t="s">
        <v>40</v>
      </c>
      <c r="K10" s="13">
        <v>42863.490972222222</v>
      </c>
      <c r="L10" s="14">
        <v>42971.657638888886</v>
      </c>
      <c r="M10" s="10" t="str">
        <f>TEXT(Table334[[#This Row],[Resolved Date]],"hh:mm:ss")</f>
        <v>15:47:00</v>
      </c>
    </row>
    <row r="11" spans="1:13" ht="29.5" thickBot="1" x14ac:dyDescent="0.4">
      <c r="A11" s="5">
        <v>1595707</v>
      </c>
      <c r="B11" s="6">
        <v>2</v>
      </c>
      <c r="C11" s="6" t="s">
        <v>41</v>
      </c>
      <c r="D11" s="6"/>
      <c r="E11" s="6" t="s">
        <v>14</v>
      </c>
      <c r="F11" s="6" t="s">
        <v>42</v>
      </c>
      <c r="G11" s="6" t="s">
        <v>16</v>
      </c>
      <c r="H11" s="6" t="s">
        <v>33</v>
      </c>
      <c r="I11" s="6" t="s">
        <v>43</v>
      </c>
      <c r="J11" s="6" t="s">
        <v>27</v>
      </c>
      <c r="K11" s="7">
        <v>42863.495138888888</v>
      </c>
      <c r="L11" s="8">
        <v>43020.685416666667</v>
      </c>
      <c r="M11" s="10" t="str">
        <f>TEXT(Table334[[#This Row],[Resolved Date]],"hh:mm:ss")</f>
        <v>16:27:00</v>
      </c>
    </row>
    <row r="12" spans="1:13" ht="15" thickBot="1" x14ac:dyDescent="0.4">
      <c r="A12" s="11">
        <v>1601363</v>
      </c>
      <c r="B12" s="12">
        <v>3</v>
      </c>
      <c r="C12" s="12" t="s">
        <v>44</v>
      </c>
      <c r="D12" s="12"/>
      <c r="E12" s="12" t="s">
        <v>14</v>
      </c>
      <c r="F12" s="12"/>
      <c r="G12" s="12" t="s">
        <v>16</v>
      </c>
      <c r="H12" s="12" t="s">
        <v>26</v>
      </c>
      <c r="I12" s="12" t="s">
        <v>30</v>
      </c>
      <c r="J12" s="12" t="s">
        <v>19</v>
      </c>
      <c r="K12" s="13">
        <v>42865.484722222223</v>
      </c>
      <c r="L12" s="14">
        <v>42944.629861111112</v>
      </c>
      <c r="M12" s="10" t="str">
        <f>TEXT(Table334[[#This Row],[Resolved Date]],"hh:mm:ss")</f>
        <v>15:07:00</v>
      </c>
    </row>
    <row r="13" spans="1:13" ht="15" thickBot="1" x14ac:dyDescent="0.4">
      <c r="A13" s="5">
        <v>1611235</v>
      </c>
      <c r="B13" s="6">
        <v>2</v>
      </c>
      <c r="C13" s="6" t="s">
        <v>45</v>
      </c>
      <c r="D13" s="6"/>
      <c r="E13" s="6" t="s">
        <v>14</v>
      </c>
      <c r="F13" s="6" t="s">
        <v>25</v>
      </c>
      <c r="G13" s="6" t="s">
        <v>16</v>
      </c>
      <c r="H13" s="6" t="s">
        <v>46</v>
      </c>
      <c r="I13" s="6" t="s">
        <v>33</v>
      </c>
      <c r="J13" s="6" t="s">
        <v>47</v>
      </c>
      <c r="K13" s="7">
        <v>42870.590277777781</v>
      </c>
      <c r="L13" s="8">
        <v>42971.65902777778</v>
      </c>
      <c r="M13" s="10" t="str">
        <f>TEXT(Table334[[#This Row],[Resolved Date]],"hh:mm:ss")</f>
        <v>15:49:00</v>
      </c>
    </row>
    <row r="14" spans="1:13" ht="15" thickBot="1" x14ac:dyDescent="0.4">
      <c r="A14" s="5">
        <v>1616094</v>
      </c>
      <c r="B14" s="6">
        <v>2</v>
      </c>
      <c r="C14" s="6" t="s">
        <v>48</v>
      </c>
      <c r="D14" s="6"/>
      <c r="E14" s="6" t="s">
        <v>14</v>
      </c>
      <c r="F14" s="6" t="s">
        <v>25</v>
      </c>
      <c r="G14" s="6" t="s">
        <v>16</v>
      </c>
      <c r="H14" s="6" t="s">
        <v>26</v>
      </c>
      <c r="I14" s="6" t="s">
        <v>33</v>
      </c>
      <c r="J14" s="6" t="s">
        <v>19</v>
      </c>
      <c r="K14" s="7">
        <v>42871.672222222223</v>
      </c>
      <c r="L14" s="8">
        <v>42971.659722222219</v>
      </c>
      <c r="M14" s="10" t="str">
        <f>TEXT(Table334[[#This Row],[Resolved Date]],"hh:mm:ss")</f>
        <v>15:50:00</v>
      </c>
    </row>
    <row r="15" spans="1:13" ht="15" thickBot="1" x14ac:dyDescent="0.4">
      <c r="A15" s="5">
        <v>1626892</v>
      </c>
      <c r="B15" s="6">
        <v>2</v>
      </c>
      <c r="C15" s="6" t="s">
        <v>49</v>
      </c>
      <c r="D15" s="6"/>
      <c r="E15" s="6" t="s">
        <v>14</v>
      </c>
      <c r="F15" s="6" t="s">
        <v>25</v>
      </c>
      <c r="G15" s="6" t="s">
        <v>16</v>
      </c>
      <c r="H15" s="6" t="s">
        <v>26</v>
      </c>
      <c r="I15" s="6" t="s">
        <v>30</v>
      </c>
      <c r="J15" s="6" t="s">
        <v>35</v>
      </c>
      <c r="K15" s="7">
        <v>42877.309027777781</v>
      </c>
      <c r="L15" s="8">
        <v>42944.615972222222</v>
      </c>
      <c r="M15" s="10" t="str">
        <f>TEXT(Table334[[#This Row],[Resolved Date]],"hh:mm:ss")</f>
        <v>14:47:00</v>
      </c>
    </row>
    <row r="16" spans="1:13" ht="15" thickBot="1" x14ac:dyDescent="0.4">
      <c r="A16" s="11">
        <v>1630222</v>
      </c>
      <c r="B16" s="12">
        <v>2</v>
      </c>
      <c r="C16" s="12" t="s">
        <v>50</v>
      </c>
      <c r="D16" s="12"/>
      <c r="E16" s="12" t="s">
        <v>14</v>
      </c>
      <c r="F16" s="12" t="s">
        <v>25</v>
      </c>
      <c r="G16" s="12" t="s">
        <v>16</v>
      </c>
      <c r="H16" s="12" t="s">
        <v>26</v>
      </c>
      <c r="I16" s="12" t="s">
        <v>30</v>
      </c>
      <c r="J16" s="12" t="s">
        <v>27</v>
      </c>
      <c r="K16" s="13">
        <v>42878.431250000001</v>
      </c>
      <c r="L16" s="14">
        <v>42944.617361111108</v>
      </c>
      <c r="M16" s="10" t="str">
        <f>TEXT(Table334[[#This Row],[Resolved Date]],"hh:mm:ss")</f>
        <v>14:49:00</v>
      </c>
    </row>
    <row r="17" spans="1:13" ht="15" thickBot="1" x14ac:dyDescent="0.4">
      <c r="A17" s="5">
        <v>1656474</v>
      </c>
      <c r="B17" s="6">
        <v>2</v>
      </c>
      <c r="C17" s="6" t="s">
        <v>51</v>
      </c>
      <c r="D17" s="6"/>
      <c r="E17" s="6" t="s">
        <v>14</v>
      </c>
      <c r="F17" s="6" t="s">
        <v>52</v>
      </c>
      <c r="G17" s="6" t="s">
        <v>16</v>
      </c>
      <c r="H17" s="6" t="s">
        <v>53</v>
      </c>
      <c r="I17" s="6" t="s">
        <v>33</v>
      </c>
      <c r="J17" s="6" t="s">
        <v>27</v>
      </c>
      <c r="K17" s="7">
        <v>42887.448611111111</v>
      </c>
      <c r="L17" s="8">
        <v>43039.445138888892</v>
      </c>
      <c r="M17" s="10" t="str">
        <f>TEXT(Table334[[#This Row],[Resolved Date]],"hh:mm:ss")</f>
        <v>10:41:00</v>
      </c>
    </row>
    <row r="18" spans="1:13" ht="29.5" thickBot="1" x14ac:dyDescent="0.4">
      <c r="A18" s="11">
        <v>1656828</v>
      </c>
      <c r="B18" s="12">
        <v>2</v>
      </c>
      <c r="C18" s="12" t="s">
        <v>54</v>
      </c>
      <c r="D18" s="12"/>
      <c r="E18" s="12" t="s">
        <v>14</v>
      </c>
      <c r="F18" s="12" t="s">
        <v>55</v>
      </c>
      <c r="G18" s="12" t="s">
        <v>16</v>
      </c>
      <c r="H18" s="12" t="s">
        <v>53</v>
      </c>
      <c r="I18" s="12" t="s">
        <v>56</v>
      </c>
      <c r="J18" s="12" t="s">
        <v>19</v>
      </c>
      <c r="K18" s="13">
        <v>42887.540972222225</v>
      </c>
      <c r="L18" s="14">
        <v>42971.738888888889</v>
      </c>
      <c r="M18" s="10" t="str">
        <f>TEXT(Table334[[#This Row],[Resolved Date]],"hh:mm:ss")</f>
        <v>17:44:00</v>
      </c>
    </row>
    <row r="19" spans="1:13" ht="29.5" thickBot="1" x14ac:dyDescent="0.4">
      <c r="A19" s="11">
        <v>1675179</v>
      </c>
      <c r="B19" s="12">
        <v>2</v>
      </c>
      <c r="C19" s="12" t="s">
        <v>57</v>
      </c>
      <c r="D19" s="12"/>
      <c r="E19" s="12" t="s">
        <v>14</v>
      </c>
      <c r="F19" s="12" t="s">
        <v>25</v>
      </c>
      <c r="G19" s="12" t="s">
        <v>16</v>
      </c>
      <c r="H19" s="12" t="s">
        <v>53</v>
      </c>
      <c r="I19" s="12" t="s">
        <v>33</v>
      </c>
      <c r="J19" s="12" t="s">
        <v>47</v>
      </c>
      <c r="K19" s="13">
        <v>42895.525000000001</v>
      </c>
      <c r="L19" s="14">
        <v>42971.663194444445</v>
      </c>
      <c r="M19" s="10" t="str">
        <f>TEXT(Table334[[#This Row],[Resolved Date]],"hh:mm:ss")</f>
        <v>15:55:00</v>
      </c>
    </row>
    <row r="20" spans="1:13" ht="15" thickBot="1" x14ac:dyDescent="0.4">
      <c r="A20" s="5">
        <v>1675183</v>
      </c>
      <c r="B20" s="6">
        <v>2</v>
      </c>
      <c r="C20" s="6" t="s">
        <v>58</v>
      </c>
      <c r="D20" s="6"/>
      <c r="E20" s="6" t="s">
        <v>14</v>
      </c>
      <c r="F20" s="6" t="s">
        <v>32</v>
      </c>
      <c r="G20" s="6" t="s">
        <v>16</v>
      </c>
      <c r="H20" s="6" t="s">
        <v>53</v>
      </c>
      <c r="I20" s="6" t="s">
        <v>33</v>
      </c>
      <c r="J20" s="6" t="s">
        <v>35</v>
      </c>
      <c r="K20" s="7">
        <v>42895.527777777781</v>
      </c>
      <c r="L20" s="8">
        <v>42971.663194444445</v>
      </c>
      <c r="M20" s="10" t="str">
        <f>TEXT(Table334[[#This Row],[Resolved Date]],"hh:mm:ss")</f>
        <v>15:55:00</v>
      </c>
    </row>
    <row r="21" spans="1:13" ht="15" thickBot="1" x14ac:dyDescent="0.4">
      <c r="A21" s="5">
        <v>1692626</v>
      </c>
      <c r="B21" s="6">
        <v>2</v>
      </c>
      <c r="C21" s="6" t="s">
        <v>59</v>
      </c>
      <c r="D21" s="6"/>
      <c r="E21" s="6" t="s">
        <v>14</v>
      </c>
      <c r="F21" s="6" t="s">
        <v>60</v>
      </c>
      <c r="G21" s="6" t="s">
        <v>16</v>
      </c>
      <c r="H21" s="6" t="s">
        <v>29</v>
      </c>
      <c r="I21" s="6" t="s">
        <v>30</v>
      </c>
      <c r="J21" s="6" t="s">
        <v>27</v>
      </c>
      <c r="K21" s="7">
        <v>42905.40625</v>
      </c>
      <c r="L21" s="8">
        <v>42944.588194444441</v>
      </c>
      <c r="M21" s="10" t="str">
        <f>TEXT(Table334[[#This Row],[Resolved Date]],"hh:mm:ss")</f>
        <v>14:07:00</v>
      </c>
    </row>
    <row r="22" spans="1:13" ht="15" thickBot="1" x14ac:dyDescent="0.4">
      <c r="A22" s="11">
        <v>1692651</v>
      </c>
      <c r="B22" s="12">
        <v>2</v>
      </c>
      <c r="C22" s="12" t="s">
        <v>61</v>
      </c>
      <c r="D22" s="12"/>
      <c r="E22" s="12" t="s">
        <v>14</v>
      </c>
      <c r="F22" s="12" t="s">
        <v>25</v>
      </c>
      <c r="G22" s="12" t="s">
        <v>16</v>
      </c>
      <c r="H22" s="12" t="s">
        <v>29</v>
      </c>
      <c r="I22" s="12" t="s">
        <v>33</v>
      </c>
      <c r="J22" s="12" t="s">
        <v>19</v>
      </c>
      <c r="K22" s="13">
        <v>42905.413194444445</v>
      </c>
      <c r="L22" s="14">
        <v>42971.663888888892</v>
      </c>
      <c r="M22" s="10" t="str">
        <f>TEXT(Table334[[#This Row],[Resolved Date]],"hh:mm:ss")</f>
        <v>15:56:00</v>
      </c>
    </row>
    <row r="23" spans="1:13" ht="15" thickBot="1" x14ac:dyDescent="0.4">
      <c r="A23" s="11">
        <v>1692756</v>
      </c>
      <c r="B23" s="12">
        <v>2</v>
      </c>
      <c r="C23" s="12" t="s">
        <v>62</v>
      </c>
      <c r="D23" s="12"/>
      <c r="E23" s="12" t="s">
        <v>14</v>
      </c>
      <c r="F23" s="12" t="s">
        <v>32</v>
      </c>
      <c r="G23" s="12" t="s">
        <v>16</v>
      </c>
      <c r="H23" s="12" t="s">
        <v>29</v>
      </c>
      <c r="I23" s="12" t="s">
        <v>33</v>
      </c>
      <c r="J23" s="12" t="s">
        <v>35</v>
      </c>
      <c r="K23" s="13">
        <v>42905.432638888888</v>
      </c>
      <c r="L23" s="14">
        <v>42971.664583333331</v>
      </c>
      <c r="M23" s="10" t="str">
        <f>TEXT(Table334[[#This Row],[Resolved Date]],"hh:mm:ss")</f>
        <v>15:57:00</v>
      </c>
    </row>
    <row r="24" spans="1:13" ht="29.5" thickBot="1" x14ac:dyDescent="0.4">
      <c r="A24" s="11">
        <v>1728513</v>
      </c>
      <c r="B24" s="12">
        <v>2</v>
      </c>
      <c r="C24" s="12" t="s">
        <v>63</v>
      </c>
      <c r="D24" s="12"/>
      <c r="E24" s="12" t="s">
        <v>14</v>
      </c>
      <c r="F24" s="12" t="s">
        <v>25</v>
      </c>
      <c r="G24" s="12" t="s">
        <v>16</v>
      </c>
      <c r="H24" s="12" t="s">
        <v>64</v>
      </c>
      <c r="I24" s="12" t="s">
        <v>43</v>
      </c>
      <c r="J24" s="12" t="s">
        <v>19</v>
      </c>
      <c r="K24" s="13">
        <v>42921.142361111109</v>
      </c>
      <c r="L24" s="14">
        <v>42944.693749999999</v>
      </c>
      <c r="M24" s="10" t="str">
        <f>TEXT(Table334[[#This Row],[Resolved Date]],"hh:mm:ss")</f>
        <v>16:39:00</v>
      </c>
    </row>
    <row r="25" spans="1:13" ht="15" thickBot="1" x14ac:dyDescent="0.4">
      <c r="A25" s="11">
        <v>1752990</v>
      </c>
      <c r="B25" s="12">
        <v>2</v>
      </c>
      <c r="C25" s="12" t="s">
        <v>65</v>
      </c>
      <c r="D25" s="12"/>
      <c r="E25" s="12" t="s">
        <v>14</v>
      </c>
      <c r="F25" s="12"/>
      <c r="G25" s="12" t="s">
        <v>16</v>
      </c>
      <c r="H25" s="12" t="s">
        <v>33</v>
      </c>
      <c r="I25" s="12" t="s">
        <v>43</v>
      </c>
      <c r="J25" s="12" t="s">
        <v>19</v>
      </c>
      <c r="K25" s="13">
        <v>42934.470138888886</v>
      </c>
      <c r="L25" s="14">
        <v>42941.38958333333</v>
      </c>
      <c r="M25" s="10" t="str">
        <f>TEXT(Table334[[#This Row],[Resolved Date]],"hh:mm:ss")</f>
        <v>09:21:00</v>
      </c>
    </row>
    <row r="26" spans="1:13" ht="15" thickBot="1" x14ac:dyDescent="0.4">
      <c r="A26" s="5">
        <v>1752998</v>
      </c>
      <c r="B26" s="6">
        <v>3</v>
      </c>
      <c r="C26" s="6" t="s">
        <v>66</v>
      </c>
      <c r="D26" s="6"/>
      <c r="E26" s="6" t="s">
        <v>14</v>
      </c>
      <c r="F26" s="6"/>
      <c r="G26" s="6" t="s">
        <v>16</v>
      </c>
      <c r="H26" s="6" t="s">
        <v>33</v>
      </c>
      <c r="I26" s="6" t="s">
        <v>33</v>
      </c>
      <c r="J26" s="6" t="s">
        <v>35</v>
      </c>
      <c r="K26" s="7">
        <v>42934.474305555559</v>
      </c>
      <c r="L26" s="8">
        <v>42971.665972222225</v>
      </c>
      <c r="M26" s="10" t="str">
        <f>TEXT(Table334[[#This Row],[Resolved Date]],"hh:mm:ss")</f>
        <v>15:59:00</v>
      </c>
    </row>
    <row r="27" spans="1:13" ht="15" thickBot="1" x14ac:dyDescent="0.4">
      <c r="A27" s="5">
        <v>1753021</v>
      </c>
      <c r="B27" s="6">
        <v>2</v>
      </c>
      <c r="C27" s="6" t="s">
        <v>67</v>
      </c>
      <c r="D27" s="6"/>
      <c r="E27" s="6" t="s">
        <v>14</v>
      </c>
      <c r="F27" s="6"/>
      <c r="G27" s="6" t="s">
        <v>16</v>
      </c>
      <c r="H27" s="6" t="s">
        <v>33</v>
      </c>
      <c r="I27" s="6" t="s">
        <v>30</v>
      </c>
      <c r="J27" s="6" t="s">
        <v>19</v>
      </c>
      <c r="K27" s="7">
        <v>42934.481249999997</v>
      </c>
      <c r="L27" s="8">
        <v>42944.62777777778</v>
      </c>
      <c r="M27" s="10" t="str">
        <f>TEXT(Table334[[#This Row],[Resolved Date]],"hh:mm:ss")</f>
        <v>15:04:00</v>
      </c>
    </row>
    <row r="28" spans="1:13" ht="29.5" thickBot="1" x14ac:dyDescent="0.4">
      <c r="A28" s="5">
        <v>1753884</v>
      </c>
      <c r="B28" s="6">
        <v>2</v>
      </c>
      <c r="C28" s="6" t="s">
        <v>68</v>
      </c>
      <c r="D28" s="6"/>
      <c r="E28" s="6" t="s">
        <v>14</v>
      </c>
      <c r="F28" s="6" t="s">
        <v>25</v>
      </c>
      <c r="G28" s="6" t="s">
        <v>16</v>
      </c>
      <c r="H28" s="6" t="s">
        <v>69</v>
      </c>
      <c r="I28" s="6" t="s">
        <v>43</v>
      </c>
      <c r="J28" s="6" t="s">
        <v>19</v>
      </c>
      <c r="K28" s="7">
        <v>42934.664583333331</v>
      </c>
      <c r="L28" s="8">
        <v>42948.655555555553</v>
      </c>
      <c r="M28" s="10" t="str">
        <f>TEXT(Table334[[#This Row],[Resolved Date]],"hh:mm:ss")</f>
        <v>15:44:00</v>
      </c>
    </row>
    <row r="29" spans="1:13" ht="29.5" thickBot="1" x14ac:dyDescent="0.4">
      <c r="A29" s="5">
        <v>1770633</v>
      </c>
      <c r="B29" s="6">
        <v>2</v>
      </c>
      <c r="C29" s="6" t="s">
        <v>70</v>
      </c>
      <c r="D29" s="6"/>
      <c r="E29" s="6" t="s">
        <v>14</v>
      </c>
      <c r="F29" s="6" t="s">
        <v>71</v>
      </c>
      <c r="G29" s="6" t="s">
        <v>16</v>
      </c>
      <c r="H29" s="6" t="s">
        <v>69</v>
      </c>
      <c r="I29" s="6" t="s">
        <v>33</v>
      </c>
      <c r="J29" s="6" t="s">
        <v>47</v>
      </c>
      <c r="K29" s="7">
        <v>42943.145138888889</v>
      </c>
      <c r="L29" s="8">
        <v>42985.640277777777</v>
      </c>
      <c r="M29" s="10" t="str">
        <f>TEXT(Table334[[#This Row],[Resolved Date]],"hh:mm:ss")</f>
        <v>15:22:00</v>
      </c>
    </row>
    <row r="30" spans="1:13" ht="15" thickBot="1" x14ac:dyDescent="0.4">
      <c r="A30" s="11">
        <v>1771100</v>
      </c>
      <c r="B30" s="12">
        <v>2</v>
      </c>
      <c r="C30" s="12" t="s">
        <v>72</v>
      </c>
      <c r="D30" s="12"/>
      <c r="E30" s="12" t="s">
        <v>14</v>
      </c>
      <c r="F30" s="12"/>
      <c r="G30" s="12" t="s">
        <v>16</v>
      </c>
      <c r="H30" s="12" t="s">
        <v>73</v>
      </c>
      <c r="I30" s="12" t="s">
        <v>73</v>
      </c>
      <c r="J30" s="12" t="s">
        <v>19</v>
      </c>
      <c r="K30" s="13">
        <v>42943.43472222222</v>
      </c>
      <c r="L30" s="14">
        <v>42948.434027777781</v>
      </c>
      <c r="M30" s="10" t="str">
        <f>TEXT(Table334[[#This Row],[Resolved Date]],"hh:mm:ss")</f>
        <v>10:25:00</v>
      </c>
    </row>
    <row r="31" spans="1:13" ht="15" thickBot="1" x14ac:dyDescent="0.4">
      <c r="A31" s="11">
        <v>1775044</v>
      </c>
      <c r="B31" s="12">
        <v>3</v>
      </c>
      <c r="C31" s="12" t="s">
        <v>74</v>
      </c>
      <c r="D31" s="12"/>
      <c r="E31" s="12" t="s">
        <v>14</v>
      </c>
      <c r="F31" s="12"/>
      <c r="G31" s="12" t="s">
        <v>16</v>
      </c>
      <c r="H31" s="12" t="s">
        <v>64</v>
      </c>
      <c r="I31" s="12" t="s">
        <v>69</v>
      </c>
      <c r="J31" s="12" t="s">
        <v>35</v>
      </c>
      <c r="K31" s="13">
        <v>42946.359027777777</v>
      </c>
      <c r="L31" s="14">
        <v>42955.49722222222</v>
      </c>
      <c r="M31" s="10" t="str">
        <f>TEXT(Table334[[#This Row],[Resolved Date]],"hh:mm:ss")</f>
        <v>11:56:00</v>
      </c>
    </row>
    <row r="32" spans="1:13" ht="15" thickBot="1" x14ac:dyDescent="0.4">
      <c r="A32" s="11">
        <v>1779644</v>
      </c>
      <c r="B32" s="12">
        <v>2</v>
      </c>
      <c r="C32" s="12" t="s">
        <v>75</v>
      </c>
      <c r="D32" s="12"/>
      <c r="E32" s="12" t="s">
        <v>14</v>
      </c>
      <c r="F32" s="12"/>
      <c r="G32" s="12" t="s">
        <v>16</v>
      </c>
      <c r="H32" s="12" t="s">
        <v>33</v>
      </c>
      <c r="I32" s="12" t="s">
        <v>33</v>
      </c>
      <c r="J32" s="12" t="s">
        <v>19</v>
      </c>
      <c r="K32" s="13">
        <v>42948.430555555555</v>
      </c>
      <c r="L32" s="14">
        <v>42957.671527777777</v>
      </c>
      <c r="M32" s="10" t="str">
        <f>TEXT(Table334[[#This Row],[Resolved Date]],"hh:mm:ss")</f>
        <v>16:07:00</v>
      </c>
    </row>
    <row r="33" spans="1:13" ht="15" thickBot="1" x14ac:dyDescent="0.4">
      <c r="A33" s="5">
        <v>1781602</v>
      </c>
      <c r="B33" s="6">
        <v>3</v>
      </c>
      <c r="C33" s="6" t="s">
        <v>76</v>
      </c>
      <c r="D33" s="6"/>
      <c r="E33" s="6" t="s">
        <v>14</v>
      </c>
      <c r="F33" s="6" t="s">
        <v>77</v>
      </c>
      <c r="G33" s="6" t="s">
        <v>16</v>
      </c>
      <c r="H33" s="6" t="s">
        <v>26</v>
      </c>
      <c r="I33" s="6" t="s">
        <v>53</v>
      </c>
      <c r="J33" s="6" t="s">
        <v>19</v>
      </c>
      <c r="K33" s="7">
        <v>42949.281944444447</v>
      </c>
      <c r="L33" s="8">
        <v>42963.443055555559</v>
      </c>
      <c r="M33" s="10" t="str">
        <f>TEXT(Table334[[#This Row],[Resolved Date]],"hh:mm:ss")</f>
        <v>10:38:00</v>
      </c>
    </row>
    <row r="34" spans="1:13" ht="15" thickBot="1" x14ac:dyDescent="0.4">
      <c r="A34" s="11">
        <v>1782628</v>
      </c>
      <c r="B34" s="12">
        <v>2</v>
      </c>
      <c r="C34" s="12" t="s">
        <v>78</v>
      </c>
      <c r="D34" s="12"/>
      <c r="E34" s="12" t="s">
        <v>14</v>
      </c>
      <c r="F34" s="12" t="s">
        <v>79</v>
      </c>
      <c r="G34" s="12" t="s">
        <v>16</v>
      </c>
      <c r="H34" s="12" t="s">
        <v>33</v>
      </c>
      <c r="I34" s="12" t="s">
        <v>56</v>
      </c>
      <c r="J34" s="12" t="s">
        <v>27</v>
      </c>
      <c r="K34" s="13">
        <v>42949.607638888891</v>
      </c>
      <c r="L34" s="14">
        <v>42976.709722222222</v>
      </c>
      <c r="M34" s="10" t="str">
        <f>TEXT(Table334[[#This Row],[Resolved Date]],"hh:mm:ss")</f>
        <v>17:02:00</v>
      </c>
    </row>
    <row r="35" spans="1:13" ht="29.5" thickBot="1" x14ac:dyDescent="0.4">
      <c r="A35" s="5">
        <v>1784399</v>
      </c>
      <c r="B35" s="6">
        <v>3</v>
      </c>
      <c r="C35" s="6" t="s">
        <v>80</v>
      </c>
      <c r="D35" s="6" t="s">
        <v>81</v>
      </c>
      <c r="E35" s="6" t="s">
        <v>82</v>
      </c>
      <c r="F35" s="6" t="s">
        <v>83</v>
      </c>
      <c r="G35" s="6" t="s">
        <v>84</v>
      </c>
      <c r="H35" s="6" t="s">
        <v>33</v>
      </c>
      <c r="I35" s="6" t="s">
        <v>85</v>
      </c>
      <c r="J35" s="6" t="s">
        <v>19</v>
      </c>
      <c r="K35" s="7">
        <v>42950.407638888886</v>
      </c>
      <c r="L35" s="8">
        <v>43305.44027777778</v>
      </c>
      <c r="M35" s="10" t="str">
        <f>TEXT(Table334[[#This Row],[Resolved Date]],"hh:mm:ss")</f>
        <v>10:34:00</v>
      </c>
    </row>
    <row r="36" spans="1:13" ht="15" thickBot="1" x14ac:dyDescent="0.4">
      <c r="A36" s="5">
        <v>1784408</v>
      </c>
      <c r="B36" s="6">
        <v>2</v>
      </c>
      <c r="C36" s="6" t="s">
        <v>86</v>
      </c>
      <c r="D36" s="6"/>
      <c r="E36" s="6" t="s">
        <v>14</v>
      </c>
      <c r="F36" s="6" t="s">
        <v>87</v>
      </c>
      <c r="G36" s="6" t="s">
        <v>16</v>
      </c>
      <c r="H36" s="6" t="s">
        <v>33</v>
      </c>
      <c r="I36" s="6" t="s">
        <v>33</v>
      </c>
      <c r="J36" s="6" t="s">
        <v>47</v>
      </c>
      <c r="K36" s="7">
        <v>42950.410416666666</v>
      </c>
      <c r="L36" s="8">
        <v>43014.479166666664</v>
      </c>
      <c r="M36" s="10" t="str">
        <f>TEXT(Table334[[#This Row],[Resolved Date]],"hh:mm:ss")</f>
        <v>11:30:00</v>
      </c>
    </row>
    <row r="37" spans="1:13" ht="29.5" thickBot="1" x14ac:dyDescent="0.4">
      <c r="A37" s="11">
        <v>1788629</v>
      </c>
      <c r="B37" s="12">
        <v>3</v>
      </c>
      <c r="C37" s="12" t="s">
        <v>88</v>
      </c>
      <c r="D37" s="12"/>
      <c r="E37" s="12" t="s">
        <v>14</v>
      </c>
      <c r="F37" s="12" t="s">
        <v>89</v>
      </c>
      <c r="G37" s="12" t="s">
        <v>90</v>
      </c>
      <c r="H37" s="12" t="s">
        <v>64</v>
      </c>
      <c r="I37" s="12" t="s">
        <v>26</v>
      </c>
      <c r="J37" s="12" t="s">
        <v>47</v>
      </c>
      <c r="K37" s="13">
        <v>42953.237500000003</v>
      </c>
      <c r="L37" s="14">
        <v>43180.872916666667</v>
      </c>
      <c r="M37" s="10" t="str">
        <f>TEXT(Table334[[#This Row],[Resolved Date]],"hh:mm:ss")</f>
        <v>20:57:00</v>
      </c>
    </row>
    <row r="38" spans="1:13" ht="15" thickBot="1" x14ac:dyDescent="0.4">
      <c r="A38" s="11">
        <v>1791841</v>
      </c>
      <c r="B38" s="12">
        <v>2</v>
      </c>
      <c r="C38" s="12" t="s">
        <v>91</v>
      </c>
      <c r="D38" s="12"/>
      <c r="E38" s="12" t="s">
        <v>14</v>
      </c>
      <c r="F38" s="12" t="s">
        <v>92</v>
      </c>
      <c r="G38" s="12" t="s">
        <v>16</v>
      </c>
      <c r="H38" s="12" t="s">
        <v>53</v>
      </c>
      <c r="I38" s="12" t="s">
        <v>93</v>
      </c>
      <c r="J38" s="12" t="s">
        <v>19</v>
      </c>
      <c r="K38" s="13">
        <v>42954.888888888891</v>
      </c>
      <c r="L38" s="14">
        <v>42984.827777777777</v>
      </c>
      <c r="M38" s="10" t="str">
        <f>TEXT(Table334[[#This Row],[Resolved Date]],"hh:mm:ss")</f>
        <v>19:52:00</v>
      </c>
    </row>
    <row r="39" spans="1:13" ht="29.5" thickBot="1" x14ac:dyDescent="0.4">
      <c r="A39" s="5">
        <v>1793484</v>
      </c>
      <c r="B39" s="6">
        <v>2</v>
      </c>
      <c r="C39" s="6" t="s">
        <v>94</v>
      </c>
      <c r="D39" s="6"/>
      <c r="E39" s="6" t="s">
        <v>14</v>
      </c>
      <c r="F39" s="6" t="s">
        <v>95</v>
      </c>
      <c r="G39" s="6" t="s">
        <v>96</v>
      </c>
      <c r="H39" s="6" t="s">
        <v>29</v>
      </c>
      <c r="I39" s="6" t="s">
        <v>33</v>
      </c>
      <c r="J39" s="6" t="s">
        <v>19</v>
      </c>
      <c r="K39" s="7">
        <v>42955.615277777775</v>
      </c>
      <c r="L39" s="8">
        <v>43039.491666666669</v>
      </c>
      <c r="M39" s="10" t="str">
        <f>TEXT(Table334[[#This Row],[Resolved Date]],"hh:mm:ss")</f>
        <v>11:48:00</v>
      </c>
    </row>
    <row r="40" spans="1:13" ht="29.5" thickBot="1" x14ac:dyDescent="0.4">
      <c r="A40" s="5">
        <v>1793543</v>
      </c>
      <c r="B40" s="6">
        <v>2</v>
      </c>
      <c r="C40" s="6" t="s">
        <v>97</v>
      </c>
      <c r="D40" s="6"/>
      <c r="E40" s="6" t="s">
        <v>14</v>
      </c>
      <c r="F40" s="6" t="s">
        <v>98</v>
      </c>
      <c r="G40" s="6" t="s">
        <v>16</v>
      </c>
      <c r="H40" s="6" t="s">
        <v>81</v>
      </c>
      <c r="I40" s="6" t="s">
        <v>30</v>
      </c>
      <c r="J40" s="6" t="s">
        <v>27</v>
      </c>
      <c r="K40" s="7">
        <v>42955.625</v>
      </c>
      <c r="L40" s="8">
        <v>43024.720833333333</v>
      </c>
      <c r="M40" s="10" t="str">
        <f>TEXT(Table334[[#This Row],[Resolved Date]],"hh:mm:ss")</f>
        <v>17:18:00</v>
      </c>
    </row>
    <row r="41" spans="1:13" ht="15" thickBot="1" x14ac:dyDescent="0.4">
      <c r="A41" s="11">
        <v>1793685</v>
      </c>
      <c r="B41" s="12">
        <v>2</v>
      </c>
      <c r="C41" s="12" t="s">
        <v>99</v>
      </c>
      <c r="D41" s="12"/>
      <c r="E41" s="12" t="s">
        <v>14</v>
      </c>
      <c r="F41" s="12" t="s">
        <v>100</v>
      </c>
      <c r="G41" s="12" t="s">
        <v>16</v>
      </c>
      <c r="H41" s="12" t="s">
        <v>33</v>
      </c>
      <c r="I41" s="12" t="s">
        <v>69</v>
      </c>
      <c r="J41" s="12" t="s">
        <v>47</v>
      </c>
      <c r="K41" s="13">
        <v>42955.65625</v>
      </c>
      <c r="L41" s="14">
        <v>43069.551388888889</v>
      </c>
      <c r="M41" s="10" t="str">
        <f>TEXT(Table334[[#This Row],[Resolved Date]],"hh:mm:ss")</f>
        <v>13:14:00</v>
      </c>
    </row>
    <row r="42" spans="1:13" ht="29.5" thickBot="1" x14ac:dyDescent="0.4">
      <c r="A42" s="5">
        <v>1797742</v>
      </c>
      <c r="B42" s="6">
        <v>2</v>
      </c>
      <c r="C42" s="6" t="s">
        <v>101</v>
      </c>
      <c r="D42" s="6"/>
      <c r="E42" s="6" t="s">
        <v>14</v>
      </c>
      <c r="F42" s="6" t="s">
        <v>102</v>
      </c>
      <c r="G42" s="6" t="s">
        <v>16</v>
      </c>
      <c r="H42" s="6" t="s">
        <v>103</v>
      </c>
      <c r="I42" s="6" t="s">
        <v>18</v>
      </c>
      <c r="J42" s="6" t="s">
        <v>19</v>
      </c>
      <c r="K42" s="7">
        <v>42957.443055555559</v>
      </c>
      <c r="L42" s="8">
        <v>43000.845138888886</v>
      </c>
      <c r="M42" s="10" t="str">
        <f>TEXT(Table334[[#This Row],[Resolved Date]],"hh:mm:ss")</f>
        <v>20:17:00</v>
      </c>
    </row>
    <row r="43" spans="1:13" ht="15" thickBot="1" x14ac:dyDescent="0.4">
      <c r="A43" s="11">
        <v>1797746</v>
      </c>
      <c r="B43" s="12">
        <v>2</v>
      </c>
      <c r="C43" s="12" t="s">
        <v>104</v>
      </c>
      <c r="D43" s="12"/>
      <c r="E43" s="12" t="s">
        <v>14</v>
      </c>
      <c r="F43" s="12" t="s">
        <v>105</v>
      </c>
      <c r="G43" s="12" t="s">
        <v>16</v>
      </c>
      <c r="H43" s="12" t="s">
        <v>23</v>
      </c>
      <c r="I43" s="12" t="s">
        <v>43</v>
      </c>
      <c r="J43" s="12" t="s">
        <v>47</v>
      </c>
      <c r="K43" s="13">
        <v>42957.444444444445</v>
      </c>
      <c r="L43" s="14">
        <v>42963.506944444445</v>
      </c>
      <c r="M43" s="10" t="str">
        <f>TEXT(Table334[[#This Row],[Resolved Date]],"hh:mm:ss")</f>
        <v>12:10:00</v>
      </c>
    </row>
    <row r="44" spans="1:13" ht="29.5" thickBot="1" x14ac:dyDescent="0.4">
      <c r="A44" s="5">
        <v>1797753</v>
      </c>
      <c r="B44" s="6">
        <v>2</v>
      </c>
      <c r="C44" s="6" t="s">
        <v>106</v>
      </c>
      <c r="D44" s="6"/>
      <c r="E44" s="6" t="s">
        <v>14</v>
      </c>
      <c r="F44" s="6" t="s">
        <v>102</v>
      </c>
      <c r="G44" s="6" t="s">
        <v>16</v>
      </c>
      <c r="H44" s="6" t="s">
        <v>23</v>
      </c>
      <c r="I44" s="6" t="s">
        <v>18</v>
      </c>
      <c r="J44" s="6" t="s">
        <v>19</v>
      </c>
      <c r="K44" s="7">
        <v>42957.447222222225</v>
      </c>
      <c r="L44" s="8">
        <v>43000.845833333333</v>
      </c>
      <c r="M44" s="10" t="str">
        <f>TEXT(Table334[[#This Row],[Resolved Date]],"hh:mm:ss")</f>
        <v>20:18:00</v>
      </c>
    </row>
    <row r="45" spans="1:13" ht="29.5" thickBot="1" x14ac:dyDescent="0.4">
      <c r="A45" s="11">
        <v>1797770</v>
      </c>
      <c r="B45" s="12">
        <v>2</v>
      </c>
      <c r="C45" s="12" t="s">
        <v>107</v>
      </c>
      <c r="D45" s="12"/>
      <c r="E45" s="12" t="s">
        <v>14</v>
      </c>
      <c r="F45" s="12" t="s">
        <v>108</v>
      </c>
      <c r="G45" s="12" t="s">
        <v>16</v>
      </c>
      <c r="H45" s="12" t="s">
        <v>81</v>
      </c>
      <c r="I45" s="12" t="s">
        <v>81</v>
      </c>
      <c r="J45" s="12" t="s">
        <v>35</v>
      </c>
      <c r="K45" s="13">
        <v>42957.451388888891</v>
      </c>
      <c r="L45" s="14">
        <v>43009.612500000003</v>
      </c>
      <c r="M45" s="10" t="str">
        <f>TEXT(Table334[[#This Row],[Resolved Date]],"hh:mm:ss")</f>
        <v>14:42:00</v>
      </c>
    </row>
    <row r="46" spans="1:13" ht="29.5" thickBot="1" x14ac:dyDescent="0.4">
      <c r="A46" s="11">
        <v>1799620</v>
      </c>
      <c r="B46" s="12">
        <v>2</v>
      </c>
      <c r="C46" s="12" t="s">
        <v>109</v>
      </c>
      <c r="D46" s="12"/>
      <c r="E46" s="12" t="s">
        <v>14</v>
      </c>
      <c r="F46" s="12" t="s">
        <v>110</v>
      </c>
      <c r="G46" s="12" t="s">
        <v>16</v>
      </c>
      <c r="H46" s="12" t="s">
        <v>81</v>
      </c>
      <c r="I46" s="12" t="s">
        <v>29</v>
      </c>
      <c r="J46" s="12" t="s">
        <v>19</v>
      </c>
      <c r="K46" s="13">
        <v>42958.39166666667</v>
      </c>
      <c r="L46" s="14">
        <v>42964.42291666667</v>
      </c>
      <c r="M46" s="10" t="str">
        <f>TEXT(Table334[[#This Row],[Resolved Date]],"hh:mm:ss")</f>
        <v>10:09:00</v>
      </c>
    </row>
    <row r="47" spans="1:13" ht="15" thickBot="1" x14ac:dyDescent="0.4">
      <c r="A47" s="11">
        <v>1810309</v>
      </c>
      <c r="B47" s="12">
        <v>2</v>
      </c>
      <c r="C47" s="12" t="s">
        <v>111</v>
      </c>
      <c r="D47" s="12"/>
      <c r="E47" s="12" t="s">
        <v>14</v>
      </c>
      <c r="F47" s="12" t="s">
        <v>112</v>
      </c>
      <c r="G47" s="12" t="s">
        <v>16</v>
      </c>
      <c r="H47" s="12" t="s">
        <v>53</v>
      </c>
      <c r="I47" s="12" t="s">
        <v>26</v>
      </c>
      <c r="J47" s="12" t="s">
        <v>35</v>
      </c>
      <c r="K47" s="13">
        <v>42964.709027777775</v>
      </c>
      <c r="L47" s="14">
        <v>42983.619444444441</v>
      </c>
      <c r="M47" s="10" t="str">
        <f>TEXT(Table334[[#This Row],[Resolved Date]],"hh:mm:ss")</f>
        <v>14:52:00</v>
      </c>
    </row>
    <row r="48" spans="1:13" ht="44" thickBot="1" x14ac:dyDescent="0.4">
      <c r="A48" s="11">
        <v>1851448</v>
      </c>
      <c r="B48" s="12">
        <v>2</v>
      </c>
      <c r="C48" s="12" t="s">
        <v>113</v>
      </c>
      <c r="D48" s="12"/>
      <c r="E48" s="12" t="s">
        <v>14</v>
      </c>
      <c r="F48" s="12" t="s">
        <v>114</v>
      </c>
      <c r="G48" s="12" t="s">
        <v>115</v>
      </c>
      <c r="H48" s="12" t="s">
        <v>69</v>
      </c>
      <c r="I48" s="12" t="s">
        <v>43</v>
      </c>
      <c r="J48" s="12" t="s">
        <v>19</v>
      </c>
      <c r="K48" s="13">
        <v>42984.299305555556</v>
      </c>
      <c r="L48" s="14">
        <v>43138.275694444441</v>
      </c>
      <c r="M48" s="10" t="str">
        <f>TEXT(Table334[[#This Row],[Resolved Date]],"hh:mm:ss")</f>
        <v>06:37:00</v>
      </c>
    </row>
    <row r="49" spans="1:13" ht="15" thickBot="1" x14ac:dyDescent="0.4">
      <c r="A49" s="5">
        <v>1889263</v>
      </c>
      <c r="B49" s="6">
        <v>2</v>
      </c>
      <c r="C49" s="6" t="s">
        <v>116</v>
      </c>
      <c r="D49" s="6"/>
      <c r="E49" s="6" t="s">
        <v>14</v>
      </c>
      <c r="F49" s="6" t="s">
        <v>15</v>
      </c>
      <c r="G49" s="6" t="s">
        <v>117</v>
      </c>
      <c r="H49" s="6" t="s">
        <v>26</v>
      </c>
      <c r="I49" s="6" t="s">
        <v>56</v>
      </c>
      <c r="J49" s="6" t="s">
        <v>40</v>
      </c>
      <c r="K49" s="7">
        <v>43000.61041666667</v>
      </c>
      <c r="L49" s="8">
        <v>43061.532638888886</v>
      </c>
      <c r="M49" s="10" t="str">
        <f>TEXT(Table334[[#This Row],[Resolved Date]],"hh:mm:ss")</f>
        <v>12:47:00</v>
      </c>
    </row>
    <row r="50" spans="1:13" ht="15" thickBot="1" x14ac:dyDescent="0.4">
      <c r="A50" s="11">
        <v>1890206</v>
      </c>
      <c r="B50" s="12">
        <v>2</v>
      </c>
      <c r="C50" s="12" t="s">
        <v>118</v>
      </c>
      <c r="D50" s="12" t="s">
        <v>18</v>
      </c>
      <c r="E50" s="12" t="s">
        <v>14</v>
      </c>
      <c r="F50" s="12"/>
      <c r="G50" s="12" t="s">
        <v>16</v>
      </c>
      <c r="H50" s="12" t="s">
        <v>29</v>
      </c>
      <c r="I50" s="12" t="s">
        <v>18</v>
      </c>
      <c r="J50" s="12" t="s">
        <v>19</v>
      </c>
      <c r="K50" s="13">
        <v>43001.505555555559</v>
      </c>
      <c r="L50" s="14">
        <v>43007.336805555555</v>
      </c>
      <c r="M50" s="10" t="str">
        <f>TEXT(Table334[[#This Row],[Resolved Date]],"hh:mm:ss")</f>
        <v>08:05:00</v>
      </c>
    </row>
    <row r="51" spans="1:13" ht="15" thickBot="1" x14ac:dyDescent="0.4">
      <c r="A51" s="5">
        <v>1890381</v>
      </c>
      <c r="B51" s="6">
        <v>2</v>
      </c>
      <c r="C51" s="6" t="s">
        <v>119</v>
      </c>
      <c r="D51" s="6"/>
      <c r="E51" s="6" t="s">
        <v>14</v>
      </c>
      <c r="F51" s="6"/>
      <c r="G51" s="6" t="s">
        <v>16</v>
      </c>
      <c r="H51" s="6" t="s">
        <v>29</v>
      </c>
      <c r="I51" s="6" t="s">
        <v>18</v>
      </c>
      <c r="J51" s="6" t="s">
        <v>19</v>
      </c>
      <c r="K51" s="7">
        <v>43001.915277777778</v>
      </c>
      <c r="L51" s="8">
        <v>43003.616666666669</v>
      </c>
      <c r="M51" s="10" t="str">
        <f>TEXT(Table334[[#This Row],[Resolved Date]],"hh:mm:ss")</f>
        <v>14:48:00</v>
      </c>
    </row>
    <row r="52" spans="1:13" ht="15" thickBot="1" x14ac:dyDescent="0.4">
      <c r="A52" s="11">
        <v>1894573</v>
      </c>
      <c r="B52" s="12">
        <v>2</v>
      </c>
      <c r="C52" s="12" t="s">
        <v>120</v>
      </c>
      <c r="D52" s="12"/>
      <c r="E52" s="12" t="s">
        <v>14</v>
      </c>
      <c r="F52" s="12"/>
      <c r="G52" s="12" t="s">
        <v>16</v>
      </c>
      <c r="H52" s="12" t="s">
        <v>26</v>
      </c>
      <c r="I52" s="12" t="s">
        <v>26</v>
      </c>
      <c r="J52" s="12" t="s">
        <v>47</v>
      </c>
      <c r="K52" s="13">
        <v>43004.455555555556</v>
      </c>
      <c r="L52" s="14">
        <v>43032.408333333333</v>
      </c>
      <c r="M52" s="10" t="str">
        <f>TEXT(Table334[[#This Row],[Resolved Date]],"hh:mm:ss")</f>
        <v>09:48:00</v>
      </c>
    </row>
    <row r="53" spans="1:13" ht="29.5" thickBot="1" x14ac:dyDescent="0.4">
      <c r="A53" s="5">
        <v>1922159</v>
      </c>
      <c r="B53" s="6">
        <v>2</v>
      </c>
      <c r="C53" s="6" t="s">
        <v>121</v>
      </c>
      <c r="D53" s="6"/>
      <c r="E53" s="6" t="s">
        <v>14</v>
      </c>
      <c r="F53" s="6" t="s">
        <v>122</v>
      </c>
      <c r="G53" s="6" t="s">
        <v>117</v>
      </c>
      <c r="H53" s="6" t="s">
        <v>123</v>
      </c>
      <c r="I53" s="6" t="s">
        <v>56</v>
      </c>
      <c r="J53" s="6" t="s">
        <v>19</v>
      </c>
      <c r="K53" s="7">
        <v>43018.327777777777</v>
      </c>
      <c r="L53" s="8">
        <v>43054.700694444444</v>
      </c>
      <c r="M53" s="10" t="str">
        <f>TEXT(Table334[[#This Row],[Resolved Date]],"hh:mm:ss")</f>
        <v>16:49:00</v>
      </c>
    </row>
    <row r="54" spans="1:13" ht="29.5" thickBot="1" x14ac:dyDescent="0.4">
      <c r="A54" s="5">
        <v>1929255</v>
      </c>
      <c r="B54" s="6">
        <v>2</v>
      </c>
      <c r="C54" s="6" t="s">
        <v>124</v>
      </c>
      <c r="D54" s="6"/>
      <c r="E54" s="6" t="s">
        <v>14</v>
      </c>
      <c r="F54" s="6" t="s">
        <v>125</v>
      </c>
      <c r="G54" s="6" t="s">
        <v>117</v>
      </c>
      <c r="H54" s="6" t="s">
        <v>69</v>
      </c>
      <c r="I54" s="6" t="s">
        <v>126</v>
      </c>
      <c r="J54" s="6" t="s">
        <v>27</v>
      </c>
      <c r="K54" s="7">
        <v>43020.499305555553</v>
      </c>
      <c r="L54" s="8">
        <v>43020.700694444444</v>
      </c>
      <c r="M54" s="10" t="str">
        <f>TEXT(Table334[[#This Row],[Resolved Date]],"hh:mm:ss")</f>
        <v>16:49:00</v>
      </c>
    </row>
    <row r="55" spans="1:13" ht="29.5" thickBot="1" x14ac:dyDescent="0.4">
      <c r="A55" s="11">
        <v>1935894</v>
      </c>
      <c r="B55" s="12">
        <v>3</v>
      </c>
      <c r="C55" s="12" t="s">
        <v>127</v>
      </c>
      <c r="D55" s="12"/>
      <c r="E55" s="12" t="s">
        <v>128</v>
      </c>
      <c r="F55" s="12" t="s">
        <v>129</v>
      </c>
      <c r="G55" s="12" t="s">
        <v>16</v>
      </c>
      <c r="H55" s="12" t="s">
        <v>130</v>
      </c>
      <c r="I55" s="12"/>
      <c r="J55" s="12"/>
      <c r="K55" s="13">
        <v>43024.993750000001</v>
      </c>
      <c r="L55" s="15"/>
      <c r="M55" s="10" t="str">
        <f>TEXT(Table334[[#This Row],[Resolved Date]],"hh:mm:ss")</f>
        <v>00:00:00</v>
      </c>
    </row>
    <row r="56" spans="1:13" ht="29.5" thickBot="1" x14ac:dyDescent="0.4">
      <c r="A56" s="11">
        <v>1937909</v>
      </c>
      <c r="B56" s="12">
        <v>2</v>
      </c>
      <c r="C56" s="12" t="s">
        <v>131</v>
      </c>
      <c r="D56" s="12"/>
      <c r="E56" s="12" t="s">
        <v>14</v>
      </c>
      <c r="F56" s="12" t="s">
        <v>132</v>
      </c>
      <c r="G56" s="12" t="s">
        <v>96</v>
      </c>
      <c r="H56" s="12" t="s">
        <v>133</v>
      </c>
      <c r="I56" s="12" t="s">
        <v>18</v>
      </c>
      <c r="J56" s="12" t="s">
        <v>27</v>
      </c>
      <c r="K56" s="13">
        <v>43025.754166666666</v>
      </c>
      <c r="L56" s="14">
        <v>43035.643750000003</v>
      </c>
      <c r="M56" s="10" t="str">
        <f>TEXT(Table334[[#This Row],[Resolved Date]],"hh:mm:ss")</f>
        <v>15:27:00</v>
      </c>
    </row>
    <row r="57" spans="1:13" ht="15" thickBot="1" x14ac:dyDescent="0.4">
      <c r="A57" s="5">
        <v>1943635</v>
      </c>
      <c r="B57" s="6">
        <v>3</v>
      </c>
      <c r="C57" s="6" t="s">
        <v>134</v>
      </c>
      <c r="D57" s="6"/>
      <c r="E57" s="6" t="s">
        <v>14</v>
      </c>
      <c r="F57" s="6" t="s">
        <v>135</v>
      </c>
      <c r="G57" s="6" t="s">
        <v>117</v>
      </c>
      <c r="H57" s="6" t="s">
        <v>29</v>
      </c>
      <c r="I57" s="6" t="s">
        <v>18</v>
      </c>
      <c r="J57" s="6" t="s">
        <v>19</v>
      </c>
      <c r="K57" s="7">
        <v>43027.979166666664</v>
      </c>
      <c r="L57" s="8">
        <v>43032.618055555555</v>
      </c>
      <c r="M57" s="10" t="str">
        <f>TEXT(Table334[[#This Row],[Resolved Date]],"hh:mm:ss")</f>
        <v>14:50:00</v>
      </c>
    </row>
    <row r="58" spans="1:13" ht="15" thickBot="1" x14ac:dyDescent="0.4">
      <c r="A58" s="11">
        <v>1943638</v>
      </c>
      <c r="B58" s="12">
        <v>2</v>
      </c>
      <c r="C58" s="12" t="s">
        <v>136</v>
      </c>
      <c r="D58" s="12"/>
      <c r="E58" s="12" t="s">
        <v>14</v>
      </c>
      <c r="F58" s="12" t="s">
        <v>137</v>
      </c>
      <c r="G58" s="12" t="s">
        <v>117</v>
      </c>
      <c r="H58" s="12" t="s">
        <v>29</v>
      </c>
      <c r="I58" s="12" t="s">
        <v>18</v>
      </c>
      <c r="J58" s="12" t="s">
        <v>19</v>
      </c>
      <c r="K58" s="13">
        <v>43027.984722222223</v>
      </c>
      <c r="L58" s="14">
        <v>43032.618055555555</v>
      </c>
      <c r="M58" s="10" t="str">
        <f>TEXT(Table334[[#This Row],[Resolved Date]],"hh:mm:ss")</f>
        <v>14:50:00</v>
      </c>
    </row>
    <row r="59" spans="1:13" ht="15" thickBot="1" x14ac:dyDescent="0.4">
      <c r="A59" s="5">
        <v>1944175</v>
      </c>
      <c r="B59" s="6">
        <v>3</v>
      </c>
      <c r="C59" s="6" t="s">
        <v>138</v>
      </c>
      <c r="D59" s="6"/>
      <c r="E59" s="6" t="s">
        <v>14</v>
      </c>
      <c r="F59" s="6" t="s">
        <v>139</v>
      </c>
      <c r="G59" s="6" t="s">
        <v>16</v>
      </c>
      <c r="H59" s="6" t="s">
        <v>18</v>
      </c>
      <c r="I59" s="6" t="s">
        <v>18</v>
      </c>
      <c r="J59" s="6" t="s">
        <v>19</v>
      </c>
      <c r="K59" s="7">
        <v>43028.290277777778</v>
      </c>
      <c r="L59" s="8">
        <v>43433.588888888888</v>
      </c>
      <c r="M59" s="10" t="str">
        <f>TEXT(Table334[[#This Row],[Resolved Date]],"hh:mm:ss")</f>
        <v>14:08:00</v>
      </c>
    </row>
    <row r="60" spans="1:13" ht="29.5" thickBot="1" x14ac:dyDescent="0.4">
      <c r="A60" s="11">
        <v>1968610</v>
      </c>
      <c r="B60" s="12">
        <v>2</v>
      </c>
      <c r="C60" s="12" t="s">
        <v>140</v>
      </c>
      <c r="D60" s="12"/>
      <c r="E60" s="12" t="s">
        <v>14</v>
      </c>
      <c r="F60" s="12" t="s">
        <v>141</v>
      </c>
      <c r="G60" s="12" t="s">
        <v>142</v>
      </c>
      <c r="H60" s="12" t="s">
        <v>53</v>
      </c>
      <c r="I60" s="12" t="s">
        <v>93</v>
      </c>
      <c r="J60" s="12" t="s">
        <v>19</v>
      </c>
      <c r="K60" s="13">
        <v>43040.482638888891</v>
      </c>
      <c r="L60" s="14">
        <v>43148.182638888888</v>
      </c>
      <c r="M60" s="10" t="str">
        <f>TEXT(Table334[[#This Row],[Resolved Date]],"hh:mm:ss")</f>
        <v>04:23:00</v>
      </c>
    </row>
    <row r="61" spans="1:13" ht="29.5" thickBot="1" x14ac:dyDescent="0.4">
      <c r="A61" s="11">
        <v>1972101</v>
      </c>
      <c r="B61" s="12">
        <v>3</v>
      </c>
      <c r="C61" s="12" t="s">
        <v>143</v>
      </c>
      <c r="D61" s="12"/>
      <c r="E61" s="12" t="s">
        <v>14</v>
      </c>
      <c r="F61" s="12" t="s">
        <v>144</v>
      </c>
      <c r="G61" s="12" t="s">
        <v>84</v>
      </c>
      <c r="H61" s="12" t="s">
        <v>145</v>
      </c>
      <c r="I61" s="12" t="s">
        <v>26</v>
      </c>
      <c r="J61" s="12" t="s">
        <v>19</v>
      </c>
      <c r="K61" s="13">
        <v>43041.70416666667</v>
      </c>
      <c r="L61" s="14">
        <v>43168.513194444444</v>
      </c>
      <c r="M61" s="10" t="str">
        <f>TEXT(Table334[[#This Row],[Resolved Date]],"hh:mm:ss")</f>
        <v>12:19:00</v>
      </c>
    </row>
    <row r="62" spans="1:13" ht="29.5" thickBot="1" x14ac:dyDescent="0.4">
      <c r="A62" s="5">
        <v>1974375</v>
      </c>
      <c r="B62" s="6">
        <v>2</v>
      </c>
      <c r="C62" s="6" t="s">
        <v>146</v>
      </c>
      <c r="D62" s="6"/>
      <c r="E62" s="6" t="s">
        <v>14</v>
      </c>
      <c r="F62" s="6" t="s">
        <v>147</v>
      </c>
      <c r="G62" s="6" t="s">
        <v>115</v>
      </c>
      <c r="H62" s="6" t="s">
        <v>18</v>
      </c>
      <c r="I62" s="6" t="s">
        <v>53</v>
      </c>
      <c r="J62" s="6" t="s">
        <v>35</v>
      </c>
      <c r="K62" s="7">
        <v>43042.621527777781</v>
      </c>
      <c r="L62" s="8">
        <v>43136.871527777781</v>
      </c>
      <c r="M62" s="10" t="str">
        <f>TEXT(Table334[[#This Row],[Resolved Date]],"hh:mm:ss")</f>
        <v>20:55:00</v>
      </c>
    </row>
    <row r="63" spans="1:13" ht="15" thickBot="1" x14ac:dyDescent="0.4">
      <c r="A63" s="5">
        <v>1978273</v>
      </c>
      <c r="B63" s="6">
        <v>2</v>
      </c>
      <c r="C63" s="6" t="s">
        <v>148</v>
      </c>
      <c r="D63" s="6"/>
      <c r="E63" s="6" t="s">
        <v>14</v>
      </c>
      <c r="F63" s="6" t="s">
        <v>149</v>
      </c>
      <c r="G63" s="6" t="s">
        <v>150</v>
      </c>
      <c r="H63" s="6" t="s">
        <v>29</v>
      </c>
      <c r="I63" s="6" t="s">
        <v>151</v>
      </c>
      <c r="J63" s="6" t="s">
        <v>27</v>
      </c>
      <c r="K63" s="7">
        <v>43045.636111111111</v>
      </c>
      <c r="L63" s="8">
        <v>43125.645833333336</v>
      </c>
      <c r="M63" s="10" t="str">
        <f>TEXT(Table334[[#This Row],[Resolved Date]],"hh:mm:ss")</f>
        <v>15:30:00</v>
      </c>
    </row>
    <row r="64" spans="1:13" ht="15" thickBot="1" x14ac:dyDescent="0.4">
      <c r="A64" s="5">
        <v>1997416</v>
      </c>
      <c r="B64" s="6">
        <v>4</v>
      </c>
      <c r="C64" s="6" t="s">
        <v>152</v>
      </c>
      <c r="D64" s="6"/>
      <c r="E64" s="6" t="s">
        <v>14</v>
      </c>
      <c r="F64" s="6" t="s">
        <v>147</v>
      </c>
      <c r="G64" s="6" t="s">
        <v>117</v>
      </c>
      <c r="H64" s="6" t="s">
        <v>153</v>
      </c>
      <c r="I64" s="6" t="s">
        <v>18</v>
      </c>
      <c r="J64" s="6" t="s">
        <v>40</v>
      </c>
      <c r="K64" s="7">
        <v>43054.838888888888</v>
      </c>
      <c r="L64" s="8">
        <v>43168.498611111114</v>
      </c>
      <c r="M64" s="10" t="str">
        <f>TEXT(Table334[[#This Row],[Resolved Date]],"hh:mm:ss")</f>
        <v>11:58:00</v>
      </c>
    </row>
    <row r="65" spans="1:13" ht="15" thickBot="1" x14ac:dyDescent="0.4">
      <c r="A65" s="5">
        <v>1998744</v>
      </c>
      <c r="B65" s="6">
        <v>3</v>
      </c>
      <c r="C65" s="6" t="s">
        <v>154</v>
      </c>
      <c r="D65" s="6"/>
      <c r="E65" s="6" t="s">
        <v>14</v>
      </c>
      <c r="F65" s="6" t="s">
        <v>147</v>
      </c>
      <c r="G65" s="6" t="s">
        <v>16</v>
      </c>
      <c r="H65" s="6" t="s">
        <v>153</v>
      </c>
      <c r="I65" s="6" t="s">
        <v>151</v>
      </c>
      <c r="J65" s="6" t="s">
        <v>27</v>
      </c>
      <c r="K65" s="7">
        <v>43055.447916666664</v>
      </c>
      <c r="L65" s="8">
        <v>43146.338888888888</v>
      </c>
      <c r="M65" s="10" t="str">
        <f>TEXT(Table334[[#This Row],[Resolved Date]],"hh:mm:ss")</f>
        <v>08:08:00</v>
      </c>
    </row>
    <row r="66" spans="1:13" ht="29.5" thickBot="1" x14ac:dyDescent="0.4">
      <c r="A66" s="11">
        <v>2014471</v>
      </c>
      <c r="B66" s="12">
        <v>2</v>
      </c>
      <c r="C66" s="12" t="s">
        <v>155</v>
      </c>
      <c r="D66" s="12" t="s">
        <v>18</v>
      </c>
      <c r="E66" s="12" t="s">
        <v>14</v>
      </c>
      <c r="F66" s="12" t="s">
        <v>156</v>
      </c>
      <c r="G66" s="12" t="s">
        <v>115</v>
      </c>
      <c r="H66" s="12" t="s">
        <v>26</v>
      </c>
      <c r="I66" s="12" t="s">
        <v>18</v>
      </c>
      <c r="J66" s="12" t="s">
        <v>19</v>
      </c>
      <c r="K66" s="13">
        <v>43066.599305555559</v>
      </c>
      <c r="L66" s="14">
        <v>43132.331944444442</v>
      </c>
      <c r="M66" s="10" t="str">
        <f>TEXT(Table334[[#This Row],[Resolved Date]],"hh:mm:ss")</f>
        <v>07:58:00</v>
      </c>
    </row>
    <row r="67" spans="1:13" ht="29.5" thickBot="1" x14ac:dyDescent="0.4">
      <c r="A67" s="11">
        <v>2014552</v>
      </c>
      <c r="B67" s="12">
        <v>3</v>
      </c>
      <c r="C67" s="12" t="s">
        <v>157</v>
      </c>
      <c r="D67" s="12" t="s">
        <v>18</v>
      </c>
      <c r="E67" s="12" t="s">
        <v>14</v>
      </c>
      <c r="F67" s="12" t="s">
        <v>147</v>
      </c>
      <c r="G67" s="12" t="s">
        <v>142</v>
      </c>
      <c r="H67" s="12" t="s">
        <v>26</v>
      </c>
      <c r="I67" s="12" t="s">
        <v>18</v>
      </c>
      <c r="J67" s="12" t="s">
        <v>19</v>
      </c>
      <c r="K67" s="13">
        <v>43066.621527777781</v>
      </c>
      <c r="L67" s="14">
        <v>43153.518055555556</v>
      </c>
      <c r="M67" s="10" t="str">
        <f>TEXT(Table334[[#This Row],[Resolved Date]],"hh:mm:ss")</f>
        <v>12:26:00</v>
      </c>
    </row>
    <row r="68" spans="1:13" ht="15" thickBot="1" x14ac:dyDescent="0.4">
      <c r="A68" s="5">
        <v>2030657</v>
      </c>
      <c r="B68" s="6">
        <v>3</v>
      </c>
      <c r="C68" s="6" t="s">
        <v>158</v>
      </c>
      <c r="D68" s="6" t="s">
        <v>18</v>
      </c>
      <c r="E68" s="6" t="s">
        <v>14</v>
      </c>
      <c r="F68" s="6" t="s">
        <v>147</v>
      </c>
      <c r="G68" s="6" t="s">
        <v>117</v>
      </c>
      <c r="H68" s="6" t="s">
        <v>33</v>
      </c>
      <c r="I68" s="6" t="s">
        <v>18</v>
      </c>
      <c r="J68" s="6" t="s">
        <v>19</v>
      </c>
      <c r="K68" s="7">
        <v>43074.61041666667</v>
      </c>
      <c r="L68" s="8">
        <v>43132.404166666667</v>
      </c>
      <c r="M68" s="10" t="str">
        <f>TEXT(Table334[[#This Row],[Resolved Date]],"hh:mm:ss")</f>
        <v>09:42:00</v>
      </c>
    </row>
    <row r="69" spans="1:13" ht="29.5" thickBot="1" x14ac:dyDescent="0.4">
      <c r="A69" s="5">
        <v>2030663</v>
      </c>
      <c r="B69" s="6">
        <v>2</v>
      </c>
      <c r="C69" s="6" t="s">
        <v>159</v>
      </c>
      <c r="D69" s="6" t="s">
        <v>18</v>
      </c>
      <c r="E69" s="6" t="s">
        <v>14</v>
      </c>
      <c r="F69" s="6" t="s">
        <v>160</v>
      </c>
      <c r="G69" s="6" t="s">
        <v>161</v>
      </c>
      <c r="H69" s="6" t="s">
        <v>162</v>
      </c>
      <c r="I69" s="6" t="s">
        <v>18</v>
      </c>
      <c r="J69" s="6" t="s">
        <v>19</v>
      </c>
      <c r="K69" s="7">
        <v>43074.613194444442</v>
      </c>
      <c r="L69" s="8">
        <v>43181.607638888891</v>
      </c>
      <c r="M69" s="10" t="str">
        <f>TEXT(Table334[[#This Row],[Resolved Date]],"hh:mm:ss")</f>
        <v>14:35:00</v>
      </c>
    </row>
    <row r="70" spans="1:13" ht="29.5" thickBot="1" x14ac:dyDescent="0.4">
      <c r="A70" s="11">
        <v>2033802</v>
      </c>
      <c r="B70" s="12">
        <v>2</v>
      </c>
      <c r="C70" s="12" t="s">
        <v>163</v>
      </c>
      <c r="D70" s="12"/>
      <c r="E70" s="12" t="s">
        <v>14</v>
      </c>
      <c r="F70" s="12" t="s">
        <v>164</v>
      </c>
      <c r="G70" s="12" t="s">
        <v>161</v>
      </c>
      <c r="H70" s="12" t="s">
        <v>93</v>
      </c>
      <c r="I70" s="12" t="s">
        <v>93</v>
      </c>
      <c r="J70" s="12" t="s">
        <v>19</v>
      </c>
      <c r="K70" s="13">
        <v>43075.746527777781</v>
      </c>
      <c r="L70" s="14">
        <v>43182.146527777775</v>
      </c>
      <c r="M70" s="10" t="str">
        <f>TEXT(Table334[[#This Row],[Resolved Date]],"hh:mm:ss")</f>
        <v>03:31:00</v>
      </c>
    </row>
    <row r="71" spans="1:13" ht="15" thickBot="1" x14ac:dyDescent="0.4">
      <c r="A71" s="11">
        <v>2035770</v>
      </c>
      <c r="B71" s="12">
        <v>3</v>
      </c>
      <c r="C71" s="12" t="s">
        <v>165</v>
      </c>
      <c r="D71" s="12"/>
      <c r="E71" s="12" t="s">
        <v>14</v>
      </c>
      <c r="F71" s="12" t="s">
        <v>166</v>
      </c>
      <c r="G71" s="12" t="s">
        <v>90</v>
      </c>
      <c r="H71" s="12" t="s">
        <v>29</v>
      </c>
      <c r="I71" s="12" t="s">
        <v>29</v>
      </c>
      <c r="J71" s="12" t="s">
        <v>19</v>
      </c>
      <c r="K71" s="13">
        <v>43076.475694444445</v>
      </c>
      <c r="L71" s="14">
        <v>43138.592361111114</v>
      </c>
      <c r="M71" s="10" t="str">
        <f>TEXT(Table334[[#This Row],[Resolved Date]],"hh:mm:ss")</f>
        <v>14:13:00</v>
      </c>
    </row>
    <row r="72" spans="1:13" ht="29.5" thickBot="1" x14ac:dyDescent="0.4">
      <c r="A72" s="5">
        <v>2038751</v>
      </c>
      <c r="B72" s="6">
        <v>3</v>
      </c>
      <c r="C72" s="6" t="s">
        <v>167</v>
      </c>
      <c r="D72" s="6"/>
      <c r="E72" s="6" t="s">
        <v>14</v>
      </c>
      <c r="F72" s="6" t="s">
        <v>168</v>
      </c>
      <c r="G72" s="6" t="s">
        <v>16</v>
      </c>
      <c r="H72" s="6" t="s">
        <v>169</v>
      </c>
      <c r="I72" s="6" t="s">
        <v>170</v>
      </c>
      <c r="J72" s="6" t="s">
        <v>19</v>
      </c>
      <c r="K72" s="7">
        <v>43077.645138888889</v>
      </c>
      <c r="L72" s="8">
        <v>43374.515277777777</v>
      </c>
      <c r="M72" s="10" t="str">
        <f>TEXT(Table334[[#This Row],[Resolved Date]],"hh:mm:ss")</f>
        <v>12:22:00</v>
      </c>
    </row>
    <row r="73" spans="1:13" ht="29.5" thickBot="1" x14ac:dyDescent="0.4">
      <c r="A73" s="5">
        <v>2039099</v>
      </c>
      <c r="B73" s="6">
        <v>2</v>
      </c>
      <c r="C73" s="6" t="s">
        <v>171</v>
      </c>
      <c r="D73" s="6"/>
      <c r="E73" s="6" t="s">
        <v>14</v>
      </c>
      <c r="F73" s="6" t="s">
        <v>147</v>
      </c>
      <c r="G73" s="6" t="s">
        <v>115</v>
      </c>
      <c r="H73" s="6" t="s">
        <v>38</v>
      </c>
      <c r="I73" s="6" t="s">
        <v>43</v>
      </c>
      <c r="J73" s="6" t="s">
        <v>19</v>
      </c>
      <c r="K73" s="7">
        <v>43077.902777777781</v>
      </c>
      <c r="L73" s="8">
        <v>43138.275694444441</v>
      </c>
      <c r="M73" s="10" t="str">
        <f>TEXT(Table334[[#This Row],[Resolved Date]],"hh:mm:ss")</f>
        <v>06:37:00</v>
      </c>
    </row>
    <row r="74" spans="1:13" ht="15" thickBot="1" x14ac:dyDescent="0.4">
      <c r="A74" s="11">
        <v>2042082</v>
      </c>
      <c r="B74" s="12">
        <v>3</v>
      </c>
      <c r="C74" s="12" t="s">
        <v>172</v>
      </c>
      <c r="D74" s="12" t="s">
        <v>18</v>
      </c>
      <c r="E74" s="12" t="s">
        <v>14</v>
      </c>
      <c r="F74" s="12" t="s">
        <v>147</v>
      </c>
      <c r="G74" s="12" t="s">
        <v>117</v>
      </c>
      <c r="H74" s="12" t="s">
        <v>18</v>
      </c>
      <c r="I74" s="12" t="s">
        <v>18</v>
      </c>
      <c r="J74" s="12" t="s">
        <v>19</v>
      </c>
      <c r="K74" s="13">
        <v>43080.616666666669</v>
      </c>
      <c r="L74" s="14">
        <v>43132.404166666667</v>
      </c>
      <c r="M74" s="10" t="str">
        <f>TEXT(Table334[[#This Row],[Resolved Date]],"hh:mm:ss")</f>
        <v>09:42:00</v>
      </c>
    </row>
    <row r="75" spans="1:13" ht="15" thickBot="1" x14ac:dyDescent="0.4">
      <c r="A75" s="5">
        <v>2042240</v>
      </c>
      <c r="B75" s="6">
        <v>3</v>
      </c>
      <c r="C75" s="6" t="s">
        <v>173</v>
      </c>
      <c r="D75" s="6"/>
      <c r="E75" s="6" t="s">
        <v>14</v>
      </c>
      <c r="F75" s="6" t="s">
        <v>147</v>
      </c>
      <c r="G75" s="6" t="s">
        <v>117</v>
      </c>
      <c r="H75" s="6" t="s">
        <v>18</v>
      </c>
      <c r="I75" s="6" t="s">
        <v>23</v>
      </c>
      <c r="J75" s="6" t="s">
        <v>47</v>
      </c>
      <c r="K75" s="7">
        <v>43080.661111111112</v>
      </c>
      <c r="L75" s="8">
        <v>43152.525000000001</v>
      </c>
      <c r="M75" s="10" t="str">
        <f>TEXT(Table334[[#This Row],[Resolved Date]],"hh:mm:ss")</f>
        <v>12:36:00</v>
      </c>
    </row>
    <row r="76" spans="1:13" ht="15" thickBot="1" x14ac:dyDescent="0.4">
      <c r="A76" s="11">
        <v>2043844</v>
      </c>
      <c r="B76" s="12">
        <v>3</v>
      </c>
      <c r="C76" s="12" t="s">
        <v>174</v>
      </c>
      <c r="D76" s="12" t="s">
        <v>18</v>
      </c>
      <c r="E76" s="12" t="s">
        <v>14</v>
      </c>
      <c r="F76" s="12" t="s">
        <v>175</v>
      </c>
      <c r="G76" s="12" t="s">
        <v>16</v>
      </c>
      <c r="H76" s="12" t="s">
        <v>26</v>
      </c>
      <c r="I76" s="12" t="s">
        <v>18</v>
      </c>
      <c r="J76" s="12" t="s">
        <v>19</v>
      </c>
      <c r="K76" s="13">
        <v>43081.423611111109</v>
      </c>
      <c r="L76" s="14">
        <v>43129.642361111109</v>
      </c>
      <c r="M76" s="10" t="str">
        <f>TEXT(Table334[[#This Row],[Resolved Date]],"hh:mm:ss")</f>
        <v>15:25:00</v>
      </c>
    </row>
    <row r="77" spans="1:13" ht="29.5" thickBot="1" x14ac:dyDescent="0.4">
      <c r="A77" s="11">
        <v>2060253</v>
      </c>
      <c r="B77" s="12">
        <v>2</v>
      </c>
      <c r="C77" s="12" t="s">
        <v>176</v>
      </c>
      <c r="D77" s="12"/>
      <c r="E77" s="12" t="s">
        <v>14</v>
      </c>
      <c r="F77" s="12" t="s">
        <v>147</v>
      </c>
      <c r="G77" s="12" t="s">
        <v>117</v>
      </c>
      <c r="H77" s="12" t="s">
        <v>81</v>
      </c>
      <c r="I77" s="12" t="s">
        <v>26</v>
      </c>
      <c r="J77" s="12" t="s">
        <v>19</v>
      </c>
      <c r="K77" s="13">
        <v>43090.59375</v>
      </c>
      <c r="L77" s="14">
        <v>43129.513888888891</v>
      </c>
      <c r="M77" s="10" t="str">
        <f>TEXT(Table334[[#This Row],[Resolved Date]],"hh:mm:ss")</f>
        <v>12:20:00</v>
      </c>
    </row>
    <row r="78" spans="1:13" ht="29.5" thickBot="1" x14ac:dyDescent="0.4">
      <c r="A78" s="11">
        <v>2066213</v>
      </c>
      <c r="B78" s="12">
        <v>3</v>
      </c>
      <c r="C78" s="12" t="s">
        <v>177</v>
      </c>
      <c r="D78" s="12" t="s">
        <v>18</v>
      </c>
      <c r="E78" s="12" t="s">
        <v>14</v>
      </c>
      <c r="F78" s="12" t="s">
        <v>178</v>
      </c>
      <c r="G78" s="12" t="s">
        <v>90</v>
      </c>
      <c r="H78" s="12" t="s">
        <v>130</v>
      </c>
      <c r="I78" s="12" t="s">
        <v>18</v>
      </c>
      <c r="J78" s="12" t="s">
        <v>19</v>
      </c>
      <c r="K78" s="13">
        <v>43096.946527777778</v>
      </c>
      <c r="L78" s="14">
        <v>43314.392361111109</v>
      </c>
      <c r="M78" s="10" t="str">
        <f>TEXT(Table334[[#This Row],[Resolved Date]],"hh:mm:ss")</f>
        <v>09:25:00</v>
      </c>
    </row>
    <row r="79" spans="1:13" ht="15" thickBot="1" x14ac:dyDescent="0.4">
      <c r="A79" s="5">
        <v>2083367</v>
      </c>
      <c r="B79" s="6">
        <v>3</v>
      </c>
      <c r="C79" s="6" t="s">
        <v>179</v>
      </c>
      <c r="D79" s="6"/>
      <c r="E79" s="6" t="s">
        <v>14</v>
      </c>
      <c r="F79" s="6" t="s">
        <v>166</v>
      </c>
      <c r="G79" s="6" t="s">
        <v>90</v>
      </c>
      <c r="H79" s="6" t="s">
        <v>180</v>
      </c>
      <c r="I79" s="6" t="s">
        <v>43</v>
      </c>
      <c r="J79" s="6" t="s">
        <v>19</v>
      </c>
      <c r="K79" s="7">
        <v>43109.559027777781</v>
      </c>
      <c r="L79" s="8">
        <v>43117.686805555553</v>
      </c>
      <c r="M79" s="10" t="str">
        <f>TEXT(Table334[[#This Row],[Resolved Date]],"hh:mm:ss")</f>
        <v>16:29:00</v>
      </c>
    </row>
    <row r="80" spans="1:13" ht="29.5" thickBot="1" x14ac:dyDescent="0.4">
      <c r="A80" s="5">
        <v>2107019</v>
      </c>
      <c r="B80" s="6">
        <v>3</v>
      </c>
      <c r="C80" s="6" t="s">
        <v>181</v>
      </c>
      <c r="D80" s="6" t="s">
        <v>81</v>
      </c>
      <c r="E80" s="6" t="s">
        <v>82</v>
      </c>
      <c r="F80" s="6" t="s">
        <v>139</v>
      </c>
      <c r="G80" s="6" t="s">
        <v>90</v>
      </c>
      <c r="H80" s="6" t="s">
        <v>29</v>
      </c>
      <c r="I80" s="6" t="s">
        <v>85</v>
      </c>
      <c r="J80" s="6" t="s">
        <v>35</v>
      </c>
      <c r="K80" s="7">
        <v>43123.45208333333</v>
      </c>
      <c r="L80" s="8">
        <v>43305.446527777778</v>
      </c>
      <c r="M80" s="10" t="str">
        <f>TEXT(Table334[[#This Row],[Resolved Date]],"hh:mm:ss")</f>
        <v>10:43:00</v>
      </c>
    </row>
    <row r="81" spans="1:13" ht="15" thickBot="1" x14ac:dyDescent="0.4">
      <c r="A81" s="5">
        <v>2117983</v>
      </c>
      <c r="B81" s="6">
        <v>3</v>
      </c>
      <c r="C81" s="6" t="s">
        <v>182</v>
      </c>
      <c r="D81" s="6"/>
      <c r="E81" s="6" t="s">
        <v>14</v>
      </c>
      <c r="F81" s="6" t="s">
        <v>139</v>
      </c>
      <c r="G81" s="6" t="s">
        <v>16</v>
      </c>
      <c r="H81" s="6" t="s">
        <v>26</v>
      </c>
      <c r="I81" s="6" t="s">
        <v>26</v>
      </c>
      <c r="J81" s="6" t="s">
        <v>40</v>
      </c>
      <c r="K81" s="7">
        <v>43129.518750000003</v>
      </c>
      <c r="L81" s="8">
        <v>43146.702777777777</v>
      </c>
      <c r="M81" s="10" t="str">
        <f>TEXT(Table334[[#This Row],[Resolved Date]],"hh:mm:ss")</f>
        <v>16:52:00</v>
      </c>
    </row>
    <row r="82" spans="1:13" ht="15" thickBot="1" x14ac:dyDescent="0.4">
      <c r="A82" s="11">
        <v>2126483</v>
      </c>
      <c r="B82" s="12">
        <v>3</v>
      </c>
      <c r="C82" s="12" t="s">
        <v>183</v>
      </c>
      <c r="D82" s="12" t="s">
        <v>18</v>
      </c>
      <c r="E82" s="12" t="s">
        <v>14</v>
      </c>
      <c r="F82" s="12" t="s">
        <v>139</v>
      </c>
      <c r="G82" s="12" t="s">
        <v>16</v>
      </c>
      <c r="H82" s="12" t="s">
        <v>18</v>
      </c>
      <c r="I82" s="12" t="s">
        <v>18</v>
      </c>
      <c r="J82" s="12" t="s">
        <v>19</v>
      </c>
      <c r="K82" s="13">
        <v>43132.589583333334</v>
      </c>
      <c r="L82" s="14">
        <v>43137.672222222223</v>
      </c>
      <c r="M82" s="10" t="str">
        <f>TEXT(Table334[[#This Row],[Resolved Date]],"hh:mm:ss")</f>
        <v>16:08:00</v>
      </c>
    </row>
    <row r="83" spans="1:13" ht="29.5" thickBot="1" x14ac:dyDescent="0.4">
      <c r="A83" s="11">
        <v>2140073</v>
      </c>
      <c r="B83" s="12">
        <v>3</v>
      </c>
      <c r="C83" s="12" t="s">
        <v>184</v>
      </c>
      <c r="D83" s="12" t="s">
        <v>18</v>
      </c>
      <c r="E83" s="12" t="s">
        <v>14</v>
      </c>
      <c r="F83" s="12" t="s">
        <v>139</v>
      </c>
      <c r="G83" s="12" t="s">
        <v>185</v>
      </c>
      <c r="H83" s="12" t="s">
        <v>18</v>
      </c>
      <c r="I83" s="12" t="s">
        <v>18</v>
      </c>
      <c r="J83" s="12" t="s">
        <v>19</v>
      </c>
      <c r="K83" s="13">
        <v>43139.61041666667</v>
      </c>
      <c r="L83" s="14">
        <v>43153.518750000003</v>
      </c>
      <c r="M83" s="10" t="str">
        <f>TEXT(Table334[[#This Row],[Resolved Date]],"hh:mm:ss")</f>
        <v>12:27:00</v>
      </c>
    </row>
    <row r="84" spans="1:13" ht="29.5" thickBot="1" x14ac:dyDescent="0.4">
      <c r="A84" s="11">
        <v>2140075</v>
      </c>
      <c r="B84" s="12">
        <v>3</v>
      </c>
      <c r="C84" s="12" t="s">
        <v>186</v>
      </c>
      <c r="D84" s="12" t="s">
        <v>18</v>
      </c>
      <c r="E84" s="12" t="s">
        <v>14</v>
      </c>
      <c r="F84" s="12" t="s">
        <v>139</v>
      </c>
      <c r="G84" s="12" t="s">
        <v>187</v>
      </c>
      <c r="H84" s="12" t="s">
        <v>18</v>
      </c>
      <c r="I84" s="12" t="s">
        <v>18</v>
      </c>
      <c r="J84" s="12" t="s">
        <v>47</v>
      </c>
      <c r="K84" s="13">
        <v>43139.61041666667</v>
      </c>
      <c r="L84" s="14">
        <v>43277.607638888891</v>
      </c>
      <c r="M84" s="10" t="str">
        <f>TEXT(Table334[[#This Row],[Resolved Date]],"hh:mm:ss")</f>
        <v>14:35:00</v>
      </c>
    </row>
    <row r="85" spans="1:13" ht="15" thickBot="1" x14ac:dyDescent="0.4">
      <c r="A85" s="5">
        <v>2151470</v>
      </c>
      <c r="B85" s="6">
        <v>3</v>
      </c>
      <c r="C85" s="6" t="s">
        <v>188</v>
      </c>
      <c r="D85" s="6"/>
      <c r="E85" s="6" t="s">
        <v>14</v>
      </c>
      <c r="F85" s="6" t="s">
        <v>139</v>
      </c>
      <c r="G85" s="6" t="s">
        <v>16</v>
      </c>
      <c r="H85" s="6" t="s">
        <v>26</v>
      </c>
      <c r="I85" s="6" t="s">
        <v>26</v>
      </c>
      <c r="J85" s="6" t="s">
        <v>47</v>
      </c>
      <c r="K85" s="7">
        <v>43145.392361111109</v>
      </c>
      <c r="L85" s="8">
        <v>43277.647916666669</v>
      </c>
      <c r="M85" s="10" t="str">
        <f>TEXT(Table334[[#This Row],[Resolved Date]],"hh:mm:ss")</f>
        <v>15:33:00</v>
      </c>
    </row>
    <row r="86" spans="1:13" ht="15" thickBot="1" x14ac:dyDescent="0.4">
      <c r="A86" s="11">
        <v>2172151</v>
      </c>
      <c r="B86" s="12">
        <v>3</v>
      </c>
      <c r="C86" s="12" t="s">
        <v>189</v>
      </c>
      <c r="D86" s="12" t="s">
        <v>190</v>
      </c>
      <c r="E86" s="12" t="s">
        <v>128</v>
      </c>
      <c r="F86" s="12" t="s">
        <v>139</v>
      </c>
      <c r="G86" s="12" t="s">
        <v>16</v>
      </c>
      <c r="H86" s="12" t="s">
        <v>53</v>
      </c>
      <c r="I86" s="12"/>
      <c r="J86" s="12"/>
      <c r="K86" s="13">
        <v>43154.591666666667</v>
      </c>
      <c r="L86" s="15"/>
      <c r="M86" s="10" t="str">
        <f>TEXT(Table334[[#This Row],[Resolved Date]],"hh:mm:ss")</f>
        <v>00:00:00</v>
      </c>
    </row>
    <row r="87" spans="1:13" ht="15" thickBot="1" x14ac:dyDescent="0.4">
      <c r="A87" s="5">
        <v>2172198</v>
      </c>
      <c r="B87" s="6">
        <v>3</v>
      </c>
      <c r="C87" s="6" t="s">
        <v>191</v>
      </c>
      <c r="D87" s="6"/>
      <c r="E87" s="6" t="s">
        <v>14</v>
      </c>
      <c r="F87" s="6" t="s">
        <v>139</v>
      </c>
      <c r="G87" s="6" t="s">
        <v>16</v>
      </c>
      <c r="H87" s="6" t="s">
        <v>53</v>
      </c>
      <c r="I87" s="6" t="s">
        <v>190</v>
      </c>
      <c r="J87" s="6" t="s">
        <v>19</v>
      </c>
      <c r="K87" s="7">
        <v>43154.606249999997</v>
      </c>
      <c r="L87" s="8">
        <v>43292.603472222225</v>
      </c>
      <c r="M87" s="10" t="str">
        <f>TEXT(Table334[[#This Row],[Resolved Date]],"hh:mm:ss")</f>
        <v>14:29:00</v>
      </c>
    </row>
    <row r="88" spans="1:13" ht="29.5" thickBot="1" x14ac:dyDescent="0.4">
      <c r="A88" s="11">
        <v>2176994</v>
      </c>
      <c r="B88" s="12">
        <v>3</v>
      </c>
      <c r="C88" s="12" t="s">
        <v>192</v>
      </c>
      <c r="D88" s="12"/>
      <c r="E88" s="12" t="s">
        <v>14</v>
      </c>
      <c r="F88" s="12" t="s">
        <v>139</v>
      </c>
      <c r="G88" s="12" t="s">
        <v>16</v>
      </c>
      <c r="H88" s="12" t="s">
        <v>81</v>
      </c>
      <c r="I88" s="12" t="s">
        <v>18</v>
      </c>
      <c r="J88" s="12" t="s">
        <v>47</v>
      </c>
      <c r="K88" s="13">
        <v>43157.574999999997</v>
      </c>
      <c r="L88" s="14">
        <v>43186.657638888886</v>
      </c>
      <c r="M88" s="10" t="str">
        <f>TEXT(Table334[[#This Row],[Resolved Date]],"hh:mm:ss")</f>
        <v>15:47:00</v>
      </c>
    </row>
    <row r="89" spans="1:13" ht="44" thickBot="1" x14ac:dyDescent="0.4">
      <c r="A89" s="5">
        <v>2183573</v>
      </c>
      <c r="B89" s="6">
        <v>3</v>
      </c>
      <c r="C89" s="6" t="s">
        <v>193</v>
      </c>
      <c r="D89" s="6"/>
      <c r="E89" s="6" t="s">
        <v>14</v>
      </c>
      <c r="F89" s="6" t="s">
        <v>194</v>
      </c>
      <c r="G89" s="6" t="s">
        <v>16</v>
      </c>
      <c r="H89" s="6" t="s">
        <v>195</v>
      </c>
      <c r="I89" s="6" t="s">
        <v>26</v>
      </c>
      <c r="J89" s="6" t="s">
        <v>19</v>
      </c>
      <c r="K89" s="7">
        <v>43159.885416666664</v>
      </c>
      <c r="L89" s="8">
        <v>43314.447222222225</v>
      </c>
      <c r="M89" s="10" t="str">
        <f>TEXT(Table334[[#This Row],[Resolved Date]],"hh:mm:ss")</f>
        <v>10:44:00</v>
      </c>
    </row>
    <row r="90" spans="1:13" ht="44" thickBot="1" x14ac:dyDescent="0.4">
      <c r="A90" s="11">
        <v>2183574</v>
      </c>
      <c r="B90" s="12">
        <v>3</v>
      </c>
      <c r="C90" s="12" t="s">
        <v>196</v>
      </c>
      <c r="D90" s="12" t="s">
        <v>26</v>
      </c>
      <c r="E90" s="12" t="s">
        <v>128</v>
      </c>
      <c r="F90" s="12" t="s">
        <v>197</v>
      </c>
      <c r="G90" s="12" t="s">
        <v>16</v>
      </c>
      <c r="H90" s="12" t="s">
        <v>195</v>
      </c>
      <c r="I90" s="12"/>
      <c r="J90" s="12"/>
      <c r="K90" s="13">
        <v>43159.885416666664</v>
      </c>
      <c r="L90" s="15"/>
      <c r="M90" s="10" t="str">
        <f>TEXT(Table334[[#This Row],[Resolved Date]],"hh:mm:ss")</f>
        <v>00:00:00</v>
      </c>
    </row>
    <row r="91" spans="1:13" ht="58.5" thickBot="1" x14ac:dyDescent="0.4">
      <c r="A91" s="11">
        <v>2183615</v>
      </c>
      <c r="B91" s="12">
        <v>4</v>
      </c>
      <c r="C91" s="12" t="s">
        <v>198</v>
      </c>
      <c r="D91" s="12" t="s">
        <v>26</v>
      </c>
      <c r="E91" s="12" t="s">
        <v>128</v>
      </c>
      <c r="F91" s="12" t="s">
        <v>199</v>
      </c>
      <c r="G91" s="12" t="s">
        <v>16</v>
      </c>
      <c r="H91" s="12" t="s">
        <v>195</v>
      </c>
      <c r="I91" s="12"/>
      <c r="J91" s="12"/>
      <c r="K91" s="13">
        <v>43159.886111111111</v>
      </c>
      <c r="L91" s="15"/>
      <c r="M91" s="10" t="str">
        <f>TEXT(Table334[[#This Row],[Resolved Date]],"hh:mm:ss")</f>
        <v>00:00:00</v>
      </c>
    </row>
    <row r="92" spans="1:13" ht="29.5" thickBot="1" x14ac:dyDescent="0.4">
      <c r="A92" s="5">
        <v>2194470</v>
      </c>
      <c r="B92" s="6">
        <v>3</v>
      </c>
      <c r="C92" s="6" t="s">
        <v>200</v>
      </c>
      <c r="D92" s="6" t="s">
        <v>18</v>
      </c>
      <c r="E92" s="6" t="s">
        <v>128</v>
      </c>
      <c r="F92" s="6" t="s">
        <v>139</v>
      </c>
      <c r="G92" s="6" t="s">
        <v>22</v>
      </c>
      <c r="H92" s="6" t="s">
        <v>29</v>
      </c>
      <c r="I92" s="6"/>
      <c r="J92" s="6"/>
      <c r="K92" s="7">
        <v>43165.632638888892</v>
      </c>
      <c r="L92" s="16"/>
      <c r="M92" s="10" t="str">
        <f>TEXT(Table334[[#This Row],[Resolved Date]],"hh:mm:ss")</f>
        <v>00:00:00</v>
      </c>
    </row>
    <row r="93" spans="1:13" ht="15" thickBot="1" x14ac:dyDescent="0.4">
      <c r="A93" s="5">
        <v>2198724</v>
      </c>
      <c r="B93" s="6">
        <v>3</v>
      </c>
      <c r="C93" s="6" t="s">
        <v>201</v>
      </c>
      <c r="D93" s="6"/>
      <c r="E93" s="6" t="s">
        <v>14</v>
      </c>
      <c r="F93" s="6" t="s">
        <v>139</v>
      </c>
      <c r="G93" s="6" t="s">
        <v>16</v>
      </c>
      <c r="H93" s="6" t="s">
        <v>26</v>
      </c>
      <c r="I93" s="6" t="s">
        <v>26</v>
      </c>
      <c r="J93" s="6" t="s">
        <v>19</v>
      </c>
      <c r="K93" s="7">
        <v>43167.589583333334</v>
      </c>
      <c r="L93" s="8">
        <v>43354.981249999997</v>
      </c>
      <c r="M93" s="10" t="str">
        <f>TEXT(Table334[[#This Row],[Resolved Date]],"hh:mm:ss")</f>
        <v>23:33:00</v>
      </c>
    </row>
    <row r="94" spans="1:13" ht="44" thickBot="1" x14ac:dyDescent="0.4">
      <c r="A94" s="11">
        <v>2201045</v>
      </c>
      <c r="B94" s="12">
        <v>3</v>
      </c>
      <c r="C94" s="12" t="s">
        <v>202</v>
      </c>
      <c r="D94" s="12" t="s">
        <v>26</v>
      </c>
      <c r="E94" s="12" t="s">
        <v>128</v>
      </c>
      <c r="F94" s="12" t="s">
        <v>203</v>
      </c>
      <c r="G94" s="12" t="s">
        <v>16</v>
      </c>
      <c r="H94" s="12" t="s">
        <v>195</v>
      </c>
      <c r="I94" s="12"/>
      <c r="J94" s="12"/>
      <c r="K94" s="13">
        <v>43168.643055555556</v>
      </c>
      <c r="L94" s="15"/>
      <c r="M94" s="10" t="str">
        <f>TEXT(Table334[[#This Row],[Resolved Date]],"hh:mm:ss")</f>
        <v>00:00:00</v>
      </c>
    </row>
    <row r="95" spans="1:13" ht="58.5" thickBot="1" x14ac:dyDescent="0.4">
      <c r="A95" s="5">
        <v>2202729</v>
      </c>
      <c r="B95" s="6">
        <v>3</v>
      </c>
      <c r="C95" s="6" t="s">
        <v>204</v>
      </c>
      <c r="D95" s="6" t="s">
        <v>26</v>
      </c>
      <c r="E95" s="6" t="s">
        <v>128</v>
      </c>
      <c r="F95" s="6" t="s">
        <v>205</v>
      </c>
      <c r="G95" s="6" t="s">
        <v>16</v>
      </c>
      <c r="H95" s="6" t="s">
        <v>195</v>
      </c>
      <c r="I95" s="6"/>
      <c r="J95" s="6"/>
      <c r="K95" s="7">
        <v>43171.070138888892</v>
      </c>
      <c r="L95" s="16"/>
      <c r="M95" s="10" t="str">
        <f>TEXT(Table334[[#This Row],[Resolved Date]],"hh:mm:ss")</f>
        <v>00:00:00</v>
      </c>
    </row>
    <row r="96" spans="1:13" ht="29.5" thickBot="1" x14ac:dyDescent="0.4">
      <c r="A96" s="5">
        <v>2203749</v>
      </c>
      <c r="B96" s="6">
        <v>3</v>
      </c>
      <c r="C96" s="6" t="s">
        <v>206</v>
      </c>
      <c r="D96" s="6" t="s">
        <v>18</v>
      </c>
      <c r="E96" s="6" t="s">
        <v>128</v>
      </c>
      <c r="F96" s="6" t="s">
        <v>139</v>
      </c>
      <c r="G96" s="6" t="s">
        <v>16</v>
      </c>
      <c r="H96" s="6" t="s">
        <v>151</v>
      </c>
      <c r="I96" s="6"/>
      <c r="J96" s="6"/>
      <c r="K96" s="7">
        <v>43171.513888888891</v>
      </c>
      <c r="L96" s="16"/>
      <c r="M96" s="10" t="str">
        <f>TEXT(Table334[[#This Row],[Resolved Date]],"hh:mm:ss")</f>
        <v>00:00:00</v>
      </c>
    </row>
    <row r="97" spans="1:13" ht="15" thickBot="1" x14ac:dyDescent="0.4">
      <c r="A97" s="11">
        <v>2208485</v>
      </c>
      <c r="B97" s="12">
        <v>3</v>
      </c>
      <c r="C97" s="12" t="s">
        <v>207</v>
      </c>
      <c r="D97" s="12"/>
      <c r="E97" s="12" t="s">
        <v>14</v>
      </c>
      <c r="F97" s="12" t="s">
        <v>139</v>
      </c>
      <c r="G97" s="12" t="s">
        <v>16</v>
      </c>
      <c r="H97" s="12" t="s">
        <v>26</v>
      </c>
      <c r="I97" s="12" t="s">
        <v>53</v>
      </c>
      <c r="J97" s="12" t="s">
        <v>19</v>
      </c>
      <c r="K97" s="13">
        <v>43173.502083333333</v>
      </c>
      <c r="L97" s="14">
        <v>43277.518750000003</v>
      </c>
      <c r="M97" s="10" t="str">
        <f>TEXT(Table334[[#This Row],[Resolved Date]],"hh:mm:ss")</f>
        <v>12:27:00</v>
      </c>
    </row>
    <row r="98" spans="1:13" ht="15" thickBot="1" x14ac:dyDescent="0.4">
      <c r="A98" s="11">
        <v>2215998</v>
      </c>
      <c r="B98" s="12">
        <v>3</v>
      </c>
      <c r="C98" s="12" t="s">
        <v>208</v>
      </c>
      <c r="D98" s="12"/>
      <c r="E98" s="12" t="s">
        <v>14</v>
      </c>
      <c r="F98" s="12" t="s">
        <v>139</v>
      </c>
      <c r="G98" s="12" t="s">
        <v>16</v>
      </c>
      <c r="H98" s="12" t="s">
        <v>26</v>
      </c>
      <c r="I98" s="12" t="s">
        <v>18</v>
      </c>
      <c r="J98" s="12" t="s">
        <v>19</v>
      </c>
      <c r="K98" s="13">
        <v>43178.497916666667</v>
      </c>
      <c r="L98" s="14">
        <v>43178.583333333336</v>
      </c>
      <c r="M98" s="10" t="str">
        <f>TEXT(Table334[[#This Row],[Resolved Date]],"hh:mm:ss")</f>
        <v>14:00:00</v>
      </c>
    </row>
    <row r="99" spans="1:13" ht="29.5" thickBot="1" x14ac:dyDescent="0.4">
      <c r="A99" s="5">
        <v>2222285</v>
      </c>
      <c r="B99" s="6">
        <v>3</v>
      </c>
      <c r="C99" s="6" t="s">
        <v>209</v>
      </c>
      <c r="D99" s="6" t="s">
        <v>18</v>
      </c>
      <c r="E99" s="6" t="s">
        <v>14</v>
      </c>
      <c r="F99" s="6" t="s">
        <v>139</v>
      </c>
      <c r="G99" s="6" t="s">
        <v>210</v>
      </c>
      <c r="H99" s="6" t="s">
        <v>18</v>
      </c>
      <c r="I99" s="6" t="s">
        <v>18</v>
      </c>
      <c r="J99" s="6" t="s">
        <v>19</v>
      </c>
      <c r="K99" s="7">
        <v>43180.645833333336</v>
      </c>
      <c r="L99" s="8">
        <v>43220.618750000001</v>
      </c>
      <c r="M99" s="10" t="str">
        <f>TEXT(Table334[[#This Row],[Resolved Date]],"hh:mm:ss")</f>
        <v>14:51:00</v>
      </c>
    </row>
    <row r="100" spans="1:13" ht="29.5" thickBot="1" x14ac:dyDescent="0.4">
      <c r="A100" s="11">
        <v>2222291</v>
      </c>
      <c r="B100" s="12">
        <v>3</v>
      </c>
      <c r="C100" s="12" t="s">
        <v>211</v>
      </c>
      <c r="D100" s="12" t="s">
        <v>18</v>
      </c>
      <c r="E100" s="12" t="s">
        <v>14</v>
      </c>
      <c r="F100" s="12" t="s">
        <v>139</v>
      </c>
      <c r="G100" s="12" t="s">
        <v>212</v>
      </c>
      <c r="H100" s="12" t="s">
        <v>18</v>
      </c>
      <c r="I100" s="12" t="s">
        <v>18</v>
      </c>
      <c r="J100" s="12" t="s">
        <v>19</v>
      </c>
      <c r="K100" s="13">
        <v>43180.646527777775</v>
      </c>
      <c r="L100" s="14">
        <v>43244.459027777775</v>
      </c>
      <c r="M100" s="10" t="str">
        <f>TEXT(Table334[[#This Row],[Resolved Date]],"hh:mm:ss")</f>
        <v>11:01:00</v>
      </c>
    </row>
    <row r="101" spans="1:13" ht="29.5" thickBot="1" x14ac:dyDescent="0.4">
      <c r="A101" s="5">
        <v>2224987</v>
      </c>
      <c r="B101" s="6">
        <v>3</v>
      </c>
      <c r="C101" s="6" t="s">
        <v>213</v>
      </c>
      <c r="D101" s="6"/>
      <c r="E101" s="6" t="s">
        <v>14</v>
      </c>
      <c r="F101" s="6" t="s">
        <v>139</v>
      </c>
      <c r="G101" s="6" t="s">
        <v>16</v>
      </c>
      <c r="H101" s="6" t="s">
        <v>29</v>
      </c>
      <c r="I101" s="6" t="s">
        <v>214</v>
      </c>
      <c r="J101" s="6" t="s">
        <v>19</v>
      </c>
      <c r="K101" s="7">
        <v>43181.606944444444</v>
      </c>
      <c r="L101" s="8">
        <v>43198.765277777777</v>
      </c>
      <c r="M101" s="10" t="str">
        <f>TEXT(Table334[[#This Row],[Resolved Date]],"hh:mm:ss")</f>
        <v>18:22:00</v>
      </c>
    </row>
    <row r="102" spans="1:13" ht="29.5" thickBot="1" x14ac:dyDescent="0.4">
      <c r="A102" s="11">
        <v>2231211</v>
      </c>
      <c r="B102" s="12">
        <v>4</v>
      </c>
      <c r="C102" s="12" t="s">
        <v>215</v>
      </c>
      <c r="D102" s="12"/>
      <c r="E102" s="12" t="s">
        <v>14</v>
      </c>
      <c r="F102" s="12" t="s">
        <v>139</v>
      </c>
      <c r="G102" s="12" t="s">
        <v>216</v>
      </c>
      <c r="H102" s="12" t="s">
        <v>38</v>
      </c>
      <c r="I102" s="12" t="s">
        <v>180</v>
      </c>
      <c r="J102" s="12" t="s">
        <v>27</v>
      </c>
      <c r="K102" s="13">
        <v>43185.554166666669</v>
      </c>
      <c r="L102" s="14">
        <v>43195.656944444447</v>
      </c>
      <c r="M102" s="10" t="str">
        <f>TEXT(Table334[[#This Row],[Resolved Date]],"hh:mm:ss")</f>
        <v>15:46:00</v>
      </c>
    </row>
    <row r="103" spans="1:13" ht="15" thickBot="1" x14ac:dyDescent="0.4">
      <c r="A103" s="11">
        <v>2241343</v>
      </c>
      <c r="B103" s="12">
        <v>3</v>
      </c>
      <c r="C103" s="12" t="s">
        <v>217</v>
      </c>
      <c r="D103" s="12"/>
      <c r="E103" s="12" t="s">
        <v>14</v>
      </c>
      <c r="F103" s="12" t="s">
        <v>218</v>
      </c>
      <c r="G103" s="12" t="s">
        <v>16</v>
      </c>
      <c r="H103" s="12" t="s">
        <v>23</v>
      </c>
      <c r="I103" s="12" t="s">
        <v>53</v>
      </c>
      <c r="J103" s="12" t="s">
        <v>47</v>
      </c>
      <c r="K103" s="13">
        <v>43189.450694444444</v>
      </c>
      <c r="L103" s="14">
        <v>43277.52847222222</v>
      </c>
      <c r="M103" s="10" t="str">
        <f>TEXT(Table334[[#This Row],[Resolved Date]],"hh:mm:ss")</f>
        <v>12:41:00</v>
      </c>
    </row>
    <row r="104" spans="1:13" ht="29.5" thickBot="1" x14ac:dyDescent="0.4">
      <c r="A104" s="11">
        <v>2245513</v>
      </c>
      <c r="B104" s="12">
        <v>3</v>
      </c>
      <c r="C104" s="12" t="s">
        <v>219</v>
      </c>
      <c r="D104" s="12"/>
      <c r="E104" s="12" t="s">
        <v>14</v>
      </c>
      <c r="F104" s="12" t="s">
        <v>139</v>
      </c>
      <c r="G104" s="12" t="s">
        <v>210</v>
      </c>
      <c r="H104" s="12" t="s">
        <v>29</v>
      </c>
      <c r="I104" s="12" t="s">
        <v>23</v>
      </c>
      <c r="J104" s="12" t="s">
        <v>19</v>
      </c>
      <c r="K104" s="13">
        <v>43192.666666666664</v>
      </c>
      <c r="L104" s="14">
        <v>43236.543055555558</v>
      </c>
      <c r="M104" s="10" t="str">
        <f>TEXT(Table334[[#This Row],[Resolved Date]],"hh:mm:ss")</f>
        <v>13:02:00</v>
      </c>
    </row>
    <row r="105" spans="1:13" ht="29.5" thickBot="1" x14ac:dyDescent="0.4">
      <c r="A105" s="11">
        <v>2245684</v>
      </c>
      <c r="B105" s="12">
        <v>3</v>
      </c>
      <c r="C105" s="12" t="s">
        <v>220</v>
      </c>
      <c r="D105" s="12"/>
      <c r="E105" s="12" t="s">
        <v>14</v>
      </c>
      <c r="F105" s="12" t="s">
        <v>139</v>
      </c>
      <c r="G105" s="12" t="s">
        <v>210</v>
      </c>
      <c r="H105" s="12" t="s">
        <v>29</v>
      </c>
      <c r="I105" s="12" t="s">
        <v>23</v>
      </c>
      <c r="J105" s="12" t="s">
        <v>19</v>
      </c>
      <c r="K105" s="13">
        <v>43192.718055555553</v>
      </c>
      <c r="L105" s="14">
        <v>43236.540277777778</v>
      </c>
      <c r="M105" s="10" t="str">
        <f>TEXT(Table334[[#This Row],[Resolved Date]],"hh:mm:ss")</f>
        <v>12:58:00</v>
      </c>
    </row>
    <row r="106" spans="1:13" ht="15" thickBot="1" x14ac:dyDescent="0.4">
      <c r="A106" s="5">
        <v>2245719</v>
      </c>
      <c r="B106" s="6">
        <v>3</v>
      </c>
      <c r="C106" s="6" t="s">
        <v>221</v>
      </c>
      <c r="D106" s="6"/>
      <c r="E106" s="6" t="s">
        <v>14</v>
      </c>
      <c r="F106" s="6" t="s">
        <v>139</v>
      </c>
      <c r="G106" s="6" t="s">
        <v>16</v>
      </c>
      <c r="H106" s="6" t="s">
        <v>29</v>
      </c>
      <c r="I106" s="6" t="s">
        <v>151</v>
      </c>
      <c r="J106" s="6" t="s">
        <v>40</v>
      </c>
      <c r="K106" s="7">
        <v>43192.742361111108</v>
      </c>
      <c r="L106" s="8">
        <v>43194.26458333333</v>
      </c>
      <c r="M106" s="10" t="str">
        <f>TEXT(Table334[[#This Row],[Resolved Date]],"hh:mm:ss")</f>
        <v>06:21:00</v>
      </c>
    </row>
    <row r="107" spans="1:13" ht="15" thickBot="1" x14ac:dyDescent="0.4">
      <c r="A107" s="5">
        <v>2248461</v>
      </c>
      <c r="B107" s="6">
        <v>3</v>
      </c>
      <c r="C107" s="6" t="s">
        <v>222</v>
      </c>
      <c r="D107" s="6"/>
      <c r="E107" s="6" t="s">
        <v>14</v>
      </c>
      <c r="F107" s="6" t="s">
        <v>139</v>
      </c>
      <c r="G107" s="6" t="s">
        <v>90</v>
      </c>
      <c r="H107" s="6" t="s">
        <v>29</v>
      </c>
      <c r="I107" s="6" t="s">
        <v>223</v>
      </c>
      <c r="J107" s="6" t="s">
        <v>19</v>
      </c>
      <c r="K107" s="7">
        <v>43193.65625</v>
      </c>
      <c r="L107" s="8">
        <v>43320.693749999999</v>
      </c>
      <c r="M107" s="10" t="str">
        <f>TEXT(Table334[[#This Row],[Resolved Date]],"hh:mm:ss")</f>
        <v>16:39:00</v>
      </c>
    </row>
    <row r="108" spans="1:13" ht="15" thickBot="1" x14ac:dyDescent="0.4">
      <c r="A108" s="11">
        <v>2262663</v>
      </c>
      <c r="B108" s="12">
        <v>3</v>
      </c>
      <c r="C108" s="12" t="s">
        <v>224</v>
      </c>
      <c r="D108" s="12"/>
      <c r="E108" s="12" t="s">
        <v>14</v>
      </c>
      <c r="F108" s="12" t="s">
        <v>139</v>
      </c>
      <c r="G108" s="12" t="s">
        <v>16</v>
      </c>
      <c r="H108" s="12" t="s">
        <v>29</v>
      </c>
      <c r="I108" s="12" t="s">
        <v>23</v>
      </c>
      <c r="J108" s="12" t="s">
        <v>19</v>
      </c>
      <c r="K108" s="13">
        <v>43200.543749999997</v>
      </c>
      <c r="L108" s="14">
        <v>43238.42291666667</v>
      </c>
      <c r="M108" s="10" t="str">
        <f>TEXT(Table334[[#This Row],[Resolved Date]],"hh:mm:ss")</f>
        <v>10:09:00</v>
      </c>
    </row>
    <row r="109" spans="1:13" ht="29.5" thickBot="1" x14ac:dyDescent="0.4">
      <c r="A109" s="5">
        <v>2262752</v>
      </c>
      <c r="B109" s="6">
        <v>3</v>
      </c>
      <c r="C109" s="6" t="s">
        <v>225</v>
      </c>
      <c r="D109" s="6" t="s">
        <v>190</v>
      </c>
      <c r="E109" s="6" t="s">
        <v>226</v>
      </c>
      <c r="F109" s="6" t="s">
        <v>139</v>
      </c>
      <c r="G109" s="6" t="s">
        <v>16</v>
      </c>
      <c r="H109" s="6" t="s">
        <v>29</v>
      </c>
      <c r="I109" s="6"/>
      <c r="J109" s="6"/>
      <c r="K109" s="7">
        <v>43200.570833333331</v>
      </c>
      <c r="L109" s="16"/>
      <c r="M109" s="10" t="str">
        <f>TEXT(Table334[[#This Row],[Resolved Date]],"hh:mm:ss")</f>
        <v>00:00:00</v>
      </c>
    </row>
    <row r="110" spans="1:13" ht="15" thickBot="1" x14ac:dyDescent="0.4">
      <c r="A110" s="5">
        <v>2267978</v>
      </c>
      <c r="B110" s="6">
        <v>3</v>
      </c>
      <c r="C110" s="6" t="s">
        <v>227</v>
      </c>
      <c r="D110" s="6" t="s">
        <v>29</v>
      </c>
      <c r="E110" s="6" t="s">
        <v>82</v>
      </c>
      <c r="F110" s="6" t="s">
        <v>139</v>
      </c>
      <c r="G110" s="6" t="s">
        <v>16</v>
      </c>
      <c r="H110" s="6" t="s">
        <v>29</v>
      </c>
      <c r="I110" s="6" t="s">
        <v>190</v>
      </c>
      <c r="J110" s="6" t="s">
        <v>27</v>
      </c>
      <c r="K110" s="7">
        <v>43202.453472222223</v>
      </c>
      <c r="L110" s="8">
        <v>43423.583333333336</v>
      </c>
      <c r="M110" s="10" t="str">
        <f>TEXT(Table334[[#This Row],[Resolved Date]],"hh:mm:ss")</f>
        <v>14:00:00</v>
      </c>
    </row>
    <row r="111" spans="1:13" ht="15" thickBot="1" x14ac:dyDescent="0.4">
      <c r="A111" s="5">
        <v>2268746</v>
      </c>
      <c r="B111" s="6">
        <v>4</v>
      </c>
      <c r="C111" s="6" t="s">
        <v>228</v>
      </c>
      <c r="D111" s="6"/>
      <c r="E111" s="6" t="s">
        <v>14</v>
      </c>
      <c r="F111" s="6" t="s">
        <v>139</v>
      </c>
      <c r="G111" s="6" t="s">
        <v>16</v>
      </c>
      <c r="H111" s="6" t="s">
        <v>29</v>
      </c>
      <c r="I111" s="6" t="s">
        <v>23</v>
      </c>
      <c r="J111" s="6" t="s">
        <v>19</v>
      </c>
      <c r="K111" s="7">
        <v>43202.705555555556</v>
      </c>
      <c r="L111" s="8">
        <v>43236.538194444445</v>
      </c>
      <c r="M111" s="10" t="str">
        <f>TEXT(Table334[[#This Row],[Resolved Date]],"hh:mm:ss")</f>
        <v>12:55:00</v>
      </c>
    </row>
    <row r="112" spans="1:13" ht="15" thickBot="1" x14ac:dyDescent="0.4">
      <c r="A112" s="11">
        <v>2268777</v>
      </c>
      <c r="B112" s="12">
        <v>3</v>
      </c>
      <c r="C112" s="12" t="s">
        <v>229</v>
      </c>
      <c r="D112" s="12"/>
      <c r="E112" s="12" t="s">
        <v>128</v>
      </c>
      <c r="F112" s="12" t="s">
        <v>139</v>
      </c>
      <c r="G112" s="12" t="s">
        <v>16</v>
      </c>
      <c r="H112" s="12" t="s">
        <v>29</v>
      </c>
      <c r="I112" s="12"/>
      <c r="J112" s="12"/>
      <c r="K112" s="13">
        <v>43202.725694444445</v>
      </c>
      <c r="L112" s="15"/>
      <c r="M112" s="10" t="str">
        <f>TEXT(Table334[[#This Row],[Resolved Date]],"hh:mm:ss")</f>
        <v>00:00:00</v>
      </c>
    </row>
    <row r="113" spans="1:13" ht="29.5" thickBot="1" x14ac:dyDescent="0.4">
      <c r="A113" s="11">
        <v>2281334</v>
      </c>
      <c r="B113" s="12">
        <v>3</v>
      </c>
      <c r="C113" s="12" t="s">
        <v>230</v>
      </c>
      <c r="D113" s="12"/>
      <c r="E113" s="12" t="s">
        <v>14</v>
      </c>
      <c r="F113" s="12" t="s">
        <v>139</v>
      </c>
      <c r="G113" s="12" t="s">
        <v>16</v>
      </c>
      <c r="H113" s="12" t="s">
        <v>180</v>
      </c>
      <c r="I113" s="12" t="s">
        <v>180</v>
      </c>
      <c r="J113" s="12" t="s">
        <v>19</v>
      </c>
      <c r="K113" s="13">
        <v>43209.663888888892</v>
      </c>
      <c r="L113" s="14">
        <v>43229.509722222225</v>
      </c>
      <c r="M113" s="10" t="str">
        <f>TEXT(Table334[[#This Row],[Resolved Date]],"hh:mm:ss")</f>
        <v>12:14:00</v>
      </c>
    </row>
    <row r="114" spans="1:13" ht="15" thickBot="1" x14ac:dyDescent="0.4">
      <c r="A114" s="5">
        <v>2290173</v>
      </c>
      <c r="B114" s="6">
        <v>3</v>
      </c>
      <c r="C114" s="6" t="s">
        <v>231</v>
      </c>
      <c r="D114" s="6"/>
      <c r="E114" s="6" t="s">
        <v>14</v>
      </c>
      <c r="F114" s="6" t="s">
        <v>139</v>
      </c>
      <c r="G114" s="6" t="s">
        <v>16</v>
      </c>
      <c r="H114" s="6" t="s">
        <v>26</v>
      </c>
      <c r="I114" s="6" t="s">
        <v>232</v>
      </c>
      <c r="J114" s="6" t="s">
        <v>35</v>
      </c>
      <c r="K114" s="7">
        <v>43214.755555555559</v>
      </c>
      <c r="L114" s="8">
        <v>43245.426388888889</v>
      </c>
      <c r="M114" s="10" t="str">
        <f>TEXT(Table334[[#This Row],[Resolved Date]],"hh:mm:ss")</f>
        <v>10:14:00</v>
      </c>
    </row>
    <row r="115" spans="1:13" ht="29.5" thickBot="1" x14ac:dyDescent="0.4">
      <c r="A115" s="5">
        <v>2293732</v>
      </c>
      <c r="B115" s="6">
        <v>3</v>
      </c>
      <c r="C115" s="6" t="s">
        <v>233</v>
      </c>
      <c r="D115" s="6" t="s">
        <v>234</v>
      </c>
      <c r="E115" s="6" t="s">
        <v>128</v>
      </c>
      <c r="F115" s="6" t="s">
        <v>139</v>
      </c>
      <c r="G115" s="6" t="s">
        <v>16</v>
      </c>
      <c r="H115" s="6" t="s">
        <v>235</v>
      </c>
      <c r="I115" s="6"/>
      <c r="J115" s="6"/>
      <c r="K115" s="7">
        <v>43216.318055555559</v>
      </c>
      <c r="L115" s="16"/>
      <c r="M115" s="10" t="str">
        <f>TEXT(Table334[[#This Row],[Resolved Date]],"hh:mm:ss")</f>
        <v>00:00:00</v>
      </c>
    </row>
    <row r="116" spans="1:13" ht="29.5" thickBot="1" x14ac:dyDescent="0.4">
      <c r="A116" s="11">
        <v>2306317</v>
      </c>
      <c r="B116" s="12">
        <v>3</v>
      </c>
      <c r="C116" s="12" t="s">
        <v>236</v>
      </c>
      <c r="D116" s="12" t="s">
        <v>18</v>
      </c>
      <c r="E116" s="12" t="s">
        <v>128</v>
      </c>
      <c r="F116" s="12" t="s">
        <v>139</v>
      </c>
      <c r="G116" s="12" t="s">
        <v>150</v>
      </c>
      <c r="H116" s="12" t="s">
        <v>18</v>
      </c>
      <c r="I116" s="12"/>
      <c r="J116" s="12"/>
      <c r="K116" s="13">
        <v>43223.59375</v>
      </c>
      <c r="L116" s="15"/>
      <c r="M116" s="10" t="str">
        <f>TEXT(Table334[[#This Row],[Resolved Date]],"hh:mm:ss")</f>
        <v>00:00:00</v>
      </c>
    </row>
    <row r="117" spans="1:13" ht="29.5" thickBot="1" x14ac:dyDescent="0.4">
      <c r="A117" s="11">
        <v>2308108</v>
      </c>
      <c r="B117" s="12">
        <v>3</v>
      </c>
      <c r="C117" s="12" t="s">
        <v>237</v>
      </c>
      <c r="D117" s="12" t="s">
        <v>18</v>
      </c>
      <c r="E117" s="12" t="s">
        <v>14</v>
      </c>
      <c r="F117" s="12" t="s">
        <v>139</v>
      </c>
      <c r="G117" s="12" t="s">
        <v>212</v>
      </c>
      <c r="H117" s="12" t="s">
        <v>18</v>
      </c>
      <c r="I117" s="12" t="s">
        <v>18</v>
      </c>
      <c r="J117" s="12" t="s">
        <v>35</v>
      </c>
      <c r="K117" s="13">
        <v>43224.321527777778</v>
      </c>
      <c r="L117" s="14">
        <v>43237.615277777775</v>
      </c>
      <c r="M117" s="10" t="str">
        <f>TEXT(Table334[[#This Row],[Resolved Date]],"hh:mm:ss")</f>
        <v>14:46:00</v>
      </c>
    </row>
    <row r="118" spans="1:13" ht="29.5" thickBot="1" x14ac:dyDescent="0.4">
      <c r="A118" s="5">
        <v>2316082</v>
      </c>
      <c r="B118" s="6">
        <v>3</v>
      </c>
      <c r="C118" s="6" t="s">
        <v>238</v>
      </c>
      <c r="D118" s="6" t="s">
        <v>123</v>
      </c>
      <c r="E118" s="6" t="s">
        <v>128</v>
      </c>
      <c r="F118" s="6" t="s">
        <v>139</v>
      </c>
      <c r="G118" s="6" t="s">
        <v>16</v>
      </c>
      <c r="H118" s="6" t="s">
        <v>43</v>
      </c>
      <c r="I118" s="6"/>
      <c r="J118" s="6"/>
      <c r="K118" s="7">
        <v>43228.654166666667</v>
      </c>
      <c r="L118" s="16"/>
      <c r="M118" s="10" t="str">
        <f>TEXT(Table334[[#This Row],[Resolved Date]],"hh:mm:ss")</f>
        <v>00:00:00</v>
      </c>
    </row>
    <row r="119" spans="1:13" ht="29.5" thickBot="1" x14ac:dyDescent="0.4">
      <c r="A119" s="11">
        <v>2318691</v>
      </c>
      <c r="B119" s="12">
        <v>3</v>
      </c>
      <c r="C119" s="12" t="s">
        <v>239</v>
      </c>
      <c r="D119" s="12" t="s">
        <v>18</v>
      </c>
      <c r="E119" s="12" t="s">
        <v>14</v>
      </c>
      <c r="F119" s="12" t="s">
        <v>240</v>
      </c>
      <c r="G119" s="12" t="s">
        <v>241</v>
      </c>
      <c r="H119" s="12" t="s">
        <v>130</v>
      </c>
      <c r="I119" s="12" t="s">
        <v>18</v>
      </c>
      <c r="J119" s="12" t="s">
        <v>19</v>
      </c>
      <c r="K119" s="13">
        <v>43229.845833333333</v>
      </c>
      <c r="L119" s="14">
        <v>43264.411111111112</v>
      </c>
      <c r="M119" s="10" t="str">
        <f>TEXT(Table334[[#This Row],[Resolved Date]],"hh:mm:ss")</f>
        <v>09:52:00</v>
      </c>
    </row>
    <row r="120" spans="1:13" ht="15" thickBot="1" x14ac:dyDescent="0.4">
      <c r="A120" s="11">
        <v>2328094</v>
      </c>
      <c r="B120" s="12">
        <v>4</v>
      </c>
      <c r="C120" s="12" t="s">
        <v>242</v>
      </c>
      <c r="D120" s="12" t="s">
        <v>223</v>
      </c>
      <c r="E120" s="12" t="s">
        <v>226</v>
      </c>
      <c r="F120" s="12" t="s">
        <v>139</v>
      </c>
      <c r="G120" s="12" t="s">
        <v>16</v>
      </c>
      <c r="H120" s="12" t="s">
        <v>23</v>
      </c>
      <c r="I120" s="12"/>
      <c r="J120" s="12"/>
      <c r="K120" s="13">
        <v>43235.619444444441</v>
      </c>
      <c r="L120" s="15"/>
      <c r="M120" s="10" t="str">
        <f>TEXT(Table334[[#This Row],[Resolved Date]],"hh:mm:ss")</f>
        <v>00:00:00</v>
      </c>
    </row>
    <row r="121" spans="1:13" ht="29.5" thickBot="1" x14ac:dyDescent="0.4">
      <c r="A121" s="5">
        <v>2329779</v>
      </c>
      <c r="B121" s="6">
        <v>3</v>
      </c>
      <c r="C121" s="6" t="s">
        <v>243</v>
      </c>
      <c r="D121" s="6"/>
      <c r="E121" s="6" t="s">
        <v>14</v>
      </c>
      <c r="F121" s="6" t="s">
        <v>139</v>
      </c>
      <c r="G121" s="6" t="s">
        <v>16</v>
      </c>
      <c r="H121" s="6" t="s">
        <v>26</v>
      </c>
      <c r="I121" s="6" t="s">
        <v>244</v>
      </c>
      <c r="J121" s="6" t="s">
        <v>47</v>
      </c>
      <c r="K121" s="7">
        <v>43236.406944444447</v>
      </c>
      <c r="L121" s="8">
        <v>43243.449305555558</v>
      </c>
      <c r="M121" s="10" t="str">
        <f>TEXT(Table334[[#This Row],[Resolved Date]],"hh:mm:ss")</f>
        <v>10:47:00</v>
      </c>
    </row>
    <row r="122" spans="1:13" ht="29.5" thickBot="1" x14ac:dyDescent="0.4">
      <c r="A122" s="5">
        <v>2341425</v>
      </c>
      <c r="B122" s="6">
        <v>3</v>
      </c>
      <c r="C122" s="6" t="s">
        <v>245</v>
      </c>
      <c r="D122" s="6"/>
      <c r="E122" s="6" t="s">
        <v>14</v>
      </c>
      <c r="F122" s="6" t="s">
        <v>139</v>
      </c>
      <c r="G122" s="6" t="s">
        <v>212</v>
      </c>
      <c r="H122" s="6" t="s">
        <v>53</v>
      </c>
      <c r="I122" s="6" t="s">
        <v>43</v>
      </c>
      <c r="J122" s="6" t="s">
        <v>19</v>
      </c>
      <c r="K122" s="7">
        <v>43242.63958333333</v>
      </c>
      <c r="L122" s="8">
        <v>43252.451388888891</v>
      </c>
      <c r="M122" s="10" t="str">
        <f>TEXT(Table334[[#This Row],[Resolved Date]],"hh:mm:ss")</f>
        <v>10:50:00</v>
      </c>
    </row>
    <row r="123" spans="1:13" ht="29.5" thickBot="1" x14ac:dyDescent="0.4">
      <c r="A123" s="11">
        <v>2367917</v>
      </c>
      <c r="B123" s="12">
        <v>3</v>
      </c>
      <c r="C123" s="12" t="s">
        <v>246</v>
      </c>
      <c r="D123" s="12"/>
      <c r="E123" s="12" t="s">
        <v>128</v>
      </c>
      <c r="F123" s="12" t="s">
        <v>139</v>
      </c>
      <c r="G123" s="12" t="s">
        <v>247</v>
      </c>
      <c r="H123" s="12" t="s">
        <v>53</v>
      </c>
      <c r="I123" s="12"/>
      <c r="J123" s="12"/>
      <c r="K123" s="13">
        <v>43256.582638888889</v>
      </c>
      <c r="L123" s="15"/>
      <c r="M123" s="10" t="str">
        <f>TEXT(Table334[[#This Row],[Resolved Date]],"hh:mm:ss")</f>
        <v>00:00:00</v>
      </c>
    </row>
    <row r="124" spans="1:13" ht="29.5" thickBot="1" x14ac:dyDescent="0.4">
      <c r="A124" s="5">
        <v>2367972</v>
      </c>
      <c r="B124" s="6">
        <v>3</v>
      </c>
      <c r="C124" s="6" t="s">
        <v>248</v>
      </c>
      <c r="D124" s="6" t="s">
        <v>18</v>
      </c>
      <c r="E124" s="6" t="s">
        <v>14</v>
      </c>
      <c r="F124" s="6" t="s">
        <v>139</v>
      </c>
      <c r="G124" s="6" t="s">
        <v>247</v>
      </c>
      <c r="H124" s="6" t="s">
        <v>29</v>
      </c>
      <c r="I124" s="6" t="s">
        <v>18</v>
      </c>
      <c r="J124" s="6" t="s">
        <v>19</v>
      </c>
      <c r="K124" s="7">
        <v>43256.598611111112</v>
      </c>
      <c r="L124" s="8">
        <v>43277.59652777778</v>
      </c>
      <c r="M124" s="10" t="str">
        <f>TEXT(Table334[[#This Row],[Resolved Date]],"hh:mm:ss")</f>
        <v>14:19:00</v>
      </c>
    </row>
    <row r="125" spans="1:13" ht="29.5" thickBot="1" x14ac:dyDescent="0.4">
      <c r="A125" s="11">
        <v>2367991</v>
      </c>
      <c r="B125" s="12">
        <v>3</v>
      </c>
      <c r="C125" s="12" t="s">
        <v>249</v>
      </c>
      <c r="D125" s="12" t="s">
        <v>18</v>
      </c>
      <c r="E125" s="12" t="s">
        <v>14</v>
      </c>
      <c r="F125" s="12" t="s">
        <v>139</v>
      </c>
      <c r="G125" s="12" t="s">
        <v>187</v>
      </c>
      <c r="H125" s="12" t="s">
        <v>29</v>
      </c>
      <c r="I125" s="12" t="s">
        <v>18</v>
      </c>
      <c r="J125" s="12" t="s">
        <v>19</v>
      </c>
      <c r="K125" s="13">
        <v>43256.604166666664</v>
      </c>
      <c r="L125" s="14">
        <v>43276.380555555559</v>
      </c>
      <c r="M125" s="10" t="str">
        <f>TEXT(Table334[[#This Row],[Resolved Date]],"hh:mm:ss")</f>
        <v>09:08:00</v>
      </c>
    </row>
    <row r="126" spans="1:13" ht="29.5" thickBot="1" x14ac:dyDescent="0.4">
      <c r="A126" s="5">
        <v>2368624</v>
      </c>
      <c r="B126" s="6">
        <v>3</v>
      </c>
      <c r="C126" s="6" t="s">
        <v>250</v>
      </c>
      <c r="D126" s="6" t="s">
        <v>26</v>
      </c>
      <c r="E126" s="6" t="s">
        <v>226</v>
      </c>
      <c r="F126" s="6" t="s">
        <v>251</v>
      </c>
      <c r="G126" s="6" t="s">
        <v>16</v>
      </c>
      <c r="H126" s="6" t="s">
        <v>29</v>
      </c>
      <c r="I126" s="6"/>
      <c r="J126" s="6"/>
      <c r="K126" s="7">
        <v>43256.870138888888</v>
      </c>
      <c r="L126" s="16"/>
      <c r="M126" s="10" t="str">
        <f>TEXT(Table334[[#This Row],[Resolved Date]],"hh:mm:ss")</f>
        <v>00:00:00</v>
      </c>
    </row>
    <row r="127" spans="1:13" ht="29.5" thickBot="1" x14ac:dyDescent="0.4">
      <c r="A127" s="11">
        <v>2369530</v>
      </c>
      <c r="B127" s="12">
        <v>3</v>
      </c>
      <c r="C127" s="12" t="s">
        <v>252</v>
      </c>
      <c r="D127" s="12"/>
      <c r="E127" s="12" t="s">
        <v>14</v>
      </c>
      <c r="F127" s="12" t="s">
        <v>139</v>
      </c>
      <c r="G127" s="12" t="s">
        <v>253</v>
      </c>
      <c r="H127" s="12" t="s">
        <v>23</v>
      </c>
      <c r="I127" s="12" t="s">
        <v>180</v>
      </c>
      <c r="J127" s="12" t="s">
        <v>40</v>
      </c>
      <c r="K127" s="13">
        <v>43257.397222222222</v>
      </c>
      <c r="L127" s="14">
        <v>43334.640277777777</v>
      </c>
      <c r="M127" s="10" t="str">
        <f>TEXT(Table334[[#This Row],[Resolved Date]],"hh:mm:ss")</f>
        <v>15:22:00</v>
      </c>
    </row>
    <row r="128" spans="1:13" ht="15" thickBot="1" x14ac:dyDescent="0.4">
      <c r="A128" s="11">
        <v>2372023</v>
      </c>
      <c r="B128" s="12">
        <v>3</v>
      </c>
      <c r="C128" s="12" t="s">
        <v>254</v>
      </c>
      <c r="D128" s="12"/>
      <c r="E128" s="12" t="s">
        <v>14</v>
      </c>
      <c r="F128" s="12" t="s">
        <v>139</v>
      </c>
      <c r="G128" s="12" t="s">
        <v>16</v>
      </c>
      <c r="H128" s="12" t="s">
        <v>151</v>
      </c>
      <c r="I128" s="12" t="s">
        <v>93</v>
      </c>
      <c r="J128" s="12" t="s">
        <v>19</v>
      </c>
      <c r="K128" s="13">
        <v>43258.348611111112</v>
      </c>
      <c r="L128" s="14">
        <v>43314.886111111111</v>
      </c>
      <c r="M128" s="10" t="str">
        <f>TEXT(Table334[[#This Row],[Resolved Date]],"hh:mm:ss")</f>
        <v>21:16:00</v>
      </c>
    </row>
    <row r="129" spans="1:13" ht="15" thickBot="1" x14ac:dyDescent="0.4">
      <c r="A129" s="5">
        <v>2372042</v>
      </c>
      <c r="B129" s="6">
        <v>3</v>
      </c>
      <c r="C129" s="6" t="s">
        <v>255</v>
      </c>
      <c r="D129" s="6"/>
      <c r="E129" s="6" t="s">
        <v>14</v>
      </c>
      <c r="F129" s="6" t="s">
        <v>139</v>
      </c>
      <c r="G129" s="6" t="s">
        <v>16</v>
      </c>
      <c r="H129" s="6" t="s">
        <v>151</v>
      </c>
      <c r="I129" s="6" t="s">
        <v>223</v>
      </c>
      <c r="J129" s="6" t="s">
        <v>19</v>
      </c>
      <c r="K129" s="7">
        <v>43258.361111111109</v>
      </c>
      <c r="L129" s="8">
        <v>43325.684027777781</v>
      </c>
      <c r="M129" s="10" t="str">
        <f>TEXT(Table334[[#This Row],[Resolved Date]],"hh:mm:ss")</f>
        <v>16:25:00</v>
      </c>
    </row>
    <row r="130" spans="1:13" ht="29.5" thickBot="1" x14ac:dyDescent="0.4">
      <c r="A130" s="11">
        <v>2372314</v>
      </c>
      <c r="B130" s="12">
        <v>3</v>
      </c>
      <c r="C130" s="12" t="s">
        <v>256</v>
      </c>
      <c r="D130" s="12" t="s">
        <v>123</v>
      </c>
      <c r="E130" s="12" t="s">
        <v>128</v>
      </c>
      <c r="F130" s="12" t="s">
        <v>139</v>
      </c>
      <c r="G130" s="12" t="s">
        <v>16</v>
      </c>
      <c r="H130" s="12" t="s">
        <v>85</v>
      </c>
      <c r="I130" s="12"/>
      <c r="J130" s="12"/>
      <c r="K130" s="13">
        <v>43258.459027777775</v>
      </c>
      <c r="L130" s="15"/>
      <c r="M130" s="10" t="str">
        <f>TEXT(Table334[[#This Row],[Resolved Date]],"hh:mm:ss")</f>
        <v>00:00:00</v>
      </c>
    </row>
    <row r="131" spans="1:13" ht="29.5" thickBot="1" x14ac:dyDescent="0.4">
      <c r="A131" s="5">
        <v>2374398</v>
      </c>
      <c r="B131" s="6">
        <v>3</v>
      </c>
      <c r="C131" s="6" t="s">
        <v>257</v>
      </c>
      <c r="D131" s="6"/>
      <c r="E131" s="6" t="s">
        <v>14</v>
      </c>
      <c r="F131" s="6" t="s">
        <v>139</v>
      </c>
      <c r="G131" s="6" t="s">
        <v>241</v>
      </c>
      <c r="H131" s="6" t="s">
        <v>26</v>
      </c>
      <c r="I131" s="6" t="s">
        <v>26</v>
      </c>
      <c r="J131" s="6" t="s">
        <v>19</v>
      </c>
      <c r="K131" s="7">
        <v>43259.40625</v>
      </c>
      <c r="L131" s="8">
        <v>43327.642361111109</v>
      </c>
      <c r="M131" s="10" t="str">
        <f>TEXT(Table334[[#This Row],[Resolved Date]],"hh:mm:ss")</f>
        <v>15:25:00</v>
      </c>
    </row>
    <row r="132" spans="1:13" ht="44" thickBot="1" x14ac:dyDescent="0.4">
      <c r="A132" s="11">
        <v>2378530</v>
      </c>
      <c r="B132" s="12">
        <v>4</v>
      </c>
      <c r="C132" s="12" t="s">
        <v>258</v>
      </c>
      <c r="D132" s="12"/>
      <c r="E132" s="12" t="s">
        <v>128</v>
      </c>
      <c r="F132" s="12" t="s">
        <v>259</v>
      </c>
      <c r="G132" s="12" t="s">
        <v>16</v>
      </c>
      <c r="H132" s="12" t="s">
        <v>195</v>
      </c>
      <c r="I132" s="12"/>
      <c r="J132" s="12"/>
      <c r="K132" s="13">
        <v>43262.716666666667</v>
      </c>
      <c r="L132" s="15"/>
      <c r="M132" s="10" t="str">
        <f>TEXT(Table334[[#This Row],[Resolved Date]],"hh:mm:ss")</f>
        <v>00:00:00</v>
      </c>
    </row>
    <row r="133" spans="1:13" ht="44" thickBot="1" x14ac:dyDescent="0.4">
      <c r="A133" s="5">
        <v>2378547</v>
      </c>
      <c r="B133" s="6">
        <v>4</v>
      </c>
      <c r="C133" s="6" t="s">
        <v>260</v>
      </c>
      <c r="D133" s="6"/>
      <c r="E133" s="6" t="s">
        <v>14</v>
      </c>
      <c r="F133" s="6" t="s">
        <v>261</v>
      </c>
      <c r="G133" s="6" t="s">
        <v>16</v>
      </c>
      <c r="H133" s="6" t="s">
        <v>195</v>
      </c>
      <c r="I133" s="6" t="s">
        <v>26</v>
      </c>
      <c r="J133" s="6" t="s">
        <v>19</v>
      </c>
      <c r="K133" s="7">
        <v>43262.720138888886</v>
      </c>
      <c r="L133" s="8">
        <v>43280.652083333334</v>
      </c>
      <c r="M133" s="10" t="str">
        <f>TEXT(Table334[[#This Row],[Resolved Date]],"hh:mm:ss")</f>
        <v>15:39:00</v>
      </c>
    </row>
    <row r="134" spans="1:13" ht="29.5" thickBot="1" x14ac:dyDescent="0.4">
      <c r="A134" s="5">
        <v>2391047</v>
      </c>
      <c r="B134" s="6">
        <v>4</v>
      </c>
      <c r="C134" s="6" t="s">
        <v>262</v>
      </c>
      <c r="D134" s="6"/>
      <c r="E134" s="6" t="s">
        <v>14</v>
      </c>
      <c r="F134" s="6" t="s">
        <v>263</v>
      </c>
      <c r="G134" s="6" t="s">
        <v>187</v>
      </c>
      <c r="H134" s="6" t="s">
        <v>18</v>
      </c>
      <c r="I134" s="6" t="s">
        <v>30</v>
      </c>
      <c r="J134" s="6" t="s">
        <v>19</v>
      </c>
      <c r="K134" s="7">
        <v>43269.446527777778</v>
      </c>
      <c r="L134" s="8">
        <v>43364.622916666667</v>
      </c>
      <c r="M134" s="10" t="str">
        <f>TEXT(Table334[[#This Row],[Resolved Date]],"hh:mm:ss")</f>
        <v>14:57:00</v>
      </c>
    </row>
    <row r="135" spans="1:13" ht="29.5" thickBot="1" x14ac:dyDescent="0.4">
      <c r="A135" s="11">
        <v>2391054</v>
      </c>
      <c r="B135" s="12">
        <v>4</v>
      </c>
      <c r="C135" s="12" t="s">
        <v>264</v>
      </c>
      <c r="D135" s="12" t="s">
        <v>30</v>
      </c>
      <c r="E135" s="12" t="s">
        <v>128</v>
      </c>
      <c r="F135" s="12" t="s">
        <v>263</v>
      </c>
      <c r="G135" s="12" t="s">
        <v>187</v>
      </c>
      <c r="H135" s="12" t="s">
        <v>18</v>
      </c>
      <c r="I135" s="12"/>
      <c r="J135" s="12"/>
      <c r="K135" s="13">
        <v>43269.448611111111</v>
      </c>
      <c r="L135" s="15"/>
      <c r="M135" s="10" t="str">
        <f>TEXT(Table334[[#This Row],[Resolved Date]],"hh:mm:ss")</f>
        <v>00:00:00</v>
      </c>
    </row>
    <row r="136" spans="1:13" ht="29.5" thickBot="1" x14ac:dyDescent="0.4">
      <c r="A136" s="11">
        <v>2391753</v>
      </c>
      <c r="B136" s="12">
        <v>3</v>
      </c>
      <c r="C136" s="12" t="s">
        <v>265</v>
      </c>
      <c r="D136" s="12"/>
      <c r="E136" s="12" t="s">
        <v>14</v>
      </c>
      <c r="F136" s="12" t="s">
        <v>139</v>
      </c>
      <c r="G136" s="12" t="s">
        <v>187</v>
      </c>
      <c r="H136" s="12" t="s">
        <v>180</v>
      </c>
      <c r="I136" s="12" t="s">
        <v>180</v>
      </c>
      <c r="J136" s="12" t="s">
        <v>19</v>
      </c>
      <c r="K136" s="13">
        <v>43269.638888888891</v>
      </c>
      <c r="L136" s="14">
        <v>43273.493055555555</v>
      </c>
      <c r="M136" s="10" t="str">
        <f>TEXT(Table334[[#This Row],[Resolved Date]],"hh:mm:ss")</f>
        <v>11:50:00</v>
      </c>
    </row>
    <row r="137" spans="1:13" ht="15" thickBot="1" x14ac:dyDescent="0.4">
      <c r="A137" s="5">
        <v>2392320</v>
      </c>
      <c r="B137" s="6">
        <v>4</v>
      </c>
      <c r="C137" s="6" t="s">
        <v>266</v>
      </c>
      <c r="D137" s="6"/>
      <c r="E137" s="6" t="s">
        <v>14</v>
      </c>
      <c r="F137" s="6" t="s">
        <v>139</v>
      </c>
      <c r="G137" s="6" t="s">
        <v>16</v>
      </c>
      <c r="H137" s="6" t="s">
        <v>30</v>
      </c>
      <c r="I137" s="6" t="s">
        <v>30</v>
      </c>
      <c r="J137" s="6" t="s">
        <v>47</v>
      </c>
      <c r="K137" s="7">
        <v>43269.972222222219</v>
      </c>
      <c r="L137" s="8">
        <v>43364.623611111114</v>
      </c>
      <c r="M137" s="10" t="str">
        <f>TEXT(Table334[[#This Row],[Resolved Date]],"hh:mm:ss")</f>
        <v>14:58:00</v>
      </c>
    </row>
    <row r="138" spans="1:13" ht="15" thickBot="1" x14ac:dyDescent="0.4">
      <c r="A138" s="11">
        <v>2394118</v>
      </c>
      <c r="B138" s="12">
        <v>4</v>
      </c>
      <c r="C138" s="12" t="s">
        <v>267</v>
      </c>
      <c r="D138" s="12"/>
      <c r="E138" s="12" t="s">
        <v>14</v>
      </c>
      <c r="F138" s="12" t="s">
        <v>139</v>
      </c>
      <c r="G138" s="12" t="s">
        <v>16</v>
      </c>
      <c r="H138" s="12" t="s">
        <v>30</v>
      </c>
      <c r="I138" s="12" t="s">
        <v>30</v>
      </c>
      <c r="J138" s="12" t="s">
        <v>47</v>
      </c>
      <c r="K138" s="13">
        <v>43270.621527777781</v>
      </c>
      <c r="L138" s="14">
        <v>43364.622916666667</v>
      </c>
      <c r="M138" s="10" t="str">
        <f>TEXT(Table334[[#This Row],[Resolved Date]],"hh:mm:ss")</f>
        <v>14:57:00</v>
      </c>
    </row>
    <row r="139" spans="1:13" ht="15" thickBot="1" x14ac:dyDescent="0.4">
      <c r="A139" s="5">
        <v>2394646</v>
      </c>
      <c r="B139" s="6">
        <v>4</v>
      </c>
      <c r="C139" s="6" t="s">
        <v>268</v>
      </c>
      <c r="D139" s="6"/>
      <c r="E139" s="6" t="s">
        <v>14</v>
      </c>
      <c r="F139" s="6" t="s">
        <v>139</v>
      </c>
      <c r="G139" s="6" t="s">
        <v>16</v>
      </c>
      <c r="H139" s="6" t="s">
        <v>180</v>
      </c>
      <c r="I139" s="6" t="s">
        <v>180</v>
      </c>
      <c r="J139" s="6" t="s">
        <v>19</v>
      </c>
      <c r="K139" s="7">
        <v>43270.732638888891</v>
      </c>
      <c r="L139" s="8">
        <v>43273.493750000001</v>
      </c>
      <c r="M139" s="10" t="str">
        <f>TEXT(Table334[[#This Row],[Resolved Date]],"hh:mm:ss")</f>
        <v>11:51:00</v>
      </c>
    </row>
    <row r="140" spans="1:13" ht="15" thickBot="1" x14ac:dyDescent="0.4">
      <c r="A140" s="5">
        <v>2396267</v>
      </c>
      <c r="B140" s="6">
        <v>3</v>
      </c>
      <c r="C140" s="6" t="s">
        <v>269</v>
      </c>
      <c r="D140" s="6"/>
      <c r="E140" s="6" t="s">
        <v>14</v>
      </c>
      <c r="F140" s="6" t="s">
        <v>139</v>
      </c>
      <c r="G140" s="6" t="s">
        <v>84</v>
      </c>
      <c r="H140" s="6" t="s">
        <v>53</v>
      </c>
      <c r="I140" s="6" t="s">
        <v>53</v>
      </c>
      <c r="J140" s="6" t="s">
        <v>47</v>
      </c>
      <c r="K140" s="7">
        <v>43271.455555555556</v>
      </c>
      <c r="L140" s="8">
        <v>43301.609027777777</v>
      </c>
      <c r="M140" s="10" t="str">
        <f>TEXT(Table334[[#This Row],[Resolved Date]],"hh:mm:ss")</f>
        <v>14:37:00</v>
      </c>
    </row>
    <row r="141" spans="1:13" ht="15" thickBot="1" x14ac:dyDescent="0.4">
      <c r="A141" s="11">
        <v>2396888</v>
      </c>
      <c r="B141" s="12">
        <v>4</v>
      </c>
      <c r="C141" s="12" t="s">
        <v>270</v>
      </c>
      <c r="D141" s="12"/>
      <c r="E141" s="12" t="s">
        <v>14</v>
      </c>
      <c r="F141" s="12" t="s">
        <v>139</v>
      </c>
      <c r="G141" s="12" t="s">
        <v>16</v>
      </c>
      <c r="H141" s="12" t="s">
        <v>180</v>
      </c>
      <c r="I141" s="12" t="s">
        <v>180</v>
      </c>
      <c r="J141" s="12" t="s">
        <v>19</v>
      </c>
      <c r="K141" s="13">
        <v>43271.621527777781</v>
      </c>
      <c r="L141" s="14">
        <v>43273.493750000001</v>
      </c>
      <c r="M141" s="10" t="str">
        <f>TEXT(Table334[[#This Row],[Resolved Date]],"hh:mm:ss")</f>
        <v>11:51:00</v>
      </c>
    </row>
    <row r="142" spans="1:13" ht="15" thickBot="1" x14ac:dyDescent="0.4">
      <c r="A142" s="5">
        <v>2397230</v>
      </c>
      <c r="B142" s="6">
        <v>4</v>
      </c>
      <c r="C142" s="6" t="s">
        <v>271</v>
      </c>
      <c r="D142" s="6"/>
      <c r="E142" s="6" t="s">
        <v>14</v>
      </c>
      <c r="F142" s="6" t="s">
        <v>139</v>
      </c>
      <c r="G142" s="6" t="s">
        <v>16</v>
      </c>
      <c r="H142" s="6" t="s">
        <v>180</v>
      </c>
      <c r="I142" s="6" t="s">
        <v>180</v>
      </c>
      <c r="J142" s="6" t="s">
        <v>19</v>
      </c>
      <c r="K142" s="7">
        <v>43271.707638888889</v>
      </c>
      <c r="L142" s="8">
        <v>43273.493750000001</v>
      </c>
      <c r="M142" s="10" t="str">
        <f>TEXT(Table334[[#This Row],[Resolved Date]],"hh:mm:ss")</f>
        <v>11:51:00</v>
      </c>
    </row>
    <row r="143" spans="1:13" ht="15" thickBot="1" x14ac:dyDescent="0.4">
      <c r="A143" s="11">
        <v>2397237</v>
      </c>
      <c r="B143" s="12">
        <v>4</v>
      </c>
      <c r="C143" s="12" t="s">
        <v>272</v>
      </c>
      <c r="D143" s="12"/>
      <c r="E143" s="12" t="s">
        <v>14</v>
      </c>
      <c r="F143" s="12" t="s">
        <v>139</v>
      </c>
      <c r="G143" s="12" t="s">
        <v>16</v>
      </c>
      <c r="H143" s="12" t="s">
        <v>180</v>
      </c>
      <c r="I143" s="12" t="s">
        <v>180</v>
      </c>
      <c r="J143" s="12" t="s">
        <v>19</v>
      </c>
      <c r="K143" s="13">
        <v>43271.710416666669</v>
      </c>
      <c r="L143" s="14">
        <v>43273.493750000001</v>
      </c>
      <c r="M143" s="10" t="str">
        <f>TEXT(Table334[[#This Row],[Resolved Date]],"hh:mm:ss")</f>
        <v>11:51:00</v>
      </c>
    </row>
    <row r="144" spans="1:13" ht="15" thickBot="1" x14ac:dyDescent="0.4">
      <c r="A144" s="5">
        <v>2397241</v>
      </c>
      <c r="B144" s="6">
        <v>4</v>
      </c>
      <c r="C144" s="6" t="s">
        <v>273</v>
      </c>
      <c r="D144" s="6"/>
      <c r="E144" s="6" t="s">
        <v>14</v>
      </c>
      <c r="F144" s="6" t="s">
        <v>139</v>
      </c>
      <c r="G144" s="6" t="s">
        <v>16</v>
      </c>
      <c r="H144" s="6" t="s">
        <v>180</v>
      </c>
      <c r="I144" s="6" t="s">
        <v>180</v>
      </c>
      <c r="J144" s="6" t="s">
        <v>19</v>
      </c>
      <c r="K144" s="7">
        <v>43271.712500000001</v>
      </c>
      <c r="L144" s="8">
        <v>43273.493750000001</v>
      </c>
      <c r="M144" s="10" t="str">
        <f>TEXT(Table334[[#This Row],[Resolved Date]],"hh:mm:ss")</f>
        <v>11:51:00</v>
      </c>
    </row>
    <row r="145" spans="1:13" ht="15" thickBot="1" x14ac:dyDescent="0.4">
      <c r="A145" s="11">
        <v>2397243</v>
      </c>
      <c r="B145" s="12">
        <v>4</v>
      </c>
      <c r="C145" s="12" t="s">
        <v>274</v>
      </c>
      <c r="D145" s="12"/>
      <c r="E145" s="12" t="s">
        <v>14</v>
      </c>
      <c r="F145" s="12" t="s">
        <v>139</v>
      </c>
      <c r="G145" s="12" t="s">
        <v>16</v>
      </c>
      <c r="H145" s="12" t="s">
        <v>180</v>
      </c>
      <c r="I145" s="12" t="s">
        <v>180</v>
      </c>
      <c r="J145" s="12" t="s">
        <v>19</v>
      </c>
      <c r="K145" s="13">
        <v>43271.713194444441</v>
      </c>
      <c r="L145" s="14">
        <v>43273.493750000001</v>
      </c>
      <c r="M145" s="10" t="str">
        <f>TEXT(Table334[[#This Row],[Resolved Date]],"hh:mm:ss")</f>
        <v>11:51:00</v>
      </c>
    </row>
    <row r="146" spans="1:13" ht="15" thickBot="1" x14ac:dyDescent="0.4">
      <c r="A146" s="5">
        <v>2397336</v>
      </c>
      <c r="B146" s="6">
        <v>4</v>
      </c>
      <c r="C146" s="6" t="s">
        <v>275</v>
      </c>
      <c r="D146" s="6"/>
      <c r="E146" s="6" t="s">
        <v>14</v>
      </c>
      <c r="F146" s="6" t="s">
        <v>139</v>
      </c>
      <c r="G146" s="6" t="s">
        <v>16</v>
      </c>
      <c r="H146" s="6" t="s">
        <v>180</v>
      </c>
      <c r="I146" s="6" t="s">
        <v>180</v>
      </c>
      <c r="J146" s="6" t="s">
        <v>19</v>
      </c>
      <c r="K146" s="7">
        <v>43271.754166666666</v>
      </c>
      <c r="L146" s="8">
        <v>43273.493750000001</v>
      </c>
      <c r="M146" s="10" t="str">
        <f>TEXT(Table334[[#This Row],[Resolved Date]],"hh:mm:ss")</f>
        <v>11:51:00</v>
      </c>
    </row>
    <row r="147" spans="1:13" ht="29.5" thickBot="1" x14ac:dyDescent="0.4">
      <c r="A147" s="11">
        <v>2399614</v>
      </c>
      <c r="B147" s="12">
        <v>4</v>
      </c>
      <c r="C147" s="12" t="s">
        <v>276</v>
      </c>
      <c r="D147" s="12" t="s">
        <v>151</v>
      </c>
      <c r="E147" s="12" t="s">
        <v>128</v>
      </c>
      <c r="F147" s="12" t="s">
        <v>277</v>
      </c>
      <c r="G147" s="12" t="s">
        <v>278</v>
      </c>
      <c r="H147" s="12" t="s">
        <v>23</v>
      </c>
      <c r="I147" s="12"/>
      <c r="J147" s="12"/>
      <c r="K147" s="13">
        <v>43272.681944444441</v>
      </c>
      <c r="L147" s="15"/>
      <c r="M147" s="10" t="str">
        <f>TEXT(Table334[[#This Row],[Resolved Date]],"hh:mm:ss")</f>
        <v>00:00:00</v>
      </c>
    </row>
    <row r="148" spans="1:13" ht="15" thickBot="1" x14ac:dyDescent="0.4">
      <c r="A148" s="11">
        <v>2401606</v>
      </c>
      <c r="B148" s="12">
        <v>3</v>
      </c>
      <c r="C148" s="12" t="s">
        <v>279</v>
      </c>
      <c r="D148" s="12"/>
      <c r="E148" s="12" t="s">
        <v>128</v>
      </c>
      <c r="F148" s="12" t="s">
        <v>139</v>
      </c>
      <c r="G148" s="12" t="s">
        <v>16</v>
      </c>
      <c r="H148" s="12" t="s">
        <v>151</v>
      </c>
      <c r="I148" s="12"/>
      <c r="J148" s="12"/>
      <c r="K148" s="13">
        <v>43273.581250000003</v>
      </c>
      <c r="L148" s="15"/>
      <c r="M148" s="10" t="str">
        <f>TEXT(Table334[[#This Row],[Resolved Date]],"hh:mm:ss")</f>
        <v>00:00:00</v>
      </c>
    </row>
    <row r="149" spans="1:13" ht="15" thickBot="1" x14ac:dyDescent="0.4">
      <c r="A149" s="11">
        <v>2404568</v>
      </c>
      <c r="B149" s="12">
        <v>3</v>
      </c>
      <c r="C149" s="12" t="s">
        <v>280</v>
      </c>
      <c r="D149" s="12"/>
      <c r="E149" s="12" t="s">
        <v>14</v>
      </c>
      <c r="F149" s="12" t="s">
        <v>139</v>
      </c>
      <c r="G149" s="12" t="s">
        <v>16</v>
      </c>
      <c r="H149" s="12" t="s">
        <v>29</v>
      </c>
      <c r="I149" s="12" t="s">
        <v>29</v>
      </c>
      <c r="J149" s="12" t="s">
        <v>19</v>
      </c>
      <c r="K149" s="13">
        <v>43276.458333333336</v>
      </c>
      <c r="L149" s="14">
        <v>43361.59652777778</v>
      </c>
      <c r="M149" s="10" t="str">
        <f>TEXT(Table334[[#This Row],[Resolved Date]],"hh:mm:ss")</f>
        <v>14:19:00</v>
      </c>
    </row>
    <row r="150" spans="1:13" ht="15" thickBot="1" x14ac:dyDescent="0.4">
      <c r="A150" s="5">
        <v>2404927</v>
      </c>
      <c r="B150" s="6">
        <v>3</v>
      </c>
      <c r="C150" s="6" t="s">
        <v>281</v>
      </c>
      <c r="D150" s="6" t="s">
        <v>18</v>
      </c>
      <c r="E150" s="6" t="s">
        <v>14</v>
      </c>
      <c r="F150" s="6" t="s">
        <v>139</v>
      </c>
      <c r="G150" s="6" t="s">
        <v>16</v>
      </c>
      <c r="H150" s="6" t="s">
        <v>43</v>
      </c>
      <c r="I150" s="6" t="s">
        <v>18</v>
      </c>
      <c r="J150" s="6" t="s">
        <v>19</v>
      </c>
      <c r="K150" s="7">
        <v>43276.55</v>
      </c>
      <c r="L150" s="8">
        <v>43299.649305555555</v>
      </c>
      <c r="M150" s="10" t="str">
        <f>TEXT(Table334[[#This Row],[Resolved Date]],"hh:mm:ss")</f>
        <v>15:35:00</v>
      </c>
    </row>
    <row r="151" spans="1:13" ht="15" thickBot="1" x14ac:dyDescent="0.4">
      <c r="A151" s="5">
        <v>2414877</v>
      </c>
      <c r="B151" s="6">
        <v>3</v>
      </c>
      <c r="C151" s="6" t="s">
        <v>282</v>
      </c>
      <c r="D151" s="6"/>
      <c r="E151" s="6" t="s">
        <v>14</v>
      </c>
      <c r="F151" s="6" t="s">
        <v>139</v>
      </c>
      <c r="G151" s="6" t="s">
        <v>16</v>
      </c>
      <c r="H151" s="6" t="s">
        <v>151</v>
      </c>
      <c r="I151" s="6" t="s">
        <v>43</v>
      </c>
      <c r="J151" s="6" t="s">
        <v>19</v>
      </c>
      <c r="K151" s="7">
        <v>43280.665972222225</v>
      </c>
      <c r="L151" s="8">
        <v>43286.320138888892</v>
      </c>
      <c r="M151" s="10" t="str">
        <f>TEXT(Table334[[#This Row],[Resolved Date]],"hh:mm:ss")</f>
        <v>07:41:00</v>
      </c>
    </row>
    <row r="152" spans="1:13" ht="29.5" thickBot="1" x14ac:dyDescent="0.4">
      <c r="A152" s="5">
        <v>2424846</v>
      </c>
      <c r="B152" s="6">
        <v>3</v>
      </c>
      <c r="C152" s="6" t="s">
        <v>283</v>
      </c>
      <c r="D152" s="6" t="s">
        <v>93</v>
      </c>
      <c r="E152" s="6" t="s">
        <v>128</v>
      </c>
      <c r="F152" s="6" t="s">
        <v>139</v>
      </c>
      <c r="G152" s="6" t="s">
        <v>278</v>
      </c>
      <c r="H152" s="6" t="s">
        <v>85</v>
      </c>
      <c r="I152" s="6"/>
      <c r="J152" s="6"/>
      <c r="K152" s="7">
        <v>43287.440972222219</v>
      </c>
      <c r="L152" s="16"/>
      <c r="M152" s="10" t="str">
        <f>TEXT(Table334[[#This Row],[Resolved Date]],"hh:mm:ss")</f>
        <v>00:00:00</v>
      </c>
    </row>
    <row r="153" spans="1:13" ht="29.5" thickBot="1" x14ac:dyDescent="0.4">
      <c r="A153" s="11">
        <v>2425522</v>
      </c>
      <c r="B153" s="12">
        <v>3</v>
      </c>
      <c r="C153" s="12" t="s">
        <v>284</v>
      </c>
      <c r="D153" s="12" t="s">
        <v>18</v>
      </c>
      <c r="E153" s="12" t="s">
        <v>128</v>
      </c>
      <c r="F153" s="12" t="s">
        <v>139</v>
      </c>
      <c r="G153" s="12" t="s">
        <v>278</v>
      </c>
      <c r="H153" s="12" t="s">
        <v>85</v>
      </c>
      <c r="I153" s="12"/>
      <c r="J153" s="12"/>
      <c r="K153" s="13">
        <v>43287.728472222225</v>
      </c>
      <c r="L153" s="15"/>
      <c r="M153" s="10" t="str">
        <f>TEXT(Table334[[#This Row],[Resolved Date]],"hh:mm:ss")</f>
        <v>00:00:00</v>
      </c>
    </row>
    <row r="154" spans="1:13" ht="44" thickBot="1" x14ac:dyDescent="0.4">
      <c r="A154" s="5">
        <v>2427939</v>
      </c>
      <c r="B154" s="6">
        <v>4</v>
      </c>
      <c r="C154" s="6" t="s">
        <v>260</v>
      </c>
      <c r="D154" s="6" t="s">
        <v>285</v>
      </c>
      <c r="E154" s="6" t="s">
        <v>128</v>
      </c>
      <c r="F154" s="6" t="s">
        <v>261</v>
      </c>
      <c r="G154" s="6" t="s">
        <v>16</v>
      </c>
      <c r="H154" s="6" t="s">
        <v>195</v>
      </c>
      <c r="I154" s="6"/>
      <c r="J154" s="6"/>
      <c r="K154" s="7">
        <v>43290.598611111112</v>
      </c>
      <c r="L154" s="16"/>
      <c r="M154" s="10" t="str">
        <f>TEXT(Table334[[#This Row],[Resolved Date]],"hh:mm:ss")</f>
        <v>00:00:00</v>
      </c>
    </row>
    <row r="155" spans="1:13" ht="29.5" thickBot="1" x14ac:dyDescent="0.4">
      <c r="A155" s="11">
        <v>2446248</v>
      </c>
      <c r="B155" s="12">
        <v>3</v>
      </c>
      <c r="C155" s="12" t="s">
        <v>286</v>
      </c>
      <c r="D155" s="12" t="s">
        <v>18</v>
      </c>
      <c r="E155" s="12" t="s">
        <v>128</v>
      </c>
      <c r="F155" s="12" t="s">
        <v>139</v>
      </c>
      <c r="G155" s="12" t="s">
        <v>253</v>
      </c>
      <c r="H155" s="12" t="s">
        <v>18</v>
      </c>
      <c r="I155" s="12"/>
      <c r="J155" s="12"/>
      <c r="K155" s="13">
        <v>43300.383333333331</v>
      </c>
      <c r="L155" s="15"/>
      <c r="M155" s="10" t="str">
        <f>TEXT(Table334[[#This Row],[Resolved Date]],"hh:mm:ss")</f>
        <v>00:00:00</v>
      </c>
    </row>
    <row r="156" spans="1:13" ht="15" thickBot="1" x14ac:dyDescent="0.4">
      <c r="A156" s="11">
        <v>2457809</v>
      </c>
      <c r="B156" s="12">
        <v>3</v>
      </c>
      <c r="C156" s="12" t="s">
        <v>287</v>
      </c>
      <c r="D156" s="12" t="s">
        <v>18</v>
      </c>
      <c r="E156" s="12" t="s">
        <v>128</v>
      </c>
      <c r="F156" s="12" t="s">
        <v>139</v>
      </c>
      <c r="G156" s="12" t="s">
        <v>16</v>
      </c>
      <c r="H156" s="12" t="s">
        <v>29</v>
      </c>
      <c r="I156" s="12"/>
      <c r="J156" s="12"/>
      <c r="K156" s="13">
        <v>43306.745138888888</v>
      </c>
      <c r="L156" s="15"/>
      <c r="M156" s="10" t="str">
        <f>TEXT(Table334[[#This Row],[Resolved Date]],"hh:mm:ss")</f>
        <v>00:00:00</v>
      </c>
    </row>
    <row r="157" spans="1:13" ht="29.5" thickBot="1" x14ac:dyDescent="0.4">
      <c r="A157" s="5">
        <v>2459809</v>
      </c>
      <c r="B157" s="6">
        <v>3</v>
      </c>
      <c r="C157" s="6" t="s">
        <v>288</v>
      </c>
      <c r="D157" s="6" t="s">
        <v>190</v>
      </c>
      <c r="E157" s="6" t="s">
        <v>128</v>
      </c>
      <c r="F157" s="6" t="s">
        <v>251</v>
      </c>
      <c r="G157" s="6" t="s">
        <v>16</v>
      </c>
      <c r="H157" s="6" t="s">
        <v>190</v>
      </c>
      <c r="I157" s="6"/>
      <c r="J157" s="6"/>
      <c r="K157" s="7">
        <v>43307.421527777777</v>
      </c>
      <c r="L157" s="16"/>
      <c r="M157" s="10" t="str">
        <f>TEXT(Table334[[#This Row],[Resolved Date]],"hh:mm:ss")</f>
        <v>00:00:00</v>
      </c>
    </row>
    <row r="158" spans="1:13" ht="29.5" thickBot="1" x14ac:dyDescent="0.4">
      <c r="A158" s="5">
        <v>2473751</v>
      </c>
      <c r="B158" s="6">
        <v>3</v>
      </c>
      <c r="C158" s="6" t="s">
        <v>289</v>
      </c>
      <c r="D158" s="6"/>
      <c r="E158" s="6" t="s">
        <v>14</v>
      </c>
      <c r="F158" s="6" t="s">
        <v>139</v>
      </c>
      <c r="G158" s="6" t="s">
        <v>16</v>
      </c>
      <c r="H158" s="6" t="s">
        <v>190</v>
      </c>
      <c r="I158" s="6" t="s">
        <v>190</v>
      </c>
      <c r="J158" s="6" t="s">
        <v>47</v>
      </c>
      <c r="K158" s="7">
        <v>43313.405555555553</v>
      </c>
      <c r="L158" s="8">
        <v>43364.532638888886</v>
      </c>
      <c r="M158" s="10" t="str">
        <f>TEXT(Table334[[#This Row],[Resolved Date]],"hh:mm:ss")</f>
        <v>12:47:00</v>
      </c>
    </row>
    <row r="159" spans="1:13" ht="15" thickBot="1" x14ac:dyDescent="0.4">
      <c r="A159" s="11">
        <v>2477798</v>
      </c>
      <c r="B159" s="12">
        <v>3</v>
      </c>
      <c r="C159" s="12" t="s">
        <v>290</v>
      </c>
      <c r="D159" s="12" t="s">
        <v>29</v>
      </c>
      <c r="E159" s="12" t="s">
        <v>82</v>
      </c>
      <c r="F159" s="12" t="s">
        <v>139</v>
      </c>
      <c r="G159" s="12" t="s">
        <v>16</v>
      </c>
      <c r="H159" s="12" t="s">
        <v>29</v>
      </c>
      <c r="I159" s="12" t="s">
        <v>291</v>
      </c>
      <c r="J159" s="12" t="s">
        <v>47</v>
      </c>
      <c r="K159" s="13">
        <v>43314.927083333336</v>
      </c>
      <c r="L159" s="14">
        <v>43417.643750000003</v>
      </c>
      <c r="M159" s="10" t="str">
        <f>TEXT(Table334[[#This Row],[Resolved Date]],"hh:mm:ss")</f>
        <v>15:27:00</v>
      </c>
    </row>
    <row r="160" spans="1:13" ht="44" thickBot="1" x14ac:dyDescent="0.4">
      <c r="A160" s="11">
        <v>2481989</v>
      </c>
      <c r="B160" s="12">
        <v>3</v>
      </c>
      <c r="C160" s="12" t="s">
        <v>292</v>
      </c>
      <c r="D160" s="12"/>
      <c r="E160" s="12" t="s">
        <v>128</v>
      </c>
      <c r="F160" s="12" t="s">
        <v>293</v>
      </c>
      <c r="G160" s="12" t="s">
        <v>16</v>
      </c>
      <c r="H160" s="12" t="s">
        <v>195</v>
      </c>
      <c r="I160" s="12"/>
      <c r="J160" s="12"/>
      <c r="K160" s="13">
        <v>43318.523611111108</v>
      </c>
      <c r="L160" s="15"/>
      <c r="M160" s="10" t="str">
        <f>TEXT(Table334[[#This Row],[Resolved Date]],"hh:mm:ss")</f>
        <v>00:00:00</v>
      </c>
    </row>
    <row r="161" spans="1:13" ht="15" thickBot="1" x14ac:dyDescent="0.4">
      <c r="A161" s="5">
        <v>2494161</v>
      </c>
      <c r="B161" s="6">
        <v>3</v>
      </c>
      <c r="C161" s="6" t="s">
        <v>294</v>
      </c>
      <c r="D161" s="6" t="s">
        <v>93</v>
      </c>
      <c r="E161" s="6" t="s">
        <v>128</v>
      </c>
      <c r="F161" s="6" t="s">
        <v>295</v>
      </c>
      <c r="G161" s="6" t="s">
        <v>84</v>
      </c>
      <c r="H161" s="6" t="s">
        <v>93</v>
      </c>
      <c r="I161" s="6"/>
      <c r="J161" s="6"/>
      <c r="K161" s="7">
        <v>43325.211111111108</v>
      </c>
      <c r="L161" s="16"/>
      <c r="M161" s="10" t="str">
        <f>TEXT(Table334[[#This Row],[Resolved Date]],"hh:mm:ss")</f>
        <v>00:00:00</v>
      </c>
    </row>
    <row r="162" spans="1:13" ht="29.5" thickBot="1" x14ac:dyDescent="0.4">
      <c r="A162" s="5">
        <v>2504082</v>
      </c>
      <c r="B162" s="6">
        <v>3</v>
      </c>
      <c r="C162" s="6" t="s">
        <v>296</v>
      </c>
      <c r="D162" s="6"/>
      <c r="E162" s="6" t="s">
        <v>128</v>
      </c>
      <c r="F162" s="6" t="s">
        <v>251</v>
      </c>
      <c r="G162" s="6" t="s">
        <v>253</v>
      </c>
      <c r="H162" s="6" t="s">
        <v>151</v>
      </c>
      <c r="I162" s="6"/>
      <c r="J162" s="6"/>
      <c r="K162" s="7">
        <v>43329.318749999999</v>
      </c>
      <c r="L162" s="16"/>
      <c r="M162" s="10" t="str">
        <f>TEXT(Table334[[#This Row],[Resolved Date]],"hh:mm:ss")</f>
        <v>00:00:00</v>
      </c>
    </row>
    <row r="163" spans="1:13" ht="15" thickBot="1" x14ac:dyDescent="0.4">
      <c r="A163" s="11">
        <v>2504762</v>
      </c>
      <c r="B163" s="12">
        <v>3</v>
      </c>
      <c r="C163" s="12" t="s">
        <v>297</v>
      </c>
      <c r="D163" s="12"/>
      <c r="E163" s="12" t="s">
        <v>14</v>
      </c>
      <c r="F163" s="12" t="s">
        <v>139</v>
      </c>
      <c r="G163" s="12" t="s">
        <v>16</v>
      </c>
      <c r="H163" s="12" t="s">
        <v>29</v>
      </c>
      <c r="I163" s="12" t="s">
        <v>18</v>
      </c>
      <c r="J163" s="12" t="s">
        <v>19</v>
      </c>
      <c r="K163" s="13">
        <v>43329.568055555559</v>
      </c>
      <c r="L163" s="14">
        <v>43335.436805555553</v>
      </c>
      <c r="M163" s="10" t="str">
        <f>TEXT(Table334[[#This Row],[Resolved Date]],"hh:mm:ss")</f>
        <v>10:29:00</v>
      </c>
    </row>
    <row r="164" spans="1:13" ht="15" thickBot="1" x14ac:dyDescent="0.4">
      <c r="A164" s="5">
        <v>2505141</v>
      </c>
      <c r="B164" s="6">
        <v>3</v>
      </c>
      <c r="C164" s="6" t="s">
        <v>298</v>
      </c>
      <c r="D164" s="6"/>
      <c r="E164" s="6" t="s">
        <v>128</v>
      </c>
      <c r="F164" s="6" t="s">
        <v>139</v>
      </c>
      <c r="G164" s="6" t="s">
        <v>16</v>
      </c>
      <c r="H164" s="6" t="s">
        <v>29</v>
      </c>
      <c r="I164" s="6"/>
      <c r="J164" s="6"/>
      <c r="K164" s="7">
        <v>43329.6875</v>
      </c>
      <c r="L164" s="16"/>
      <c r="M164" s="10" t="str">
        <f>TEXT(Table334[[#This Row],[Resolved Date]],"hh:mm:ss")</f>
        <v>00:00:00</v>
      </c>
    </row>
    <row r="165" spans="1:13" ht="15" thickBot="1" x14ac:dyDescent="0.4">
      <c r="A165" s="5">
        <v>2507731</v>
      </c>
      <c r="B165" s="6">
        <v>3</v>
      </c>
      <c r="C165" s="6" t="s">
        <v>299</v>
      </c>
      <c r="D165" s="6"/>
      <c r="E165" s="6" t="s">
        <v>128</v>
      </c>
      <c r="F165" s="6" t="s">
        <v>251</v>
      </c>
      <c r="G165" s="6" t="s">
        <v>16</v>
      </c>
      <c r="H165" s="6" t="s">
        <v>151</v>
      </c>
      <c r="I165" s="6"/>
      <c r="J165" s="6"/>
      <c r="K165" s="7">
        <v>43332.387499999997</v>
      </c>
      <c r="L165" s="16"/>
      <c r="M165" s="10" t="str">
        <f>TEXT(Table334[[#This Row],[Resolved Date]],"hh:mm:ss")</f>
        <v>00:00:00</v>
      </c>
    </row>
    <row r="166" spans="1:13" ht="15" thickBot="1" x14ac:dyDescent="0.4">
      <c r="A166" s="11">
        <v>2507928</v>
      </c>
      <c r="B166" s="12">
        <v>3</v>
      </c>
      <c r="C166" s="12" t="s">
        <v>300</v>
      </c>
      <c r="D166" s="12" t="s">
        <v>18</v>
      </c>
      <c r="E166" s="12" t="s">
        <v>14</v>
      </c>
      <c r="F166" s="12" t="s">
        <v>139</v>
      </c>
      <c r="G166" s="12" t="s">
        <v>301</v>
      </c>
      <c r="H166" s="12" t="s">
        <v>85</v>
      </c>
      <c r="I166" s="12" t="s">
        <v>18</v>
      </c>
      <c r="J166" s="12" t="s">
        <v>19</v>
      </c>
      <c r="K166" s="13">
        <v>43332.449305555558</v>
      </c>
      <c r="L166" s="14">
        <v>43336.895833333336</v>
      </c>
      <c r="M166" s="10" t="str">
        <f>TEXT(Table334[[#This Row],[Resolved Date]],"hh:mm:ss")</f>
        <v>21:30:00</v>
      </c>
    </row>
    <row r="167" spans="1:13" ht="44" thickBot="1" x14ac:dyDescent="0.4">
      <c r="A167" s="11">
        <v>2511499</v>
      </c>
      <c r="B167" s="12">
        <v>4</v>
      </c>
      <c r="C167" s="12" t="s">
        <v>302</v>
      </c>
      <c r="D167" s="12" t="s">
        <v>303</v>
      </c>
      <c r="E167" s="12" t="s">
        <v>82</v>
      </c>
      <c r="F167" s="12" t="s">
        <v>304</v>
      </c>
      <c r="G167" s="12" t="s">
        <v>305</v>
      </c>
      <c r="H167" s="12" t="s">
        <v>303</v>
      </c>
      <c r="I167" s="12" t="s">
        <v>43</v>
      </c>
      <c r="J167" s="12" t="s">
        <v>19</v>
      </c>
      <c r="K167" s="13">
        <v>43333.681250000001</v>
      </c>
      <c r="L167" s="14">
        <v>43356.356249999997</v>
      </c>
      <c r="M167" s="10" t="str">
        <f>TEXT(Table334[[#This Row],[Resolved Date]],"hh:mm:ss")</f>
        <v>08:33:00</v>
      </c>
    </row>
    <row r="168" spans="1:13" ht="44" thickBot="1" x14ac:dyDescent="0.4">
      <c r="A168" s="5">
        <v>2512472</v>
      </c>
      <c r="B168" s="6">
        <v>4</v>
      </c>
      <c r="C168" s="6" t="s">
        <v>306</v>
      </c>
      <c r="D168" s="6" t="s">
        <v>303</v>
      </c>
      <c r="E168" s="6" t="s">
        <v>82</v>
      </c>
      <c r="F168" s="6" t="s">
        <v>304</v>
      </c>
      <c r="G168" s="6" t="s">
        <v>305</v>
      </c>
      <c r="H168" s="6" t="s">
        <v>303</v>
      </c>
      <c r="I168" s="6" t="s">
        <v>43</v>
      </c>
      <c r="J168" s="6" t="s">
        <v>19</v>
      </c>
      <c r="K168" s="7">
        <v>43334.209027777775</v>
      </c>
      <c r="L168" s="8">
        <v>43356.356249999997</v>
      </c>
      <c r="M168" s="10" t="str">
        <f>TEXT(Table334[[#This Row],[Resolved Date]],"hh:mm:ss")</f>
        <v>08:33:00</v>
      </c>
    </row>
    <row r="169" spans="1:13" ht="29.5" thickBot="1" x14ac:dyDescent="0.4">
      <c r="A169" s="11">
        <v>2534028</v>
      </c>
      <c r="B169" s="12">
        <v>3</v>
      </c>
      <c r="C169" s="12" t="s">
        <v>307</v>
      </c>
      <c r="D169" s="12" t="s">
        <v>18</v>
      </c>
      <c r="E169" s="12" t="s">
        <v>128</v>
      </c>
      <c r="F169" s="12" t="s">
        <v>139</v>
      </c>
      <c r="G169" s="12" t="s">
        <v>308</v>
      </c>
      <c r="H169" s="12" t="s">
        <v>151</v>
      </c>
      <c r="I169" s="12"/>
      <c r="J169" s="12"/>
      <c r="K169" s="13">
        <v>43343.456250000003</v>
      </c>
      <c r="L169" s="15"/>
      <c r="M169" s="10" t="str">
        <f>TEXT(Table334[[#This Row],[Resolved Date]],"hh:mm:ss")</f>
        <v>00:00:00</v>
      </c>
    </row>
    <row r="170" spans="1:13" ht="29.5" thickBot="1" x14ac:dyDescent="0.4">
      <c r="A170" s="5">
        <v>2543566</v>
      </c>
      <c r="B170" s="6">
        <v>3</v>
      </c>
      <c r="C170" s="6" t="s">
        <v>309</v>
      </c>
      <c r="D170" s="6"/>
      <c r="E170" s="6" t="s">
        <v>128</v>
      </c>
      <c r="F170" s="6" t="s">
        <v>251</v>
      </c>
      <c r="G170" s="6" t="s">
        <v>308</v>
      </c>
      <c r="H170" s="6" t="s">
        <v>23</v>
      </c>
      <c r="I170" s="6"/>
      <c r="J170" s="6"/>
      <c r="K170" s="7">
        <v>43349.550694444442</v>
      </c>
      <c r="L170" s="16"/>
      <c r="M170" s="10" t="str">
        <f>TEXT(Table334[[#This Row],[Resolved Date]],"hh:mm:ss")</f>
        <v>00:00:00</v>
      </c>
    </row>
    <row r="171" spans="1:13" ht="15" thickBot="1" x14ac:dyDescent="0.4">
      <c r="A171" s="5">
        <v>2543686</v>
      </c>
      <c r="B171" s="6">
        <v>3</v>
      </c>
      <c r="C171" s="6" t="s">
        <v>310</v>
      </c>
      <c r="D171" s="6" t="s">
        <v>18</v>
      </c>
      <c r="E171" s="6" t="s">
        <v>128</v>
      </c>
      <c r="F171" s="6" t="s">
        <v>251</v>
      </c>
      <c r="G171" s="6" t="s">
        <v>150</v>
      </c>
      <c r="H171" s="6" t="s">
        <v>311</v>
      </c>
      <c r="I171" s="6"/>
      <c r="J171" s="6"/>
      <c r="K171" s="7">
        <v>43349.567361111112</v>
      </c>
      <c r="L171" s="16"/>
      <c r="M171" s="10" t="str">
        <f>TEXT(Table334[[#This Row],[Resolved Date]],"hh:mm:ss")</f>
        <v>00:00:00</v>
      </c>
    </row>
    <row r="172" spans="1:13" ht="29.5" thickBot="1" x14ac:dyDescent="0.4">
      <c r="A172" s="11">
        <v>2543690</v>
      </c>
      <c r="B172" s="12">
        <v>3</v>
      </c>
      <c r="C172" s="12" t="s">
        <v>312</v>
      </c>
      <c r="D172" s="12" t="s">
        <v>26</v>
      </c>
      <c r="E172" s="12" t="s">
        <v>128</v>
      </c>
      <c r="F172" s="12" t="s">
        <v>251</v>
      </c>
      <c r="G172" s="12" t="s">
        <v>16</v>
      </c>
      <c r="H172" s="12" t="s">
        <v>313</v>
      </c>
      <c r="I172" s="12"/>
      <c r="J172" s="12"/>
      <c r="K172" s="13">
        <v>43349.567361111112</v>
      </c>
      <c r="L172" s="15"/>
      <c r="M172" s="10" t="str">
        <f>TEXT(Table334[[#This Row],[Resolved Date]],"hh:mm:ss")</f>
        <v>00:00:00</v>
      </c>
    </row>
    <row r="173" spans="1:13" ht="15" thickBot="1" x14ac:dyDescent="0.4">
      <c r="A173" s="11">
        <v>2546109</v>
      </c>
      <c r="B173" s="12">
        <v>3</v>
      </c>
      <c r="C173" s="12" t="s">
        <v>314</v>
      </c>
      <c r="D173" s="12" t="s">
        <v>315</v>
      </c>
      <c r="E173" s="12" t="s">
        <v>128</v>
      </c>
      <c r="F173" s="12" t="s">
        <v>277</v>
      </c>
      <c r="G173" s="12" t="s">
        <v>16</v>
      </c>
      <c r="H173" s="12" t="s">
        <v>85</v>
      </c>
      <c r="I173" s="12"/>
      <c r="J173" s="12"/>
      <c r="K173" s="13">
        <v>43350.341666666667</v>
      </c>
      <c r="L173" s="15"/>
      <c r="M173" s="10" t="str">
        <f>TEXT(Table334[[#This Row],[Resolved Date]],"hh:mm:ss")</f>
        <v>00:00:00</v>
      </c>
    </row>
    <row r="174" spans="1:13" ht="29.5" thickBot="1" x14ac:dyDescent="0.4">
      <c r="A174" s="5">
        <v>2566766</v>
      </c>
      <c r="B174" s="6">
        <v>3</v>
      </c>
      <c r="C174" s="6" t="s">
        <v>316</v>
      </c>
      <c r="D174" s="6"/>
      <c r="E174" s="6" t="s">
        <v>14</v>
      </c>
      <c r="F174" s="6" t="s">
        <v>139</v>
      </c>
      <c r="G174" s="6" t="s">
        <v>247</v>
      </c>
      <c r="H174" s="6" t="s">
        <v>85</v>
      </c>
      <c r="I174" s="6" t="s">
        <v>232</v>
      </c>
      <c r="J174" s="6" t="s">
        <v>317</v>
      </c>
      <c r="K174" s="7">
        <v>43360.379166666666</v>
      </c>
      <c r="L174" s="8">
        <v>43389.486805555556</v>
      </c>
      <c r="M174" s="10" t="str">
        <f>TEXT(Table334[[#This Row],[Resolved Date]],"hh:mm:ss")</f>
        <v>11:41:00</v>
      </c>
    </row>
    <row r="175" spans="1:13" ht="15" thickBot="1" x14ac:dyDescent="0.4">
      <c r="A175" s="11">
        <v>2569701</v>
      </c>
      <c r="B175" s="12">
        <v>3</v>
      </c>
      <c r="C175" s="12" t="s">
        <v>318</v>
      </c>
      <c r="D175" s="12" t="s">
        <v>291</v>
      </c>
      <c r="E175" s="12" t="s">
        <v>128</v>
      </c>
      <c r="F175" s="12" t="s">
        <v>139</v>
      </c>
      <c r="G175" s="12" t="s">
        <v>90</v>
      </c>
      <c r="H175" s="12" t="s">
        <v>291</v>
      </c>
      <c r="I175" s="12"/>
      <c r="J175" s="12"/>
      <c r="K175" s="13">
        <v>43361.592361111114</v>
      </c>
      <c r="L175" s="15"/>
      <c r="M175" s="10" t="str">
        <f>TEXT(Table334[[#This Row],[Resolved Date]],"hh:mm:ss")</f>
        <v>00:00:00</v>
      </c>
    </row>
    <row r="176" spans="1:13" ht="29.5" thickBot="1" x14ac:dyDescent="0.4">
      <c r="A176" s="11">
        <v>2571524</v>
      </c>
      <c r="B176" s="12">
        <v>3</v>
      </c>
      <c r="C176" s="12" t="s">
        <v>319</v>
      </c>
      <c r="D176" s="12"/>
      <c r="E176" s="12" t="s">
        <v>14</v>
      </c>
      <c r="F176" s="12" t="s">
        <v>139</v>
      </c>
      <c r="G176" s="12" t="s">
        <v>320</v>
      </c>
      <c r="H176" s="12" t="s">
        <v>29</v>
      </c>
      <c r="I176" s="12" t="s">
        <v>291</v>
      </c>
      <c r="J176" s="12" t="s">
        <v>19</v>
      </c>
      <c r="K176" s="13">
        <v>43362.413888888892</v>
      </c>
      <c r="L176" s="14">
        <v>43385.693749999999</v>
      </c>
      <c r="M176" s="10" t="str">
        <f>TEXT(Table334[[#This Row],[Resolved Date]],"hh:mm:ss")</f>
        <v>16:39:00</v>
      </c>
    </row>
    <row r="177" spans="1:13" ht="29.5" thickBot="1" x14ac:dyDescent="0.4">
      <c r="A177" s="5">
        <v>2572451</v>
      </c>
      <c r="B177" s="6">
        <v>3</v>
      </c>
      <c r="C177" s="6" t="s">
        <v>321</v>
      </c>
      <c r="D177" s="6" t="s">
        <v>18</v>
      </c>
      <c r="E177" s="6" t="s">
        <v>128</v>
      </c>
      <c r="F177" s="6" t="s">
        <v>139</v>
      </c>
      <c r="G177" s="6" t="s">
        <v>320</v>
      </c>
      <c r="H177" s="6" t="s">
        <v>29</v>
      </c>
      <c r="I177" s="6"/>
      <c r="J177" s="6"/>
      <c r="K177" s="7">
        <v>43362.65625</v>
      </c>
      <c r="L177" s="16"/>
      <c r="M177" s="10" t="str">
        <f>TEXT(Table334[[#This Row],[Resolved Date]],"hh:mm:ss")</f>
        <v>00:00:00</v>
      </c>
    </row>
    <row r="178" spans="1:13" ht="29.5" thickBot="1" x14ac:dyDescent="0.4">
      <c r="A178" s="11">
        <v>2577521</v>
      </c>
      <c r="B178" s="12">
        <v>3</v>
      </c>
      <c r="C178" s="12" t="s">
        <v>322</v>
      </c>
      <c r="D178" s="12"/>
      <c r="E178" s="12" t="s">
        <v>128</v>
      </c>
      <c r="F178" s="12" t="s">
        <v>139</v>
      </c>
      <c r="G178" s="12" t="s">
        <v>323</v>
      </c>
      <c r="H178" s="12" t="s">
        <v>311</v>
      </c>
      <c r="I178" s="12"/>
      <c r="J178" s="12"/>
      <c r="K178" s="13">
        <v>43364.629166666666</v>
      </c>
      <c r="L178" s="15"/>
      <c r="M178" s="10" t="str">
        <f>TEXT(Table334[[#This Row],[Resolved Date]],"hh:mm:ss")</f>
        <v>00:00:00</v>
      </c>
    </row>
    <row r="179" spans="1:13" ht="29.5" thickBot="1" x14ac:dyDescent="0.4">
      <c r="A179" s="11">
        <v>2577549</v>
      </c>
      <c r="B179" s="12">
        <v>4</v>
      </c>
      <c r="C179" s="12" t="s">
        <v>324</v>
      </c>
      <c r="D179" s="12" t="s">
        <v>30</v>
      </c>
      <c r="E179" s="12" t="s">
        <v>82</v>
      </c>
      <c r="F179" s="12" t="s">
        <v>263</v>
      </c>
      <c r="G179" s="12" t="s">
        <v>187</v>
      </c>
      <c r="H179" s="12" t="s">
        <v>30</v>
      </c>
      <c r="I179" s="12" t="s">
        <v>23</v>
      </c>
      <c r="J179" s="12" t="s">
        <v>47</v>
      </c>
      <c r="K179" s="13">
        <v>43364.633333333331</v>
      </c>
      <c r="L179" s="14">
        <v>43413.384722222225</v>
      </c>
      <c r="M179" s="10" t="str">
        <f>TEXT(Table334[[#This Row],[Resolved Date]],"hh:mm:ss")</f>
        <v>09:14:00</v>
      </c>
    </row>
    <row r="180" spans="1:13" ht="44" thickBot="1" x14ac:dyDescent="0.4">
      <c r="A180" s="5">
        <v>2594606</v>
      </c>
      <c r="B180" s="6">
        <v>3</v>
      </c>
      <c r="C180" s="6" t="s">
        <v>325</v>
      </c>
      <c r="D180" s="6"/>
      <c r="E180" s="6" t="s">
        <v>14</v>
      </c>
      <c r="F180" s="6" t="s">
        <v>326</v>
      </c>
      <c r="G180" s="6" t="s">
        <v>301</v>
      </c>
      <c r="H180" s="6" t="s">
        <v>327</v>
      </c>
      <c r="I180" s="6" t="s">
        <v>223</v>
      </c>
      <c r="J180" s="6" t="s">
        <v>19</v>
      </c>
      <c r="K180" s="7">
        <v>43370.003472222219</v>
      </c>
      <c r="L180" s="8">
        <v>43417.704861111109</v>
      </c>
      <c r="M180" s="10" t="str">
        <f>TEXT(Table334[[#This Row],[Resolved Date]],"hh:mm:ss")</f>
        <v>16:55:00</v>
      </c>
    </row>
    <row r="181" spans="1:13" ht="44" thickBot="1" x14ac:dyDescent="0.4">
      <c r="A181" s="11">
        <v>2594703</v>
      </c>
      <c r="B181" s="12">
        <v>3</v>
      </c>
      <c r="C181" s="12" t="s">
        <v>328</v>
      </c>
      <c r="D181" s="12"/>
      <c r="E181" s="12" t="s">
        <v>14</v>
      </c>
      <c r="F181" s="12" t="s">
        <v>329</v>
      </c>
      <c r="G181" s="12" t="s">
        <v>301</v>
      </c>
      <c r="H181" s="12" t="s">
        <v>327</v>
      </c>
      <c r="I181" s="12" t="s">
        <v>85</v>
      </c>
      <c r="J181" s="12" t="s">
        <v>330</v>
      </c>
      <c r="K181" s="13">
        <v>43370.039583333331</v>
      </c>
      <c r="L181" s="14">
        <v>43370.59652777778</v>
      </c>
      <c r="M181" s="10" t="str">
        <f>TEXT(Table334[[#This Row],[Resolved Date]],"hh:mm:ss")</f>
        <v>14:19:00</v>
      </c>
    </row>
    <row r="182" spans="1:13" ht="29.5" thickBot="1" x14ac:dyDescent="0.4">
      <c r="A182" s="5">
        <v>2596071</v>
      </c>
      <c r="B182" s="6">
        <v>3</v>
      </c>
      <c r="C182" s="6" t="s">
        <v>331</v>
      </c>
      <c r="D182" s="6"/>
      <c r="E182" s="6" t="s">
        <v>14</v>
      </c>
      <c r="F182" s="6" t="s">
        <v>139</v>
      </c>
      <c r="G182" s="6" t="s">
        <v>320</v>
      </c>
      <c r="H182" s="6" t="s">
        <v>29</v>
      </c>
      <c r="I182" s="6" t="s">
        <v>223</v>
      </c>
      <c r="J182" s="6" t="s">
        <v>19</v>
      </c>
      <c r="K182" s="7">
        <v>43370.452777777777</v>
      </c>
      <c r="L182" s="8">
        <v>43382.544444444444</v>
      </c>
      <c r="M182" s="10" t="str">
        <f>TEXT(Table334[[#This Row],[Resolved Date]],"hh:mm:ss")</f>
        <v>13:04:00</v>
      </c>
    </row>
    <row r="183" spans="1:13" ht="29.5" thickBot="1" x14ac:dyDescent="0.4">
      <c r="A183" s="5">
        <v>2607338</v>
      </c>
      <c r="B183" s="6">
        <v>3</v>
      </c>
      <c r="C183" s="6" t="s">
        <v>332</v>
      </c>
      <c r="D183" s="6"/>
      <c r="E183" s="6" t="s">
        <v>14</v>
      </c>
      <c r="F183" s="6" t="s">
        <v>139</v>
      </c>
      <c r="G183" s="6" t="s">
        <v>333</v>
      </c>
      <c r="H183" s="6" t="s">
        <v>85</v>
      </c>
      <c r="I183" s="6" t="s">
        <v>85</v>
      </c>
      <c r="J183" s="6" t="s">
        <v>27</v>
      </c>
      <c r="K183" s="7">
        <v>43376.36041666667</v>
      </c>
      <c r="L183" s="8">
        <v>43378.559027777781</v>
      </c>
      <c r="M183" s="10" t="str">
        <f>TEXT(Table334[[#This Row],[Resolved Date]],"hh:mm:ss")</f>
        <v>13:25:00</v>
      </c>
    </row>
    <row r="184" spans="1:13" ht="29.5" thickBot="1" x14ac:dyDescent="0.4">
      <c r="A184" s="5">
        <v>2632698</v>
      </c>
      <c r="B184" s="6">
        <v>4</v>
      </c>
      <c r="C184" s="6" t="s">
        <v>334</v>
      </c>
      <c r="D184" s="6" t="s">
        <v>18</v>
      </c>
      <c r="E184" s="6" t="s">
        <v>82</v>
      </c>
      <c r="F184" s="6" t="s">
        <v>335</v>
      </c>
      <c r="G184" s="6" t="s">
        <v>336</v>
      </c>
      <c r="H184" s="6" t="s">
        <v>18</v>
      </c>
      <c r="I184" s="6" t="s">
        <v>151</v>
      </c>
      <c r="J184" s="6" t="s">
        <v>330</v>
      </c>
      <c r="K184" s="7">
        <v>43389.572222222225</v>
      </c>
      <c r="L184" s="8">
        <v>43390.611805555556</v>
      </c>
      <c r="M184" s="10" t="str">
        <f>TEXT(Table334[[#This Row],[Resolved Date]],"hh:mm:ss")</f>
        <v>14:41:00</v>
      </c>
    </row>
    <row r="185" spans="1:13" ht="29.5" thickBot="1" x14ac:dyDescent="0.4">
      <c r="A185" s="5">
        <v>2634895</v>
      </c>
      <c r="B185" s="6">
        <v>3</v>
      </c>
      <c r="C185" s="6" t="s">
        <v>337</v>
      </c>
      <c r="D185" s="6" t="s">
        <v>223</v>
      </c>
      <c r="E185" s="6" t="s">
        <v>128</v>
      </c>
      <c r="F185" s="6" t="s">
        <v>139</v>
      </c>
      <c r="G185" s="6" t="s">
        <v>333</v>
      </c>
      <c r="H185" s="6" t="s">
        <v>85</v>
      </c>
      <c r="I185" s="6"/>
      <c r="J185" s="6"/>
      <c r="K185" s="7">
        <v>43390.477083333331</v>
      </c>
      <c r="L185" s="16"/>
      <c r="M185" s="10" t="str">
        <f>TEXT(Table334[[#This Row],[Resolved Date]],"hh:mm:ss")</f>
        <v>00:00:00</v>
      </c>
    </row>
    <row r="186" spans="1:13" ht="15" thickBot="1" x14ac:dyDescent="0.4">
      <c r="A186" s="11">
        <v>2647305</v>
      </c>
      <c r="B186" s="12">
        <v>3</v>
      </c>
      <c r="C186" s="12" t="s">
        <v>338</v>
      </c>
      <c r="D186" s="12"/>
      <c r="E186" s="12" t="s">
        <v>14</v>
      </c>
      <c r="F186" s="12" t="s">
        <v>139</v>
      </c>
      <c r="G186" s="12" t="s">
        <v>339</v>
      </c>
      <c r="H186" s="12" t="s">
        <v>190</v>
      </c>
      <c r="I186" s="12" t="s">
        <v>180</v>
      </c>
      <c r="J186" s="12" t="s">
        <v>47</v>
      </c>
      <c r="K186" s="13">
        <v>43397.613194444442</v>
      </c>
      <c r="L186" s="14">
        <v>43416.715277777781</v>
      </c>
      <c r="M186" s="10" t="str">
        <f>TEXT(Table334[[#This Row],[Resolved Date]],"hh:mm:ss")</f>
        <v>17:10:00</v>
      </c>
    </row>
    <row r="187" spans="1:13" ht="15" thickBot="1" x14ac:dyDescent="0.4">
      <c r="A187" s="5">
        <v>2649315</v>
      </c>
      <c r="B187" s="6">
        <v>3</v>
      </c>
      <c r="C187" s="6" t="s">
        <v>340</v>
      </c>
      <c r="D187" s="6"/>
      <c r="E187" s="6" t="s">
        <v>14</v>
      </c>
      <c r="F187" s="6" t="s">
        <v>139</v>
      </c>
      <c r="G187" s="6" t="s">
        <v>339</v>
      </c>
      <c r="H187" s="6" t="s">
        <v>190</v>
      </c>
      <c r="I187" s="6" t="s">
        <v>180</v>
      </c>
      <c r="J187" s="6" t="s">
        <v>19</v>
      </c>
      <c r="K187" s="7">
        <v>43398.569444444445</v>
      </c>
      <c r="L187" s="8">
        <v>43431.472916666666</v>
      </c>
      <c r="M187" s="10" t="str">
        <f>TEXT(Table334[[#This Row],[Resolved Date]],"hh:mm:ss")</f>
        <v>11:21:00</v>
      </c>
    </row>
    <row r="188" spans="1:13" ht="29.5" thickBot="1" x14ac:dyDescent="0.4">
      <c r="A188" s="11">
        <v>2649356</v>
      </c>
      <c r="B188" s="12">
        <v>3</v>
      </c>
      <c r="C188" s="12" t="s">
        <v>341</v>
      </c>
      <c r="D188" s="12"/>
      <c r="E188" s="12" t="s">
        <v>128</v>
      </c>
      <c r="F188" s="12" t="s">
        <v>139</v>
      </c>
      <c r="G188" s="12" t="s">
        <v>320</v>
      </c>
      <c r="H188" s="12" t="s">
        <v>29</v>
      </c>
      <c r="I188" s="12"/>
      <c r="J188" s="12"/>
      <c r="K188" s="13">
        <v>43398.579861111109</v>
      </c>
      <c r="L188" s="15"/>
      <c r="M188" s="10" t="str">
        <f>TEXT(Table334[[#This Row],[Resolved Date]],"hh:mm:ss")</f>
        <v>00:00:00</v>
      </c>
    </row>
    <row r="189" spans="1:13" ht="29.5" thickBot="1" x14ac:dyDescent="0.4">
      <c r="A189" s="5">
        <v>2651558</v>
      </c>
      <c r="B189" s="6">
        <v>3</v>
      </c>
      <c r="C189" s="6" t="s">
        <v>342</v>
      </c>
      <c r="D189" s="6" t="s">
        <v>23</v>
      </c>
      <c r="E189" s="6" t="s">
        <v>128</v>
      </c>
      <c r="F189" s="6" t="s">
        <v>139</v>
      </c>
      <c r="G189" s="6" t="s">
        <v>320</v>
      </c>
      <c r="H189" s="6" t="s">
        <v>29</v>
      </c>
      <c r="I189" s="6"/>
      <c r="J189" s="6"/>
      <c r="K189" s="7">
        <v>43399.574305555558</v>
      </c>
      <c r="L189" s="16"/>
      <c r="M189" s="10" t="str">
        <f>TEXT(Table334[[#This Row],[Resolved Date]],"hh:mm:ss")</f>
        <v>00:00:00</v>
      </c>
    </row>
    <row r="190" spans="1:13" ht="29.5" thickBot="1" x14ac:dyDescent="0.4">
      <c r="A190" s="11">
        <v>2666396</v>
      </c>
      <c r="B190" s="12">
        <v>3</v>
      </c>
      <c r="C190" s="12" t="s">
        <v>343</v>
      </c>
      <c r="D190" s="12" t="s">
        <v>23</v>
      </c>
      <c r="E190" s="12" t="s">
        <v>82</v>
      </c>
      <c r="F190" s="12" t="s">
        <v>139</v>
      </c>
      <c r="G190" s="12" t="s">
        <v>336</v>
      </c>
      <c r="H190" s="12" t="s">
        <v>23</v>
      </c>
      <c r="I190" s="12" t="s">
        <v>223</v>
      </c>
      <c r="J190" s="12" t="s">
        <v>47</v>
      </c>
      <c r="K190" s="13">
        <v>43409.375694444447</v>
      </c>
      <c r="L190" s="14">
        <v>43434.685416666667</v>
      </c>
      <c r="M190" s="10" t="str">
        <f>TEXT(Table334[[#This Row],[Resolved Date]],"hh:mm:ss")</f>
        <v>16:27:00</v>
      </c>
    </row>
    <row r="191" spans="1:13" ht="29.5" thickBot="1" x14ac:dyDescent="0.4">
      <c r="A191" s="11">
        <v>2669744</v>
      </c>
      <c r="B191" s="12">
        <v>3</v>
      </c>
      <c r="C191" s="12" t="s">
        <v>344</v>
      </c>
      <c r="D191" s="12" t="s">
        <v>23</v>
      </c>
      <c r="E191" s="12" t="s">
        <v>128</v>
      </c>
      <c r="F191" s="12" t="s">
        <v>345</v>
      </c>
      <c r="G191" s="12" t="s">
        <v>16</v>
      </c>
      <c r="H191" s="12" t="s">
        <v>346</v>
      </c>
      <c r="I191" s="12"/>
      <c r="J191" s="12"/>
      <c r="K191" s="13">
        <v>43410.615277777775</v>
      </c>
      <c r="L191" s="15"/>
      <c r="M191" s="10" t="str">
        <f>TEXT(Table334[[#This Row],[Resolved Date]],"hh:mm:ss")</f>
        <v>00:00:00</v>
      </c>
    </row>
    <row r="192" spans="1:13" ht="15" thickBot="1" x14ac:dyDescent="0.4">
      <c r="A192" s="5">
        <v>2696675</v>
      </c>
      <c r="B192" s="6">
        <v>3</v>
      </c>
      <c r="C192" s="6" t="s">
        <v>347</v>
      </c>
      <c r="D192" s="6" t="s">
        <v>291</v>
      </c>
      <c r="E192" s="6" t="s">
        <v>128</v>
      </c>
      <c r="F192" s="6" t="s">
        <v>139</v>
      </c>
      <c r="G192" s="6" t="s">
        <v>150</v>
      </c>
      <c r="H192" s="6" t="s">
        <v>85</v>
      </c>
      <c r="I192" s="6"/>
      <c r="J192" s="6"/>
      <c r="K192" s="7">
        <v>43424.443055555559</v>
      </c>
      <c r="L192" s="16"/>
      <c r="M192" s="10" t="str">
        <f>TEXT(Table334[[#This Row],[Resolved Date]],"hh:mm:ss")</f>
        <v>00:00:00</v>
      </c>
    </row>
    <row r="193" spans="1:13" ht="29.5" thickBot="1" x14ac:dyDescent="0.4">
      <c r="A193" s="11">
        <v>2706676</v>
      </c>
      <c r="B193" s="12">
        <v>3</v>
      </c>
      <c r="C193" s="12" t="s">
        <v>348</v>
      </c>
      <c r="D193" s="12" t="s">
        <v>26</v>
      </c>
      <c r="E193" s="12" t="s">
        <v>128</v>
      </c>
      <c r="F193" s="12" t="s">
        <v>139</v>
      </c>
      <c r="G193" s="12" t="s">
        <v>16</v>
      </c>
      <c r="H193" s="12" t="s">
        <v>26</v>
      </c>
      <c r="I193" s="12"/>
      <c r="J193" s="12"/>
      <c r="K193" s="13">
        <v>43430.817361111112</v>
      </c>
      <c r="L193" s="15"/>
      <c r="M193" s="10" t="str">
        <f>TEXT(Table334[[#This Row],[Resolved Date]],"hh:mm:ss")</f>
        <v>00:00:00</v>
      </c>
    </row>
    <row r="194" spans="1:13" ht="29" x14ac:dyDescent="0.35">
      <c r="A194" s="17">
        <v>2708291</v>
      </c>
      <c r="B194" s="18">
        <v>3</v>
      </c>
      <c r="C194" s="18" t="s">
        <v>349</v>
      </c>
      <c r="D194" s="18" t="s">
        <v>350</v>
      </c>
      <c r="E194" s="18" t="s">
        <v>128</v>
      </c>
      <c r="F194" s="18" t="s">
        <v>351</v>
      </c>
      <c r="G194" s="18" t="s">
        <v>333</v>
      </c>
      <c r="H194" s="18" t="s">
        <v>350</v>
      </c>
      <c r="I194" s="18"/>
      <c r="J194" s="18"/>
      <c r="K194" s="19">
        <v>43431.581250000003</v>
      </c>
      <c r="L194" s="20"/>
      <c r="M194" s="21" t="str">
        <f>TEXT(Table334[[#This Row],[Resolved Date]],"hh:mm:ss")</f>
        <v>00:00:00</v>
      </c>
    </row>
  </sheetData>
  <conditionalFormatting sqref="E2:E194">
    <cfRule type="colorScale" priority="1">
      <colorScale>
        <cfvo type="min"/>
        <cfvo type="percent" val="0"/>
        <cfvo type="max"/>
        <color rgb="FF0000FF"/>
        <color rgb="FFFFFFFF"/>
        <color rgb="FFFF0000"/>
      </colorScale>
    </cfRule>
    <cfRule type="colorScale" priority="2">
      <colorScale>
        <cfvo type="min"/>
        <cfvo type="percent" val="0"/>
        <cfvo type="max"/>
        <color rgb="FF0000FF"/>
        <color rgb="FFFFFFFF"/>
        <color rgb="FFFF0000"/>
      </colorScale>
    </cfRule>
    <cfRule type="colorScale" priority="3">
      <colorScale>
        <cfvo type="min"/>
        <cfvo type="percent" val="0"/>
        <cfvo type="max"/>
        <color rgb="FF0000FF"/>
        <color rgb="FFFFFFFF"/>
        <color rgb="FFFF0000"/>
      </colorScale>
    </cfRule>
    <cfRule type="colorScale" priority="4">
      <colorScale>
        <cfvo type="min"/>
        <cfvo type="percent" val="0"/>
        <cfvo type="max"/>
        <color rgb="FF0000FF"/>
        <color rgb="FFFFFFFF"/>
        <color rgb="FFFF0000"/>
      </colorScale>
    </cfRule>
    <cfRule type="cellIs" dxfId="3" priority="5" operator="equal">
      <formula>"CA"</formula>
    </cfRule>
    <cfRule type="uniqueValues" dxfId="2" priority="6"/>
  </conditionalFormatting>
  <conditionalFormatting sqref="J2:J194">
    <cfRule type="uniqueValues" dxfId="1" priority="7"/>
    <cfRule type="colorScale" priority="8">
      <colorScale>
        <cfvo type="min"/>
        <cfvo type="percent" val="0"/>
        <cfvo type="max"/>
        <color rgb="FF0000FF"/>
        <color rgb="FFFFFFFF"/>
        <color rgb="FFFF0000"/>
      </colorScale>
    </cfRule>
    <cfRule type="colorScale" priority="9">
      <colorScale>
        <cfvo type="min"/>
        <cfvo type="percent" val="0"/>
        <cfvo type="max"/>
        <color rgb="FF0000FF"/>
        <color rgb="FFFFFFFF"/>
        <color rgb="FFFF0000"/>
      </colorScale>
    </cfRule>
    <cfRule type="uniqueValues" dxfId="0" priority="10"/>
  </conditionalFormatting>
  <hyperlinks>
    <hyperlink ref="A7" r:id="rId1" display="https://office.visualstudio.com/OC/_workitems/edit/1451397" xr:uid="{71F9AB29-19BC-4797-B350-CEBC03FFD4D1}"/>
    <hyperlink ref="A4" r:id="rId2" display="https://office.visualstudio.com/OC/_workitems/edit/1359918" xr:uid="{FDFC3900-7E4C-46E8-BB57-1C70F8B1D8B6}"/>
    <hyperlink ref="A2" r:id="rId3" display="https://office.visualstudio.com/OC/_workitems/edit/1298218" xr:uid="{EA2A89AF-1AA2-43F9-B8F7-3AF6A88C2E9E}"/>
    <hyperlink ref="A10" r:id="rId4" display="https://office.visualstudio.com/OC/_workitems/edit/1595690" xr:uid="{38DE7D09-F612-4840-AA0C-545B5965AAE3}"/>
    <hyperlink ref="A11" r:id="rId5" display="https://office.visualstudio.com/OC/_workitems/edit/1595707" xr:uid="{3B9CCC57-0A37-4C7C-B50F-51B153F36B03}"/>
    <hyperlink ref="A18" r:id="rId6" display="https://office.visualstudio.com/OC/_workitems/edit/1656828" xr:uid="{90FDC9FD-DB44-4950-BDD4-30F229515A19}"/>
    <hyperlink ref="A15" r:id="rId7" display="https://office.visualstudio.com/OC/_workitems/edit/1626892" xr:uid="{F42AA3D5-4F1F-4186-A143-0AFCF137758A}"/>
    <hyperlink ref="A16" r:id="rId8" display="https://office.visualstudio.com/OC/_workitems/edit/1630222" xr:uid="{1A8AC61C-52A1-49F7-A94A-3A07CD92F1F8}"/>
    <hyperlink ref="A21" r:id="rId9" display="https://office.visualstudio.com/OC/_workitems/edit/1692626" xr:uid="{4F1190E6-19D6-4097-97DF-9CE9F99BD6F6}"/>
    <hyperlink ref="A19" r:id="rId10" display="https://office.visualstudio.com/OC/_workitems/edit/1675179" xr:uid="{F50FEADF-58F8-44F5-B9ED-8898BB080D21}"/>
    <hyperlink ref="A20" r:id="rId11" display="https://office.visualstudio.com/OC/_workitems/edit/1675183" xr:uid="{BC5B9EB9-B683-41A5-AD74-FDF7F87058A7}"/>
    <hyperlink ref="A22" r:id="rId12" display="https://office.visualstudio.com/OC/_workitems/edit/1692651" xr:uid="{80E91A57-8591-42E1-94E0-EC234C1608E7}"/>
    <hyperlink ref="A13" r:id="rId13" display="https://office.visualstudio.com/OC/_workitems/edit/1611235" xr:uid="{4C6324BC-6A4D-42DF-9539-9F158F6880F2}"/>
    <hyperlink ref="A24" r:id="rId14" display="https://office.visualstudio.com/OC/_workitems/edit/1728513" xr:uid="{3201C470-D2BC-4F74-A1A7-8256FFE3B317}"/>
    <hyperlink ref="A27" r:id="rId15" display="https://office.visualstudio.com/OC/_workitems/edit/1753021" xr:uid="{69C7FBBB-D909-4C0A-A064-DF2C0ACF210C}"/>
    <hyperlink ref="A25" r:id="rId16" display="https://office.visualstudio.com/OC/_workitems/edit/1752990" xr:uid="{3C39AF57-89DD-488A-87F7-1B6489EBEC8E}"/>
    <hyperlink ref="A28" r:id="rId17" display="https://office.visualstudio.com/OC/_workitems/edit/1753884" xr:uid="{E9BF1DBC-15E0-43CE-8B5E-BC8A07258C8B}"/>
    <hyperlink ref="A32" r:id="rId18" display="https://office.visualstudio.com/OC/_workitems/edit/1779644" xr:uid="{EBF9DFE2-C452-40E6-AFD1-EBF6F58AA735}"/>
    <hyperlink ref="A29" r:id="rId19" display="https://office.visualstudio.com/OC/_workitems/edit/1770633" xr:uid="{5CF6258F-74BF-46C0-A7C4-EDB5B70F1D8A}"/>
    <hyperlink ref="A30" r:id="rId20" display="https://office.visualstudio.com/OC/_workitems/edit/1771100" xr:uid="{42CEDCED-5B4C-4A11-AEDB-3B1550BD4106}"/>
    <hyperlink ref="A36" r:id="rId21" display="https://office.visualstudio.com/OC/_workitems/edit/1784408" xr:uid="{8543AE77-E666-452A-8A62-468471EA727D}"/>
    <hyperlink ref="A34" r:id="rId22" display="https://office.visualstudio.com/OC/_workitems/edit/1782628" xr:uid="{B3A0DB1C-DFE3-4295-A4B7-D6404A1D4D99}"/>
    <hyperlink ref="A39" r:id="rId23" display="https://office.visualstudio.com/OC/_workitems/edit/1793484" xr:uid="{DCDC317C-8894-4C54-9C07-942B3C4581B6}"/>
    <hyperlink ref="A38" r:id="rId24" display="https://office.visualstudio.com/OC/_workitems/edit/1791841" xr:uid="{585C27BA-D520-4F76-AC03-A135C1741E62}"/>
    <hyperlink ref="A40" r:id="rId25" display="https://office.visualstudio.com/OC/_workitems/edit/1793543" xr:uid="{2519AC82-B46B-4B88-8A93-D886301A5ACC}"/>
    <hyperlink ref="A41" r:id="rId26" display="https://office.visualstudio.com/OC/_workitems/edit/1793685" xr:uid="{5C12D2EE-80E1-4770-B903-54A87BC649C1}"/>
    <hyperlink ref="A42" r:id="rId27" display="https://office.visualstudio.com/OC/_workitems/edit/1797742" xr:uid="{6EF3D457-18B9-44B1-AD1F-E3054E881149}"/>
    <hyperlink ref="A43" r:id="rId28" display="https://office.visualstudio.com/OC/_workitems/edit/1797746" xr:uid="{1AF954D3-10BF-483D-8BE7-2FE6875A863E}"/>
    <hyperlink ref="A44" r:id="rId29" display="https://office.visualstudio.com/OC/_workitems/edit/1797753" xr:uid="{E13036E0-73E3-43BF-9EAB-1CF9573AA9DD}"/>
    <hyperlink ref="A45" r:id="rId30" display="https://office.visualstudio.com/OC/_workitems/edit/1797770" xr:uid="{300A029B-DF55-4EE0-9D71-88A0BE43D918}"/>
    <hyperlink ref="A17" r:id="rId31" display="https://office.visualstudio.com/OC/_workitems/edit/1656474" xr:uid="{AB7B2EEC-5896-4939-B2F9-CEAD9494E5CD}"/>
    <hyperlink ref="A23" r:id="rId32" display="https://office.visualstudio.com/OC/_workitems/edit/1692756" xr:uid="{823F1C7E-844F-45AD-80EF-C2D5FEF60963}"/>
    <hyperlink ref="A14" r:id="rId33" display="https://office.visualstudio.com/OC/_workitems/edit/1616094" xr:uid="{ED689A58-94B0-4CF9-80B1-E84FE7FCB43B}"/>
    <hyperlink ref="A9" r:id="rId34" display="https://office.visualstudio.com/OC/_workitems/edit/1537082" xr:uid="{707E0CA8-1176-4FB2-8FF6-142B5CD6BFF3}"/>
    <hyperlink ref="A8" r:id="rId35" display="https://office.visualstudio.com/OC/_workitems/edit/1467710" xr:uid="{5E237608-7CE0-4BA6-BB90-BCA85A77CE20}"/>
    <hyperlink ref="A47" r:id="rId36" display="https://office.visualstudio.com/OC/_workitems/edit/1810309" xr:uid="{89B40491-3F18-468B-9401-5790621EE38F}"/>
    <hyperlink ref="A6" r:id="rId37" display="https://office.visualstudio.com/OC/_workitems/edit/1449786" xr:uid="{4751BCDB-E625-453D-8CA2-046A4FE826A0}"/>
    <hyperlink ref="A46" r:id="rId38" display="https://office.visualstudio.com/OC/_workitems/edit/1799620" xr:uid="{A9506AF6-4D99-496F-BC43-0871971FBA93}"/>
    <hyperlink ref="A5" r:id="rId39" display="https://office.visualstudio.com/OC/_workitems/edit/1395064" xr:uid="{FAB8163B-DDBE-46E8-AB1D-1E2E1A3B3F56}"/>
    <hyperlink ref="A48" r:id="rId40" display="https://office.visualstudio.com/OC/_workitems/edit/1851448" xr:uid="{711FCB36-4901-474E-8747-DC6C2B7D2E3D}"/>
    <hyperlink ref="A54" r:id="rId41" display="https://office.visualstudio.com/OC/_workitems/edit/1929255" xr:uid="{5C393811-58C8-4A2E-9062-D306480DA688}"/>
    <hyperlink ref="A58" r:id="rId42" display="https://office.visualstudio.com/OC/_workitems/edit/1943638" xr:uid="{E4D2D886-BB26-43AF-AD4E-44C8743CF6E8}"/>
    <hyperlink ref="A53" r:id="rId43" display="https://office.visualstudio.com/OC/_workitems/edit/1922159" xr:uid="{58DF57BB-62FE-4CFE-81E8-A99353D5A9C0}"/>
    <hyperlink ref="A56" r:id="rId44" display="https://office.visualstudio.com/OC/_workitems/edit/1937909" xr:uid="{58678939-A2EA-4F26-9F33-E3E42D99207C}"/>
    <hyperlink ref="A51" r:id="rId45" display="https://office.visualstudio.com/OC/_workitems/edit/1890381" xr:uid="{D9E41208-D55C-4DD3-997F-04F1063A8AA4}"/>
    <hyperlink ref="A52" r:id="rId46" display="https://office.visualstudio.com/OC/_workitems/edit/1894573" xr:uid="{458EB4C2-C382-43EC-B5BF-F1C6E0A2A3B7}"/>
    <hyperlink ref="A49" r:id="rId47" display="https://office.visualstudio.com/OC/_workitems/edit/1889263" xr:uid="{0935E51C-0500-45CF-8D46-20EEB9D4A02E}"/>
    <hyperlink ref="A50" r:id="rId48" display="https://office.visualstudio.com/OC/_workitems/edit/1890206" xr:uid="{87CED938-9F9B-4E47-917D-691BE6E60D84}"/>
    <hyperlink ref="A62" r:id="rId49" display="https://office.visualstudio.com/OC/_workitems/edit/1974375" xr:uid="{4B0F9AE0-2B5D-4331-92C5-65E955EC05BC}"/>
    <hyperlink ref="A60" r:id="rId50" display="https://office.visualstudio.com/OC/_workitems/edit/1968610" xr:uid="{C63E9293-24A6-42CD-8A70-A4F912824EBE}"/>
    <hyperlink ref="A63" r:id="rId51" display="https://office.visualstudio.com/OC/_workitems/edit/1978273" xr:uid="{BFBA264D-4C2E-41BB-8C0F-9E7728231FB6}"/>
    <hyperlink ref="A66" r:id="rId52" display="https://office.visualstudio.com/OC/_workitems/edit/2014471" xr:uid="{4D89660C-DAC8-4B43-97BB-D8E7261607B9}"/>
    <hyperlink ref="A69" r:id="rId53" display="https://office.visualstudio.com/OC/_workitems/edit/2030663" xr:uid="{15016317-C3CC-46EF-A05C-1E1C4ADF4073}"/>
    <hyperlink ref="A70" r:id="rId54" display="https://office.visualstudio.com/OC/_workitems/edit/2033802" xr:uid="{07448BDD-08A4-4F38-9C35-FA9CE4CC788C}"/>
    <hyperlink ref="A73" r:id="rId55" display="https://office.visualstudio.com/OC/_workitems/edit/2039099" xr:uid="{26E64D6E-6F68-4FF2-8B96-4F469F2FC8ED}"/>
    <hyperlink ref="A77" r:id="rId56" display="https://office.visualstudio.com/OC/_workitems/edit/2060253" xr:uid="{E564E3DB-D5BE-4C7E-A5C6-03EE51E4B3C5}"/>
    <hyperlink ref="A185" r:id="rId57" display="https://office.visualstudio.com/OC/_workitems/edit/2634895" xr:uid="{A8AD6419-F821-4E94-8232-9679982484B5}"/>
    <hyperlink ref="A186" r:id="rId58" display="https://office.visualstudio.com/OC/_workitems/edit/2647305" xr:uid="{0EE6FE90-DE22-49FF-B395-E1BDC54B81FF}"/>
    <hyperlink ref="A189" r:id="rId59" display="https://office.visualstudio.com/OC/_workitems/edit/2651558" xr:uid="{D94B6D63-D856-4785-97E8-0C6E3BBF0744}"/>
    <hyperlink ref="A188" r:id="rId60" display="https://office.visualstudio.com/OC/_workitems/edit/2649356" xr:uid="{1E042645-AA66-4B1F-BEC2-31FEA8340287}"/>
    <hyperlink ref="A187" r:id="rId61" display="https://office.visualstudio.com/OC/_workitems/edit/2649315" xr:uid="{2842BAD0-B60B-47DC-994B-E82C564201A7}"/>
    <hyperlink ref="A190" r:id="rId62" display="https://office.visualstudio.com/OC/_workitems/edit/2666396" xr:uid="{EB5CB295-301B-423A-B764-AF92B11744A5}"/>
    <hyperlink ref="A192" r:id="rId63" display="https://office.visualstudio.com/OC/_workitems/edit/2696675" xr:uid="{8FAA2D70-29F7-4520-872E-763B1B333872}"/>
    <hyperlink ref="A193" r:id="rId64" display="https://office.visualstudio.com/OC/_workitems/edit/2706676" xr:uid="{3DC9E939-C634-43DB-BBA2-FDA849D1A900}"/>
    <hyperlink ref="A194" r:id="rId65" display="https://office.visualstudio.com/OC/_workitems/edit/2708291" xr:uid="{1990355D-E9BE-49C2-BD99-FCF32C9A59F0}"/>
    <hyperlink ref="A191" r:id="rId66" display="https://office.visualstudio.com/OC/_workitems/edit/2669744" xr:uid="{7DAA4C12-EC3F-4ACE-9610-C507A67A7961}"/>
    <hyperlink ref="A183" r:id="rId67" display="https://office.visualstudio.com/OC/_workitems/edit/2607338" xr:uid="{A23164CC-CB0A-42BF-A001-A2A83C9CD7DA}"/>
    <hyperlink ref="A175" r:id="rId68" display="https://office.visualstudio.com/OC/_workitems/edit/2569701" xr:uid="{F3E273DE-7943-4FE5-A8DA-1CC1ADE3C3EB}"/>
    <hyperlink ref="A177" r:id="rId69" display="https://office.visualstudio.com/OC/_workitems/edit/2572451" xr:uid="{6FDBB96D-4CE8-400C-9547-C4AF29772253}"/>
    <hyperlink ref="A178" r:id="rId70" display="https://office.visualstudio.com/OC/_workitems/edit/2577521" xr:uid="{7CFE5DD7-544E-470F-AE98-027977C67035}"/>
    <hyperlink ref="A180" r:id="rId71" display="https://office.visualstudio.com/OC/_workitems/edit/2594606" xr:uid="{A72350FD-AD26-46A7-89C2-1C13FD5AD15C}"/>
    <hyperlink ref="A181" r:id="rId72" display="https://office.visualstudio.com/OC/_workitems/edit/2594703" xr:uid="{E88B2E5F-54EB-45FA-8638-77AC154F5240}"/>
    <hyperlink ref="A182" r:id="rId73" display="https://office.visualstudio.com/OC/_workitems/edit/2596071" xr:uid="{CEBEE8B0-AA0B-4859-91C4-C21D43A93628}"/>
    <hyperlink ref="A176" r:id="rId74" display="https://office.visualstudio.com/OC/_workitems/edit/2571524" xr:uid="{4BD86750-0EA2-42A9-AEEA-60C16FA13033}"/>
    <hyperlink ref="A165" r:id="rId75" display="https://office.visualstudio.com/OC/_workitems/edit/2507731" xr:uid="{FD933FD2-1998-43FB-B787-6A71F31F1FC9}"/>
    <hyperlink ref="A166" r:id="rId76" display="https://office.visualstudio.com/OC/_workitems/edit/2507928" xr:uid="{4ECAFC8B-D4D1-4A40-A1EC-E177A7F86B9D}"/>
    <hyperlink ref="A161" r:id="rId77" display="https://office.visualstudio.com/OC/_workitems/edit/2494161" xr:uid="{B5CB59E7-6442-4458-8421-068621742A65}"/>
    <hyperlink ref="A160" r:id="rId78" display="https://office.visualstudio.com/OC/_workitems/edit/2481989" xr:uid="{D0E2BE4D-F17D-4F36-986E-F242EC443007}"/>
    <hyperlink ref="A162" r:id="rId79" display="https://office.visualstudio.com/OC/_workitems/edit/2504082" xr:uid="{CBC60F88-D059-4D7E-AA1F-36DCC1F2E209}"/>
    <hyperlink ref="A163" r:id="rId80" display="https://office.visualstudio.com/OC/_workitems/edit/2504762" xr:uid="{E5F69CFC-7108-4650-98D5-3D0048EACB1E}"/>
    <hyperlink ref="A164" r:id="rId81" display="https://office.visualstudio.com/OC/_workitems/edit/2505141" xr:uid="{6B1B5D0A-A075-48C9-9A0E-83F5BF6DDFE2}"/>
    <hyperlink ref="A169" r:id="rId82" display="https://office.visualstudio.com/OC/_workitems/edit/2534028" xr:uid="{227A89A5-B0B4-44A8-919C-4182BE0D6F1B}"/>
    <hyperlink ref="A170" r:id="rId83" display="https://office.visualstudio.com/OC/_workitems/edit/2543566" xr:uid="{63100F79-EF8A-4444-8CCC-F5302A1465E7}"/>
    <hyperlink ref="A173" r:id="rId84" display="https://office.visualstudio.com/OC/_workitems/edit/2546109" xr:uid="{7BE69FD1-676F-4481-8B0C-68C19DDB10EA}"/>
    <hyperlink ref="A171" r:id="rId85" display="https://office.visualstudio.com/OC/_workitems/edit/2543686" xr:uid="{27C66F6C-0B3F-4452-ACD6-F084FAE34EC2}"/>
    <hyperlink ref="A172" r:id="rId86" display="https://office.visualstudio.com/OC/_workitems/edit/2543690" xr:uid="{A20FB7E4-F6B3-4FE9-897A-B21B4604877C}"/>
    <hyperlink ref="A174" r:id="rId87" display="https://office.visualstudio.com/OC/_workitems/edit/2566766" xr:uid="{0940F6AD-3DA8-44A9-A006-A0F7AD05876C}"/>
    <hyperlink ref="A136" r:id="rId88" display="https://office.visualstudio.com/OC/_workitems/edit/2391753" xr:uid="{B89665CB-F7B6-4226-A7F6-159ADB37EC54}"/>
    <hyperlink ref="A140" r:id="rId89" display="https://office.visualstudio.com/OC/_workitems/edit/2396267" xr:uid="{3253FB83-EBF8-4B39-A595-980E7ACEFAF4}"/>
    <hyperlink ref="A148" r:id="rId90" display="https://office.visualstudio.com/OC/_workitems/edit/2401606" xr:uid="{6592B436-E859-4BF9-AFB7-727A6AEB0D45}"/>
    <hyperlink ref="A152" r:id="rId91" display="https://office.visualstudio.com/OC/_workitems/edit/2424846" xr:uid="{AA620FD8-AB2D-433D-8607-A585FC8CEC44}"/>
    <hyperlink ref="A153" r:id="rId92" display="https://office.visualstudio.com/OC/_workitems/edit/2425522" xr:uid="{2CFE434F-913E-4937-87F3-CF6F37F83C1E}"/>
    <hyperlink ref="A151" r:id="rId93" display="https://office.visualstudio.com/OC/_workitems/edit/2414877" xr:uid="{414F6A4C-2376-4C9F-BAC7-E564EDEB0C08}"/>
    <hyperlink ref="A149" r:id="rId94" display="https://office.visualstudio.com/OC/_workitems/edit/2404568" xr:uid="{09207459-0777-42D4-BDDC-5DC1F33A26AF}"/>
    <hyperlink ref="A150" r:id="rId95" display="https://office.visualstudio.com/OC/_workitems/edit/2404927" xr:uid="{32F80E7C-B4D2-4CB8-85D0-90E754D78754}"/>
    <hyperlink ref="A155" r:id="rId96" display="https://office.visualstudio.com/OC/_workitems/edit/2446248" xr:uid="{893458ED-A35B-437D-8074-70D73537DC03}"/>
    <hyperlink ref="A157" r:id="rId97" display="https://office.visualstudio.com/OC/_workitems/edit/2459809" xr:uid="{BFD8C674-55CC-4B34-8B19-106AEBAA28B0}"/>
    <hyperlink ref="A156" r:id="rId98" display="https://office.visualstudio.com/OC/_workitems/edit/2457809" xr:uid="{56109456-72BE-43A6-A17A-68C5D7BD56DE}"/>
    <hyperlink ref="A158" r:id="rId99" display="https://office.visualstudio.com/OC/_workitems/edit/2473751" xr:uid="{7286B700-AA8D-488D-81E4-B7C36700C3C8}"/>
    <hyperlink ref="A159" r:id="rId100" display="https://office.visualstudio.com/OC/_workitems/edit/2477798" xr:uid="{8A29EB69-9DA9-4CB6-9E73-CA98BC27966B}"/>
    <hyperlink ref="A122" r:id="rId101" display="https://office.visualstudio.com/OC/_workitems/edit/2341425" xr:uid="{01001A02-7B3D-4A74-8ADB-B32FDF7EA3C9}"/>
    <hyperlink ref="A127" r:id="rId102" display="https://office.visualstudio.com/OC/_workitems/edit/2369530" xr:uid="{E875CC0E-E92F-41C6-8E5A-1082ACCCEFDB}"/>
    <hyperlink ref="A121" r:id="rId103" display="https://office.visualstudio.com/OC/_workitems/edit/2329779" xr:uid="{1A7A5C60-4F68-4A18-847E-365C95F4B27C}"/>
    <hyperlink ref="A123" r:id="rId104" display="https://office.visualstudio.com/OC/_workitems/edit/2367917" xr:uid="{59D1183E-FCF7-40BC-A3AD-7CFE586A282C}"/>
    <hyperlink ref="A124" r:id="rId105" display="https://office.visualstudio.com/OC/_workitems/edit/2367972" xr:uid="{75486F79-739D-443D-A974-3105DA88E975}"/>
    <hyperlink ref="A125" r:id="rId106" display="https://office.visualstudio.com/OC/_workitems/edit/2367991" xr:uid="{76FB54AE-3084-4EBB-8E68-F6C1AE172ADB}"/>
    <hyperlink ref="A126" r:id="rId107" display="https://office.visualstudio.com/OC/_workitems/edit/2368624" xr:uid="{15C0E52F-562F-4DFD-8ED2-A004999A4D33}"/>
    <hyperlink ref="A128" r:id="rId108" display="https://office.visualstudio.com/OC/_workitems/edit/2372023" xr:uid="{BFCCE405-5FCA-47FF-AB2C-11EC089ABCEF}"/>
    <hyperlink ref="A129" r:id="rId109" display="https://office.visualstudio.com/OC/_workitems/edit/2372042" xr:uid="{21361B6A-0C1E-4185-A35C-ACCEE3F07E2A}"/>
    <hyperlink ref="A130" r:id="rId110" display="https://office.visualstudio.com/OC/_workitems/edit/2372314" xr:uid="{5BF567B8-518B-45A0-83C4-E2B22BC60280}"/>
    <hyperlink ref="A131" r:id="rId111" display="https://office.visualstudio.com/OC/_workitems/edit/2374398" xr:uid="{29597FC8-6246-4FD6-B18C-CFE6CEA9C837}"/>
    <hyperlink ref="A104" r:id="rId112" display="https://office.visualstudio.com/OC/_workitems/edit/2245513" xr:uid="{07F983AF-CB5A-499A-9F1B-A79A395777F2}"/>
    <hyperlink ref="A107" r:id="rId113" display="https://office.visualstudio.com/OC/_workitems/edit/2248461" xr:uid="{7459EA03-1B4F-401C-9A95-FCAEECFDBD06}"/>
    <hyperlink ref="A105" r:id="rId114" display="https://office.visualstudio.com/OC/_workitems/edit/2245684" xr:uid="{5BB52139-C5A6-4037-9FB2-6A98DA32A7AD}"/>
    <hyperlink ref="A106" r:id="rId115" display="https://office.visualstudio.com/OC/_workitems/edit/2245719" xr:uid="{AAFF3B13-B43B-4FAB-A588-EB6D21DB508B}"/>
    <hyperlink ref="A108" r:id="rId116" display="https://office.visualstudio.com/OC/_workitems/edit/2262663" xr:uid="{43CD6412-E377-43D2-A376-CD90E6A12FFC}"/>
    <hyperlink ref="A110" r:id="rId117" display="https://office.visualstudio.com/OC/_workitems/edit/2267978" xr:uid="{40DC6222-BF4F-48A7-8EED-A0D12D2A8113}"/>
    <hyperlink ref="A113" r:id="rId118" display="https://office.visualstudio.com/OC/_workitems/edit/2281334" xr:uid="{F6BFBF1B-415C-46C1-AB69-FE0C2087E8BF}"/>
    <hyperlink ref="A109" r:id="rId119" display="https://office.visualstudio.com/OC/_workitems/edit/2262752" xr:uid="{AF2BACCB-54A5-44FD-9E5E-397323D21120}"/>
    <hyperlink ref="A112" r:id="rId120" display="https://office.visualstudio.com/OC/_workitems/edit/2268777" xr:uid="{D6EC69A0-9DAE-4107-B946-A6C5A2D26437}"/>
    <hyperlink ref="A114" r:id="rId121" display="https://office.visualstudio.com/OC/_workitems/edit/2290173" xr:uid="{D77A0F2F-BB28-405A-9BE4-B1E254053BBF}"/>
    <hyperlink ref="A116" r:id="rId122" display="https://office.visualstudio.com/OC/_workitems/edit/2306317" xr:uid="{3EE6F037-6099-45BD-AD8F-661A3884FBE8}"/>
    <hyperlink ref="A115" r:id="rId123" display="https://office.visualstudio.com/OC/_workitems/edit/2293732" xr:uid="{D7D540B5-8E10-468D-AAAF-AE25AB6E8A2B}"/>
    <hyperlink ref="A117" r:id="rId124" display="https://office.visualstudio.com/OC/_workitems/edit/2308108" xr:uid="{A190D123-9241-4900-8677-B3E9C3AF1BC2}"/>
    <hyperlink ref="A118" r:id="rId125" display="https://office.visualstudio.com/OC/_workitems/edit/2316082" xr:uid="{733B4E10-0896-490B-B69F-0B77BFDDDE76}"/>
    <hyperlink ref="A119" r:id="rId126" display="https://office.visualstudio.com/OC/_workitems/edit/2318691" xr:uid="{3B64BACA-9F46-43E4-8472-8397393C4349}"/>
    <hyperlink ref="A93" r:id="rId127" display="https://office.visualstudio.com/OC/_workitems/edit/2198724" xr:uid="{A85CEF82-597A-4525-B19A-0D63812A87AA}"/>
    <hyperlink ref="A94" r:id="rId128" display="https://office.visualstudio.com/OC/_workitems/edit/2201045" xr:uid="{41EC77AE-227B-4C7D-9DE2-03259CE52937}"/>
    <hyperlink ref="A95" r:id="rId129" display="https://office.visualstudio.com/OC/_workitems/edit/2202729" xr:uid="{1ACA2318-0EE2-487B-8A5B-3965FD704410}"/>
    <hyperlink ref="A55" r:id="rId130" display="https://office.visualstudio.com/OC/_workitems/edit/1935894" xr:uid="{BA48B295-367A-4AF2-A651-DA08A0FBB96E}"/>
    <hyperlink ref="A59" r:id="rId131" display="https://office.visualstudio.com/OC/_workitems/edit/1944175" xr:uid="{E9959318-A6C5-4EFA-8A12-E20011B53AC8}"/>
    <hyperlink ref="A97" r:id="rId132" display="https://office.visualstudio.com/OC/_workitems/edit/2208485" xr:uid="{19601B8C-6CE0-42E4-B3F6-6CAB9DB51939}"/>
    <hyperlink ref="A96" r:id="rId133" display="https://office.visualstudio.com/OC/_workitems/edit/2203749" xr:uid="{3D71457C-EB2C-49EE-80E9-EFF5CAA932C4}"/>
    <hyperlink ref="A98" r:id="rId134" display="https://office.visualstudio.com/OC/_workitems/edit/2215998" xr:uid="{A8C8DFB2-B5B0-470D-875E-18F6445ED824}"/>
    <hyperlink ref="A99" r:id="rId135" display="https://office.visualstudio.com/OC/_workitems/edit/2222285" xr:uid="{43682615-E427-4114-8C70-578AAF358792}"/>
    <hyperlink ref="A100" r:id="rId136" display="https://office.visualstudio.com/OC/_workitems/edit/2222291" xr:uid="{4FA73893-6783-4E9B-85E1-28EB7611E027}"/>
    <hyperlink ref="A101" r:id="rId137" display="https://office.visualstudio.com/OC/_workitems/edit/2224987" xr:uid="{04D48973-2B9A-43AB-82C0-5A0F20A4FF96}"/>
    <hyperlink ref="A103" r:id="rId138" display="https://office.visualstudio.com/OC/_workitems/edit/2241343" xr:uid="{2E75340B-D60E-4666-8ADE-3D0EB2228EF0}"/>
    <hyperlink ref="A80" r:id="rId139" display="https://office.visualstudio.com/OC/_workitems/edit/2107019" xr:uid="{1366C014-B041-4E6F-9FEC-19C98FB2C1C8}"/>
    <hyperlink ref="A74" r:id="rId140" display="https://office.visualstudio.com/OC/_workitems/edit/2042082" xr:uid="{87AC8D64-C40A-4062-8D8B-07317C2B5513}"/>
    <hyperlink ref="A72" r:id="rId141" display="https://office.visualstudio.com/OC/_workitems/edit/2038751" xr:uid="{6D111B5E-ABEE-46B5-8813-5FC86614A80B}"/>
    <hyperlink ref="A71" r:id="rId142" display="https://office.visualstudio.com/OC/_workitems/edit/2035770" xr:uid="{940001D6-1AA1-48A9-8BEB-6D033292D7EB}"/>
    <hyperlink ref="A68" r:id="rId143" display="https://office.visualstudio.com/OC/_workitems/edit/2030657" xr:uid="{52E451F7-A0CE-410E-BF26-5E2BCE2AC03C}"/>
    <hyperlink ref="A88" r:id="rId144" display="https://office.visualstudio.com/OC/_workitems/edit/2176994" xr:uid="{72002FAA-A058-4E82-873E-723A5CDACC30}"/>
    <hyperlink ref="A89" r:id="rId145" display="https://office.visualstudio.com/OC/_workitems/edit/2183573" xr:uid="{844BDE2F-F42D-4E7F-A3DB-ADC31DFEFDF9}"/>
    <hyperlink ref="A90" r:id="rId146" display="https://office.visualstudio.com/OC/_workitems/edit/2183574" xr:uid="{456AE210-C853-4BBC-BA58-D58A13BE4CFA}"/>
    <hyperlink ref="A92" r:id="rId147" display="https://office.visualstudio.com/OC/_workitems/edit/2194470" xr:uid="{EBA775D5-5C72-4539-96A2-F1CB005E5998}"/>
    <hyperlink ref="A84" r:id="rId148" display="https://office.visualstudio.com/OC/_workitems/edit/2140075" xr:uid="{490E3332-ECE7-479A-9686-AB7082235B19}"/>
    <hyperlink ref="A85" r:id="rId149" display="https://office.visualstudio.com/OC/_workitems/edit/2151470" xr:uid="{F3EB873D-932F-459A-A84F-9CBBE155AA3D}"/>
    <hyperlink ref="A86" r:id="rId150" display="https://office.visualstudio.com/OC/_workitems/edit/2172151" xr:uid="{08B28458-78E3-48A9-963C-C8881BABEE71}"/>
    <hyperlink ref="A87" r:id="rId151" display="https://office.visualstudio.com/OC/_workitems/edit/2172198" xr:uid="{0B74C8B0-B08A-4EB4-8638-D95D84B0BF24}"/>
    <hyperlink ref="A82" r:id="rId152" display="https://office.visualstudio.com/OC/_workitems/edit/2126483" xr:uid="{AE49FC38-ED26-4D2D-A533-6521226191FC}"/>
    <hyperlink ref="A81" r:id="rId153" display="https://office.visualstudio.com/OC/_workitems/edit/2117983" xr:uid="{D1D2ED31-715D-4332-B483-469CA89FAD41}"/>
    <hyperlink ref="A83" r:id="rId154" display="https://office.visualstudio.com/OC/_workitems/edit/2140073" xr:uid="{A913AA0E-10D3-449A-85D0-65478BA37D87}"/>
    <hyperlink ref="A79" r:id="rId155" display="https://office.visualstudio.com/OC/_workitems/edit/2083367" xr:uid="{DF3CB207-8839-4C4E-A924-CFCBF45B6463}"/>
    <hyperlink ref="A78" r:id="rId156" display="https://office.visualstudio.com/OC/_workitems/edit/2066213" xr:uid="{6EEAC004-534D-4817-BF68-6F7A0B3E11EF}"/>
    <hyperlink ref="A75" r:id="rId157" display="https://office.visualstudio.com/OC/_workitems/edit/2042240" xr:uid="{34F7E38C-DE28-432A-AEAA-211F0C3E064F}"/>
    <hyperlink ref="A76" r:id="rId158" display="https://office.visualstudio.com/OC/_workitems/edit/2043844" xr:uid="{F7E66B16-7AED-4545-9C99-FA4EBF283163}"/>
    <hyperlink ref="A57" r:id="rId159" display="https://office.visualstudio.com/OC/_workitems/edit/1943635" xr:uid="{CB2EB347-CBBA-49DE-86E1-C2D548F91324}"/>
    <hyperlink ref="A67" r:id="rId160" display="https://office.visualstudio.com/OC/_workitems/edit/2014552" xr:uid="{D307F562-B0FF-4AD8-BC89-718B26D95CF3}"/>
    <hyperlink ref="A65" r:id="rId161" display="https://office.visualstudio.com/OC/_workitems/edit/1998744" xr:uid="{D7260D38-CD8A-4F46-9F2E-9953093EDFD5}"/>
    <hyperlink ref="A61" r:id="rId162" display="https://office.visualstudio.com/OC/_workitems/edit/1972101" xr:uid="{76CEC999-C771-40E2-8D07-604DDE4498C8}"/>
    <hyperlink ref="A33" r:id="rId163" display="https://office.visualstudio.com/OC/_workitems/edit/1781602" xr:uid="{DB666BDB-6445-4563-95A1-2D6B703EC26C}"/>
    <hyperlink ref="A31" r:id="rId164" display="https://office.visualstudio.com/OC/_workitems/edit/1775044" xr:uid="{1DF70144-1037-45D8-B30C-5B30059C6104}"/>
    <hyperlink ref="A35" r:id="rId165" display="https://office.visualstudio.com/OC/_workitems/edit/1784399" xr:uid="{123EF79B-A332-4C1E-8903-33578BEB7D8C}"/>
    <hyperlink ref="A37" r:id="rId166" display="https://office.visualstudio.com/OC/_workitems/edit/1788629" xr:uid="{A30FDC29-B5F0-4163-9DBA-41E8D097F464}"/>
    <hyperlink ref="A26" r:id="rId167" display="https://office.visualstudio.com/OC/_workitems/edit/1752998" xr:uid="{9F3AD1EE-317A-4207-9864-5EB5842BF6F2}"/>
    <hyperlink ref="A12" r:id="rId168" display="https://office.visualstudio.com/OC/_workitems/edit/1601363" xr:uid="{65516122-9BD7-496D-9BF5-8DD641C95B4F}"/>
    <hyperlink ref="A3" r:id="rId169" display="https://office.visualstudio.com/OC/_workitems/edit/1298224" xr:uid="{067D4FCE-245C-4D04-AB3E-AD96ED515DB7}"/>
    <hyperlink ref="A91" r:id="rId170" display="https://office.visualstudio.com/OC/_workitems/edit/2183615" xr:uid="{944E8044-C53D-4AEA-80C5-D267377EF1A3}"/>
    <hyperlink ref="A64" r:id="rId171" display="https://office.visualstudio.com/OC/_workitems/edit/1997416" xr:uid="{CC7C0E44-DE63-4370-A6DD-64AF04D997B7}"/>
    <hyperlink ref="A102" r:id="rId172" display="https://office.visualstudio.com/OC/_workitems/edit/2231211" xr:uid="{EB95D11C-CBB0-4F59-824D-0EF47FF5A4D4}"/>
    <hyperlink ref="A111" r:id="rId173" display="https://office.visualstudio.com/OC/_workitems/edit/2268746" xr:uid="{240A44B7-240C-4BB1-8CB0-65D79908AFC4}"/>
    <hyperlink ref="A132" r:id="rId174" display="https://office.visualstudio.com/OC/_workitems/edit/2378530" xr:uid="{78C5BC89-F033-4E66-AD72-186DBB352B33}"/>
    <hyperlink ref="A133" r:id="rId175" display="https://office.visualstudio.com/OC/_workitems/edit/2378547" xr:uid="{79CB0C8D-057A-4390-A315-D6621191FF17}"/>
    <hyperlink ref="A120" r:id="rId176" display="https://office.visualstudio.com/OC/_workitems/edit/2328094" xr:uid="{07A70BDA-2013-40EF-B89D-94E4ED03A2A5}"/>
    <hyperlink ref="A154" r:id="rId177" display="https://office.visualstudio.com/OC/_workitems/edit/2427939" xr:uid="{6D4B6988-DD82-48F5-A9D4-91C144D42260}"/>
    <hyperlink ref="A138" r:id="rId178" display="https://office.visualstudio.com/OC/_workitems/edit/2394118" xr:uid="{D3A973D5-B7E7-4F14-BD5E-982A2C62E21C}"/>
    <hyperlink ref="A139" r:id="rId179" display="https://office.visualstudio.com/OC/_workitems/edit/2394646" xr:uid="{2268123D-3FA7-4FE3-BF63-4CFEA9F945FA}"/>
    <hyperlink ref="A141" r:id="rId180" display="https://office.visualstudio.com/OC/_workitems/edit/2396888" xr:uid="{4CA7B2A9-8CC3-49E1-9B59-673683C3AC15}"/>
    <hyperlink ref="A142" r:id="rId181" display="https://office.visualstudio.com/OC/_workitems/edit/2397230" xr:uid="{E8C82255-C7BF-43E5-B884-188240140781}"/>
    <hyperlink ref="A143" r:id="rId182" display="https://office.visualstudio.com/OC/_workitems/edit/2397237" xr:uid="{D9B26F21-1ED4-4A6F-B43A-D0E0006F1EDC}"/>
    <hyperlink ref="A144" r:id="rId183" display="https://office.visualstudio.com/OC/_workitems/edit/2397241" xr:uid="{FF14A37E-EFE1-4C54-8363-AD0DD9BCF2E4}"/>
    <hyperlink ref="A145" r:id="rId184" display="https://office.visualstudio.com/OC/_workitems/edit/2397243" xr:uid="{1FA55C54-9608-475F-8E0F-1FC7EF31AB8C}"/>
    <hyperlink ref="A146" r:id="rId185" display="https://office.visualstudio.com/OC/_workitems/edit/2397336" xr:uid="{766AD8FD-F063-4C80-A77D-F647B65D44FE}"/>
    <hyperlink ref="A147" r:id="rId186" display="https://office.visualstudio.com/OC/_workitems/edit/2399614" xr:uid="{A161B9F9-153E-4FB2-B63C-CA5CB1E317D0}"/>
    <hyperlink ref="A134" r:id="rId187" display="https://office.visualstudio.com/OC/_workitems/edit/2391047" xr:uid="{1DC62788-2FBA-410F-B08E-821ADCF76FA0}"/>
    <hyperlink ref="A135" r:id="rId188" display="https://office.visualstudio.com/OC/_workitems/edit/2391054" xr:uid="{02442BA6-9046-4C05-877C-BDDDA93F5669}"/>
    <hyperlink ref="A137" r:id="rId189" display="https://office.visualstudio.com/OC/_workitems/edit/2392320" xr:uid="{2ED5539B-422E-4D96-9B0E-D9FE7BBE31F2}"/>
    <hyperlink ref="A167" r:id="rId190" display="https://office.visualstudio.com/OC/_workitems/edit/2511499" xr:uid="{1EE3DF9A-853D-466C-A873-7B46572DCBAF}"/>
    <hyperlink ref="A168" r:id="rId191" display="https://office.visualstudio.com/OC/_workitems/edit/2512472" xr:uid="{82040616-05A0-48CD-B27D-49C5A524E99F}"/>
    <hyperlink ref="A179" r:id="rId192" display="https://office.visualstudio.com/OC/_workitems/edit/2577549" xr:uid="{3ECC5D7C-DEB1-4D0F-80C4-BF8EBDCEE76B}"/>
    <hyperlink ref="A184" r:id="rId193" display="https://office.visualstudio.com/OC/_workitems/edit/2632698" xr:uid="{D21C3C9C-8D2E-42A2-BD36-A30232A8EEAC}"/>
  </hyperlinks>
  <pageMargins left="0.7" right="0.7" top="0.75" bottom="0.75" header="0.3" footer="0.3"/>
  <pageSetup orientation="portrait" horizontalDpi="1200" verticalDpi="1200" r:id="rId194"/>
  <tableParts count="1">
    <tablePart r:id="rId195"/>
  </tableParts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insightbugs-small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/>
  <dcterms:created xsi:type="dcterms:W3CDTF">2025-05-27T06:14:50Z</dcterms:created>
  <dcterms:modified xsi:type="dcterms:W3CDTF">2025-06-04T03:19:53Z</dcterms:modified>
  <cp:category/>
  <cp:contentStatus/>
</cp:coreProperties>
</file>