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01"/>
  <workbookPr defaultThemeVersion="202300"/>
  <mc:AlternateContent xmlns:mc="http://schemas.openxmlformats.org/markup-compatibility/2006">
    <mc:Choice Requires="x15">
      <x15ac:absPath xmlns:x15ac="http://schemas.microsoft.com/office/spreadsheetml/2010/11/ac" url="D:\orkney\tests\workbooks\DKI\Analyze\"/>
    </mc:Choice>
  </mc:AlternateContent>
  <xr:revisionPtr revIDLastSave="0" documentId="13_ncr:1_{2D9DB620-FDE7-4D96-A216-681F8C95DD5B}" xr6:coauthVersionLast="47" xr6:coauthVersionMax="47" xr10:uidLastSave="{00000000-0000-0000-0000-000000000000}"/>
  <bookViews>
    <workbookView xWindow="-110" yWindow="-110" windowWidth="51420" windowHeight="21100" xr2:uid="{404CD80C-BD44-49F0-B4CB-07877ABD5EF1}"/>
  </bookViews>
  <sheets>
    <sheet name="portfolio" sheetId="1" r:id="rId1"/>
  </sheets>
  <definedNames>
    <definedName name="rngDat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1" i="1" l="1" a="1"/>
  <c r="F21" i="1" s="1"/>
  <c r="F20" i="1" a="1"/>
  <c r="F20" i="1" s="1"/>
  <c r="F19" i="1" a="1"/>
  <c r="F19" i="1" s="1"/>
  <c r="F18" i="1" a="1"/>
  <c r="F18" i="1" s="1"/>
  <c r="F17" i="1" a="1"/>
  <c r="F17" i="1" s="1"/>
  <c r="F16" i="1" a="1"/>
  <c r="F16" i="1" s="1"/>
  <c r="F15" i="1" a="1"/>
  <c r="F15" i="1" s="1"/>
  <c r="F14" i="1" a="1"/>
  <c r="F14" i="1" s="1"/>
  <c r="F13" i="1" a="1"/>
  <c r="F13" i="1" s="1"/>
  <c r="F12" i="1" a="1"/>
  <c r="F12" i="1" s="1"/>
  <c r="F11" i="1" a="1"/>
  <c r="F11" i="1" s="1"/>
  <c r="F10" i="1" a="1"/>
  <c r="F10" i="1" s="1"/>
  <c r="F9" i="1" a="1"/>
  <c r="F9" i="1" s="1"/>
  <c r="F8" i="1" a="1"/>
  <c r="F8" i="1" s="1"/>
  <c r="F7" i="1" a="1"/>
  <c r="F7" i="1" s="1"/>
  <c r="F6" i="1" a="1"/>
  <c r="F6" i="1" s="1"/>
  <c r="F5" i="1" a="1"/>
  <c r="F5" i="1" s="1"/>
  <c r="F4" i="1" a="1"/>
  <c r="F4" i="1" s="1"/>
  <c r="F3" i="1" a="1"/>
  <c r="F3" i="1" s="1"/>
  <c r="F2" i="1" a="1"/>
  <c r="F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0">
    <bk>
      <extLst>
        <ext uri="{3e2802c4-a4d2-4d8b-9148-e3be6c30e623}">
          <xlrd:rvb i="2"/>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futureMetadata>
  <cellMetadata count="1">
    <bk>
      <rc t="1" v="0"/>
    </bk>
  </cellMetadata>
  <valueMetadata count="2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valueMetadata>
</metadata>
</file>

<file path=xl/sharedStrings.xml><?xml version="1.0" encoding="utf-8"?>
<sst xmlns="http://schemas.openxmlformats.org/spreadsheetml/2006/main" count="6" uniqueCount="6">
  <si>
    <t>Company name</t>
    <phoneticPr fontId="0" type="noConversion"/>
  </si>
  <si>
    <t>Shares Owned</t>
  </si>
  <si>
    <t>Purchase Price ($)</t>
  </si>
  <si>
    <t>Current Price ($)</t>
    <phoneticPr fontId="0" type="noConversion"/>
  </si>
  <si>
    <t>Total Value ($)</t>
  </si>
  <si>
    <t>Ticker symbol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</si>
</sst>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sz val="11"/>
      <color rgb="FF242424"/>
      <name val="-Apple-System"/>
      <charset val="1"/>
    </font>
    <font>
      <sz val="11"/>
      <color rgb="FF292827"/>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 fontId="0" fillId="0" borderId="0" xfId="0" applyNumberFormat="1"/>
    <xf numFmtId="0" fontId="1" fillId="0" borderId="0" xfId="0" applyFont="1" applyAlignment="1">
      <alignment wrapText="1"/>
    </xf>
    <xf numFmtId="0" fontId="2" fillId="0" borderId="0" xfId="0" applyFont="1" applyAlignment="1">
      <alignment wrapText="1"/>
    </xf>
  </cellXfs>
  <cellStyles count="1">
    <cellStyle name="Normal" xfId="0" builtinId="0"/>
  </cellStyles>
  <dxfs count="1">
    <dxf>
      <numFmt numFmtId="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7">
  <rv s="0">
    <v>https://www.bing.com/financeapi/forcetrigger?t=a1mou2&amp;q=XNAS%3aAAPL&amp;form=skydnc</v>
    <v>Learn more on Bing</v>
  </rv>
  <rv s="1">
    <v>en-US</v>
    <v>a1mou2</v>
    <v>268435456</v>
    <v>1</v>
    <v>Powered by Refinitiv</v>
    <v>0</v>
    <v>APPLE INC. (XNAS:AAPL)</v>
    <v>2</v>
    <v>3</v>
    <v>Finance</v>
    <v>4</v>
    <v>260.10000000000002</v>
    <v>169.21010000000001</v>
    <v>1.2363</v>
    <v>-6.09</v>
    <v>2.7139999999999998E-3</v>
    <v>-3.0244E-2</v>
    <v>0.53</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197.7</v>
    <v>Computers, Phones &amp; Household Electronics</v>
    <v>Stock</v>
    <v>45800.99999928203</v>
    <v>0</v>
    <v>193.46</v>
    <v>2916519000000</v>
    <v>APPLE INC.</v>
    <v>APPLE INC.</v>
    <v>193.66499999999999</v>
    <v>27.580200000000001</v>
    <v>201.36</v>
    <v>195.27</v>
    <v>195.8</v>
    <v>14935830000</v>
    <v>AAPL</v>
    <v>APPLE INC. (XNAS:AAPL)</v>
    <v>78432918</v>
    <v>52469350</v>
    <v>1977</v>
  </rv>
  <rv s="2">
    <v>1</v>
  </rv>
  <rv s="0">
    <v>http://en.wikipedia.org/wiki/Public_domain</v>
    <v>Public domain</v>
  </rv>
  <rv s="0">
    <v>https://en.wikipedia.org/wiki/Microsoft</v>
    <v>Wikipedia</v>
  </rv>
  <rv s="3">
    <v>3</v>
    <v>4</v>
  </rv>
  <rv s="4">
    <v>9</v>
    <v>https://www.bing.com/th?id=AMMS_e6e837c7bf3a77408619758b7447855a&amp;qlt=95</v>
    <v>5</v>
    <v>0</v>
    <v>https://www.bing.com/images/search?form=xlimg&amp;q=microsoft</v>
    <v>Image of MICROSOFT CORPORATION</v>
  </rv>
  <rv s="0">
    <v>https://www.bing.com/financeapi/forcetrigger?t=a1xzim&amp;q=XNAS%3aMSFT&amp;form=skydnc</v>
    <v>Learn more on Bing</v>
  </rv>
  <rv s="5">
    <v>en-US</v>
    <v>a1xzim</v>
    <v>268435456</v>
    <v>1</v>
    <v>Powered by Refinitiv</v>
    <v>5</v>
    <v>MICROSOFT CORPORATION (XNAS:MSFT)</v>
    <v>7</v>
    <v>8</v>
    <v>Finance</v>
    <v>4</v>
    <v>468.35</v>
    <v>344.79</v>
    <v>1.0139</v>
    <v>-4.68</v>
    <v>3.3320000000000002E-4</v>
    <v>-1.0289E-2</v>
    <v>0.15</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 US</v>
    <v>453.69</v>
    <v>6</v>
    <v>Software &amp; IT Services</v>
    <v>Stock</v>
    <v>45800.999987731251</v>
    <v>7</v>
    <v>448.91</v>
    <v>3345983000000</v>
    <v>MICROSOFT CORPORATION</v>
    <v>MICROSOFT CORPORATION</v>
    <v>449.98</v>
    <v>34.791200000000003</v>
    <v>454.86</v>
    <v>450.18</v>
    <v>450.33</v>
    <v>7432544000</v>
    <v>MSFT</v>
    <v>MICROSOFT CORPORATION (XNAS:MSFT)</v>
    <v>16883509</v>
    <v>22577720</v>
    <v>1993</v>
  </rv>
  <rv s="2">
    <v>8</v>
  </rv>
  <rv s="0">
    <v>https://www.bing.com/financeapi/forcetrigger?t=a1u3rw&amp;q=XNAS%3aGOOGL&amp;form=skydnc</v>
    <v>Learn more on Bing</v>
  </rv>
  <rv s="1">
    <v>en-US</v>
    <v>a1u3rw</v>
    <v>268435456</v>
    <v>1</v>
    <v>Powered by Refinitiv</v>
    <v>0</v>
    <v>ALPHABET INC. (XNAS:GOOGL)</v>
    <v>2</v>
    <v>3</v>
    <v>Finance</v>
    <v>10</v>
    <v>207.05</v>
    <v>140.53</v>
    <v>1.0098</v>
    <v>-2.4</v>
    <v>-2.0180000000000003E-3</v>
    <v>-1.4046000000000001E-2</v>
    <v>-0.34</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artificial intelligence (AI) offerings, including its AI infrastructure, Vertex AI platform, and Gemini for Google Cloud; cybersecurity, and data and analytics. Google Workspace includes cloud-based communication and collaboration tools for enterprises, such as Calendar, Gmail, Docs, Drive, and Meet.</v>
    <v>185719</v>
    <v>Nasdaq Stock Market</v>
    <v>XNAS</v>
    <v>XNAS</v>
    <v>1600 Amphitheatre Parkway, MOUNTAIN VIEW, CA, 94043 US</v>
    <v>169.96</v>
    <v>Software &amp; IT Services</v>
    <v>Stock</v>
    <v>45800.999980543747</v>
    <v>10</v>
    <v>167.89</v>
    <v>2050498000000</v>
    <v>ALPHABET INC.</v>
    <v>ALPHABET INC.</v>
    <v>169.05500000000001</v>
    <v>18.779699999999998</v>
    <v>170.87</v>
    <v>168.47</v>
    <v>168.13</v>
    <v>12135000000</v>
    <v>GOOGL</v>
    <v>ALPHABET INC. (XNAS:GOOGL)</v>
    <v>35211439</v>
    <v>42538535</v>
    <v>2015</v>
  </rv>
  <rv s="2">
    <v>11</v>
  </rv>
  <rv s="0">
    <v>https://www.bing.com/financeapi/forcetrigger?t=a1nhlh&amp;q=XNAS%3aAMZN&amp;form=skydnc</v>
    <v>Learn more on Bing</v>
  </rv>
  <rv s="1">
    <v>en-US</v>
    <v>a1nhlh</v>
    <v>268435456</v>
    <v>1</v>
    <v>Powered by Refinitiv</v>
    <v>0</v>
    <v>AMAZON.COM, INC. (XNAS:AMZN)</v>
    <v>2</v>
    <v>3</v>
    <v>Finance</v>
    <v>4</v>
    <v>242.52</v>
    <v>151.61000000000001</v>
    <v>1.3353999999999999</v>
    <v>-2.11</v>
    <v>-3.2590000000000002E-3</v>
    <v>-1.0388999999999999E-2</v>
    <v>-0.65500000000000003</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also manufactures and sells electronic devices, including Kindle, Fire tablet, Fire TV, Echo, Ring, Blink, and eero, and develops and produces media content. It serves developers and enterprises of all sizes, including start-ups, government agencies, and academic institutions, through AWS, which offers a set of on-demand technology services, including compute, storage, database, analytics, and machine learning, and other services.</v>
    <v>1560000</v>
    <v>Nasdaq Stock Market</v>
    <v>XNAS</v>
    <v>XNAS</v>
    <v>410 Terry Avenue North, SEATTLE, WA, 98109 US</v>
    <v>202.37</v>
    <v>Diversified Retail</v>
    <v>Stock</v>
    <v>45800.999992939061</v>
    <v>13</v>
    <v>197.85</v>
    <v>2133781000000</v>
    <v>AMAZON.COM, INC.</v>
    <v>AMAZON.COM, INC.</v>
    <v>198.9</v>
    <v>32.779400000000003</v>
    <v>203.1</v>
    <v>200.99</v>
    <v>200.33500000000001</v>
    <v>10616350000</v>
    <v>AMZN</v>
    <v>AMAZON.COM, INC. (XNAS:AMZN)</v>
    <v>33393545</v>
    <v>47093131</v>
    <v>1996</v>
  </rv>
  <rv s="2">
    <v>14</v>
  </rv>
  <rv s="0">
    <v>https://www.bing.com/financeapi/forcetrigger?t=a24kar&amp;q=XNAS%3aTSLA&amp;form=skydnc</v>
    <v>Learn more on Bing</v>
  </rv>
  <rv s="1">
    <v>en-US</v>
    <v>a24kar</v>
    <v>268435456</v>
    <v>1</v>
    <v>Powered by Refinitiv</v>
    <v>0</v>
    <v>TESLA, INC. (XNAS:TSLA)</v>
    <v>2</v>
    <v>3</v>
    <v>Finance</v>
    <v>4</v>
    <v>488.53989999999999</v>
    <v>167.41</v>
    <v>2.4685000000000001</v>
    <v>-1.7</v>
    <v>1.5319999999999999E-3</v>
    <v>-4.9849999999999998E-3</v>
    <v>0.52</v>
    <v>USD</v>
    <v>Tesla, Inc. designs, develops, manufactures, sells and leases high-performance fully electric vehicles and energy generation and storage systems, and offers services related to its products. Its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maintenance services and collisions, part sales, paid supercharging, insurance services revenue and retail merchandise sales. The energy generation and storage segment include the design, manufacture, installation, sales and leasing of solar energy generation and energy storage products and related services and sales of solar energy systems incentives. Its consumer vehicles include the Model 3, Y, S, X and Cybertruck. Its lithium-ion battery energy storage products include Powerwall and Megapack.</v>
    <v>125665</v>
    <v>Nasdaq Stock Market</v>
    <v>XNAS</v>
    <v>XNAS</v>
    <v>1 Tesla Road, AUSTIN, TX, 78725 US</v>
    <v>343.18</v>
    <v>Automobiles &amp; Auto Parts</v>
    <v>Stock</v>
    <v>45800.999993957812</v>
    <v>16</v>
    <v>333.21</v>
    <v>1092999000000</v>
    <v>TESLA, INC.</v>
    <v>TESLA, INC.</v>
    <v>337.92</v>
    <v>186.77180000000001</v>
    <v>341.04</v>
    <v>339.34</v>
    <v>339.86</v>
    <v>3220956000</v>
    <v>TSLA</v>
    <v>TESLA, INC. (XNAS:TSLA)</v>
    <v>84654818</v>
    <v>111677754</v>
    <v>2024</v>
  </rv>
  <rv s="2">
    <v>17</v>
  </rv>
  <rv s="0">
    <v>https://www.bing.com/financeapi/forcetrigger?t=a1u3p2&amp;q=XNAS%3aGOOG&amp;form=skydnc</v>
    <v>Learn more on Bing</v>
  </rv>
  <rv s="1">
    <v>en-US</v>
    <v>a1u3p2</v>
    <v>268435456</v>
    <v>1</v>
    <v>Powered by Refinitiv</v>
    <v>0</v>
    <v>ALPHABET INC. (XNAS:GOOG)</v>
    <v>2</v>
    <v>3</v>
    <v>Finance</v>
    <v>10</v>
    <v>208.7</v>
    <v>142.66</v>
    <v>1.0098</v>
    <v>-2.39</v>
    <v>-1.238E-3</v>
    <v>-1.3897E-2</v>
    <v>-0.21</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artificial intelligence (AI) offerings, including its AI infrastructure, Vertex AI platform, and Gemini for Google Cloud; cybersecurity, and data and analytics. Google Workspace includes cloud-based communication and collaboration tools for enterprises, such as Calendar, Gmail, Docs, Drive, and Meet.</v>
    <v>185719</v>
    <v>Nasdaq Stock Market</v>
    <v>XNAS</v>
    <v>XNAS</v>
    <v>1600 Amphitheatre Parkway, MOUNTAIN VIEW, CA, 94043 US</v>
    <v>171.20500000000001</v>
    <v>Software &amp; IT Services</v>
    <v>Stock</v>
    <v>45800.999591839842</v>
    <v>19</v>
    <v>169.26</v>
    <v>2050498000000</v>
    <v>ALPHABET INC.</v>
    <v>ALPHABET INC.</v>
    <v>170.28</v>
    <v>18.9131</v>
    <v>171.98</v>
    <v>169.59</v>
    <v>169.38</v>
    <v>12135000000</v>
    <v>GOOG</v>
    <v>ALPHABET INC. (XNAS:GOOG)</v>
    <v>24963648</v>
    <v>27663004</v>
    <v>2015</v>
  </rv>
  <rv s="2">
    <v>20</v>
  </rv>
  <rv s="0">
    <v>https://www.bing.com/financeapi/forcetrigger?t=an1jk2&amp;q=XSWX%3aFB&amp;form=skydnc</v>
    <v>Learn more on Bing</v>
  </rv>
  <rv s="6">
    <v>en-US</v>
    <v>an1jk2</v>
    <v>268435456</v>
    <v>1</v>
    <v>Powered by Refinitiv</v>
    <v>11</v>
    <v>Meta Platforms, Inc. (XSWX:FB)</v>
    <v>2</v>
    <v>12</v>
    <v>Finance</v>
    <v>13</v>
    <v>189.64</v>
    <v>184.9</v>
    <v>1.2730999999999999</v>
    <v>CHF</v>
    <v>Meta Platforms, Inc. builds technology that helps people connect and share, find communities, and grow businesses. The Company’s products enable people to connect and share with friends and family through mobile devices, personal computers, virtual reality (VR) and mixed reality (MR) headsets, and wearables. It operates through two segments: Family of Apps (FoA) and Reality Labs (RL). The FoA segment includes Facebook, Instagram, Messenger, Threads and WhatsApp. The RL includes augmented, mixed and virtual reality related consumer hardware, software, and content. Instagram is a place where people and creators can connect and express themselves through photos, video, and private messaging, and discover and shop from their favorite businesses. Threads is an application for text-based updates and public conversations. Its RL product offerings in VR include Meta Quest devices, and software and content available through the Meta Horizon Store, which enable a range of social experiences.</v>
    <v>74067</v>
    <v>SIX Swiss Exchange</v>
    <v>XSWX</v>
    <v>XSWX</v>
    <v>1 Meta Way, MENLO PARK, CA, 94025 US</v>
    <v>Software &amp; IT Services</v>
    <v>Stock</v>
    <v>43644.163194444445</v>
    <v>22</v>
    <v>Meta Platforms, Inc.</v>
    <v>Meta Platforms, Inc.</v>
    <v>8.0129999999999999</v>
    <v>184</v>
    <v>2533659000</v>
    <v>FB</v>
    <v>Meta Platforms, Inc. (XSWX:FB)</v>
    <v>7178</v>
    <v>13022780</v>
    <v>2004</v>
  </rv>
  <rv s="2">
    <v>23</v>
  </rv>
  <rv s="0">
    <v>https://www.bing.com/financeapi/forcetrigger?t=a1otrw&amp;q=XNYS%3aBRK.B&amp;form=skydnc</v>
    <v>Learn more on Bing</v>
  </rv>
  <rv s="1">
    <v>en-US</v>
    <v>a1otrw</v>
    <v>268435456</v>
    <v>1</v>
    <v>Powered by Refinitiv</v>
    <v>0</v>
    <v>BERKSHIRE HATHAWAY INC. (XNYS:BRK.B)</v>
    <v>2</v>
    <v>3</v>
    <v>Finance</v>
    <v>4</v>
    <v>542.07000000000005</v>
    <v>401.58</v>
    <v>0.86040000000000005</v>
    <v>-0.11</v>
    <v>-6.3560000000000005E-4</v>
    <v>-2.184E-4</v>
    <v>-0.32</v>
    <v>USD</v>
    <v>Berkshire Hathaway Inc. and its subsidiaries are engaged in diverse business activities, including insurance and reinsurance, utilities and energy, freight rail transportation, manufacturing, services and retailing. The Company’s segments include Insurance; Railroad (BNSF); Berkshire Hathaway Energy (BHE); Pilot Travel Centers (Pilot); Manufacturing; McLane Company (McLane), and Service and retailing. The Insurance segment includes GEICO, Berkshire Hathaway Primary Group and Berkshire Hathaway Reinsurance Group. The BNSF segment includes operation of railroad systems in North America through Burlington Northern Santa Fe, LLC. The BHE segment offers regulated electric and gas utilities. The Manufacturing segment manufacturers various products, including industrial, consumer and building products. The McLane segment is engaged in wholesale distribution of groceries and non-food items. The Pilot segment is an operator of travel centers in North America and a marketer of wholesale fuel.</v>
    <v>392400</v>
    <v>New York Stock Exchange</v>
    <v>XNYS</v>
    <v>XNYS</v>
    <v>3555 Farnam Street, OMAHA, NE, 68131 US</v>
    <v>505.5</v>
    <v>Consumer Goods Conglomerates</v>
    <v>Stock</v>
    <v>45800.999172510936</v>
    <v>25</v>
    <v>500.25</v>
    <v>1085760000000</v>
    <v>BERKSHIRE HATHAWAY INC.</v>
    <v>BERKSHIRE HATHAWAY INC.</v>
    <v>501.005</v>
    <v>13.4184</v>
    <v>503.57</v>
    <v>503.46</v>
    <v>503.14</v>
    <v>1438220</v>
    <v>BRK.B</v>
    <v>BERKSHIRE HATHAWAY INC. (XNYS:BRK.B)</v>
    <v>3166844</v>
    <v>5029601</v>
    <v>1998</v>
  </rv>
  <rv s="2">
    <v>26</v>
  </rv>
  <rv s="0">
    <v>https://www.bing.com/financeapi/forcetrigger?t=a1waa2&amp;q=XNYS%3aJPM&amp;form=skydnc</v>
    <v>Learn more on Bing</v>
  </rv>
  <rv s="1">
    <v>en-US</v>
    <v>a1waa2</v>
    <v>268435456</v>
    <v>1</v>
    <v>Powered by Refinitiv</v>
    <v>0</v>
    <v>JPMORGAN CHASE &amp; CO. (XNYS:JPM)</v>
    <v>2</v>
    <v>3</v>
    <v>Finance</v>
    <v>4</v>
    <v>280.25</v>
    <v>190.88</v>
    <v>1.0814999999999999</v>
    <v>0.04</v>
    <v>-1.9559999999999998E-3</v>
    <v>1.5350000000000002E-4</v>
    <v>-0.51</v>
    <v>USD</v>
    <v>JPMorgan Chase &amp; Co. is a financial holding company. The Company is engaged in investment banking, financial services for consumers and small businesses, commercial banking, financial transaction processing and asset management. The Company operates through three segments: Consumer &amp; Community Banking (CCB), Commercial &amp; Investment Bank (CIB), and Asset &amp; Wealth Management (AWM). Its CCB segment offers products and services to consumers and small businesses through bank branches, ATMs, digital and telephone banking. Its CIB segment consists of banking and payments and markets and securities services, and offers a suite of investment banking, lending, payments, market-making, financing, custody and securities products and services to a global base of corporate and institutional clients. AWM segment offers investment and wealth management solutions. It offers multi-asset investment management solutions, retirement products and services, brokerage, custody, estate planning, and others.</v>
    <v>318477</v>
    <v>New York Stock Exchange</v>
    <v>XNYS</v>
    <v>XNYS</v>
    <v>383 Madison Avenue, NEW YORK, NY, 10179-0001 US</v>
    <v>261.99</v>
    <v>Banking Services</v>
    <v>Stock</v>
    <v>45800.999933286716</v>
    <v>28</v>
    <v>256.00009999999997</v>
    <v>724537800000</v>
    <v>JPMORGAN CHASE &amp; CO.</v>
    <v>JPMORGAN CHASE &amp; CO.</v>
    <v>256.81</v>
    <v>12.7963</v>
    <v>260.67</v>
    <v>260.70999999999998</v>
    <v>260.2</v>
    <v>2779094000</v>
    <v>JPM</v>
    <v>JPMORGAN CHASE &amp; CO. (XNYS:JPM)</v>
    <v>6671841</v>
    <v>8707967</v>
    <v>1968</v>
  </rv>
  <rv s="2">
    <v>29</v>
  </rv>
  <rv s="0">
    <v>https://www.bing.com/financeapi/forcetrigger?t=a256cw&amp;q=XNYS%3aV&amp;form=skydnc</v>
    <v>Learn more on Bing</v>
  </rv>
  <rv s="1">
    <v>en-US</v>
    <v>a256cw</v>
    <v>268435456</v>
    <v>1</v>
    <v>Powered by Refinitiv</v>
    <v>0</v>
    <v>VISA INC. (XNYS:V)</v>
    <v>2</v>
    <v>3</v>
    <v>Finance</v>
    <v>4</v>
    <v>369.1499</v>
    <v>252.7</v>
    <v>0.93840000000000001</v>
    <v>-4.43</v>
    <v>1.6969999999999998E-4</v>
    <v>-1.2375000000000001E-2</v>
    <v>0.06</v>
    <v>USD</v>
    <v>Visa Inc. is a global payments technology company. It facilitates global commerce and money movement across more than 200 countries and territories among a global set of consumers, merchants, financial institutions and government entities through technologies. It operates through the Payment Services segment. It provides transaction processing services (primarily authorization, clearing and settlement) to its financial institution and merchant clients through VisaNet, its proprietary advanced transaction processing network. It offers a range of Visa-branded payment products that its clients, including nearly 14,500 financial institutions, use to develop and offer payment solutions or services, including credit, debit, prepaid and cash access programs for individual, business and government account holders. It also provides value-added services to its clients, including issuing solutions, acceptance solutions, risk and identity solutions, open banking solutions and advisory services.</v>
    <v>31600</v>
    <v>New York Stock Exchange</v>
    <v>XNYS</v>
    <v>XNYS</v>
    <v>P.O. Box 8999, SAN FRANCISCO, CA, 94128-8999 US</v>
    <v>356</v>
    <v>Software &amp; IT Services</v>
    <v>Stock</v>
    <v>45800.995031990627</v>
    <v>31</v>
    <v>352.22</v>
    <v>685570400000</v>
    <v>VISA INC.</v>
    <v>VISA INC.</v>
    <v>353.745</v>
    <v>35.509</v>
    <v>357.97</v>
    <v>353.54</v>
    <v>353.6</v>
    <v>1939159000</v>
    <v>V</v>
    <v>VISA INC. (XNYS:V)</v>
    <v>5346050</v>
    <v>5759647</v>
    <v>2007</v>
  </rv>
  <rv s="2">
    <v>32</v>
  </rv>
  <rv s="0">
    <v>https://www.bing.com/financeapi/forcetrigger?t=a1yv52&amp;q=XNAS%3aNVDA&amp;form=skydnc</v>
    <v>Learn more on Bing</v>
  </rv>
  <rv s="1">
    <v>en-US</v>
    <v>a1yv52</v>
    <v>268435456</v>
    <v>1</v>
    <v>Powered by Refinitiv</v>
    <v>0</v>
    <v>NVIDIA CORPORATION (XNAS:NVDA)</v>
    <v>2</v>
    <v>3</v>
    <v>Finance</v>
    <v>4</v>
    <v>153.13</v>
    <v>86.62</v>
    <v>2.1101999999999999</v>
    <v>-1.54</v>
    <v>-8.3779999999999998E-4</v>
    <v>-1.1594E-2</v>
    <v>-0.11</v>
    <v>USD</v>
    <v>NVIDIA Corporation is a full-stack computing infrastructure company. The Company is engaged in accelerated computing to help solve the challenging computational problems. The Company’s segments include Compute &amp; Networking and Graphics. The Compute &amp; Networking segment includes its Data Center accelerated computing platforms and artificial intelligence (AI) solutions and software; networking; automotive platforms and autonomous and electric vehicle solutions; Jetson for robotics and other embedded platforms, and DGX Cloud computing services. The Graphics segment includes GeForce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Enterprise software for building and operating industrial AI and digital twin applications.</v>
    <v>36000</v>
    <v>Nasdaq Stock Market</v>
    <v>XNAS</v>
    <v>XNAS</v>
    <v>2788 San Tomas Expressway, SANTA CLARA, CA, 95051 US</v>
    <v>132.68</v>
    <v>Semiconductors &amp; Semiconductor Equipment</v>
    <v>Stock</v>
    <v>45800.999985775001</v>
    <v>34</v>
    <v>129.16</v>
    <v>3201842000000</v>
    <v>NVIDIA CORPORATION</v>
    <v>NVIDIA CORPORATION</v>
    <v>130</v>
    <v>44.664200000000001</v>
    <v>132.83000000000001</v>
    <v>131.29</v>
    <v>131.18</v>
    <v>24387560000</v>
    <v>NVDA</v>
    <v>NVIDIA CORPORATION (XNAS:NVDA)</v>
    <v>198821324</v>
    <v>220571620</v>
    <v>1998</v>
  </rv>
  <rv s="2">
    <v>35</v>
  </rv>
  <rv s="0">
    <v>https://www.bing.com/financeapi/forcetrigger?t=a21icw&amp;q=XNAS%3aPYPL&amp;form=skydnc</v>
    <v>Learn more on Bing</v>
  </rv>
  <rv s="1">
    <v>en-US</v>
    <v>a21icw</v>
    <v>268435456</v>
    <v>1</v>
    <v>Powered by Refinitiv</v>
    <v>0</v>
    <v>PAYPAL HOLDINGS, INC. (XNAS:PYPL)</v>
    <v>2</v>
    <v>3</v>
    <v>Finance</v>
    <v>4</v>
    <v>93.66</v>
    <v>55.85</v>
    <v>1.4593</v>
    <v>-1.6</v>
    <v>-7.1580000000000005E-4</v>
    <v>-2.2393E-2</v>
    <v>-0.05</v>
    <v>USD</v>
    <v>PayPal Holdings, Inc. offers a technology platform. The Company’s products are designed to enable digital payments and simplify commerce experiences for consumers and merchants to make selling, shopping, and sending and receiving money simple, personalized, and secure, online or offline, including mobile. It provides consumers with a digital wallet that enables them to send payments to merchants securely using a variety of funding sources, which include a bank account, a PayPal or Venmo account balance, its consumer credit products, a credit card, a debit card, certain cryptocurrencies, or other stored value products. It operates a global, two-sided network at scale that connects consumers and merchants with 434 million active accounts across approximately 200 markets. Its brands include PayPal, Braintree, Venmo, Xoom, Hyperwallet, PayPal Zettle, PayPal Honey, and Paidy. It offers financing products through the PayPal Working Capital (PPWC) and PayPal Business Loan (PPBL).</v>
    <v>24400</v>
    <v>Nasdaq Stock Market</v>
    <v>XNAS</v>
    <v>XNAS</v>
    <v>2211 N 1st St, SAN JOSE, CA, 95131 US</v>
    <v>70.14</v>
    <v>Professional &amp; Commercial Services</v>
    <v>Stock</v>
    <v>45800.999936770313</v>
    <v>37</v>
    <v>69.41</v>
    <v>67931420000</v>
    <v>PAYPAL HOLDINGS, INC.</v>
    <v>PAYPAL HOLDINGS, INC.</v>
    <v>69.459999999999994</v>
    <v>15.6625</v>
    <v>71.45</v>
    <v>69.849999999999994</v>
    <v>69.8</v>
    <v>972532800</v>
    <v>PYPL</v>
    <v>PAYPAL HOLDINGS, INC. (XNAS:PYPL)</v>
    <v>7683598</v>
    <v>9685722</v>
    <v>2015</v>
  </rv>
  <rv s="2">
    <v>38</v>
  </rv>
  <rv s="0">
    <v>https://www.bing.com/financeapi/forcetrigger?t=a23www&amp;q=XNYS%3aT&amp;form=skydnc</v>
    <v>Learn more on Bing</v>
  </rv>
  <rv s="1">
    <v>en-US</v>
    <v>a23www</v>
    <v>268435456</v>
    <v>1</v>
    <v>Powered by Refinitiv</v>
    <v>0</v>
    <v>AT&amp;T INC. (XNYS:T)</v>
    <v>2</v>
    <v>3</v>
    <v>Finance</v>
    <v>10</v>
    <v>29.03</v>
    <v>17.11</v>
    <v>0.4037</v>
    <v>0.19</v>
    <v>-1.276E-3</v>
    <v>6.9779999999999998E-3</v>
    <v>-3.5000000000000003E-2</v>
    <v>USD</v>
    <v>AT&amp;T Inc. is a holding company. The Company is a provider of telecommunications and technology services globally. The Company’s segments include Communications and Latin America. The Communications segment provides wireless and wireline telecom and broadband services to consumers located in the United States and businesses globally. The business units of the Communication segment include Mobility, Business Wireline, and Consumer Wireline. Mobility provides nationwide wireless service and equipment. Business Wireline provides advanced Ethernet-based fiber services, Internet Protocol (IP) Voice and managed professional services, as well as legacy voice and data services and related equipment, to business customers. Consumer Wireline provides broadband services, including fiber connections. Consumer Wireline provides legacy telephony voice communication services. The Latin America segment provides wireless services and equipment in Mexico.</v>
    <v>139970</v>
    <v>New York Stock Exchange</v>
    <v>XNYS</v>
    <v>XNYS</v>
    <v>208 S. Akard St, DALLAS, TX, 75202 US</v>
    <v>27.53</v>
    <v>Telecommunications Services</v>
    <v>Stock</v>
    <v>45800.997884409378</v>
    <v>40</v>
    <v>27.16</v>
    <v>197303400000</v>
    <v>AT&amp;T INC.</v>
    <v>AT&amp;T INC.</v>
    <v>27.475000000000001</v>
    <v>16.8233</v>
    <v>27.23</v>
    <v>27.42</v>
    <v>27.385000000000002</v>
    <v>7195602000</v>
    <v>T</v>
    <v>AT&amp;T INC. (XNYS:T)</v>
    <v>31766316</v>
    <v>34449992</v>
    <v>1983</v>
  </rv>
  <rv s="2">
    <v>41</v>
  </rv>
  <rv s="0">
    <v>https://www.bing.com/financeapi/forcetrigger?t=a1ygoc&amp;q=XNAS%3aNFLX&amp;form=skydnc</v>
    <v>Learn more on Bing</v>
  </rv>
  <rv s="1">
    <v>en-US</v>
    <v>a1ygoc</v>
    <v>268435456</v>
    <v>1</v>
    <v>Powered by Refinitiv</v>
    <v>0</v>
    <v>NETFLIX, INC. (XNAS:NFLX)</v>
    <v>2</v>
    <v>3</v>
    <v>Finance</v>
    <v>4</v>
    <v>1211.2199000000001</v>
    <v>587.04</v>
    <v>1.5994999999999999</v>
    <v>-2.58</v>
    <v>-8.7310000000000003E-4</v>
    <v>-2.1719999999999999E-3</v>
    <v>-1.0349999999999999</v>
    <v>USD</v>
    <v>Netflix, Inc. is a provider of entertainment services. The Company acquires, licenses and produces content, including original programming. It provides paid memberships in over 190 countries offering television (TV) series, films and games across a variety of genres and languages. It allows members to play, pause and resume watching as much as they want, anytime, anywhere, and can change their plans at any time. The Company offers members the ability to receive streaming content through a host of Internet-connected devices, including TVs, digital video players, TV set-top boxes and mobile devices. It is engaged in scaling its streaming service, such as introducing games and advertising on its service, as well as offering live programming. It is developing technology and utilizing third-party cloud computing, technology and other services. The Company is also engaged in scaling its own studio operations to produce original content.</v>
    <v>14000</v>
    <v>Nasdaq Stock Market</v>
    <v>XNAS</v>
    <v>XNAS</v>
    <v>121 Albright Way, LOS GATOS, CA, 95032 US</v>
    <v>1191.45</v>
    <v>Software &amp; IT Services</v>
    <v>Stock</v>
    <v>45800.999549617969</v>
    <v>43</v>
    <v>1179.44</v>
    <v>504467900000</v>
    <v>NETFLIX, INC.</v>
    <v>NETFLIX, INC.</v>
    <v>1184</v>
    <v>56.0107</v>
    <v>1187.97</v>
    <v>1185.3900000000001</v>
    <v>1184.355</v>
    <v>425571300</v>
    <v>NFLX</v>
    <v>NETFLIX, INC. (XNAS:NFLX)</v>
    <v>2186483</v>
    <v>4678683</v>
    <v>1997</v>
  </rv>
  <rv s="2">
    <v>44</v>
  </rv>
  <rv s="0">
    <v>http://en.wikipedia.org/wiki/The_Walt_Disney_Company</v>
    <v>Wikipedia</v>
  </rv>
  <rv s="3">
    <v>3</v>
    <v>46</v>
  </rv>
  <rv s="4">
    <v>9</v>
    <v>https://www.bing.com/th?id=AMMS_0aa288ba528f6f45e3de87d97e250136&amp;qlt=95</v>
    <v>47</v>
    <v>0</v>
    <v>https://www.bing.com/images/search?form=xlimg&amp;q=the+walt+disney+company</v>
    <v>Image of THE WALT DISNEY COMPANY</v>
  </rv>
  <rv s="0">
    <v>https://www.bing.com/financeapi/forcetrigger?t=a1r2z2&amp;q=XNYS%3aDIS&amp;form=skydnc</v>
    <v>Learn more on Bing</v>
  </rv>
  <rv s="5">
    <v>en-US</v>
    <v>a1r2z2</v>
    <v>268435456</v>
    <v>1</v>
    <v>Powered by Refinitiv</v>
    <v>5</v>
    <v>THE WALT DISNEY COMPANY (XNYS:DIS)</v>
    <v>7</v>
    <v>8</v>
    <v>Finance</v>
    <v>4</v>
    <v>118.63</v>
    <v>80.099999999999994</v>
    <v>1.5222</v>
    <v>-1.41</v>
    <v>-1.823E-3</v>
    <v>-1.2688E-2</v>
    <v>-0.2</v>
    <v>USD</v>
    <v>The Walt Disney Company is a diversified worldwide entertainment company. The Company's segments include Entertainment, Sports and Experiences. The Entertainment segment generally encompasses its non-sports focused global film and episodic content production and distribution activities. The lines of business within the Entertainment segment along with their business activities include Linear Networks, Direct-to-Consumer, and Content Sales/Licensing. The Sports segment encompasses its sports-focused global television and direct-to-consumer (DTC) video streaming content production and distribution activities. The lines of business within the Sports segment include ESPN and Star. The Experiences segment includes Parks and Experiences and Consumer Products. Parks and Experiences consists of Walt Disney World Resort in Florida, Disneyland Resort in California, Disney Cruise Line, and others. Consumer Products includes licensing of its trade names, characters, visual, literary and other IP.</v>
    <v>233000</v>
    <v>New York Stock Exchange</v>
    <v>XNYS</v>
    <v>XNYS</v>
    <v>500 South Buena Vista Street, BURBANK, CA, 91521-0001 US</v>
    <v>110.345</v>
    <v>48</v>
    <v>Media &amp; Publishing</v>
    <v>Stock</v>
    <v>45800.998360346872</v>
    <v>49</v>
    <v>108.78</v>
    <v>197248700000</v>
    <v>THE WALT DISNEY COMPANY</v>
    <v>THE WALT DISNEY COMPANY</v>
    <v>109.6</v>
    <v>22.409400000000002</v>
    <v>111.13</v>
    <v>109.72</v>
    <v>109.52</v>
    <v>1797746000</v>
    <v>DIS</v>
    <v>THE WALT DISNEY COMPANY (XNYS:DIS)</v>
    <v>8086103</v>
    <v>11765653</v>
    <v>2018</v>
  </rv>
  <rv s="2">
    <v>50</v>
  </rv>
  <rv s="0">
    <v>https://www.bing.com/financeapi/forcetrigger?t=a1qc1h&amp;q=XNYS%3aCRM&amp;form=skydnc</v>
    <v>Learn more on Bing</v>
  </rv>
  <rv s="1">
    <v>en-US</v>
    <v>a1qc1h</v>
    <v>268435456</v>
    <v>1</v>
    <v>Powered by Refinitiv</v>
    <v>0</v>
    <v>SALESFORCE, INC. (XNYS:CRM)</v>
    <v>2</v>
    <v>3</v>
    <v>Finance</v>
    <v>4</v>
    <v>369</v>
    <v>212</v>
    <v>1.4066000000000001</v>
    <v>-10.29</v>
    <v>-5.1259999999999999E-4</v>
    <v>-3.6306999999999999E-2</v>
    <v>-0.14000000000000001</v>
    <v>USD</v>
    <v>Salesforce, Inc. is a provider of customer relationship management (CRM) technology. The Company helps organizations of any size reimagine their business for the world of artificial intelligence (AI). With Agentforce, its platform, organizations can bring humans together with agents to drive customer success powered by AI, data, and action. With the Salesforce platform, the Company delivers a single source of truth, connecting customer data with integrated AI across systems, apps and devices to help companies sell, service, market and conduct commerce from anywhere. Agentforce is a new layer of the Salesforce platform that enables companies to build and deploy AI agents that can respond to inputs, make decisions and take action autonomously across business functions. Agentforce includes a suite of customizable agents for use across sales, service, marketing and commerce. AgentExchange is the marketplace and community for Agentforce. AgentExchange includes more than 200 partners.</v>
    <v>76453</v>
    <v>New York Stock Exchange</v>
    <v>XNYS</v>
    <v>XNYS</v>
    <v>SALESFORCE TOWER, 415 MISSION STREET 3RD FL, SAN FRANCISCO, CA, 94105 US</v>
    <v>280.74</v>
    <v>Software &amp; IT Services</v>
    <v>Stock</v>
    <v>45800.999866411716</v>
    <v>52</v>
    <v>271.64999999999998</v>
    <v>262061000000</v>
    <v>SALESFORCE, INC.</v>
    <v>SALESFORCE, INC.</v>
    <v>279</v>
    <v>42.901899999999998</v>
    <v>283.42</v>
    <v>273.13</v>
    <v>272.99</v>
    <v>959473600</v>
    <v>CRM</v>
    <v>SALESFORCE, INC. (XNYS:CRM)</v>
    <v>8887815</v>
    <v>5481674</v>
    <v>1999</v>
  </rv>
  <rv s="2">
    <v>53</v>
  </rv>
  <rv s="0">
    <v>https://www.bing.com/financeapi/forcetrigger?t=a1qe5r&amp;q=XNAS%3aCSCO&amp;form=skydnc</v>
    <v>Learn more on Bing</v>
  </rv>
  <rv s="1">
    <v>en-US</v>
    <v>a1qe5r</v>
    <v>268435456</v>
    <v>1</v>
    <v>Powered by Refinitiv</v>
    <v>0</v>
    <v>CISCO SYSTEMS, INC. (XNAS:CSCO)</v>
    <v>2</v>
    <v>3</v>
    <v>Finance</v>
    <v>4</v>
    <v>66.5</v>
    <v>44.5</v>
    <v>0.87809999999999999</v>
    <v>-0.25</v>
    <v>-1.268E-3</v>
    <v>-3.9459999999999999E-3</v>
    <v>-0.08</v>
    <v>USD</v>
    <v>Cisco Systems, Inc. designs and sells a range of technologies that power the Internet. The Company is integrating its product portfolios across networking, security, collaboration, applications and cloud. The Company's segments include the Americas; Europe, Middle East, and Africa (EMEA), and Asia Pacific, Japan, and China (APJC). Its Networking product category represents its core networking technologies of switching, routing, wireless, fifth generation (5G), silicon, optics solutions and compute products. Its Security product category consists of its cloud and application security, industrial security, network security, and user and device security offerings. Its Collaboration product category consists of its meetings, collaboration devices, calling, contact center and platform as a service (CPaaS) offering. Its Observability product category consists of its full stack observability offerings.</v>
    <v>90400</v>
    <v>Nasdaq Stock Market</v>
    <v>XNAS</v>
    <v>XNAS</v>
    <v>170 West Tasman Dr, SAN JOSE, CA, 95134-1706 US</v>
    <v>63.22</v>
    <v>Communications &amp; Networking</v>
    <v>Stock</v>
    <v>45800.998498935158</v>
    <v>55</v>
    <v>62.53</v>
    <v>249915500000</v>
    <v>CISCO SYSTEMS, INC.</v>
    <v>CISCO SYSTEMS, INC.</v>
    <v>62.704999999999998</v>
    <v>25.8643</v>
    <v>63.36</v>
    <v>63.11</v>
    <v>63.03</v>
    <v>3959998000</v>
    <v>CSCO</v>
    <v>CISCO SYSTEMS, INC. (XNAS:CSCO)</v>
    <v>15645591</v>
    <v>20769341</v>
    <v>2021</v>
  </rv>
  <rv s="2">
    <v>56</v>
  </rv>
  <rv s="0">
    <v>https://www.bing.com/financeapi/forcetrigger?t=a1o4sm&amp;q=XNYS%3aBAC&amp;form=skydnc</v>
    <v>Learn more on Bing</v>
  </rv>
  <rv s="1">
    <v>en-US</v>
    <v>a1o4sm</v>
    <v>268435456</v>
    <v>1</v>
    <v>Powered by Refinitiv</v>
    <v>0</v>
    <v>BANK OF AMERICA CORPORATION (XNYS:BAC)</v>
    <v>2</v>
    <v>3</v>
    <v>Finance</v>
    <v>4</v>
    <v>48.08</v>
    <v>33.064999999999998</v>
    <v>1.3013999999999999</v>
    <v>-0.11</v>
    <v>-4.6300000000000003E-4</v>
    <v>-2.5400000000000002E-3</v>
    <v>-0.02</v>
    <v>USD</v>
    <v>Bank of America Corporation is a bank holding company and a financial holding company. Its segments include Consumer Banking, Global Wealth &amp; Investment Management (GWIM), Global Banking and Global Markets. Consumer Banking segment offers a range of credit, banking and investment products and services to consumers and small businesses. The GWIM includes two businesses: Merrill Wealth Management, which provides tailored solutions to meet clients' needs through a full set of investment management, brokerage, banking and retirement products and Bank of America Private Bank, which provides comprehensive wealth management solutions. Global Banking segment provides a range of lending-related products and services, integrated working capital management and treasury solutions, and underwriting and advisory services. Global Markets segment offers sales and trading services and research services to institutional clients across fixed-income, credit, currency, commodity, and equity businesses.</v>
    <v>213000</v>
    <v>New York Stock Exchange</v>
    <v>XNYS</v>
    <v>XNYS</v>
    <v>Bank Of America Corporate Center, 100 N Tryon St, CHARLOTTE, NC, 28255 US</v>
    <v>43.43</v>
    <v>Banking Services</v>
    <v>Stock</v>
    <v>45800.99967898125</v>
    <v>58</v>
    <v>42.35</v>
    <v>325377100000</v>
    <v>BANK OF AMERICA CORPORATION</v>
    <v>BANK OF AMERICA CORPORATION</v>
    <v>42.48</v>
    <v>12.897399999999999</v>
    <v>43.31</v>
    <v>43.2</v>
    <v>43.18</v>
    <v>7531876000</v>
    <v>BAC</v>
    <v>BANK OF AMERICA CORPORATION (XNYS:BAC)</v>
    <v>34875060</v>
    <v>39483110</v>
    <v>1998</v>
  </rv>
  <rv s="2">
    <v>59</v>
  </rv>
  <rv s="0">
    <v>https://www.bing.com/financeapi/forcetrigger?t=a1vmf2&amp;q=XNAS%3aINTC&amp;form=skydnc</v>
    <v>Learn more on Bing</v>
  </rv>
  <rv s="1">
    <v>en-US</v>
    <v>a1vmf2</v>
    <v>268435456</v>
    <v>1</v>
    <v>Powered by Refinitiv</v>
    <v>0</v>
    <v>INTEL CORPORATION (XNAS:INTC)</v>
    <v>2</v>
    <v>3</v>
    <v>Finance</v>
    <v>4</v>
    <v>37.159999999999997</v>
    <v>17.664999999999999</v>
    <v>1.1322000000000001</v>
    <v>-0.5</v>
    <v>9.9750000000000012E-4</v>
    <v>-2.4331000000000002E-2</v>
    <v>0.02</v>
    <v>USD</v>
    <v>Intel Corporation is a global designer and manufacturer of semiconductor products. The Company operates through three segments: Intel Products, Intel Foundry, and All Other. Its Intel Products segment includes Client Computing Group (CCG), Data Center and AI (DCAI), Network and Edge (NEX). The CCG is bringing together the operating system, system architecture, hardware, and software application integration to enable PC experiences. DCAI delivers workload-optimized solutions to cloud service providers and enterprises, along with silicon devices for communications service providers, network and edge, and HPC customers. NEX helps networks and edge compute systems from fixed-function hardware to general-purpose compute, acceleration, and networking devices running cloud native software on programmable hardware. The Intel Foundry segment comprises technology development, manufacturing and foundry services. All Other segments include Altera, Mobileye, Other.</v>
    <v>108900</v>
    <v>Nasdaq Stock Market</v>
    <v>XNAS</v>
    <v>XNAS</v>
    <v>2200 Mission College Blvd, Rnb-4-151, SANTA CLARA, CA, 95054 US</v>
    <v>20.27</v>
    <v>Semiconductors &amp; Semiconductor Equipment</v>
    <v>Stock</v>
    <v>45800.999837731251</v>
    <v>61</v>
    <v>19.940000000000001</v>
    <v>87458100000</v>
    <v>INTEL CORPORATION</v>
    <v>INTEL CORPORATION</v>
    <v>20.16</v>
    <v>0</v>
    <v>20.55</v>
    <v>20.05</v>
    <v>20.07</v>
    <v>4362000000</v>
    <v>INTC</v>
    <v>INTEL CORPORATION (XNAS:INTC)</v>
    <v>68206064</v>
    <v>74866512</v>
    <v>1989</v>
  </rv>
  <rv s="2">
    <v>62</v>
  </rv>
  <rv s="0">
    <v>https://www.bing.com/financeapi/forcetrigger?t=a269ec&amp;q=XNYS%3aXOM&amp;form=skydnc</v>
    <v>Learn more on Bing</v>
  </rv>
  <rv s="1">
    <v>en-US</v>
    <v>a269ec</v>
    <v>268435456</v>
    <v>1</v>
    <v>Powered by Refinitiv</v>
    <v>0</v>
    <v>EXXON MOBIL CORPORATION (XNYS:XOM)</v>
    <v>2</v>
    <v>3</v>
    <v>Finance</v>
    <v>4</v>
    <v>126.34</v>
    <v>97.8</v>
    <v>0.47639999999999999</v>
    <v>0.06</v>
    <v>0</v>
    <v>5.8270000000000001E-4</v>
    <v>0</v>
    <v>USD</v>
    <v>Exxon Mobil Corporation is an energy provider and chemical manufacturer. The Company’s principal business involves exploration for, and production of, crude oil and natural gas; the manufacture, trade, transport and sale of crude oil, natural gas, petroleum products, petrochemicals and a wide variety of specialty products; and pursuit of lower-emission and other new business opportunities, including carbon capture and storage, hydrogen, lower-emission fuels, Proxxima systems, carbon materials, and lithium. Its Upstream segment explores for and produces crude oil and natural gas. The Energy Products, Chemical Products, and Specialty Products segments manufacture and sell petroleum products and petrochemicals. Energy Products segment includes fuels, aromatics, and catalysts and licensing. Chemical Products segment consists of olefins, polyolefins, and intermediates. Specialty Products segment includes finished lubricants, basestocks and waxes, synthetics, and elastomers and resins.</v>
    <v>61000</v>
    <v>New York Stock Exchange</v>
    <v>XNYS</v>
    <v>XNYS</v>
    <v>22777 SPRINGWOODS VILLAGE PARKWAY, SPRING, TX, 77389-1425 US</v>
    <v>103.47</v>
    <v>Oil &amp; Gas</v>
    <v>Stock</v>
    <v>45800.998468286722</v>
    <v>64</v>
    <v>102.07</v>
    <v>444059300000</v>
    <v>EXXON MOBIL CORPORATION</v>
    <v>EXXON MOBIL CORPORATION</v>
    <v>102.595</v>
    <v>13.641500000000001</v>
    <v>102.97</v>
    <v>103.03</v>
    <v>103.03</v>
    <v>4310000000</v>
    <v>XOM</v>
    <v>EXXON MOBIL CORPORATION (XNYS:XOM)</v>
    <v>12061606</v>
    <v>14888844</v>
    <v>1882</v>
  </rv>
  <rv s="2">
    <v>65</v>
  </rv>
</rvData>
</file>

<file path=xl/richData/rdrichvaluestructure.xml><?xml version="1.0" encoding="utf-8"?>
<rvStructures xmlns="http://schemas.microsoft.com/office/spreadsheetml/2017/richdata" count="7">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urrency" t="s"/>
    <k n="Description" t="s"/>
    <k n="Employees"/>
    <k n="Exchange" t="s"/>
    <k n="Exchange abbreviation" t="s"/>
    <k n="ExchangeID" t="s"/>
    <k n="Headquarters" t="s"/>
    <k n="Industry" t="s"/>
    <k n="Instrument type" t="s"/>
    <k n="Last trade time"/>
    <k n="LearnMoreOnLink" t="r"/>
    <k n="Name" t="s"/>
    <k n="Official name" t="s"/>
    <k n="P/E"/>
    <k n="Previous clos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35">
      <v t="s">%EntityServiceId</v>
      <v t="s">_Format</v>
      <v t="s">%IsRefreshable</v>
      <v t="s">%EntityCulture</v>
      <v t="s">%EntityId</v>
      <v t="s">_Icon</v>
      <v t="s">_Display</v>
      <v t="s">Name</v>
      <v t="s">Exchange</v>
      <v t="s">Official name</v>
      <v t="s">_SubLabel</v>
      <v t="s">Last trade time</v>
      <v t="s">Ticker symbol</v>
      <v t="s">Exchange abbreviation</v>
      <v t="s">Currency</v>
      <v t="s">Previous close</v>
      <v t="s">52 week high</v>
      <v t="s">52 week low</v>
      <v t="s">Volume</v>
      <v t="s">Volume average</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14">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 s="0">
      <v>1</v>
      <v>Name</v>
      <v>LearnMoreOnLink</v>
    </spb>
    <spb s="5">
      <v>0</v>
      <v>0</v>
    </spb>
    <spb s="6">
      <v>6</v>
      <v>1</v>
      <v>1</v>
      <v>1</v>
      <v>1</v>
    </spb>
    <spb s="7">
      <v>1</v>
      <v>2</v>
      <v>2</v>
      <v>1</v>
      <v>3</v>
      <v>1</v>
      <v>10</v>
      <v>1</v>
      <v>1</v>
      <v>4</v>
      <v>4</v>
      <v>5</v>
      <v>6</v>
      <v>1</v>
      <v>1</v>
      <v>1</v>
      <v>4</v>
      <v>7</v>
      <v>8</v>
      <v>9</v>
      <v>4</v>
      <v>1</v>
      <v>1</v>
      <v>5</v>
    </spb>
    <spb s="8">
      <v>Powered by Refinitiv</v>
    </spb>
    <spb s="4">
      <v>at close</v>
      <v>from previous close</v>
      <v>from previous close</v>
      <v>Source: Nasdaq</v>
      <v>GMT</v>
      <v>Delayed 15 minutes</v>
      <v>from close</v>
      <v>from close</v>
    </spb>
    <spb s="0">
      <v>2</v>
      <v>Name</v>
      <v>LearnMoreOnLink</v>
    </spb>
    <spb s="9">
      <v>2</v>
      <v>2</v>
      <v>3</v>
      <v>4</v>
      <v>4</v>
      <v>11</v>
      <v>11</v>
      <v>11</v>
      <v>4</v>
      <v>7</v>
      <v>8</v>
      <v>9</v>
      <v>4</v>
    </spb>
    <spb s="10">
      <v>GMT</v>
    </spb>
  </spbData>
</supportingPropertyBags>
</file>

<file path=xl/richData/rdsupportingpropertybagstructure.xml><?xml version="1.0" encoding="utf-8"?>
<spbStructures xmlns="http://schemas.microsoft.com/office/spreadsheetml/2017/richdata2" count="11">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P/E" t="i"/>
    <k n="Beta" t="i"/>
    <k n="Name" t="i"/>
    <k n="Volume" t="i"/>
    <k n="Employees" t="i"/>
    <k n="52 week low" t="i"/>
    <k n="52 week high" t="i"/>
    <k n="Previous close" t="i"/>
    <k n="Volume average" t="i"/>
    <k n="Last trade time" t="i"/>
    <k n="Year incorporated" t="i"/>
    <k n="`%EntityServiceId" t="i"/>
    <k n="Shares outstanding"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4" formatCode="#,##0.00"/>
    </x:dxf>
    <x:dxf>
      <x:numFmt numFmtId="3" formatCode="#,##0"/>
    </x:dxf>
    <x:dxf>
      <x:numFmt numFmtId="14" formatCode="0.00%"/>
    </x:dxf>
    <x:dxf>
      <x:numFmt numFmtId="27" formatCode="m/d/yyyy\ h:mm"/>
    </x:dxf>
    <x:dxf>
      <x:numFmt numFmtId="1" formatCode="0"/>
    </x:dxf>
    <x:dxf>
      <x:numFmt numFmtId="2" formatCode="0.00"/>
    </x:dxf>
  </dxfs>
  <richProperties>
    <rPr n="NumberFormat" t="s"/>
    <rPr n="IsTitleField" t="b"/>
    <rPr n="IsHeroField" t="b"/>
  </richProperties>
  <richStyles>
    <rSty dxfid="0">
      <rpv i="0">_([$$-en-US]* #,##0.00_);_([$$-en-US]* (#,##0.00);_([$$-en-US]* "-"??_);_(@_)</rpv>
    </rSty>
    <rSty dxfid="1">
      <rpv i="0">#,##0.00</rpv>
    </rSty>
    <rSty>
      <rpv i="1">1</rpv>
    </rSty>
    <rSty dxfid="2">
      <rpv i="0">#,##0</rpv>
    </rSty>
    <rSty dxfid="3"/>
    <rSty dxfid="0">
      <rpv i="0">_([$$-en-US]* #,##0_);_([$$-en-US]* (#,##0);_([$$-en-US]* "-"_);_(@_)</rpv>
    </rSty>
    <rSty dxfid="4"/>
    <rSty dxfid="5">
      <rpv i="0">0</rpv>
    </rSty>
    <rSty dxfid="6">
      <rpv i="0">0.00</rpv>
    </rSty>
    <rSty>
      <rpv i="2">1</rpv>
    </rSty>
    <rSty dxfid="0">
      <rpv i="0">_-* #,##0.00 [$CHF-fr-CH]_-;-* #,##0.00 [$CHF-fr-CH]_-;_-* "-"?? [$CHF-fr-CH]_-;_-@_-</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CCA4FA-D832-4978-82A4-531AA9159528}" name="Table23" displayName="Table23" ref="A1:F21" totalsRowShown="0">
  <autoFilter ref="A1:F21" xr:uid="{04DDACEA-8546-4FC8-8F61-2CAE142C8F7E}"/>
  <tableColumns count="6">
    <tableColumn id="1" xr3:uid="{9A7F3FAF-D169-481D-B6C8-2565090170B5}" name="Company name"/>
    <tableColumn id="3" xr3:uid="{89328851-41BA-4C0E-9939-EBC3D092E85D}" name="Shares Owned"/>
    <tableColumn id="4" xr3:uid="{098D252F-677C-45F7-947E-ADEEFEA58EA5}" name="Purchase Price ($)"/>
    <tableColumn id="5" xr3:uid="{00DE689A-866D-4C2B-992A-D1454C401C7D}" name="Current Price ($)"/>
    <tableColumn id="6" xr3:uid="{31E9F774-0C52-4742-82DA-E1514745958A}" name="Total Value ($)" dataDxfId="0"/>
    <tableColumn id="7" xr3:uid="{6E61378A-A7C6-4A46-838E-A878003F9A73}" name="Ticker symbol">
      <calculatedColumnFormula array="1">_FV(Table23[[#This Row],[Company name]],"Ticker symbol",TRUE)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40072-CFBD-4CB1-8E28-8124B7FD48E6}">
  <sheetPr>
    <tabColor theme="9"/>
  </sheetPr>
  <dimension ref="A1:H21"/>
  <sheetViews>
    <sheetView tabSelected="1" workbookViewId="0">
      <selection activeCell="B8" sqref="B8"/>
    </sheetView>
  </sheetViews>
  <sheetFormatPr defaultColWidth="8.81640625" defaultRowHeight="14.5"/>
  <cols>
    <col min="1" max="1" width="51.26953125" customWidth="1"/>
    <col min="2" max="2" width="26.1796875" bestFit="1" customWidth="1"/>
    <col min="3" max="3" width="16" bestFit="1" customWidth="1"/>
    <col min="4" max="4" width="19" bestFit="1" customWidth="1"/>
    <col min="5" max="5" width="17.26953125" bestFit="1" customWidth="1"/>
    <col min="6" max="6" width="16.1796875" bestFit="1" customWidth="1"/>
    <col min="7" max="7" width="15.26953125" bestFit="1" customWidth="1"/>
    <col min="8" max="8" width="36.26953125" bestFit="1" customWidth="1"/>
  </cols>
  <sheetData>
    <row r="1" spans="1:8">
      <c r="A1" t="s">
        <v>0</v>
      </c>
      <c r="B1" t="s">
        <v>1</v>
      </c>
      <c r="C1" t="s">
        <v>2</v>
      </c>
      <c r="D1" t="s">
        <v>3</v>
      </c>
      <c r="E1" t="s">
        <v>4</v>
      </c>
      <c r="F1" t="s">
        <v>5</v>
      </c>
    </row>
    <row r="2" spans="1:8">
      <c r="A2" t="e" vm="1">
        <v>#VALUE!</v>
      </c>
      <c r="B2">
        <v>100</v>
      </c>
      <c r="C2">
        <v>150</v>
      </c>
      <c r="D2">
        <v>155.25</v>
      </c>
      <c r="E2" s="1">
        <v>15525</v>
      </c>
      <c r="F2" t="str" cm="1">
        <f t="array" aca="1" ref="F2" ca="1">_FV(Table23[[#This Row],[Company name]],"Ticker symbol",TRUE)</f>
        <v>AAPL</v>
      </c>
    </row>
    <row r="3" spans="1:8">
      <c r="A3" t="e" vm="2">
        <v>#VALUE!</v>
      </c>
      <c r="B3">
        <v>75</v>
      </c>
      <c r="C3">
        <v>200.5</v>
      </c>
      <c r="D3">
        <v>210.75</v>
      </c>
      <c r="E3" s="1">
        <v>15806.25</v>
      </c>
      <c r="F3" t="str" cm="1">
        <f t="array" aca="1" ref="F3" ca="1">_FV(Table23[[#This Row],[Company name]],"Ticker symbol",TRUE)</f>
        <v>MSFT</v>
      </c>
    </row>
    <row r="4" spans="1:8">
      <c r="A4" t="e" vm="3">
        <v>#VALUE!</v>
      </c>
      <c r="B4">
        <v>50</v>
      </c>
      <c r="C4">
        <v>2500</v>
      </c>
      <c r="D4">
        <v>2600.75</v>
      </c>
      <c r="E4" s="1">
        <v>130037.5</v>
      </c>
      <c r="F4" t="str" cm="1">
        <f t="array" aca="1" ref="F4" ca="1">_FV(Table23[[#This Row],[Company name]],"Ticker symbol",TRUE)</f>
        <v>GOOGL</v>
      </c>
    </row>
    <row r="5" spans="1:8">
      <c r="A5" t="e" vm="4">
        <v>#VALUE!</v>
      </c>
      <c r="B5">
        <v>40</v>
      </c>
      <c r="C5">
        <v>3200</v>
      </c>
      <c r="D5">
        <v>3350.25</v>
      </c>
      <c r="E5" s="1">
        <v>134010</v>
      </c>
      <c r="F5" t="str" cm="1">
        <f t="array" aca="1" ref="F5" ca="1">_FV(Table23[[#This Row],[Company name]],"Ticker symbol",TRUE)</f>
        <v>AMZN</v>
      </c>
    </row>
    <row r="6" spans="1:8">
      <c r="A6" t="e" vm="5">
        <v>#VALUE!</v>
      </c>
      <c r="B6">
        <v>60</v>
      </c>
      <c r="C6">
        <v>600</v>
      </c>
      <c r="D6">
        <v>625.5</v>
      </c>
      <c r="E6" s="1">
        <v>37530</v>
      </c>
      <c r="F6" t="str" cm="1">
        <f t="array" aca="1" ref="F6" ca="1">_FV(Table23[[#This Row],[Company name]],"Ticker symbol",TRUE)</f>
        <v>TSLA</v>
      </c>
      <c r="H6" s="2"/>
    </row>
    <row r="7" spans="1:8">
      <c r="A7" t="e" vm="6">
        <v>#VALUE!</v>
      </c>
      <c r="B7">
        <v>30</v>
      </c>
      <c r="C7">
        <v>2450</v>
      </c>
      <c r="D7">
        <v>2575.75</v>
      </c>
      <c r="E7" s="1">
        <v>77272.5</v>
      </c>
      <c r="F7" t="str" cm="1">
        <f t="array" aca="1" ref="F7" ca="1">_FV(Table23[[#This Row],[Company name]],"Ticker symbol",TRUE)</f>
        <v>GOOG</v>
      </c>
    </row>
    <row r="8" spans="1:8">
      <c r="A8" t="e" vm="7">
        <v>#VALUE!</v>
      </c>
      <c r="B8">
        <v>65</v>
      </c>
      <c r="C8">
        <v>300</v>
      </c>
      <c r="D8">
        <v>310.25</v>
      </c>
      <c r="E8" s="1">
        <v>20166.25</v>
      </c>
      <c r="F8" t="str" cm="1">
        <f t="array" aca="1" ref="F8" ca="1">_FV(Table23[[#This Row],[Company name]],"Ticker symbol",TRUE)</f>
        <v>FB</v>
      </c>
    </row>
    <row r="9" spans="1:8">
      <c r="A9" t="e" vm="8">
        <v>#VALUE!</v>
      </c>
      <c r="B9">
        <v>20</v>
      </c>
      <c r="C9">
        <v>225.5</v>
      </c>
      <c r="D9">
        <v>230.75</v>
      </c>
      <c r="E9" s="1">
        <v>4615</v>
      </c>
      <c r="F9" t="str" cm="1">
        <f t="array" aca="1" ref="F9" ca="1">_FV(Table23[[#This Row],[Company name]],"Ticker symbol",TRUE)</f>
        <v>BRK.B</v>
      </c>
    </row>
    <row r="10" spans="1:8" ht="16.5">
      <c r="A10" t="e" vm="9">
        <v>#VALUE!</v>
      </c>
      <c r="B10">
        <v>90</v>
      </c>
      <c r="C10">
        <v>120.75</v>
      </c>
      <c r="D10">
        <v>125.25</v>
      </c>
      <c r="E10" s="1">
        <v>11272.5</v>
      </c>
      <c r="F10" t="str" cm="1">
        <f t="array" aca="1" ref="F10" ca="1">_FV(Table23[[#This Row],[Company name]],"Ticker symbol",TRUE)</f>
        <v>JPM</v>
      </c>
      <c r="H10" s="3"/>
    </row>
    <row r="11" spans="1:8">
      <c r="A11" t="e" vm="10">
        <v>#VALUE!</v>
      </c>
      <c r="B11">
        <v>55</v>
      </c>
      <c r="C11">
        <v>220</v>
      </c>
      <c r="D11">
        <v>230.5</v>
      </c>
      <c r="E11" s="1">
        <v>12677.5</v>
      </c>
      <c r="F11" t="str" cm="1">
        <f t="array" aca="1" ref="F11" ca="1">_FV(Table23[[#This Row],[Company name]],"Ticker symbol",TRUE)</f>
        <v>V</v>
      </c>
    </row>
    <row r="12" spans="1:8">
      <c r="A12" t="e" vm="11">
        <v>#VALUE!</v>
      </c>
      <c r="B12">
        <v>35</v>
      </c>
      <c r="C12">
        <v>400</v>
      </c>
      <c r="D12">
        <v>415.75</v>
      </c>
      <c r="E12" s="1">
        <v>14561.25</v>
      </c>
      <c r="F12" t="str" cm="1">
        <f t="array" aca="1" ref="F12" ca="1">_FV(Table23[[#This Row],[Company name]],"Ticker symbol",TRUE)</f>
        <v>NVDA</v>
      </c>
    </row>
    <row r="13" spans="1:8">
      <c r="A13" t="e" vm="12">
        <v>#VALUE!</v>
      </c>
      <c r="B13">
        <v>70</v>
      </c>
      <c r="C13">
        <v>150.25</v>
      </c>
      <c r="D13">
        <v>160</v>
      </c>
      <c r="E13" s="1">
        <v>11200</v>
      </c>
      <c r="F13" t="str" cm="1">
        <f t="array" aca="1" ref="F13" ca="1">_FV(Table23[[#This Row],[Company name]],"Ticker symbol",TRUE)</f>
        <v>PYPL</v>
      </c>
    </row>
    <row r="14" spans="1:8">
      <c r="A14" t="e" vm="13">
        <v>#VALUE!</v>
      </c>
      <c r="B14">
        <v>110</v>
      </c>
      <c r="C14">
        <v>28.75</v>
      </c>
      <c r="D14">
        <v>30.25</v>
      </c>
      <c r="E14" s="1">
        <v>3327.5</v>
      </c>
      <c r="F14" t="str" cm="1">
        <f t="array" aca="1" ref="F14" ca="1">_FV(Table23[[#This Row],[Company name]],"Ticker symbol",TRUE)</f>
        <v>T</v>
      </c>
    </row>
    <row r="15" spans="1:8">
      <c r="A15" t="e" vm="14">
        <v>#VALUE!</v>
      </c>
      <c r="B15">
        <v>45</v>
      </c>
      <c r="C15">
        <v>500</v>
      </c>
      <c r="D15">
        <v>525.75</v>
      </c>
      <c r="E15" s="1">
        <v>23658.75</v>
      </c>
      <c r="F15" t="str" cm="1">
        <f t="array" aca="1" ref="F15" ca="1">_FV(Table23[[#This Row],[Company name]],"Ticker symbol",TRUE)</f>
        <v>NFLX</v>
      </c>
    </row>
    <row r="16" spans="1:8">
      <c r="A16" t="e" vm="15">
        <v>#VALUE!</v>
      </c>
      <c r="B16">
        <v>85</v>
      </c>
      <c r="C16">
        <v>140.5</v>
      </c>
      <c r="D16">
        <v>145.25</v>
      </c>
      <c r="E16" s="1">
        <v>12341.25</v>
      </c>
      <c r="F16" t="str" cm="1">
        <f t="array" aca="1" ref="F16" ca="1">_FV(Table23[[#This Row],[Company name]],"Ticker symbol",TRUE)</f>
        <v>DIS</v>
      </c>
    </row>
    <row r="17" spans="1:6">
      <c r="A17" t="e" vm="16">
        <v>#VALUE!</v>
      </c>
      <c r="B17">
        <v>40</v>
      </c>
      <c r="C17">
        <v>240.75</v>
      </c>
      <c r="D17">
        <v>250</v>
      </c>
      <c r="E17" s="1">
        <v>10000</v>
      </c>
      <c r="F17" t="str" cm="1">
        <f t="array" aca="1" ref="F17" ca="1">_FV(Table23[[#This Row],[Company name]],"Ticker symbol",TRUE)</f>
        <v>CRM</v>
      </c>
    </row>
    <row r="18" spans="1:6">
      <c r="A18" t="e" vm="17">
        <v>#VALUE!</v>
      </c>
      <c r="B18">
        <v>95</v>
      </c>
      <c r="C18">
        <v>55.25</v>
      </c>
      <c r="D18">
        <v>57</v>
      </c>
      <c r="E18" s="1">
        <v>5415</v>
      </c>
      <c r="F18" t="str" cm="1">
        <f t="array" aca="1" ref="F18" ca="1">_FV(Table23[[#This Row],[Company name]],"Ticker symbol",TRUE)</f>
        <v>CSCO</v>
      </c>
    </row>
    <row r="19" spans="1:6">
      <c r="A19" t="e" vm="18">
        <v>#VALUE!</v>
      </c>
      <c r="B19">
        <v>70</v>
      </c>
      <c r="C19">
        <v>40.5</v>
      </c>
      <c r="D19">
        <v>42</v>
      </c>
      <c r="E19" s="1">
        <v>2940</v>
      </c>
      <c r="F19" t="str" cm="1">
        <f t="array" aca="1" ref="F19" ca="1">_FV(Table23[[#This Row],[Company name]],"Ticker symbol",TRUE)</f>
        <v>BAC</v>
      </c>
    </row>
    <row r="20" spans="1:6">
      <c r="A20" t="e" vm="19">
        <v>#VALUE!</v>
      </c>
      <c r="B20">
        <v>60</v>
      </c>
      <c r="C20">
        <v>55</v>
      </c>
      <c r="D20">
        <v>57.25</v>
      </c>
      <c r="E20" s="1">
        <v>3435</v>
      </c>
      <c r="F20" t="str" cm="1">
        <f t="array" aca="1" ref="F20" ca="1">_FV(Table23[[#This Row],[Company name]],"Ticker symbol",TRUE)</f>
        <v>INTC</v>
      </c>
    </row>
    <row r="21" spans="1:6">
      <c r="A21" t="e" vm="20">
        <v>#VALUE!</v>
      </c>
      <c r="B21">
        <v>75</v>
      </c>
      <c r="C21">
        <v>60.25</v>
      </c>
      <c r="D21">
        <v>62.5</v>
      </c>
      <c r="E21" s="1">
        <v>4687.5</v>
      </c>
      <c r="F21" t="str" cm="1">
        <f t="array" aca="1" ref="F21" ca="1">_FV(Table23[[#This Row],[Company name]],"Ticker symbol",TRUE)</f>
        <v>XOM</v>
      </c>
    </row>
  </sheetData>
  <pageMargins left="0.7" right="0.7" top="0.75" bottom="0.75" header="0.3" footer="0.3"/>
  <pageSetup orientation="portrait" r:id="rId1"/>
  <tableParts count="1">
    <tablePart r:id="rId2"/>
  </tableParts>
</worksheet>
</file>

<file path=docMetadata/LabelInfo.xml><?xml version="1.0" encoding="utf-8"?>
<clbl:labelList xmlns:clbl="http://schemas.microsoft.com/office/2020/mipLabelMetadata">
  <clbl:label id="{1a19d03a-48bc-4359-8038-5b5f6d5847c3}"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portfolio</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2025-05-27T06:07:06Z</dcterms:created>
  <dcterms:modified xsi:type="dcterms:W3CDTF">2025-06-04T03:19:53Z</dcterms:modified>
</cp:coreProperties>
</file>