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2\complex_task\"/>
    </mc:Choice>
  </mc:AlternateContent>
  <xr:revisionPtr revIDLastSave="0" documentId="13_ncr:1_{553B616A-C5AD-499A-A3FE-E764A16323E9}" xr6:coauthVersionLast="47" xr6:coauthVersionMax="47" xr10:uidLastSave="{00000000-0000-0000-0000-000000000000}"/>
  <bookViews>
    <workbookView xWindow="-95" yWindow="-95" windowWidth="21539" windowHeight="12810" xr2:uid="{00000000-000D-0000-FFFF-FFFF00000000}"/>
  </bookViews>
  <sheets>
    <sheet name="Insight - 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<sst xmlns="http://schemas.openxmlformats.org/spreadsheetml/2006/main" count="12" uniqueCount="12">
  <si>
    <t>CARES Funding by Sector and Source</t>
  </si>
  <si>
    <t xml:space="preserve">Fund Source </t>
  </si>
  <si>
    <t>Public 4 Year</t>
  </si>
  <si>
    <t>Public 2 Year (VCCS &amp; RBC)</t>
  </si>
  <si>
    <t>Private Non-profit</t>
  </si>
  <si>
    <t>Higher Education Emergency Relief Fund (HEERF)</t>
  </si>
  <si>
    <t>Governor’s Emergency Education Relief Fund (GEERF)</t>
  </si>
  <si>
    <t>Coronavirus Relief Fund (CRF)</t>
  </si>
  <si>
    <t>Grand Total</t>
  </si>
  <si>
    <t>Institutional Use (Total - Student Aid)</t>
  </si>
  <si>
    <t xml:space="preserve">Student Aid </t>
  </si>
  <si>
    <t xml:space="preserve">Note - Table excludes CARES funds recieved by medical centers and for-profits institutions.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</si>
</sst>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373737"/>
      <name val="Arial"/>
    </font>
    <font>
      <b/>
      <sz val="9"/>
      <color rgb="FF373737"/>
      <name val="Arial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</fills>
  <borders count="12">
    <border>
      <left/>
      <right/>
      <top/>
      <bottom/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000000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4" fillId="4" borderId="6" xfId="0" applyFont="1" applyFill="1" applyBorder="1" applyAlignment="1">
      <alignment horizontal="left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6" fillId="0" borderId="11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abSelected="1" workbookViewId="0">
      <selection sqref="A1:F1"/>
    </sheetView>
  </sheetViews>
  <sheetFormatPr defaultColWidth="14.44921875" defaultRowHeight="15.8" customHeight="1" x14ac:dyDescent="0.45"/>
  <cols>
    <col min="1" max="1" width="29.8984375" customWidth="1"/>
  </cols>
  <sheetData>
    <row r="1" spans="1:12" ht="21.75" customHeight="1" x14ac:dyDescent="0.45">
      <c r="A1" s="21" t="s">
        <v>0</v>
      </c>
      <c r="B1" s="22"/>
      <c r="C1" s="22"/>
      <c r="D1" s="22"/>
      <c r="E1" s="22"/>
      <c r="F1" s="23"/>
    </row>
    <row r="2" spans="1:12" ht="24" customHeight="1" x14ac:dyDescent="0.45">
      <c r="A2" s="1" t="s">
        <v>1</v>
      </c>
      <c r="B2" s="2" t="s">
        <v>2</v>
      </c>
      <c r="C2" s="3" t="s">
        <v>3</v>
      </c>
      <c r="D2" s="2"/>
      <c r="E2" s="2" t="s">
        <v>4</v>
      </c>
      <c r="F2" s="4"/>
      <c r="G2" s="5"/>
      <c r="H2" s="5"/>
      <c r="I2" s="5"/>
      <c r="J2" s="5"/>
      <c r="K2" s="5"/>
      <c r="L2" s="6"/>
    </row>
    <row r="3" spans="1:12" ht="27.75" customHeight="1" x14ac:dyDescent="0.45">
      <c r="A3" s="7" t="s">
        <v>5</v>
      </c>
      <c r="B3" s="8">
        <v>162181833</v>
      </c>
      <c r="C3" s="8">
        <v>74868596</v>
      </c>
      <c r="D3" s="8"/>
      <c r="E3" s="8">
        <v>72645199</v>
      </c>
      <c r="F3" s="9"/>
      <c r="G3" s="10"/>
      <c r="H3" s="11"/>
      <c r="I3" s="10"/>
      <c r="J3" s="10"/>
      <c r="K3" s="10"/>
      <c r="L3" s="12"/>
    </row>
    <row r="4" spans="1:12" ht="27.05" customHeight="1" x14ac:dyDescent="0.45">
      <c r="A4" s="13" t="s">
        <v>6</v>
      </c>
      <c r="B4" s="14">
        <v>14380500</v>
      </c>
      <c r="C4" s="14">
        <v>5024500</v>
      </c>
      <c r="D4" s="14"/>
      <c r="E4" s="14">
        <v>3780000</v>
      </c>
      <c r="F4" s="15"/>
      <c r="G4" s="10"/>
      <c r="H4" s="11"/>
      <c r="I4" s="10"/>
      <c r="J4" s="10"/>
      <c r="K4" s="10"/>
      <c r="L4" s="12"/>
    </row>
    <row r="5" spans="1:12" ht="17.25" customHeight="1" x14ac:dyDescent="0.45">
      <c r="A5" s="7" t="s">
        <v>7</v>
      </c>
      <c r="B5" s="8">
        <v>27049179</v>
      </c>
      <c r="C5" s="8">
        <v>3436400</v>
      </c>
      <c r="D5" s="8"/>
      <c r="E5" s="8">
        <v>0</v>
      </c>
      <c r="F5" s="9"/>
      <c r="G5" s="10"/>
      <c r="H5" s="10"/>
      <c r="I5" s="10"/>
      <c r="J5" s="10"/>
      <c r="K5" s="10"/>
      <c r="L5" s="12"/>
    </row>
    <row r="6" spans="1:12" ht="17.25" customHeight="1" x14ac:dyDescent="0.45">
      <c r="A6" s="16" t="s">
        <v>8</v>
      </c>
      <c r="B6" s="17">
        <v>203611511</v>
      </c>
      <c r="C6" s="17">
        <v>83329495</v>
      </c>
      <c r="D6" s="17"/>
      <c r="E6" s="17">
        <v>76425198</v>
      </c>
      <c r="F6" s="15"/>
      <c r="G6" s="10"/>
      <c r="H6" s="10"/>
      <c r="I6" s="10"/>
      <c r="J6" s="10"/>
      <c r="K6" s="10"/>
      <c r="L6" s="12"/>
    </row>
    <row r="7" spans="1:12" ht="17.25" customHeight="1" x14ac:dyDescent="0.45">
      <c r="A7" s="18"/>
      <c r="B7" s="19"/>
      <c r="C7" s="19"/>
      <c r="D7" s="19"/>
      <c r="E7" s="19"/>
      <c r="F7" s="20"/>
      <c r="G7" s="10"/>
      <c r="H7" s="10"/>
      <c r="I7" s="10"/>
      <c r="J7" s="10"/>
      <c r="K7" s="10"/>
      <c r="L7" s="12"/>
    </row>
    <row r="8" spans="1:12" ht="17.25" customHeight="1" x14ac:dyDescent="0.45">
      <c r="A8" s="7" t="s">
        <v>9</v>
      </c>
      <c r="B8" s="8">
        <v>134640621</v>
      </c>
      <c r="C8" s="8">
        <v>47140199</v>
      </c>
      <c r="D8" s="8">
        <f>SUM(B8:C8)</f>
        <v>181780820</v>
      </c>
      <c r="E8" s="8">
        <v>50594052</v>
      </c>
      <c r="F8" s="9"/>
      <c r="G8" s="10"/>
      <c r="H8" s="10"/>
      <c r="I8" s="10"/>
      <c r="J8" s="10"/>
      <c r="K8" s="10"/>
      <c r="L8" s="12"/>
    </row>
    <row r="9" spans="1:12" ht="17.25" customHeight="1" x14ac:dyDescent="0.45">
      <c r="A9" s="13" t="s">
        <v>10</v>
      </c>
      <c r="B9" s="14">
        <v>68970890</v>
      </c>
      <c r="C9" s="14">
        <v>36189297</v>
      </c>
      <c r="D9" s="14">
        <f>SUM(B9:C9)</f>
        <v>105160187</v>
      </c>
      <c r="E9" s="14">
        <v>25831147</v>
      </c>
      <c r="F9" s="15"/>
      <c r="G9" s="10"/>
      <c r="H9" s="10"/>
      <c r="I9" s="10"/>
      <c r="J9" s="10"/>
      <c r="K9" s="10"/>
      <c r="L9" s="12"/>
    </row>
    <row r="10" spans="1:12" ht="13.2" customHeight="1" x14ac:dyDescent="0.45">
      <c r="A10" s="24" t="s">
        <v>11</v>
      </c>
      <c r="B10" s="25"/>
      <c r="C10" s="25"/>
      <c r="D10" s="25"/>
      <c r="E10" s="25"/>
      <c r="F10" s="26"/>
    </row>
  </sheetData>
  <mergeCells count="2">
    <mergeCell ref="A1:F1"/>
    <mergeCell ref="A10:F10"/>
  </mergeCells>
  <pageMargins left="0.75" right="0.75" top="1" bottom="1" header="0.5" footer="0.5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SINGH</cp:lastModifiedBy>
  <dcterms:created xsi:type="dcterms:W3CDTF">2025-01-21T13:55:16Z</dcterms:created>
  <dcterms:modified xsi:type="dcterms:W3CDTF">2025-04-14T07:07:12Z</dcterms:modified>
</cp:coreProperties>
</file>