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solver_adj" localSheetId="0" hidden="1">Sheet1!$C$3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4">
    <font>
      <name val="Arial Narrow"/>
      <family val="2"/>
      <color theme="1"/>
      <sz val="11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color rgb="FF0000FF"/>
      <sz val="11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14">
    <xf numFmtId="0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  <xf numFmtId="0" fontId="2" fillId="0" borderId="1" pivotButton="0" quotePrefix="0" xfId="0"/>
    <xf numFmtId="164" fontId="2" fillId="0" borderId="1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1">
      <alignment horizontal="right"/>
    </xf>
    <xf numFmtId="0" fontId="2" fillId="0" borderId="0" applyAlignment="1" pivotButton="0" quotePrefix="0" xfId="0">
      <alignment horizontal="right"/>
    </xf>
    <xf numFmtId="0" fontId="0" fillId="0" borderId="2" applyAlignment="1" pivotButton="0" quotePrefix="0" xfId="0">
      <alignment horizontal="center"/>
    </xf>
    <xf numFmtId="164" fontId="0" fillId="0" borderId="2" pivotButton="0" quotePrefix="0" xfId="1"/>
    <xf numFmtId="164" fontId="0" fillId="0" borderId="2" pivotButton="0" quotePrefix="0" xfId="0"/>
    <xf numFmtId="164" fontId="3" fillId="2" borderId="3" pivotButton="0" quotePrefix="0" xfId="1"/>
    <xf numFmtId="9" fontId="3" fillId="2" borderId="3" pivotButton="0" quotePrefix="0" xfId="2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4"/>
  <sheetViews>
    <sheetView showGridLines="0" tabSelected="1" zoomScale="125" zoomScaleNormal="125" workbookViewId="0">
      <selection activeCell="A1" sqref="A1"/>
    </sheetView>
  </sheetViews>
  <sheetFormatPr baseColWidth="8" defaultRowHeight="13.8"/>
  <cols>
    <col width="23.625" customWidth="1" min="2" max="2"/>
    <col width="11.25" customWidth="1" min="3" max="3"/>
    <col width="13.375" customWidth="1" min="4" max="4"/>
    <col width="14.875" customWidth="1" min="5" max="6"/>
    <col width="12" customWidth="1" min="7" max="7"/>
    <col width="16.125" customWidth="1" style="5" min="14" max="14"/>
    <col width="16.125" customWidth="1" min="15" max="17"/>
  </cols>
  <sheetData>
    <row r="1"/>
    <row r="2"/>
    <row r="3">
      <c r="B3" t="inlineStr">
        <is>
          <t>Number of Sales People</t>
        </is>
      </c>
      <c r="C3" s="12" t="n">
        <v>58</v>
      </c>
      <c r="N3" s="6" t="n"/>
      <c r="O3" s="7" t="inlineStr">
        <is>
          <t>Revenue</t>
        </is>
      </c>
      <c r="P3" s="7" t="n"/>
      <c r="Q3" s="8" t="n"/>
    </row>
    <row r="4">
      <c r="B4" t="inlineStr">
        <is>
          <t>Revenue per Salesperson</t>
        </is>
      </c>
      <c r="C4" s="12" t="n">
        <v>75000</v>
      </c>
      <c r="N4" s="9" t="n">
        <v>1</v>
      </c>
      <c r="O4" s="10">
        <f>$C$4*(N4^$C$5)</f>
        <v/>
      </c>
      <c r="P4" s="10">
        <f>N4*$C$6</f>
        <v/>
      </c>
      <c r="Q4" s="11">
        <f>O4-P4</f>
        <v/>
      </c>
    </row>
    <row r="5">
      <c r="B5" t="inlineStr">
        <is>
          <t>Diminishing Return</t>
        </is>
      </c>
      <c r="C5" s="13" t="n">
        <v>0.9</v>
      </c>
      <c r="N5" s="5" t="n">
        <v>10</v>
      </c>
      <c r="O5" s="1">
        <f>$C$4*(N5^$C$5)</f>
        <v/>
      </c>
      <c r="P5" s="1">
        <f>N5*$C$6</f>
        <v/>
      </c>
      <c r="Q5" s="2">
        <f>O5-P5</f>
        <v/>
      </c>
    </row>
    <row r="6">
      <c r="B6" t="inlineStr">
        <is>
          <t>Cost per Salesperson</t>
        </is>
      </c>
      <c r="C6" s="12" t="n">
        <v>45000</v>
      </c>
      <c r="O6" s="1">
        <f>$C$4*(N6^$C$5)</f>
        <v/>
      </c>
      <c r="P6" s="1">
        <f>N6*$C$6</f>
        <v/>
      </c>
      <c r="Q6" s="2">
        <f>O6-P6</f>
        <v/>
      </c>
    </row>
    <row r="7">
      <c r="O7" s="1">
        <f>$C$4*(N7^$C$5)</f>
        <v/>
      </c>
      <c r="P7" s="1">
        <f>N7*$C$6</f>
        <v/>
      </c>
      <c r="Q7" s="2">
        <f>O7-P7</f>
        <v/>
      </c>
    </row>
    <row r="8">
      <c r="B8" t="inlineStr">
        <is>
          <t>Revenue</t>
        </is>
      </c>
      <c r="C8" s="1">
        <f>C4*(C3^C5)</f>
        <v/>
      </c>
      <c r="E8" s="1" t="n"/>
      <c r="O8" s="1">
        <f>$C$4*(N8^$C$5)</f>
        <v/>
      </c>
      <c r="P8" s="1">
        <f>N8*$C$6</f>
        <v/>
      </c>
      <c r="Q8" s="2">
        <f>O8-P8</f>
        <v/>
      </c>
    </row>
    <row r="9">
      <c r="B9" t="inlineStr">
        <is>
          <t>Salaries</t>
        </is>
      </c>
      <c r="C9" s="1">
        <f>C6*C3</f>
        <v/>
      </c>
      <c r="E9" s="1" t="n"/>
      <c r="F9" s="1" t="n"/>
      <c r="O9" s="1">
        <f>$C$4*(N9^$C$5)</f>
        <v/>
      </c>
      <c r="P9" s="1">
        <f>N9*$C$6</f>
        <v/>
      </c>
      <c r="Q9" s="2">
        <f>O9-P9</f>
        <v/>
      </c>
    </row>
    <row r="10" ht="14.4" customHeight="1" thickBot="1">
      <c r="B10" s="3" t="inlineStr">
        <is>
          <t>Profit</t>
        </is>
      </c>
      <c r="C10" s="4">
        <f>C8-C9</f>
        <v/>
      </c>
      <c r="E10" s="1" t="n"/>
      <c r="F10" s="1" t="n"/>
      <c r="O10" s="1">
        <f>$C$4*(N10^$C$5)</f>
        <v/>
      </c>
      <c r="P10" s="1">
        <f>N10*$C$6</f>
        <v/>
      </c>
      <c r="Q10" s="2">
        <f>O10-P10</f>
        <v/>
      </c>
    </row>
    <row r="11" ht="14.4" customHeight="1" thickTop="1">
      <c r="E11" s="1" t="n"/>
      <c r="F11" s="1" t="n"/>
      <c r="O11" s="1">
        <f>$C$4*(N11^$C$5)</f>
        <v/>
      </c>
      <c r="P11" s="1" t="n"/>
      <c r="Q11" s="2">
        <f>O11-P11</f>
        <v/>
      </c>
    </row>
    <row r="12">
      <c r="O12" s="1">
        <f>$C$4*(N12^$C$5)</f>
        <v/>
      </c>
      <c r="P12" s="1" t="n"/>
      <c r="Q12" s="2">
        <f>O12-P12</f>
        <v/>
      </c>
    </row>
    <row r="13">
      <c r="O13" s="1">
        <f>$C$4*(N13^$C$5)</f>
        <v/>
      </c>
      <c r="P13" s="1" t="n"/>
      <c r="Q13" s="2">
        <f>O13-P13</f>
        <v/>
      </c>
    </row>
    <row r="14">
      <c r="O14" s="1">
        <f>$C$4*(N14^$C$5)</f>
        <v/>
      </c>
      <c r="P14" s="1" t="n"/>
      <c r="Q14" s="2">
        <f>O14-P14</f>
        <v/>
      </c>
    </row>
    <row r="15">
      <c r="O15" s="1">
        <f>$C$4*(N15^$C$5)</f>
        <v/>
      </c>
      <c r="P15" s="1" t="n"/>
      <c r="Q15" s="2">
        <f>O15-P15</f>
        <v/>
      </c>
    </row>
    <row r="16">
      <c r="O16" s="1">
        <f>$C$4*(N16^$C$5)</f>
        <v/>
      </c>
      <c r="P16" s="1" t="n"/>
      <c r="Q16" s="2">
        <f>O16-P16</f>
        <v/>
      </c>
    </row>
    <row r="17">
      <c r="O17" s="1">
        <f>$C$4*(N17^$C$5)</f>
        <v/>
      </c>
      <c r="P17" s="1" t="n"/>
      <c r="Q17" s="2">
        <f>O17-P17</f>
        <v/>
      </c>
    </row>
    <row r="18">
      <c r="O18" s="1">
        <f>$C$4*(N18^$C$5)</f>
        <v/>
      </c>
      <c r="P18" s="1" t="n"/>
      <c r="Q18" s="2">
        <f>O18-P18</f>
        <v/>
      </c>
    </row>
    <row r="19">
      <c r="O19" s="1">
        <f>$C$4*(N19^$C$5)</f>
        <v/>
      </c>
      <c r="P19" s="1" t="n"/>
      <c r="Q19" s="2">
        <f>O19-P19</f>
        <v/>
      </c>
    </row>
    <row r="20">
      <c r="O20" s="1">
        <f>$C$4*(N20^$C$5)</f>
        <v/>
      </c>
      <c r="P20" s="1" t="n"/>
      <c r="Q20" s="2">
        <f>O20-P20</f>
        <v/>
      </c>
    </row>
    <row r="21">
      <c r="O21" s="1">
        <f>$C$4*(N21^$C$5)</f>
        <v/>
      </c>
      <c r="P21" s="1" t="n"/>
      <c r="Q21" s="2" t="n"/>
    </row>
    <row r="22">
      <c r="O22" s="1">
        <f>$C$4*(N22^$C$5)</f>
        <v/>
      </c>
      <c r="P22" s="1" t="n"/>
      <c r="Q22" s="2" t="n"/>
    </row>
    <row r="23">
      <c r="O23" s="1">
        <f>$C$4*(N23^$C$5)</f>
        <v/>
      </c>
      <c r="P23" s="1" t="n"/>
      <c r="Q23" s="2" t="n"/>
    </row>
    <row r="24">
      <c r="O24" s="1">
        <f>$C$4*(N24^$C$5)</f>
        <v/>
      </c>
      <c r="P24" s="1" t="n"/>
      <c r="Q24" s="2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Corporate Finance Institute® (CFI)</dc:creator>
  <dcterms:created xsi:type="dcterms:W3CDTF">2018-09-09T01:02:00Z</dcterms:created>
  <dcterms:modified xsi:type="dcterms:W3CDTF">2025-03-08T19:51:02Z</dcterms:modified>
  <cp:lastModifiedBy>Umang Pandey</cp:lastModifiedBy>
</cp:coreProperties>
</file>