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codeName="ThisWorkbook"/>
  <mc:AlternateContent xmlns:mc="http://schemas.openxmlformats.org/markup-compatibility/2006">
    <mc:Choice Requires="x15">
      <x15ac:absPath xmlns:x15ac="http://schemas.microsoft.com/office/spreadsheetml/2010/11/ac" url="C:\Users\t-rahulsingh\_\vscode\PROSE\orkney\tests\workbooks\NL_generation\set-3\simple_task\"/>
    </mc:Choice>
  </mc:AlternateContent>
  <xr:revisionPtr revIDLastSave="0" documentId="13_ncr:101_{EFB7FEAB-BD1C-41C2-BE54-8D9E5698F3D9}" xr6:coauthVersionLast="47" xr6:coauthVersionMax="47" xr10:uidLastSave="{00000000-0000-0000-0000-000000000000}"/>
  <bookViews>
    <workbookView xWindow="-95" yWindow="-95" windowWidth="21539" windowHeight="12810" tabRatio="714" xr2:uid="{00000000-000D-0000-FFFF-FFFF00000000}"/>
  </bookViews>
  <sheets>
    <sheet name="Cash Receipts" sheetId="1" r:id="rId1"/>
    <sheet name="Cash Paid Out" sheetId="2" r:id="rId2"/>
    <sheet name="Cash Paid Out (Non P&amp;L)" sheetId="3" r:id="rId3"/>
  </sheets>
  <definedNames>
    <definedName name="FiscalYearStartDate" localSheetId="1">'Cash Paid Out'!$B$4</definedName>
    <definedName name="FiscalYearStartDate" localSheetId="2">'Cash Paid Out (Non P&amp;L)'!$B$4</definedName>
    <definedName name="FiscalYearStartDate" localSheetId="0">'Cash Receipts'!$B$4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6" i="2" l="1"/>
  <c r="R25" i="2"/>
  <c r="R24" i="2"/>
  <c r="R23" i="2"/>
  <c r="R22" i="2"/>
  <c r="R21" i="2"/>
  <c r="R20" i="2"/>
  <c r="R19" i="2"/>
  <c r="R18" i="2"/>
  <c r="R17" i="2"/>
  <c r="R16" i="2"/>
  <c r="R15" i="2"/>
  <c r="R14" i="2"/>
  <c r="R13" i="2"/>
  <c r="R12" i="2"/>
  <c r="R11" i="2"/>
  <c r="R10" i="2"/>
  <c r="R9" i="2"/>
  <c r="R8" i="2"/>
  <c r="R7" i="2"/>
  <c r="R6" i="2"/>
  <c r="B4" i="1"/>
  <c r="B4" i="3" s="1"/>
  <c r="F4" i="3" l="1"/>
  <c r="G4" i="3" s="1"/>
  <c r="H4" i="3" s="1"/>
  <c r="I4" i="3" s="1"/>
  <c r="J4" i="3" s="1"/>
  <c r="K4" i="3" s="1"/>
  <c r="L4" i="3" s="1"/>
  <c r="M4" i="3" s="1"/>
  <c r="N4" i="3" s="1"/>
  <c r="O4" i="3" s="1"/>
  <c r="P4" i="3" s="1"/>
  <c r="E4" i="3"/>
  <c r="B4" i="2"/>
  <c r="E4" i="1"/>
  <c r="F4" i="1" s="1"/>
  <c r="G4" i="1" s="1"/>
  <c r="H4" i="1" s="1"/>
  <c r="I4" i="1" s="1"/>
  <c r="J4" i="1" s="1"/>
  <c r="K4" i="1" s="1"/>
  <c r="L4" i="1" s="1"/>
  <c r="M4" i="1" s="1"/>
  <c r="N4" i="1" s="1"/>
  <c r="O4" i="1" s="1"/>
  <c r="P4" i="1" s="1"/>
  <c r="E4" i="2" l="1"/>
  <c r="F4" i="2"/>
  <c r="G4" i="2" s="1"/>
  <c r="H4" i="2" s="1"/>
  <c r="I4" i="2" s="1"/>
  <c r="J4" i="2" s="1"/>
  <c r="K4" i="2" s="1"/>
  <c r="L4" i="2" s="1"/>
  <c r="M4" i="2" s="1"/>
  <c r="N4" i="2" s="1"/>
  <c r="O4" i="2" s="1"/>
  <c r="P4" i="2" s="1"/>
</calcChain>
</file>

<file path=xl/sharedStrings.xml><?xml version="1.0" encoding="utf-8"?>
<sst xmlns="http://schemas.openxmlformats.org/spreadsheetml/2006/main" count="42" uniqueCount="34">
  <si>
    <t>Cash Flow Statement</t>
  </si>
  <si>
    <t>Fiscal year begins:</t>
  </si>
  <si>
    <t>EST</t>
  </si>
  <si>
    <t>Cash Receipts</t>
  </si>
  <si>
    <t>Cash Sales</t>
  </si>
  <si>
    <t>Collections from CR accounts</t>
  </si>
  <si>
    <t>Loan/other cash injections</t>
  </si>
  <si>
    <t>Item EST</t>
  </si>
  <si>
    <t>Cash Paid Out</t>
  </si>
  <si>
    <t>Purchases (merchandise)</t>
  </si>
  <si>
    <t>Purchases (specify)</t>
  </si>
  <si>
    <t>Gross wages (exact withdrawal)</t>
  </si>
  <si>
    <t>Payroll expenses (taxes, etc.)</t>
  </si>
  <si>
    <t>Outside services</t>
  </si>
  <si>
    <t>Supplies (office &amp; operations)</t>
  </si>
  <si>
    <t>Repairs &amp; maintenance</t>
  </si>
  <si>
    <t>Advertising</t>
  </si>
  <si>
    <t>Car, delivery &amp; travel</t>
  </si>
  <si>
    <t>Accounting &amp; legal</t>
  </si>
  <si>
    <t>Rent</t>
  </si>
  <si>
    <t>Telephone</t>
  </si>
  <si>
    <t>Utilities</t>
  </si>
  <si>
    <t>Insurance</t>
  </si>
  <si>
    <t>Taxes (real estate, etc.)</t>
  </si>
  <si>
    <t>Interest</t>
  </si>
  <si>
    <t>Other expenses (specify)</t>
  </si>
  <si>
    <t>Other (specify)</t>
  </si>
  <si>
    <t>Miscellaneous</t>
  </si>
  <si>
    <t>Cash Paid Out (Non P&amp;L)</t>
  </si>
  <si>
    <t>Loan principal payment</t>
  </si>
  <si>
    <t>Capital purchase (specify)</t>
  </si>
  <si>
    <t>Other startup costs</t>
  </si>
  <si>
    <t>Reserve and/or escrow</t>
  </si>
  <si>
    <t>Owners' withdrawal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</si>
</sst>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numFmt numFmtId="165" formatCode="dd"/>
    <numFmt numFmtId="166" formatCode="0_);[Red]\(0\)"/>
  </numFmts>
  <fonts count="16" x14ac:knownFonts="1">
    <font>
      <sz val="11"/>
      <color theme="1" tint="0.14990691854609822"/>
      <name val="Calibri"/>
      <family val="2"/>
      <scheme val="minor"/>
    </font>
    <font>
      <sz val="11"/>
      <color theme="1"/>
      <name val="Calibri"/>
      <family val="2"/>
      <scheme val="minor"/>
    </font>
    <font>
      <b/>
      <sz val="11"/>
      <color theme="4" tint="-0.249977111117893"/>
      <name val="Calibri"/>
      <family val="2"/>
      <scheme val="minor"/>
    </font>
    <font>
      <sz val="10"/>
      <color theme="1" tint="0.14999847407452621"/>
      <name val="Calibri"/>
      <family val="2"/>
      <scheme val="minor"/>
    </font>
    <font>
      <b/>
      <sz val="12"/>
      <color theme="1" tint="0.14999847407452621"/>
      <name val="Calibri"/>
      <family val="2"/>
      <scheme val="minor"/>
    </font>
    <font>
      <b/>
      <sz val="28"/>
      <color theme="4"/>
      <name val="Calibri"/>
      <family val="2"/>
      <scheme val="major"/>
    </font>
    <font>
      <b/>
      <sz val="12"/>
      <color theme="1" tint="0.14999847407452621"/>
      <name val="Calibri"/>
      <family val="2"/>
      <scheme val="major"/>
    </font>
    <font>
      <sz val="18"/>
      <color theme="1" tint="0.14993743705557422"/>
      <name val="Calibri"/>
      <family val="2"/>
      <scheme val="major"/>
    </font>
    <font>
      <sz val="11"/>
      <color theme="1" tint="0.14975432599871821"/>
      <name val="Calibri"/>
      <family val="2"/>
      <scheme val="major"/>
    </font>
    <font>
      <sz val="14"/>
      <color theme="1" tint="0.14975432599871821"/>
      <name val="Calibri"/>
      <family val="2"/>
      <scheme val="major"/>
    </font>
    <font>
      <sz val="10"/>
      <color theme="1" tint="0.499984740745262"/>
      <name val="Calibri"/>
      <family val="2"/>
      <scheme val="minor"/>
    </font>
    <font>
      <sz val="11"/>
      <color theme="1" tint="0.14990691854609822"/>
      <name val="Calibri"/>
      <family val="2"/>
      <scheme val="minor"/>
    </font>
    <font>
      <sz val="11"/>
      <color theme="1" tint="0.499984740745262"/>
      <name val="Calibri"/>
      <family val="2"/>
      <scheme val="minor"/>
    </font>
    <font>
      <sz val="11"/>
      <color theme="1" tint="0.14999847407452621"/>
      <name val="Calibri"/>
      <family val="2"/>
      <scheme val="minor"/>
    </font>
    <font>
      <sz val="11"/>
      <color theme="1" tint="0.34998626667073579"/>
      <name val="Calibri"/>
      <family val="2"/>
      <scheme val="minor"/>
    </font>
    <font>
      <sz val="12"/>
      <color theme="1" tint="0.1499984740745262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59996337778862885"/>
        <bgColor indexed="64"/>
      </patternFill>
    </fill>
  </fills>
  <borders count="15">
    <border>
      <left/>
      <right/>
      <top/>
      <bottom/>
      <diagonal/>
    </border>
    <border>
      <left/>
      <right/>
      <top/>
      <bottom style="double">
        <color theme="1" tint="0.14993743705557422"/>
      </bottom>
      <diagonal/>
    </border>
    <border>
      <left/>
      <right/>
      <top/>
      <bottom style="thick">
        <color theme="0"/>
      </bottom>
      <diagonal/>
    </border>
    <border>
      <left/>
      <right/>
      <top style="thin">
        <color theme="0"/>
      </top>
      <bottom/>
      <diagonal/>
    </border>
    <border>
      <left/>
      <right/>
      <top style="thin">
        <color theme="0"/>
      </top>
      <bottom style="thin">
        <color theme="0"/>
      </bottom>
      <diagonal/>
    </border>
    <border>
      <left style="dotted">
        <color theme="0" tint="-0.34998626667073579"/>
      </left>
      <right/>
      <top style="thin">
        <color theme="0"/>
      </top>
      <bottom style="thin">
        <color theme="0"/>
      </bottom>
      <diagonal/>
    </border>
    <border>
      <left/>
      <right/>
      <top/>
      <bottom style="thin">
        <color theme="0"/>
      </bottom>
      <diagonal/>
    </border>
    <border>
      <left style="dotted">
        <color theme="0" tint="-0.34998626667073579"/>
      </left>
      <right style="dotted">
        <color theme="0" tint="-0.34998626667073579"/>
      </right>
      <top/>
      <bottom style="medium">
        <color theme="4" tint="0.39994506668294322"/>
      </bottom>
      <diagonal/>
    </border>
    <border>
      <left style="dotted">
        <color theme="1" tint="0.34998626667073579"/>
      </left>
      <right style="dotted">
        <color theme="1" tint="0.34998626667073579"/>
      </right>
      <top/>
      <bottom/>
      <diagonal/>
    </border>
    <border>
      <left style="dotted">
        <color theme="1" tint="0.34998626667073579"/>
      </left>
      <right style="dotted">
        <color theme="1" tint="0.34998626667073579"/>
      </right>
      <top/>
      <bottom style="medium">
        <color theme="4" tint="-0.24994659260841701"/>
      </bottom>
      <diagonal/>
    </border>
    <border>
      <left style="dotted">
        <color theme="1" tint="0.34998626667073579"/>
      </left>
      <right style="dotted">
        <color theme="1" tint="0.34998626667073579"/>
      </right>
      <top/>
      <bottom style="thick">
        <color theme="4"/>
      </bottom>
      <diagonal/>
    </border>
    <border>
      <left/>
      <right style="dotted">
        <color theme="1" tint="0.34998626667073579"/>
      </right>
      <top/>
      <bottom style="medium">
        <color theme="4" tint="-0.24994659260841701"/>
      </bottom>
      <diagonal/>
    </border>
    <border>
      <left/>
      <right/>
      <top style="medium">
        <color theme="4" tint="-0.24994659260841701"/>
      </top>
      <bottom/>
      <diagonal/>
    </border>
    <border>
      <left style="dotted">
        <color theme="1" tint="0.34998626667073579"/>
      </left>
      <right/>
      <top/>
      <bottom/>
      <diagonal/>
    </border>
    <border>
      <left/>
      <right/>
      <top style="double">
        <color theme="1" tint="0.14993743705557422"/>
      </top>
      <bottom/>
      <diagonal/>
    </border>
  </borders>
  <cellStyleXfs count="6">
    <xf numFmtId="0" fontId="0" fillId="0" borderId="0">
      <alignment vertical="center" wrapText="1"/>
    </xf>
    <xf numFmtId="0" fontId="5" fillId="0" borderId="0"/>
    <xf numFmtId="0" fontId="8" fillId="0" borderId="0"/>
    <xf numFmtId="166" fontId="3" fillId="3" borderId="7">
      <alignment vertical="center"/>
    </xf>
    <xf numFmtId="164" fontId="7" fillId="0" borderId="8">
      <alignment horizontal="right" vertical="center" wrapText="1" indent="1"/>
    </xf>
    <xf numFmtId="40" fontId="11" fillId="0" borderId="0"/>
  </cellStyleXfs>
  <cellXfs count="53">
    <xf numFmtId="0" fontId="0" fillId="0" borderId="0" xfId="0">
      <alignment vertical="center" wrapText="1"/>
    </xf>
    <xf numFmtId="0" fontId="8" fillId="0" borderId="0" xfId="2" applyAlignment="1">
      <alignment horizontal="left"/>
    </xf>
    <xf numFmtId="0" fontId="0" fillId="0" borderId="0" xfId="0" applyAlignment="1">
      <alignment horizontal="left" vertical="center" indent="1"/>
    </xf>
    <xf numFmtId="0" fontId="0" fillId="0" borderId="0" xfId="0" applyAlignment="1"/>
    <xf numFmtId="0" fontId="0" fillId="0" borderId="0" xfId="0" applyAlignment="1">
      <alignment vertical="center"/>
    </xf>
    <xf numFmtId="0" fontId="0" fillId="2" borderId="0" xfId="0" applyFill="1">
      <alignment vertical="center" wrapText="1"/>
    </xf>
    <xf numFmtId="0" fontId="0" fillId="2" borderId="2" xfId="0" applyFill="1" applyBorder="1">
      <alignment vertical="center" wrapText="1"/>
    </xf>
    <xf numFmtId="0" fontId="0" fillId="2" borderId="4" xfId="0" applyFill="1" applyBorder="1">
      <alignment vertical="center" wrapText="1"/>
    </xf>
    <xf numFmtId="0" fontId="0" fillId="2" borderId="3" xfId="0" applyFill="1" applyBorder="1">
      <alignment vertical="center" wrapText="1"/>
    </xf>
    <xf numFmtId="164" fontId="7" fillId="0" borderId="8" xfId="4">
      <alignment horizontal="right" vertical="center" wrapText="1" indent="1"/>
    </xf>
    <xf numFmtId="0" fontId="9" fillId="0" borderId="0" xfId="2" applyFont="1"/>
    <xf numFmtId="38" fontId="0" fillId="0" borderId="0" xfId="0" applyNumberFormat="1">
      <alignment vertical="center" wrapText="1"/>
    </xf>
    <xf numFmtId="38" fontId="0" fillId="0" borderId="0" xfId="0" applyNumberFormat="1" applyAlignment="1">
      <alignment vertical="center"/>
    </xf>
    <xf numFmtId="0" fontId="0" fillId="2" borderId="6" xfId="0" applyFill="1" applyBorder="1">
      <alignment vertical="center" wrapText="1"/>
    </xf>
    <xf numFmtId="0" fontId="0" fillId="2" borderId="4" xfId="0" applyFill="1" applyBorder="1" applyAlignment="1">
      <alignment vertical="center"/>
    </xf>
    <xf numFmtId="0" fontId="10" fillId="2" borderId="4" xfId="0" applyFont="1" applyFill="1" applyBorder="1">
      <alignment vertical="center" wrapText="1"/>
    </xf>
    <xf numFmtId="14" fontId="13" fillId="0" borderId="0" xfId="0" applyNumberFormat="1" applyFont="1" applyAlignment="1">
      <alignment horizontal="left" vertical="center" indent="1"/>
    </xf>
    <xf numFmtId="0" fontId="13" fillId="2" borderId="4" xfId="0" applyFont="1" applyFill="1" applyBorder="1" applyAlignment="1">
      <alignment horizontal="right" wrapText="1" indent="1"/>
    </xf>
    <xf numFmtId="38" fontId="14" fillId="0" borderId="0" xfId="0" applyNumberFormat="1" applyFont="1" applyAlignment="1">
      <alignment horizontal="right" vertical="center"/>
    </xf>
    <xf numFmtId="38" fontId="14" fillId="0" borderId="0" xfId="0" applyNumberFormat="1" applyFont="1">
      <alignment vertical="center" wrapText="1"/>
    </xf>
    <xf numFmtId="38" fontId="14" fillId="0" borderId="9" xfId="5" applyNumberFormat="1" applyFont="1" applyBorder="1" applyAlignment="1">
      <alignment horizontal="right" vertical="center"/>
    </xf>
    <xf numFmtId="3" fontId="13" fillId="0" borderId="10" xfId="0" applyNumberFormat="1" applyFont="1" applyBorder="1" applyAlignment="1">
      <alignment horizontal="right" wrapText="1" indent="1"/>
    </xf>
    <xf numFmtId="165" fontId="13" fillId="0" borderId="10" xfId="0" applyNumberFormat="1" applyFont="1" applyBorder="1" applyAlignment="1">
      <alignment horizontal="right" wrapText="1" indent="1"/>
    </xf>
    <xf numFmtId="0" fontId="6" fillId="2" borderId="5" xfId="0" applyFont="1" applyFill="1" applyBorder="1" applyAlignment="1">
      <alignment horizontal="right" vertical="center" wrapText="1" indent="1"/>
    </xf>
    <xf numFmtId="3" fontId="4" fillId="0" borderId="8" xfId="0" applyNumberFormat="1" applyFont="1" applyBorder="1" applyAlignment="1">
      <alignment horizontal="right" vertical="center" wrapText="1" indent="1"/>
    </xf>
    <xf numFmtId="3" fontId="13" fillId="0" borderId="8" xfId="0" applyNumberFormat="1" applyFont="1" applyBorder="1" applyAlignment="1">
      <alignment horizontal="right" wrapText="1" indent="1"/>
    </xf>
    <xf numFmtId="0" fontId="12" fillId="2" borderId="4" xfId="5" applyNumberFormat="1" applyFont="1" applyFill="1" applyBorder="1" applyAlignment="1">
      <alignment horizontal="right"/>
    </xf>
    <xf numFmtId="0" fontId="2" fillId="0" borderId="9" xfId="0" applyFont="1" applyBorder="1">
      <alignment vertical="center" wrapText="1"/>
    </xf>
    <xf numFmtId="38" fontId="12" fillId="0" borderId="0" xfId="0" applyNumberFormat="1" applyFont="1" applyAlignment="1">
      <alignment horizontal="right" vertical="center"/>
    </xf>
    <xf numFmtId="0" fontId="14" fillId="0" borderId="0" xfId="0" applyFont="1" applyAlignment="1">
      <alignment horizontal="left" vertical="center" indent="1"/>
    </xf>
    <xf numFmtId="38" fontId="13" fillId="3" borderId="9" xfId="3" applyNumberFormat="1" applyFont="1" applyBorder="1">
      <alignment vertical="center"/>
    </xf>
    <xf numFmtId="0" fontId="2" fillId="0" borderId="9" xfId="0" applyFont="1" applyBorder="1" applyAlignment="1"/>
    <xf numFmtId="0" fontId="3" fillId="2" borderId="4" xfId="0" applyFont="1" applyFill="1" applyBorder="1" applyAlignment="1">
      <alignment vertical="center"/>
    </xf>
    <xf numFmtId="0" fontId="0" fillId="0" borderId="9" xfId="0" applyBorder="1">
      <alignment vertical="center" wrapText="1"/>
    </xf>
    <xf numFmtId="0" fontId="8" fillId="0" borderId="0" xfId="2"/>
    <xf numFmtId="0" fontId="0" fillId="0" borderId="0" xfId="0" applyAlignment="1">
      <alignment wrapText="1"/>
    </xf>
    <xf numFmtId="0" fontId="0" fillId="2" borderId="4" xfId="0" applyFill="1" applyBorder="1" applyAlignment="1">
      <alignment wrapText="1"/>
    </xf>
    <xf numFmtId="0" fontId="13" fillId="0" borderId="0" xfId="0" applyFont="1" applyAlignment="1">
      <alignment horizontal="left" vertical="center" indent="1"/>
    </xf>
    <xf numFmtId="0" fontId="13" fillId="0" borderId="0" xfId="0" applyFont="1" applyAlignment="1">
      <alignment horizontal="right" wrapText="1" indent="1"/>
    </xf>
    <xf numFmtId="3" fontId="15" fillId="0" borderId="8" xfId="0" applyNumberFormat="1" applyFont="1" applyBorder="1" applyAlignment="1">
      <alignment horizontal="right" wrapText="1" indent="1"/>
    </xf>
    <xf numFmtId="0" fontId="8" fillId="3" borderId="11" xfId="2" applyFill="1" applyBorder="1" applyAlignment="1">
      <alignment horizontal="left" vertical="center"/>
    </xf>
    <xf numFmtId="0" fontId="10" fillId="0" borderId="4" xfId="0" applyFont="1" applyBorder="1">
      <alignment vertical="center" wrapText="1"/>
    </xf>
    <xf numFmtId="0" fontId="8" fillId="0" borderId="11" xfId="2" applyBorder="1" applyAlignment="1">
      <alignment horizontal="left" vertical="center"/>
    </xf>
    <xf numFmtId="0" fontId="1" fillId="0" borderId="0" xfId="0" applyFont="1" applyAlignment="1">
      <alignment horizontal="left" vertical="center" indent="1"/>
    </xf>
    <xf numFmtId="0" fontId="0" fillId="0" borderId="12" xfId="0" applyBorder="1" applyAlignment="1">
      <alignment horizontal="center"/>
    </xf>
    <xf numFmtId="0" fontId="0" fillId="0" borderId="12" xfId="0" applyBorder="1" applyAlignment="1"/>
    <xf numFmtId="0" fontId="0" fillId="0" borderId="13" xfId="0" applyBorder="1" applyAlignment="1">
      <alignment horizontal="center" vertical="center" wrapText="1"/>
    </xf>
    <xf numFmtId="0" fontId="0" fillId="0" borderId="13" xfId="0" applyBorder="1" applyAlignment="1"/>
    <xf numFmtId="0" fontId="0" fillId="0" borderId="12" xfId="0" applyBorder="1" applyAlignment="1">
      <alignment horizontal="center" wrapText="1"/>
    </xf>
    <xf numFmtId="0" fontId="5" fillId="0" borderId="1" xfId="1" applyBorder="1"/>
    <xf numFmtId="0" fontId="0" fillId="0" borderId="1" xfId="0" applyBorder="1" applyAlignment="1"/>
    <xf numFmtId="0" fontId="0" fillId="0" borderId="14" xfId="0" applyBorder="1" applyAlignment="1">
      <alignment horizontal="center" vertical="center" wrapText="1"/>
    </xf>
    <xf numFmtId="0" fontId="0" fillId="0" borderId="14" xfId="0" applyBorder="1" applyAlignment="1"/>
  </cellXfs>
  <cellStyles count="6">
    <cellStyle name="Comma" xfId="5" builtinId="3"/>
    <cellStyle name="Heading 1" xfId="2" builtinId="16"/>
    <cellStyle name="Month" xfId="4" xr:uid="{00000000-0005-0000-0000-000006000000}"/>
    <cellStyle name="Normal" xfId="0" builtinId="0"/>
    <cellStyle name="Title" xfId="1" builtinId="15"/>
    <cellStyle name="Totals" xfId="3" xr:uid="{00000000-0005-0000-0000-000005000000}"/>
  </cellStyles>
  <dxfs count="87">
    <dxf>
      <font>
        <strike val="0"/>
        <condense val="0"/>
        <extend val="0"/>
        <outline val="0"/>
        <shadow val="0"/>
        <vertAlign val="baseline"/>
        <sz val="10"/>
        <color theme="1" tint="0.14993743705557422"/>
        <name val="Calibri"/>
        <scheme val="minor"/>
      </font>
      <numFmt numFmtId="0" formatCode="General"/>
      <fill>
        <patternFill>
          <fgColor indexed="64"/>
          <bgColor indexed="65"/>
        </patternFill>
      </fill>
      <alignment horizontal="general" vertical="bottom"/>
    </dxf>
    <dxf>
      <numFmt numFmtId="0" formatCode="General"/>
    </dxf>
    <dxf>
      <font>
        <strike val="0"/>
        <outline val="0"/>
        <shadow val="0"/>
        <vertAlign val="baseline"/>
        <sz val="11"/>
        <name val="Calibri"/>
        <scheme val="minor"/>
      </font>
    </dxf>
    <dxf>
      <font>
        <strike val="0"/>
        <outline val="0"/>
        <shadow val="0"/>
        <vertAlign val="baseline"/>
        <sz val="11"/>
        <color theme="1" tint="0.34998626667073579"/>
        <name val="Calibri"/>
        <scheme val="minor"/>
      </font>
      <numFmt numFmtId="6" formatCode="#,##0_);[Red]\(#,##0\)"/>
    </dxf>
    <dxf>
      <font>
        <strike val="0"/>
        <condense val="0"/>
        <extend val="0"/>
        <outline val="0"/>
        <shadow val="0"/>
        <vertAlign val="baseline"/>
        <sz val="10"/>
        <color theme="1" tint="0.499984740745262"/>
        <name val="Calibri"/>
        <scheme val="minor"/>
      </font>
      <numFmt numFmtId="0" formatCode="General"/>
      <fill>
        <patternFill>
          <fgColor indexed="64"/>
          <bgColor auto="1"/>
        </patternFill>
      </fill>
      <border outline="0">
        <left/>
        <right/>
        <top style="thin">
          <color theme="0"/>
        </top>
        <bottom style="thin">
          <color theme="0"/>
        </bottom>
      </border>
    </dxf>
    <dxf>
      <font>
        <strike val="0"/>
        <outline val="0"/>
        <shadow val="0"/>
        <vertAlign val="baseline"/>
        <sz val="11"/>
        <name val="Calibri"/>
        <scheme val="minor"/>
      </font>
    </dxf>
    <dxf>
      <font>
        <strike val="0"/>
        <outline val="0"/>
        <shadow val="0"/>
        <vertAlign val="baseline"/>
        <sz val="11"/>
        <color theme="1" tint="0.499984740745262"/>
        <name val="Calibri"/>
        <scheme val="minor"/>
      </font>
      <numFmt numFmtId="6" formatCode="#,##0_);[Red]\(#,##0\)"/>
      <alignment horizontal="right" vertical="center"/>
    </dxf>
    <dxf>
      <font>
        <strike val="0"/>
        <outline val="0"/>
        <shadow val="0"/>
        <vertAlign val="baseline"/>
        <sz val="11"/>
        <name val="Calibri"/>
        <scheme val="minor"/>
      </font>
    </dxf>
    <dxf>
      <font>
        <strike val="0"/>
        <outline val="0"/>
        <shadow val="0"/>
        <vertAlign val="baseline"/>
        <sz val="11"/>
        <color theme="1" tint="0.499984740745262"/>
        <name val="Calibri"/>
        <scheme val="minor"/>
      </font>
      <numFmt numFmtId="6" formatCode="#,##0_);[Red]\(#,##0\)"/>
      <alignment horizontal="right" vertical="center"/>
    </dxf>
    <dxf>
      <font>
        <strike val="0"/>
        <outline val="0"/>
        <shadow val="0"/>
        <vertAlign val="baseline"/>
        <sz val="11"/>
        <name val="Calibri"/>
        <scheme val="minor"/>
      </font>
    </dxf>
    <dxf>
      <font>
        <strike val="0"/>
        <outline val="0"/>
        <shadow val="0"/>
        <vertAlign val="baseline"/>
        <sz val="11"/>
        <color theme="1" tint="0.499984740745262"/>
        <name val="Calibri"/>
        <scheme val="minor"/>
      </font>
      <numFmt numFmtId="6" formatCode="#,##0_);[Red]\(#,##0\)"/>
      <alignment horizontal="right" vertical="center"/>
    </dxf>
    <dxf>
      <font>
        <strike val="0"/>
        <outline val="0"/>
        <shadow val="0"/>
        <vertAlign val="baseline"/>
        <sz val="11"/>
        <name val="Calibri"/>
        <scheme val="minor"/>
      </font>
    </dxf>
    <dxf>
      <font>
        <strike val="0"/>
        <outline val="0"/>
        <shadow val="0"/>
        <vertAlign val="baseline"/>
        <sz val="11"/>
        <color theme="1" tint="0.499984740745262"/>
        <name val="Calibri"/>
        <scheme val="minor"/>
      </font>
      <numFmt numFmtId="6" formatCode="#,##0_);[Red]\(#,##0\)"/>
      <alignment horizontal="right" vertical="center"/>
    </dxf>
    <dxf>
      <font>
        <strike val="0"/>
        <outline val="0"/>
        <shadow val="0"/>
        <vertAlign val="baseline"/>
        <sz val="11"/>
        <name val="Calibri"/>
        <scheme val="minor"/>
      </font>
    </dxf>
    <dxf>
      <font>
        <strike val="0"/>
        <outline val="0"/>
        <shadow val="0"/>
        <vertAlign val="baseline"/>
        <sz val="11"/>
        <color theme="1" tint="0.499984740745262"/>
        <name val="Calibri"/>
        <scheme val="minor"/>
      </font>
      <numFmt numFmtId="6" formatCode="#,##0_);[Red]\(#,##0\)"/>
      <alignment horizontal="right" vertical="center"/>
    </dxf>
    <dxf>
      <font>
        <strike val="0"/>
        <outline val="0"/>
        <shadow val="0"/>
        <vertAlign val="baseline"/>
        <sz val="11"/>
        <name val="Calibri"/>
        <scheme val="minor"/>
      </font>
    </dxf>
    <dxf>
      <font>
        <strike val="0"/>
        <outline val="0"/>
        <shadow val="0"/>
        <vertAlign val="baseline"/>
        <sz val="11"/>
        <color theme="1" tint="0.499984740745262"/>
        <name val="Calibri"/>
        <scheme val="minor"/>
      </font>
      <numFmt numFmtId="6" formatCode="#,##0_);[Red]\(#,##0\)"/>
      <alignment horizontal="right" vertical="center"/>
    </dxf>
    <dxf>
      <font>
        <strike val="0"/>
        <outline val="0"/>
        <shadow val="0"/>
        <vertAlign val="baseline"/>
        <sz val="11"/>
        <name val="Calibri"/>
        <scheme val="minor"/>
      </font>
    </dxf>
    <dxf>
      <font>
        <strike val="0"/>
        <outline val="0"/>
        <shadow val="0"/>
        <vertAlign val="baseline"/>
        <sz val="11"/>
        <color theme="1" tint="0.499984740745262"/>
        <name val="Calibri"/>
        <scheme val="minor"/>
      </font>
      <numFmt numFmtId="6" formatCode="#,##0_);[Red]\(#,##0\)"/>
      <alignment horizontal="right" vertical="center"/>
    </dxf>
    <dxf>
      <font>
        <strike val="0"/>
        <outline val="0"/>
        <shadow val="0"/>
        <vertAlign val="baseline"/>
        <sz val="11"/>
        <name val="Calibri"/>
        <scheme val="minor"/>
      </font>
    </dxf>
    <dxf>
      <font>
        <strike val="0"/>
        <outline val="0"/>
        <shadow val="0"/>
        <vertAlign val="baseline"/>
        <sz val="11"/>
        <color theme="1" tint="0.499984740745262"/>
        <name val="Calibri"/>
        <scheme val="minor"/>
      </font>
      <numFmt numFmtId="6" formatCode="#,##0_);[Red]\(#,##0\)"/>
      <alignment horizontal="right" vertical="center"/>
    </dxf>
    <dxf>
      <font>
        <strike val="0"/>
        <outline val="0"/>
        <shadow val="0"/>
        <vertAlign val="baseline"/>
        <sz val="11"/>
        <name val="Calibri"/>
        <scheme val="minor"/>
      </font>
    </dxf>
    <dxf>
      <font>
        <strike val="0"/>
        <outline val="0"/>
        <shadow val="0"/>
        <vertAlign val="baseline"/>
        <sz val="11"/>
        <color theme="1" tint="0.499984740745262"/>
        <name val="Calibri"/>
        <scheme val="minor"/>
      </font>
      <numFmt numFmtId="6" formatCode="#,##0_);[Red]\(#,##0\)"/>
      <alignment horizontal="right" vertical="center"/>
    </dxf>
    <dxf>
      <font>
        <strike val="0"/>
        <outline val="0"/>
        <shadow val="0"/>
        <vertAlign val="baseline"/>
        <sz val="11"/>
        <name val="Calibri"/>
        <scheme val="minor"/>
      </font>
    </dxf>
    <dxf>
      <font>
        <strike val="0"/>
        <outline val="0"/>
        <shadow val="0"/>
        <vertAlign val="baseline"/>
        <sz val="11"/>
        <color theme="1" tint="0.499984740745262"/>
        <name val="Calibri"/>
        <scheme val="minor"/>
      </font>
      <numFmt numFmtId="6" formatCode="#,##0_);[Red]\(#,##0\)"/>
      <alignment horizontal="right" vertical="center"/>
    </dxf>
    <dxf>
      <font>
        <strike val="0"/>
        <outline val="0"/>
        <shadow val="0"/>
        <vertAlign val="baseline"/>
        <sz val="11"/>
        <name val="Calibri"/>
        <scheme val="minor"/>
      </font>
    </dxf>
    <dxf>
      <font>
        <strike val="0"/>
        <outline val="0"/>
        <shadow val="0"/>
        <vertAlign val="baseline"/>
        <sz val="11"/>
        <color theme="1" tint="0.499984740745262"/>
        <name val="Calibri"/>
        <scheme val="minor"/>
      </font>
      <numFmt numFmtId="6" formatCode="#,##0_);[Red]\(#,##0\)"/>
      <alignment horizontal="right" vertical="center"/>
    </dxf>
    <dxf>
      <font>
        <strike val="0"/>
        <outline val="0"/>
        <shadow val="0"/>
        <vertAlign val="baseline"/>
        <sz val="11"/>
        <name val="Calibri"/>
        <scheme val="minor"/>
      </font>
    </dxf>
    <dxf>
      <font>
        <strike val="0"/>
        <outline val="0"/>
        <shadow val="0"/>
        <vertAlign val="baseline"/>
        <sz val="11"/>
        <color theme="1" tint="0.499984740745262"/>
        <name val="Calibri"/>
        <scheme val="minor"/>
      </font>
      <numFmt numFmtId="6" formatCode="#,##0_);[Red]\(#,##0\)"/>
      <alignment horizontal="right" vertical="center"/>
    </dxf>
    <dxf>
      <font>
        <strike val="0"/>
        <outline val="0"/>
        <shadow val="0"/>
        <vertAlign val="baseline"/>
        <sz val="11"/>
        <name val="Calibri"/>
        <scheme val="minor"/>
      </font>
    </dxf>
    <dxf>
      <font>
        <strike val="0"/>
        <outline val="0"/>
        <shadow val="0"/>
        <vertAlign val="baseline"/>
        <sz val="11"/>
        <color theme="1" tint="0.499984740745262"/>
        <name val="Calibri"/>
        <scheme val="minor"/>
      </font>
      <numFmt numFmtId="6" formatCode="#,##0_);[Red]\(#,##0\)"/>
      <alignment horizontal="right" vertical="center"/>
    </dxf>
    <dxf>
      <fill>
        <patternFill patternType="solid">
          <fgColor indexed="64"/>
          <bgColor theme="0"/>
        </patternFill>
      </fill>
      <border outline="0">
        <left/>
        <right/>
        <top style="thin">
          <color theme="0"/>
        </top>
        <bottom style="thin">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strike val="0"/>
        <condense val="0"/>
        <extend val="0"/>
        <outline val="0"/>
        <shadow val="0"/>
        <vertAlign val="baseline"/>
        <sz val="10"/>
        <color theme="1" tint="0.14993743705557422"/>
        <name val="Calibri"/>
        <scheme val="minor"/>
      </font>
      <fill>
        <patternFill>
          <fgColor indexed="64"/>
          <bgColor indexed="65"/>
        </patternFill>
      </fill>
      <alignment horizontal="left" vertical="center" indent="1"/>
      <border outline="0">
        <left/>
        <right/>
        <top/>
        <bottom/>
      </border>
    </dxf>
    <dxf>
      <font>
        <strike val="0"/>
        <outline val="0"/>
        <shadow val="0"/>
        <vertAlign val="baseline"/>
        <sz val="11"/>
        <color theme="1" tint="0.34998626667073579"/>
        <name val="Calibri"/>
        <scheme val="minor"/>
      </font>
      <alignment horizontal="left" vertical="center" indent="1"/>
    </dxf>
    <dxf>
      <alignment horizontal="left" vertical="bottom" indent="1"/>
    </dxf>
    <dxf>
      <font>
        <strike val="0"/>
        <condense val="0"/>
        <extend val="0"/>
        <outline val="0"/>
        <shadow val="0"/>
        <vertAlign val="baseline"/>
        <sz val="10"/>
        <color theme="1" tint="0.14993743705557422"/>
        <name val="Calibri"/>
        <scheme val="minor"/>
      </font>
      <numFmt numFmtId="0" formatCode="General"/>
      <fill>
        <patternFill>
          <fgColor indexed="64"/>
          <bgColor indexed="65"/>
        </patternFill>
      </fill>
      <alignment horizontal="general" vertical="center"/>
    </dxf>
    <dxf>
      <numFmt numFmtId="0" formatCode="General"/>
    </dxf>
    <dxf>
      <font>
        <strike val="0"/>
        <outline val="0"/>
        <shadow val="0"/>
        <vertAlign val="baseline"/>
        <sz val="11"/>
        <color theme="1" tint="0.34998626667073579"/>
        <name val="Calibri"/>
        <scheme val="minor"/>
      </font>
      <numFmt numFmtId="6" formatCode="#,##0_);[Red]\(#,##0\)"/>
    </dxf>
    <dxf>
      <font>
        <strike val="0"/>
        <condense val="0"/>
        <extend val="0"/>
        <outline val="0"/>
        <shadow val="0"/>
        <vertAlign val="baseline"/>
        <sz val="10"/>
        <color theme="1" tint="0.499984740745262"/>
        <name val="Calibri"/>
        <scheme val="minor"/>
      </font>
      <numFmt numFmtId="0" formatCode="General"/>
      <fill>
        <patternFill>
          <fgColor indexed="64"/>
          <bgColor auto="1"/>
        </patternFill>
      </fill>
      <border outline="0">
        <left/>
        <right/>
        <top style="thin">
          <color theme="0"/>
        </top>
        <bottom style="thin">
          <color theme="0"/>
        </bottom>
      </bord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dxf>
    <dxf>
      <font>
        <strike val="0"/>
        <outline val="0"/>
        <shadow val="0"/>
        <vertAlign val="baseline"/>
        <sz val="11"/>
        <color theme="1" tint="0.34998626667073579"/>
        <name val="Calibri"/>
        <scheme val="minor"/>
      </font>
      <numFmt numFmtId="6" formatCode="#,##0_);[Red]\(#,##0\)"/>
      <alignment horizontal="right" vertical="center"/>
    </dxf>
    <dxf>
      <fill>
        <patternFill patternType="solid">
          <fgColor indexed="64"/>
          <bgColor theme="0"/>
        </patternFill>
      </fill>
      <border outline="0">
        <left/>
        <right/>
        <top style="thin">
          <color theme="0"/>
        </top>
        <bottom style="thin">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strike val="0"/>
        <condense val="0"/>
        <extend val="0"/>
        <outline val="0"/>
        <shadow val="0"/>
        <vertAlign val="baseline"/>
        <sz val="10"/>
        <color theme="1" tint="0.14993743705557422"/>
        <name val="Calibri"/>
        <scheme val="minor"/>
      </font>
      <fill>
        <patternFill>
          <fgColor indexed="64"/>
          <bgColor indexed="65"/>
        </patternFill>
      </fill>
      <alignment horizontal="left" vertical="center" indent="1"/>
      <border outline="0">
        <left/>
        <right/>
        <top/>
        <bottom/>
      </border>
    </dxf>
    <dxf>
      <font>
        <strike val="0"/>
        <outline val="0"/>
        <shadow val="0"/>
        <vertAlign val="baseline"/>
        <sz val="11"/>
        <color theme="1" tint="0.34998626667073579"/>
        <name val="Calibri"/>
        <scheme val="minor"/>
      </font>
      <alignment horizontal="left" vertical="center" indent="1"/>
    </dxf>
    <dxf>
      <alignment horizontal="left" vertical="bottom" indent="1"/>
    </dxf>
    <dxf>
      <font>
        <strike val="0"/>
        <outline val="0"/>
        <shadow val="0"/>
        <vertAlign val="baseline"/>
        <sz val="11"/>
        <color theme="1" tint="0.34998626667073579"/>
        <name val="Calibri"/>
        <scheme val="minor"/>
      </font>
      <numFmt numFmtId="6" formatCode="#,##0_);[Red]\(#,##0\)"/>
    </dxf>
    <dxf>
      <font>
        <strike val="0"/>
        <outline val="0"/>
        <shadow val="0"/>
        <vertAlign val="baseline"/>
        <sz val="10"/>
        <color theme="1" tint="0.499984740745262"/>
        <name val="Calibri"/>
        <scheme val="minor"/>
      </font>
      <numFmt numFmtId="0" formatCode="General"/>
      <fill>
        <patternFill>
          <fgColor indexed="64"/>
          <bgColor theme="0"/>
        </patternFill>
      </fill>
      <border outline="0">
        <left/>
        <right/>
        <top style="thin">
          <color theme="0"/>
        </top>
        <bottom style="thin">
          <color theme="0"/>
        </bottom>
      </bord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ont>
        <strike val="0"/>
        <outline val="0"/>
        <shadow val="0"/>
        <vertAlign val="baseline"/>
        <sz val="11"/>
        <color theme="1" tint="0.34998626667073579"/>
        <name val="Calibri"/>
        <scheme val="minor"/>
      </font>
      <numFmt numFmtId="6" formatCode="#,##0_);[Red]\(#,##0\)"/>
      <alignment horizontal="right" vertical="center"/>
    </dxf>
    <dxf>
      <fill>
        <patternFill patternType="solid">
          <fgColor indexed="64"/>
          <bgColor theme="0"/>
        </patternFill>
      </fill>
      <border outline="0">
        <left/>
        <right/>
        <top/>
        <bottom style="thick">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strike val="0"/>
        <condense val="0"/>
        <extend val="0"/>
        <outline val="0"/>
        <shadow val="0"/>
        <vertAlign val="baseline"/>
        <sz val="11"/>
        <color theme="1"/>
        <name val="Calibri"/>
        <scheme val="minor"/>
      </font>
      <numFmt numFmtId="0" formatCode="General"/>
      <alignment horizontal="left" vertical="center" indent="1"/>
    </dxf>
    <dxf>
      <font>
        <strike val="0"/>
        <outline val="0"/>
        <shadow val="0"/>
        <vertAlign val="baseline"/>
        <sz val="11"/>
        <color theme="1" tint="0.34998626667073579"/>
        <name val="Calibri"/>
        <scheme val="minor"/>
      </font>
      <numFmt numFmtId="0" formatCode="General"/>
      <alignment horizontal="left" vertical="center" indent="1"/>
    </dxf>
    <dxf>
      <alignment horizontal="left" vertical="bottom" indent="1"/>
    </dxf>
    <dxf>
      <fill>
        <patternFill>
          <bgColor auto="1"/>
        </patternFill>
      </fill>
      <border>
        <vertical/>
        <horizontal/>
      </border>
    </dxf>
    <dxf>
      <font>
        <color theme="1" tint="0.14993743705557422"/>
      </font>
    </dxf>
    <dxf>
      <border>
        <left style="dotted">
          <color theme="1" tint="0.34998626667073579"/>
        </left>
        <right style="dotted">
          <color theme="1" tint="0.34998626667073579"/>
        </right>
        <top style="thin">
          <color theme="1" tint="0.34998626667073579"/>
        </top>
        <bottom style="dotted">
          <color theme="1" tint="0.34998626667073579"/>
        </bottom>
        <vertical/>
        <horizontal/>
      </border>
    </dxf>
    <dxf>
      <font>
        <color theme="1" tint="0.34998626667073579"/>
      </font>
    </dxf>
    <dxf>
      <font>
        <color theme="1" tint="0.14993743705557422"/>
      </font>
      <fill>
        <patternFill patternType="solid">
          <bgColor theme="4" tint="0.79998168889431442"/>
        </patternFill>
      </fill>
      <border>
        <top/>
        <bottom style="medium">
          <color theme="4" tint="-0.24994659260841701"/>
        </bottom>
      </border>
    </dxf>
    <dxf>
      <font>
        <color theme="1" tint="0.14993743705557422"/>
      </font>
    </dxf>
    <dxf>
      <font>
        <color theme="1" tint="0.34998626667073579"/>
      </font>
      <border>
        <left/>
        <right style="thin">
          <color theme="1" tint="0.34998626667073579"/>
        </right>
        <top style="thin">
          <color theme="1" tint="0.34998626667073579"/>
        </top>
        <bottom style="thin">
          <color theme="1" tint="0.34998626667073579"/>
        </bottom>
        <vertical style="dashed">
          <color theme="1" tint="0.34998626667073579"/>
        </vertical>
        <horizontal style="thin">
          <color theme="1" tint="0.34998626667073579"/>
        </horizontal>
      </border>
    </dxf>
  </dxfs>
  <tableStyles count="1" defaultTableStyle="Cash Receipts" defaultPivotStyle="PivotStyleLight16">
    <tableStyle name="Cash Receipts" pivot="0" count="7" xr9:uid="{00000000-0011-0000-FFFF-FFFF00000000}">
      <tableStyleElement type="wholeTable" dxfId="86"/>
      <tableStyleElement type="headerRow" dxfId="85"/>
      <tableStyleElement type="totalRow" dxfId="84"/>
      <tableStyleElement type="firstColumn" dxfId="83"/>
      <tableStyleElement type="lastColumn" dxfId="82"/>
      <tableStyleElement type="firstTotalCell" dxfId="81"/>
      <tableStyleElement type="lastTotalCell" dxfId="8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ashReceipts" displayName="CashReceipts" ref="B8:S11" headerRowCount="0" totalsRowCount="1">
  <tableColumns count="18">
    <tableColumn id="1" xr3:uid="{00000000-0010-0000-0000-000001000000}" name="Items" totalsRowLabel="Total" headerRowDxfId="79" dataDxfId="78" totalsRowDxfId="77"/>
    <tableColumn id="17" xr3:uid="{00000000-0010-0000-0000-000011000000}" name="Column2" headerRowDxfId="76" dataDxfId="75" totalsRowDxfId="74"/>
    <tableColumn id="2" xr3:uid="{00000000-0010-0000-0000-000002000000}" name="Period 0" totalsRowFunction="sum" dataDxfId="73"/>
    <tableColumn id="3" xr3:uid="{00000000-0010-0000-0000-000003000000}" name="Period 1" totalsRowFunction="sum" dataDxfId="72"/>
    <tableColumn id="4" xr3:uid="{00000000-0010-0000-0000-000004000000}" name="Period 2" totalsRowFunction="sum" dataDxfId="71"/>
    <tableColumn id="5" xr3:uid="{00000000-0010-0000-0000-000005000000}" name="Period 3" totalsRowFunction="sum" dataDxfId="70"/>
    <tableColumn id="6" xr3:uid="{00000000-0010-0000-0000-000006000000}" name="Period 4" totalsRowFunction="sum" dataDxfId="69"/>
    <tableColumn id="7" xr3:uid="{00000000-0010-0000-0000-000007000000}" name="Period 5" totalsRowFunction="sum" dataDxfId="68"/>
    <tableColumn id="8" xr3:uid="{00000000-0010-0000-0000-000008000000}" name="Period 6" totalsRowFunction="sum" dataDxfId="67"/>
    <tableColumn id="9" xr3:uid="{00000000-0010-0000-0000-000009000000}" name="Period 7" totalsRowFunction="sum" dataDxfId="66"/>
    <tableColumn id="10" xr3:uid="{00000000-0010-0000-0000-00000A000000}" name="Period 8" totalsRowFunction="sum" dataDxfId="65"/>
    <tableColumn id="11" xr3:uid="{00000000-0010-0000-0000-00000B000000}" name="Period 9" totalsRowFunction="sum" dataDxfId="64"/>
    <tableColumn id="12" xr3:uid="{00000000-0010-0000-0000-00000C000000}" name="Period 10" totalsRowFunction="sum" dataDxfId="63"/>
    <tableColumn id="13" xr3:uid="{00000000-0010-0000-0000-00000D000000}" name="Period 11" totalsRowFunction="sum" dataDxfId="62"/>
    <tableColumn id="14" xr3:uid="{00000000-0010-0000-0000-00000E000000}" name="Period 12" totalsRowFunction="sum" dataDxfId="61"/>
    <tableColumn id="18" xr3:uid="{00000000-0010-0000-0000-000012000000}" name="Column3" dataDxfId="60"/>
    <tableColumn id="15" xr3:uid="{00000000-0010-0000-0000-00000F000000}" name="Total" totalsRowFunction="sum" dataDxfId="59">
      <calculatedColumnFormula>SUM(CashReceipts[[#This Row],[Period 0]:[Period 12]])</calculatedColumnFormula>
    </tableColumn>
    <tableColumn id="16" xr3:uid="{00000000-0010-0000-0000-000010000000}" name="Column1"/>
  </tableColumns>
  <tableStyleInfo name="Cash Receipts" showFirstColumn="1" showLastColumn="1"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ashPaidOut" displayName="CashPaidOut" ref="B6:S27" headerRowCount="0" totalsRowCount="1">
  <tableColumns count="18">
    <tableColumn id="1" xr3:uid="{00000000-0010-0000-0100-000001000000}" name="Items" totalsRowLabel="Total" headerRowDxfId="58" dataDxfId="57" totalsRowDxfId="56"/>
    <tableColumn id="17" xr3:uid="{00000000-0010-0000-0100-000011000000}" name="Column2" headerRowDxfId="55" dataDxfId="54" totalsRowDxfId="53"/>
    <tableColumn id="2" xr3:uid="{00000000-0010-0000-0100-000002000000}" name="Period 0" totalsRowFunction="sum" dataDxfId="52"/>
    <tableColumn id="3" xr3:uid="{00000000-0010-0000-0100-000003000000}" name="Period 1" totalsRowFunction="sum" dataDxfId="51"/>
    <tableColumn id="4" xr3:uid="{00000000-0010-0000-0100-000004000000}" name="Period 2" totalsRowFunction="sum" dataDxfId="50"/>
    <tableColumn id="5" xr3:uid="{00000000-0010-0000-0100-000005000000}" name="Period 3" totalsRowFunction="sum" dataDxfId="49"/>
    <tableColumn id="6" xr3:uid="{00000000-0010-0000-0100-000006000000}" name="Period 4" totalsRowFunction="sum" dataDxfId="48"/>
    <tableColumn id="7" xr3:uid="{00000000-0010-0000-0100-000007000000}" name="Period 5" totalsRowFunction="sum" dataDxfId="47"/>
    <tableColumn id="8" xr3:uid="{00000000-0010-0000-0100-000008000000}" name="Period 6" totalsRowFunction="sum" dataDxfId="46"/>
    <tableColumn id="9" xr3:uid="{00000000-0010-0000-0100-000009000000}" name="Period 7" totalsRowFunction="sum" dataDxfId="45"/>
    <tableColumn id="10" xr3:uid="{00000000-0010-0000-0100-00000A000000}" name="Period 8" totalsRowFunction="sum" dataDxfId="44"/>
    <tableColumn id="11" xr3:uid="{00000000-0010-0000-0100-00000B000000}" name="Period 9" totalsRowFunction="sum" dataDxfId="43"/>
    <tableColumn id="12" xr3:uid="{00000000-0010-0000-0100-00000C000000}" name="Period 10" totalsRowFunction="sum" dataDxfId="42"/>
    <tableColumn id="13" xr3:uid="{00000000-0010-0000-0100-00000D000000}" name="Period 11" totalsRowFunction="sum" dataDxfId="41"/>
    <tableColumn id="14" xr3:uid="{00000000-0010-0000-0100-00000E000000}" name="Period 12" totalsRowFunction="sum"/>
    <tableColumn id="18" xr3:uid="{00000000-0010-0000-0100-000012000000}" name="Column3" dataDxfId="40"/>
    <tableColumn id="15" xr3:uid="{00000000-0010-0000-0100-00000F000000}" name="Total" totalsRowFunction="sum" dataDxfId="39">
      <calculatedColumnFormula>SUM(CashPaidOut[[#This Row],[Period 0]:[Period 12]])</calculatedColumnFormula>
    </tableColumn>
    <tableColumn id="16" xr3:uid="{00000000-0010-0000-0100-000010000000}" name="Column1" dataDxfId="38" totalsRowDxfId="37"/>
  </tableColumns>
  <tableStyleInfo name="Cash Receipts" showFirstColumn="1" showLastColumn="1"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ashPaid" displayName="CashPaid" ref="B6:S11" headerRowCount="0" totalsRowCount="1">
  <tableColumns count="18">
    <tableColumn id="1" xr3:uid="{00000000-0010-0000-0200-000001000000}" name="Items" totalsRowLabel="Total" headerRowDxfId="36" dataDxfId="35" totalsRowDxfId="34"/>
    <tableColumn id="17" xr3:uid="{00000000-0010-0000-0200-000011000000}" name="Column2" headerRowDxfId="33" dataDxfId="32" totalsRowDxfId="31"/>
    <tableColumn id="2" xr3:uid="{00000000-0010-0000-0200-000002000000}" name="Period 0" totalsRowFunction="sum" dataDxfId="30" totalsRowDxfId="29"/>
    <tableColumn id="3" xr3:uid="{00000000-0010-0000-0200-000003000000}" name="Period 1" totalsRowFunction="sum" dataDxfId="28" totalsRowDxfId="27"/>
    <tableColumn id="4" xr3:uid="{00000000-0010-0000-0200-000004000000}" name="Period 2" totalsRowFunction="sum" dataDxfId="26" totalsRowDxfId="25"/>
    <tableColumn id="5" xr3:uid="{00000000-0010-0000-0200-000005000000}" name="Period 3" totalsRowFunction="sum" dataDxfId="24" totalsRowDxfId="23"/>
    <tableColumn id="6" xr3:uid="{00000000-0010-0000-0200-000006000000}" name="Period 4" totalsRowFunction="sum" dataDxfId="22" totalsRowDxfId="21"/>
    <tableColumn id="7" xr3:uid="{00000000-0010-0000-0200-000007000000}" name="Period 5" totalsRowFunction="sum" dataDxfId="20" totalsRowDxfId="19"/>
    <tableColumn id="8" xr3:uid="{00000000-0010-0000-0200-000008000000}" name="Period 6" totalsRowFunction="sum" dataDxfId="18" totalsRowDxfId="17"/>
    <tableColumn id="9" xr3:uid="{00000000-0010-0000-0200-000009000000}" name="Period 7" totalsRowFunction="sum" dataDxfId="16" totalsRowDxfId="15"/>
    <tableColumn id="10" xr3:uid="{00000000-0010-0000-0200-00000A000000}" name="Period 8" totalsRowFunction="sum" dataDxfId="14" totalsRowDxfId="13"/>
    <tableColumn id="11" xr3:uid="{00000000-0010-0000-0200-00000B000000}" name="Period 9" totalsRowFunction="sum" dataDxfId="12" totalsRowDxfId="11"/>
    <tableColumn id="12" xr3:uid="{00000000-0010-0000-0200-00000C000000}" name="Period 10" totalsRowFunction="sum" dataDxfId="10" totalsRowDxfId="9"/>
    <tableColumn id="13" xr3:uid="{00000000-0010-0000-0200-00000D000000}" name="Period 11" totalsRowFunction="sum" dataDxfId="8" totalsRowDxfId="7"/>
    <tableColumn id="14" xr3:uid="{00000000-0010-0000-0200-00000E000000}" name="Period 12" totalsRowFunction="sum" dataDxfId="6" totalsRowDxfId="5"/>
    <tableColumn id="18" xr3:uid="{00000000-0010-0000-0200-000012000000}" name="Column3" dataDxfId="4"/>
    <tableColumn id="15" xr3:uid="{00000000-0010-0000-0200-00000F000000}" name="Total" totalsRowFunction="sum" dataDxfId="3" totalsRowDxfId="2">
      <calculatedColumnFormula>SUM(CashPaid[[#This Row],[Period 0]:[Period 12]])</calculatedColumnFormula>
    </tableColumn>
    <tableColumn id="16" xr3:uid="{00000000-0010-0000-0200-000010000000}" name="Column1" dataDxfId="1" totalsRowDxfId="0"/>
  </tableColumns>
  <tableStyleInfo name="Cash Receipts" showFirstColumn="1" showLastColumn="1" showRowStripes="0" showColumnStripes="0"/>
</table>
</file>

<file path=xl/theme/theme1.xml><?xml version="1.0" encoding="utf-8"?>
<a:theme xmlns:a="http://schemas.openxmlformats.org/drawingml/2006/main" name="Office Theme">
  <a:themeElements>
    <a:clrScheme name="Cash Flow Statement">
      <a:dk1>
        <a:sysClr val="windowText" lastClr="000000"/>
      </a:dk1>
      <a:lt1>
        <a:sysClr val="window" lastClr="FFFFFF"/>
      </a:lt1>
      <a:dk2>
        <a:srgbClr val="313F55"/>
      </a:dk2>
      <a:lt2>
        <a:srgbClr val="F2F2F2"/>
      </a:lt2>
      <a:accent1>
        <a:srgbClr val="308DA2"/>
      </a:accent1>
      <a:accent2>
        <a:srgbClr val="EB7A20"/>
      </a:accent2>
      <a:accent3>
        <a:srgbClr val="009D00"/>
      </a:accent3>
      <a:accent4>
        <a:srgbClr val="9D4CA4"/>
      </a:accent4>
      <a:accent5>
        <a:srgbClr val="FFC000"/>
      </a:accent5>
      <a:accent6>
        <a:srgbClr val="DC3220"/>
      </a:accent6>
      <a:hlink>
        <a:srgbClr val="1AA2B5"/>
      </a:hlink>
      <a:folHlink>
        <a:srgbClr val="9D4CA4"/>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S14"/>
  <sheetViews>
    <sheetView showGridLines="0" tabSelected="1" zoomScaleNormal="100" workbookViewId="0">
      <pane ySplit="4" topLeftCell="A5" activePane="bottomLeft" state="frozen"/>
      <selection pane="bottomLeft"/>
    </sheetView>
  </sheetViews>
  <sheetFormatPr defaultRowHeight="17.25" customHeight="1" x14ac:dyDescent="0.6"/>
  <cols>
    <col min="1" max="1" width="2.546875" style="3" customWidth="1"/>
    <col min="2" max="2" width="36" style="3" customWidth="1"/>
    <col min="3" max="3" width="3" style="3" customWidth="1"/>
    <col min="4" max="4" width="9.3984375" style="3" customWidth="1"/>
    <col min="5" max="16" width="12.296875" style="3" customWidth="1"/>
    <col min="17" max="17" width="3" customWidth="1"/>
    <col min="18" max="18" width="10.69921875" style="3" customWidth="1"/>
  </cols>
  <sheetData>
    <row r="1" spans="2:19" ht="42" customHeight="1" thickBot="1" x14ac:dyDescent="1.45">
      <c r="B1" s="49" t="s">
        <v>0</v>
      </c>
      <c r="C1" s="50"/>
      <c r="D1" s="50"/>
      <c r="E1" s="50"/>
      <c r="F1" s="50"/>
      <c r="G1" s="50"/>
      <c r="H1" s="50"/>
      <c r="I1" s="50"/>
      <c r="J1" s="50"/>
      <c r="K1" s="50"/>
      <c r="L1" s="50"/>
      <c r="M1" s="50"/>
      <c r="N1" s="50"/>
      <c r="O1" s="50"/>
      <c r="P1" s="50"/>
      <c r="Q1" s="50"/>
      <c r="R1" s="50"/>
      <c r="S1" s="50"/>
    </row>
    <row r="2" spans="2:19" ht="22.55" customHeight="1" thickTop="1" x14ac:dyDescent="0.6">
      <c r="D2" s="51"/>
      <c r="E2" s="52"/>
      <c r="F2" s="52"/>
      <c r="G2" s="52"/>
      <c r="H2" s="52"/>
      <c r="I2" s="52"/>
      <c r="J2" s="52"/>
      <c r="K2" s="52"/>
      <c r="L2" s="52"/>
      <c r="M2" s="52"/>
      <c r="N2" s="52"/>
      <c r="O2" s="52"/>
      <c r="P2" s="52"/>
      <c r="Q2" s="13"/>
    </row>
    <row r="3" spans="2:19" ht="30.05" customHeight="1" x14ac:dyDescent="0.7">
      <c r="B3" s="10" t="s">
        <v>1</v>
      </c>
      <c r="D3" s="25"/>
      <c r="E3" s="9"/>
      <c r="F3" s="9"/>
      <c r="G3" s="9"/>
      <c r="H3" s="9"/>
      <c r="I3" s="9"/>
      <c r="J3" s="9"/>
      <c r="K3" s="9"/>
      <c r="L3" s="9"/>
      <c r="M3" s="9"/>
      <c r="N3" s="9"/>
      <c r="O3" s="9"/>
      <c r="P3" s="9"/>
      <c r="Q3" s="23"/>
      <c r="R3" s="24"/>
      <c r="S3" s="46"/>
    </row>
    <row r="4" spans="2:19" customFormat="1" ht="16.5" customHeight="1" thickBot="1" x14ac:dyDescent="0.7">
      <c r="B4" s="16">
        <f ca="1">DATE(YEAR(TODAY()),7,1)</f>
        <v>45839</v>
      </c>
      <c r="D4" s="21" t="s">
        <v>2</v>
      </c>
      <c r="E4" s="22">
        <f ca="1">FiscalYearStartDate</f>
        <v>45839</v>
      </c>
      <c r="F4" s="22">
        <f t="shared" ref="F4:P4" ca="1" si="0">EOMONTH(E4,0)+DAY(FiscalYearStartDate)</f>
        <v>45870</v>
      </c>
      <c r="G4" s="22">
        <f t="shared" ca="1" si="0"/>
        <v>45901</v>
      </c>
      <c r="H4" s="22">
        <f t="shared" ca="1" si="0"/>
        <v>45931</v>
      </c>
      <c r="I4" s="22">
        <f t="shared" ca="1" si="0"/>
        <v>45962</v>
      </c>
      <c r="J4" s="22">
        <f t="shared" ca="1" si="0"/>
        <v>45992</v>
      </c>
      <c r="K4" s="22">
        <f t="shared" ca="1" si="0"/>
        <v>46023</v>
      </c>
      <c r="L4" s="22">
        <f t="shared" ca="1" si="0"/>
        <v>46054</v>
      </c>
      <c r="M4" s="22">
        <f t="shared" ca="1" si="0"/>
        <v>46082</v>
      </c>
      <c r="N4" s="22">
        <f t="shared" ca="1" si="0"/>
        <v>46113</v>
      </c>
      <c r="O4" s="22">
        <f t="shared" ca="1" si="0"/>
        <v>46143</v>
      </c>
      <c r="P4" s="22">
        <f t="shared" ca="1" si="0"/>
        <v>46174</v>
      </c>
      <c r="Q4" s="17"/>
      <c r="R4" s="39"/>
      <c r="S4" s="47"/>
    </row>
    <row r="5" spans="2:19" customFormat="1" ht="17.25" customHeight="1" thickTop="1" x14ac:dyDescent="0.6">
      <c r="B5" s="37"/>
      <c r="D5" s="38"/>
      <c r="E5" s="38"/>
      <c r="F5" s="38"/>
      <c r="G5" s="38"/>
      <c r="H5" s="38"/>
      <c r="I5" s="38"/>
      <c r="J5" s="38"/>
      <c r="K5" s="38"/>
      <c r="L5" s="38"/>
      <c r="M5" s="38"/>
      <c r="N5" s="38"/>
      <c r="O5" s="38"/>
      <c r="P5" s="38"/>
      <c r="Q5" s="17"/>
      <c r="R5" s="38"/>
    </row>
    <row r="6" spans="2:19" customFormat="1" ht="17.25" customHeight="1" thickBot="1" x14ac:dyDescent="0.65">
      <c r="B6" s="42"/>
      <c r="D6" s="20">
        <v>100</v>
      </c>
      <c r="E6" s="20"/>
      <c r="F6" s="20"/>
      <c r="G6" s="20"/>
      <c r="H6" s="20"/>
      <c r="I6" s="20"/>
      <c r="J6" s="20"/>
      <c r="K6" s="20"/>
      <c r="L6" s="20"/>
      <c r="M6" s="20"/>
      <c r="N6" s="20"/>
      <c r="O6" s="20"/>
      <c r="P6" s="20"/>
      <c r="Q6" s="26"/>
      <c r="R6" s="20"/>
      <c r="S6" s="27"/>
    </row>
    <row r="7" spans="2:19" s="35" customFormat="1" ht="34.5" customHeight="1" x14ac:dyDescent="0.6">
      <c r="B7" s="34" t="s">
        <v>3</v>
      </c>
      <c r="D7" s="48"/>
      <c r="E7" s="45"/>
      <c r="F7" s="45"/>
      <c r="G7" s="45"/>
      <c r="H7" s="45"/>
      <c r="I7" s="45"/>
      <c r="J7" s="45"/>
      <c r="K7" s="45"/>
      <c r="L7" s="45"/>
      <c r="M7" s="45"/>
      <c r="N7" s="45"/>
      <c r="O7" s="45"/>
      <c r="P7" s="45"/>
      <c r="Q7" s="36"/>
    </row>
    <row r="8" spans="2:19" ht="17.25" customHeight="1" x14ac:dyDescent="0.6">
      <c r="B8" s="29" t="s">
        <v>4</v>
      </c>
      <c r="C8" s="7"/>
      <c r="D8" s="18"/>
      <c r="E8" s="18">
        <v>125</v>
      </c>
      <c r="F8" s="18">
        <v>120</v>
      </c>
      <c r="G8" s="18">
        <v>130</v>
      </c>
      <c r="H8" s="18">
        <v>100</v>
      </c>
      <c r="I8" s="18"/>
      <c r="J8" s="18"/>
      <c r="K8" s="18"/>
      <c r="L8" s="18"/>
      <c r="M8" s="18"/>
      <c r="N8" s="18"/>
      <c r="O8" s="18"/>
      <c r="P8" s="18"/>
      <c r="Q8" s="15"/>
      <c r="R8" s="19"/>
    </row>
    <row r="9" spans="2:19" ht="17.25" customHeight="1" x14ac:dyDescent="0.6">
      <c r="B9" s="29" t="s">
        <v>5</v>
      </c>
      <c r="C9" s="7"/>
      <c r="D9" s="18"/>
      <c r="E9" s="18"/>
      <c r="F9" s="18"/>
      <c r="G9" s="18"/>
      <c r="H9" s="18">
        <v>75</v>
      </c>
      <c r="I9" s="18">
        <v>45</v>
      </c>
      <c r="J9" s="18"/>
      <c r="K9" s="18"/>
      <c r="L9" s="18"/>
      <c r="M9" s="18"/>
      <c r="N9" s="18"/>
      <c r="O9" s="18"/>
      <c r="P9" s="18"/>
      <c r="Q9" s="15"/>
      <c r="R9" s="19"/>
    </row>
    <row r="10" spans="2:19" ht="17.25" customHeight="1" x14ac:dyDescent="0.6">
      <c r="B10" s="29" t="s">
        <v>6</v>
      </c>
      <c r="C10" s="8"/>
      <c r="D10" s="18"/>
      <c r="E10" s="18"/>
      <c r="F10" s="18">
        <v>50</v>
      </c>
      <c r="G10" s="18">
        <v>50</v>
      </c>
      <c r="H10" s="18">
        <v>50</v>
      </c>
      <c r="I10" s="18"/>
      <c r="J10" s="18"/>
      <c r="K10" s="18"/>
      <c r="L10" s="18"/>
      <c r="M10" s="18"/>
      <c r="N10" s="18"/>
      <c r="O10" s="18"/>
      <c r="P10" s="18"/>
      <c r="Q10" s="15"/>
      <c r="R10" s="19"/>
    </row>
    <row r="11" spans="2:19" ht="17.25" customHeight="1" thickBot="1" x14ac:dyDescent="0.65">
      <c r="B11" s="43"/>
      <c r="C11" s="6"/>
      <c r="D11" s="11"/>
      <c r="E11" s="11"/>
      <c r="F11" s="11"/>
      <c r="G11" s="11"/>
      <c r="H11" s="11"/>
      <c r="I11" s="11"/>
      <c r="J11" s="11"/>
      <c r="K11" s="11"/>
      <c r="L11" s="11"/>
      <c r="M11" s="11"/>
      <c r="N11" s="11"/>
      <c r="O11" s="11"/>
      <c r="P11" s="11"/>
      <c r="Q11" s="7"/>
      <c r="R11" s="11"/>
    </row>
    <row r="12" spans="2:19" ht="17.25" customHeight="1" thickTop="1" thickBot="1" x14ac:dyDescent="0.65">
      <c r="B12" s="40"/>
      <c r="C12" s="5"/>
      <c r="D12" s="30"/>
      <c r="E12" s="30"/>
      <c r="F12" s="30"/>
      <c r="G12" s="30"/>
      <c r="H12" s="30"/>
      <c r="I12" s="30"/>
      <c r="J12" s="30"/>
      <c r="K12" s="30"/>
      <c r="L12" s="30"/>
      <c r="M12" s="30"/>
      <c r="N12" s="30"/>
      <c r="O12" s="30"/>
      <c r="P12" s="30"/>
      <c r="Q12" s="32"/>
      <c r="R12" s="30"/>
      <c r="S12" s="33"/>
    </row>
    <row r="13" spans="2:19" ht="17.25" customHeight="1" x14ac:dyDescent="0.6">
      <c r="D13" s="44"/>
      <c r="E13" s="45"/>
      <c r="F13" s="45"/>
      <c r="G13" s="45"/>
      <c r="H13" s="45"/>
      <c r="I13" s="45"/>
      <c r="J13" s="45"/>
      <c r="K13" s="45"/>
      <c r="L13" s="45"/>
      <c r="M13" s="45"/>
      <c r="N13" s="45"/>
      <c r="O13" s="45"/>
      <c r="P13" s="45"/>
      <c r="R13" s="44"/>
      <c r="S13" s="45"/>
    </row>
    <row r="14" spans="2:19" ht="17.25" customHeight="1" thickBot="1" x14ac:dyDescent="0.65">
      <c r="B14" s="40"/>
      <c r="C14" s="5"/>
      <c r="D14" s="30"/>
      <c r="E14" s="30"/>
      <c r="F14" s="30"/>
      <c r="G14" s="30"/>
      <c r="H14" s="30"/>
      <c r="I14" s="30"/>
      <c r="J14" s="30"/>
      <c r="K14" s="30"/>
      <c r="L14" s="30"/>
      <c r="M14" s="30"/>
      <c r="N14" s="30"/>
      <c r="O14" s="30"/>
      <c r="P14" s="30"/>
      <c r="Q14" s="5"/>
      <c r="R14" s="30"/>
      <c r="S14" s="31"/>
    </row>
  </sheetData>
  <mergeCells count="6">
    <mergeCell ref="D13:P13"/>
    <mergeCell ref="S3:S4"/>
    <mergeCell ref="R13:S13"/>
    <mergeCell ref="D7:P7"/>
    <mergeCell ref="B1:S1"/>
    <mergeCell ref="D2:P2"/>
  </mergeCells>
  <dataValidations xWindow="169" yWindow="488" count="18">
    <dataValidation allowBlank="1" showInputMessage="1" showErrorMessage="1" prompt="Create Cash Flow Statement in this workbook. Enter Date in cell B4, Startup Estimated Cash on Hand in D6, and details in Cash Receipts table starting in cell B8 in this worksheet" sqref="A1" xr:uid="{00000000-0002-0000-0000-000000000000}"/>
    <dataValidation allowBlank="1" showInputMessage="1" showErrorMessage="1" prompt="Title of this worksheet is in this cell, and labels of Pre Startup Estimated in cell D3 and D4 and Total Item Estimated in R3 and R4" sqref="B1:S1" xr:uid="{00000000-0002-0000-0000-000001000000}"/>
    <dataValidation allowBlank="1" showInputMessage="1" showErrorMessage="1" prompt="Pre Startup Estimated label is in this and cell below" sqref="D3" xr:uid="{00000000-0002-0000-0000-000002000000}"/>
    <dataValidation allowBlank="1" showInputMessage="1" showErrorMessage="1" prompt="Enter Fiscal Year start date in cell below. Months are automatically updated in cells E3 through P3 and dates in cells E4 through P4" sqref="B3" xr:uid="{00000000-0002-0000-0000-000003000000}"/>
    <dataValidation allowBlank="1" showInputMessage="1" showErrorMessage="1" prompt="Enter Fiscal Year start date in this cell" sqref="B4" xr:uid="{00000000-0002-0000-0000-000004000000}"/>
    <dataValidation allowBlank="1" showInputMessage="1" showErrorMessage="1" prompt="Automatically updated month is in this and cells at right" sqref="E3" xr:uid="{00000000-0002-0000-0000-000005000000}"/>
    <dataValidation allowBlank="1" showInputMessage="1" showErrorMessage="1" prompt="Automatically updated date is in this and cells at right" sqref="E4" xr:uid="{00000000-0002-0000-0000-000006000000}"/>
    <dataValidation allowBlank="1" showInputMessage="1" showErrorMessage="1" prompt="Enter Cash on Hand in beginning of month for Pre Startup Estimated in this cell. Amount in cells at right are automatically calculated" sqref="D6" xr:uid="{00000000-0002-0000-0000-000007000000}"/>
    <dataValidation allowBlank="1" showInputMessage="1" showErrorMessage="1" prompt="Cash on Hand in beginning of month is automatically calculated in this and cells at right. Flag icon is automatically updated for negative value" sqref="E6" xr:uid="{00000000-0002-0000-0000-000008000000}"/>
    <dataValidation allowBlank="1" showInputMessage="1" showErrorMessage="1" prompt="Enter or modify Cash Receipts labels in table column below." sqref="B7" xr:uid="{00000000-0002-0000-0000-000009000000}"/>
    <dataValidation allowBlank="1" showInputMessage="1" showErrorMessage="1" prompt="Total Cash Available before cash out is automatically calculated in cells at right for each month. Flag icon is automatically updated for negative value" sqref="B12" xr:uid="{00000000-0002-0000-0000-00000A000000}"/>
    <dataValidation allowBlank="1" showInputMessage="1" showErrorMessage="1" prompt="Cash Position at end of month is automatically calculated in cells at right for each month. Flag icon is automatically updated for negative value" sqref="B14" xr:uid="{00000000-0002-0000-0000-00000B000000}"/>
    <dataValidation allowBlank="1" showInputMessage="1" showErrorMessage="1" prompt="Total Item EST is automatically updated in cell below" sqref="R4" xr:uid="{00000000-0002-0000-0000-00000C000000}"/>
    <dataValidation allowBlank="1" showInputMessage="1" showErrorMessage="1" prompt="Total Item EST is automatically updated in this cell and trendline in cell at right" sqref="R6" xr:uid="{00000000-0002-0000-0000-00000D000000}"/>
    <dataValidation allowBlank="1" showInputMessage="1" showErrorMessage="1" prompt="Enter amount for each month in columns at right. Total Cash Available before cash out and Cash Position at end of month are automatically calculated in cells below the table" sqref="D7:P7" xr:uid="{00000000-0002-0000-0000-00000E000000}"/>
    <dataValidation allowBlank="1" showInputMessage="1" showErrorMessage="1" prompt="Total Item EST is automatically updated in cells below and trendline in cell at right" sqref="R7" xr:uid="{00000000-0002-0000-0000-00000F000000}"/>
    <dataValidation allowBlank="1" showInputMessage="1" showErrorMessage="1" prompt="Total Item EST is automatically updated in cell R6" sqref="R3" xr:uid="{00000000-0002-0000-0000-000010000000}"/>
    <dataValidation allowBlank="1" showInputMessage="1" showErrorMessage="1" prompt="Enter Cash on Hand in beginning of month for Pre Startup Estimated in cell D6" sqref="B6" xr:uid="{00000000-0002-0000-0000-000011000000}"/>
  </dataValidations>
  <printOptions horizontalCentered="1" verticalCentered="1"/>
  <pageMargins left="0.5" right="0.5" top="0.5" bottom="0.5" header="0.3" footer="0.3"/>
  <pageSetup scale="59" orientation="landscape"/>
  <headerFooter>
    <oddFooter>&amp;L_x000D_&amp;1#&amp;"Calibri"&amp;10&amp;K000000 Classified as Microsoft Confidential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A1:S27"/>
  <sheetViews>
    <sheetView showGridLines="0" zoomScaleNormal="100" workbookViewId="0">
      <pane ySplit="4" topLeftCell="A5" activePane="bottomLeft" state="frozen"/>
      <selection pane="bottomLeft"/>
    </sheetView>
  </sheetViews>
  <sheetFormatPr defaultRowHeight="17.25" customHeight="1" x14ac:dyDescent="0.6"/>
  <cols>
    <col min="1" max="1" width="2.546875" style="3" customWidth="1"/>
    <col min="2" max="2" width="36" style="3" customWidth="1"/>
    <col min="3" max="3" width="3" style="3" customWidth="1"/>
    <col min="4" max="4" width="9.3984375" style="3" customWidth="1"/>
    <col min="5" max="16" width="12.296875" style="3" customWidth="1"/>
    <col min="17" max="17" width="3" customWidth="1"/>
    <col min="18" max="18" width="10.69921875" style="3" customWidth="1"/>
  </cols>
  <sheetData>
    <row r="1" spans="2:19" ht="42" customHeight="1" thickBot="1" x14ac:dyDescent="1.45">
      <c r="B1" s="49" t="s">
        <v>0</v>
      </c>
      <c r="C1" s="50"/>
      <c r="D1" s="50"/>
      <c r="E1" s="50"/>
      <c r="F1" s="50"/>
      <c r="G1" s="50"/>
      <c r="H1" s="50"/>
      <c r="I1" s="50"/>
      <c r="J1" s="50"/>
      <c r="K1" s="50"/>
      <c r="L1" s="50"/>
      <c r="M1" s="50"/>
      <c r="N1" s="50"/>
      <c r="O1" s="50"/>
      <c r="P1" s="50"/>
      <c r="Q1" s="50"/>
      <c r="R1" s="50"/>
      <c r="S1" s="50"/>
    </row>
    <row r="2" spans="2:19" ht="22.55" customHeight="1" thickTop="1" x14ac:dyDescent="0.6">
      <c r="Q2" s="13"/>
    </row>
    <row r="3" spans="2:19" ht="30.05" customHeight="1" x14ac:dyDescent="0.7">
      <c r="B3" s="10" t="s">
        <v>1</v>
      </c>
      <c r="D3" s="25"/>
      <c r="E3" s="9"/>
      <c r="F3" s="9"/>
      <c r="G3" s="9"/>
      <c r="H3" s="9"/>
      <c r="I3" s="9"/>
      <c r="J3" s="9"/>
      <c r="K3" s="9"/>
      <c r="L3" s="9"/>
      <c r="M3" s="9"/>
      <c r="N3" s="9"/>
      <c r="O3" s="9"/>
      <c r="P3" s="9"/>
      <c r="Q3" s="23"/>
      <c r="R3" s="24"/>
    </row>
    <row r="4" spans="2:19" customFormat="1" ht="16.5" customHeight="1" thickBot="1" x14ac:dyDescent="0.65">
      <c r="B4" s="16">
        <f ca="1">'Cash Receipts'!FiscalYearStartDate</f>
        <v>45839</v>
      </c>
      <c r="D4" s="21" t="s">
        <v>2</v>
      </c>
      <c r="E4" s="22">
        <f ca="1">FiscalYearStartDate</f>
        <v>45839</v>
      </c>
      <c r="F4" s="22">
        <f t="shared" ref="F4:P4" ca="1" si="0">EOMONTH(E4,0)+DAY(FiscalYearStartDate)</f>
        <v>45870</v>
      </c>
      <c r="G4" s="22">
        <f t="shared" ca="1" si="0"/>
        <v>45901</v>
      </c>
      <c r="H4" s="22">
        <f t="shared" ca="1" si="0"/>
        <v>45931</v>
      </c>
      <c r="I4" s="22">
        <f t="shared" ca="1" si="0"/>
        <v>45962</v>
      </c>
      <c r="J4" s="22">
        <f t="shared" ca="1" si="0"/>
        <v>45992</v>
      </c>
      <c r="K4" s="22">
        <f t="shared" ca="1" si="0"/>
        <v>46023</v>
      </c>
      <c r="L4" s="22">
        <f t="shared" ca="1" si="0"/>
        <v>46054</v>
      </c>
      <c r="M4" s="22">
        <f t="shared" ca="1" si="0"/>
        <v>46082</v>
      </c>
      <c r="N4" s="22">
        <f t="shared" ca="1" si="0"/>
        <v>46113</v>
      </c>
      <c r="O4" s="22">
        <f t="shared" ca="1" si="0"/>
        <v>46143</v>
      </c>
      <c r="P4" s="22">
        <f t="shared" ca="1" si="0"/>
        <v>46174</v>
      </c>
      <c r="Q4" s="17"/>
      <c r="R4" s="25" t="s">
        <v>7</v>
      </c>
    </row>
    <row r="5" spans="2:19" ht="17.25" customHeight="1" thickTop="1" x14ac:dyDescent="0.6">
      <c r="B5" s="1" t="s">
        <v>8</v>
      </c>
      <c r="C5" s="7"/>
      <c r="Q5" s="7"/>
    </row>
    <row r="6" spans="2:19" ht="17.25" customHeight="1" x14ac:dyDescent="0.6">
      <c r="B6" s="29" t="s">
        <v>9</v>
      </c>
      <c r="C6" s="7"/>
      <c r="D6" s="18"/>
      <c r="E6" s="18">
        <v>400</v>
      </c>
      <c r="F6" s="18"/>
      <c r="G6" s="18">
        <v>226</v>
      </c>
      <c r="H6" s="18"/>
      <c r="I6" s="18"/>
      <c r="J6" s="18"/>
      <c r="K6" s="18"/>
      <c r="L6" s="18"/>
      <c r="M6" s="18"/>
      <c r="N6" s="18"/>
      <c r="O6" s="18"/>
      <c r="P6" s="18"/>
      <c r="Q6" s="41"/>
      <c r="R6" s="19">
        <f>SUM(CashPaidOut[[#This Row],[Period 0]:[Period 12]])</f>
        <v>626</v>
      </c>
    </row>
    <row r="7" spans="2:19" ht="17.25" customHeight="1" x14ac:dyDescent="0.6">
      <c r="B7" s="29" t="s">
        <v>10</v>
      </c>
      <c r="C7" s="7"/>
      <c r="D7" s="18"/>
      <c r="E7" s="18"/>
      <c r="F7" s="18"/>
      <c r="G7" s="18"/>
      <c r="H7" s="18"/>
      <c r="I7" s="18"/>
      <c r="J7" s="18"/>
      <c r="K7" s="18"/>
      <c r="L7" s="18"/>
      <c r="M7" s="18"/>
      <c r="N7" s="18"/>
      <c r="O7" s="18"/>
      <c r="P7" s="18"/>
      <c r="Q7" s="41"/>
      <c r="R7" s="19">
        <f>SUM(CashPaidOut[[#This Row],[Period 0]:[Period 12]])</f>
        <v>0</v>
      </c>
    </row>
    <row r="8" spans="2:19" ht="17.25" customHeight="1" x14ac:dyDescent="0.6">
      <c r="B8" s="29" t="s">
        <v>10</v>
      </c>
      <c r="C8" s="7"/>
      <c r="D8" s="18"/>
      <c r="E8" s="18"/>
      <c r="F8" s="18"/>
      <c r="G8" s="18"/>
      <c r="H8" s="18"/>
      <c r="I8" s="18"/>
      <c r="J8" s="18"/>
      <c r="K8" s="18"/>
      <c r="L8" s="18"/>
      <c r="M8" s="18"/>
      <c r="N8" s="18"/>
      <c r="O8" s="18"/>
      <c r="P8" s="18"/>
      <c r="Q8" s="41"/>
      <c r="R8" s="19">
        <f>SUM(CashPaidOut[[#This Row],[Period 0]:[Period 12]])</f>
        <v>0</v>
      </c>
    </row>
    <row r="9" spans="2:19" ht="17.25" customHeight="1" x14ac:dyDescent="0.6">
      <c r="B9" s="29" t="s">
        <v>11</v>
      </c>
      <c r="C9" s="7"/>
      <c r="D9" s="18"/>
      <c r="E9" s="18"/>
      <c r="F9" s="18"/>
      <c r="G9" s="18"/>
      <c r="H9" s="18"/>
      <c r="I9" s="18"/>
      <c r="J9" s="18"/>
      <c r="K9" s="18"/>
      <c r="L9" s="18"/>
      <c r="M9" s="18"/>
      <c r="N9" s="18"/>
      <c r="O9" s="18"/>
      <c r="P9" s="18"/>
      <c r="Q9" s="41"/>
      <c r="R9" s="19">
        <f>SUM(CashPaidOut[[#This Row],[Period 0]:[Period 12]])</f>
        <v>0</v>
      </c>
    </row>
    <row r="10" spans="2:19" ht="17.25" customHeight="1" x14ac:dyDescent="0.6">
      <c r="B10" s="29" t="s">
        <v>12</v>
      </c>
      <c r="C10" s="7"/>
      <c r="D10" s="18"/>
      <c r="E10" s="18"/>
      <c r="F10" s="18"/>
      <c r="G10" s="18"/>
      <c r="H10" s="18"/>
      <c r="I10" s="18"/>
      <c r="J10" s="18"/>
      <c r="K10" s="18"/>
      <c r="L10" s="18"/>
      <c r="M10" s="18"/>
      <c r="N10" s="18"/>
      <c r="O10" s="18"/>
      <c r="P10" s="18"/>
      <c r="Q10" s="41"/>
      <c r="R10" s="19">
        <f>SUM(CashPaidOut[[#This Row],[Period 0]:[Period 12]])</f>
        <v>0</v>
      </c>
    </row>
    <row r="11" spans="2:19" ht="17.25" customHeight="1" x14ac:dyDescent="0.6">
      <c r="B11" s="29" t="s">
        <v>13</v>
      </c>
      <c r="C11" s="7"/>
      <c r="D11" s="18"/>
      <c r="E11" s="18"/>
      <c r="F11" s="18"/>
      <c r="G11" s="18"/>
      <c r="H11" s="18"/>
      <c r="I11" s="18"/>
      <c r="J11" s="18"/>
      <c r="K11" s="18"/>
      <c r="L11" s="18"/>
      <c r="M11" s="18"/>
      <c r="N11" s="18"/>
      <c r="O11" s="18"/>
      <c r="P11" s="18"/>
      <c r="Q11" s="41"/>
      <c r="R11" s="19">
        <f>SUM(CashPaidOut[[#This Row],[Period 0]:[Period 12]])</f>
        <v>0</v>
      </c>
    </row>
    <row r="12" spans="2:19" ht="17.25" customHeight="1" x14ac:dyDescent="0.6">
      <c r="B12" s="29" t="s">
        <v>14</v>
      </c>
      <c r="C12" s="7"/>
      <c r="D12" s="18"/>
      <c r="E12" s="18"/>
      <c r="F12" s="18"/>
      <c r="G12" s="18"/>
      <c r="H12" s="18"/>
      <c r="I12" s="18"/>
      <c r="J12" s="18"/>
      <c r="K12" s="18"/>
      <c r="L12" s="18"/>
      <c r="M12" s="18"/>
      <c r="N12" s="18"/>
      <c r="O12" s="18"/>
      <c r="P12" s="18"/>
      <c r="Q12" s="41"/>
      <c r="R12" s="19">
        <f>SUM(CashPaidOut[[#This Row],[Period 0]:[Period 12]])</f>
        <v>0</v>
      </c>
    </row>
    <row r="13" spans="2:19" ht="17.25" customHeight="1" x14ac:dyDescent="0.6">
      <c r="B13" s="29" t="s">
        <v>15</v>
      </c>
      <c r="C13" s="7"/>
      <c r="D13" s="18"/>
      <c r="E13" s="18"/>
      <c r="F13" s="18"/>
      <c r="G13" s="18"/>
      <c r="H13" s="18"/>
      <c r="I13" s="18"/>
      <c r="J13" s="18"/>
      <c r="K13" s="18"/>
      <c r="L13" s="18"/>
      <c r="M13" s="18"/>
      <c r="N13" s="18"/>
      <c r="O13" s="18"/>
      <c r="P13" s="18"/>
      <c r="Q13" s="41"/>
      <c r="R13" s="19">
        <f>SUM(CashPaidOut[[#This Row],[Period 0]:[Period 12]])</f>
        <v>0</v>
      </c>
    </row>
    <row r="14" spans="2:19" ht="17.25" customHeight="1" x14ac:dyDescent="0.6">
      <c r="B14" s="29" t="s">
        <v>16</v>
      </c>
      <c r="C14" s="7"/>
      <c r="D14" s="18"/>
      <c r="E14" s="18"/>
      <c r="F14" s="18"/>
      <c r="G14" s="18"/>
      <c r="H14" s="18"/>
      <c r="I14" s="18"/>
      <c r="J14" s="18"/>
      <c r="K14" s="18"/>
      <c r="L14" s="18"/>
      <c r="M14" s="18"/>
      <c r="N14" s="18"/>
      <c r="O14" s="18"/>
      <c r="P14" s="18"/>
      <c r="Q14" s="41"/>
      <c r="R14" s="19">
        <f>SUM(CashPaidOut[[#This Row],[Period 0]:[Period 12]])</f>
        <v>0</v>
      </c>
    </row>
    <row r="15" spans="2:19" ht="17.25" customHeight="1" x14ac:dyDescent="0.6">
      <c r="B15" s="29" t="s">
        <v>17</v>
      </c>
      <c r="C15" s="7"/>
      <c r="D15" s="18"/>
      <c r="E15" s="18"/>
      <c r="F15" s="18"/>
      <c r="G15" s="18"/>
      <c r="H15" s="18"/>
      <c r="I15" s="18"/>
      <c r="J15" s="18"/>
      <c r="K15" s="18"/>
      <c r="L15" s="18"/>
      <c r="M15" s="18"/>
      <c r="N15" s="18"/>
      <c r="O15" s="18"/>
      <c r="P15" s="18"/>
      <c r="Q15" s="41"/>
      <c r="R15" s="19">
        <f>SUM(CashPaidOut[[#This Row],[Period 0]:[Period 12]])</f>
        <v>0</v>
      </c>
    </row>
    <row r="16" spans="2:19" ht="17.25" customHeight="1" x14ac:dyDescent="0.6">
      <c r="B16" s="29" t="s">
        <v>18</v>
      </c>
      <c r="C16" s="7"/>
      <c r="D16" s="18"/>
      <c r="E16" s="18"/>
      <c r="F16" s="18"/>
      <c r="G16" s="18"/>
      <c r="H16" s="18"/>
      <c r="I16" s="18"/>
      <c r="J16" s="18"/>
      <c r="K16" s="18"/>
      <c r="L16" s="18"/>
      <c r="M16" s="18"/>
      <c r="N16" s="18"/>
      <c r="O16" s="18"/>
      <c r="P16" s="18"/>
      <c r="Q16" s="41"/>
      <c r="R16" s="19">
        <f>SUM(CashPaidOut[[#This Row],[Period 0]:[Period 12]])</f>
        <v>0</v>
      </c>
    </row>
    <row r="17" spans="2:19" ht="17.25" customHeight="1" x14ac:dyDescent="0.6">
      <c r="B17" s="29" t="s">
        <v>19</v>
      </c>
      <c r="C17" s="7"/>
      <c r="D17" s="18"/>
      <c r="E17" s="18"/>
      <c r="F17" s="18"/>
      <c r="G17" s="18"/>
      <c r="H17" s="18"/>
      <c r="I17" s="18"/>
      <c r="J17" s="18"/>
      <c r="K17" s="18"/>
      <c r="L17" s="18"/>
      <c r="M17" s="18"/>
      <c r="N17" s="18"/>
      <c r="O17" s="18"/>
      <c r="P17" s="18"/>
      <c r="Q17" s="41"/>
      <c r="R17" s="19">
        <f>SUM(CashPaidOut[[#This Row],[Period 0]:[Period 12]])</f>
        <v>0</v>
      </c>
    </row>
    <row r="18" spans="2:19" ht="17.25" customHeight="1" x14ac:dyDescent="0.6">
      <c r="B18" s="29" t="s">
        <v>20</v>
      </c>
      <c r="C18" s="7"/>
      <c r="D18" s="18"/>
      <c r="E18" s="18"/>
      <c r="F18" s="18"/>
      <c r="G18" s="18"/>
      <c r="H18" s="18"/>
      <c r="I18" s="18"/>
      <c r="J18" s="18"/>
      <c r="K18" s="18"/>
      <c r="L18" s="18"/>
      <c r="M18" s="18"/>
      <c r="N18" s="18"/>
      <c r="O18" s="18"/>
      <c r="P18" s="18"/>
      <c r="Q18" s="41"/>
      <c r="R18" s="19">
        <f>SUM(CashPaidOut[[#This Row],[Period 0]:[Period 12]])</f>
        <v>0</v>
      </c>
    </row>
    <row r="19" spans="2:19" ht="17.25" customHeight="1" x14ac:dyDescent="0.6">
      <c r="B19" s="29" t="s">
        <v>21</v>
      </c>
      <c r="C19" s="7"/>
      <c r="D19" s="18"/>
      <c r="E19" s="18"/>
      <c r="F19" s="18"/>
      <c r="G19" s="18"/>
      <c r="H19" s="18"/>
      <c r="I19" s="18"/>
      <c r="J19" s="18"/>
      <c r="K19" s="18"/>
      <c r="L19" s="18"/>
      <c r="M19" s="18"/>
      <c r="N19" s="18"/>
      <c r="O19" s="18"/>
      <c r="P19" s="18"/>
      <c r="Q19" s="41"/>
      <c r="R19" s="19">
        <f>SUM(CashPaidOut[[#This Row],[Period 0]:[Period 12]])</f>
        <v>0</v>
      </c>
    </row>
    <row r="20" spans="2:19" ht="17.25" customHeight="1" x14ac:dyDescent="0.6">
      <c r="B20" s="29" t="s">
        <v>22</v>
      </c>
      <c r="C20" s="7"/>
      <c r="D20" s="18"/>
      <c r="E20" s="18"/>
      <c r="F20" s="18"/>
      <c r="G20" s="18"/>
      <c r="H20" s="18"/>
      <c r="I20" s="18"/>
      <c r="J20" s="18"/>
      <c r="K20" s="18"/>
      <c r="L20" s="18"/>
      <c r="M20" s="18"/>
      <c r="N20" s="18"/>
      <c r="O20" s="18"/>
      <c r="P20" s="18"/>
      <c r="Q20" s="41"/>
      <c r="R20" s="19">
        <f>SUM(CashPaidOut[[#This Row],[Period 0]:[Period 12]])</f>
        <v>0</v>
      </c>
    </row>
    <row r="21" spans="2:19" ht="17.25" customHeight="1" x14ac:dyDescent="0.6">
      <c r="B21" s="29" t="s">
        <v>23</v>
      </c>
      <c r="C21" s="7"/>
      <c r="D21" s="18"/>
      <c r="E21" s="18"/>
      <c r="F21" s="18"/>
      <c r="G21" s="18"/>
      <c r="H21" s="18"/>
      <c r="I21" s="18"/>
      <c r="J21" s="18"/>
      <c r="K21" s="18"/>
      <c r="L21" s="18"/>
      <c r="M21" s="18"/>
      <c r="N21" s="18"/>
      <c r="O21" s="18"/>
      <c r="P21" s="18"/>
      <c r="Q21" s="41"/>
      <c r="R21" s="19">
        <f>SUM(CashPaidOut[[#This Row],[Period 0]:[Period 12]])</f>
        <v>0</v>
      </c>
    </row>
    <row r="22" spans="2:19" ht="17.25" customHeight="1" x14ac:dyDescent="0.6">
      <c r="B22" s="29" t="s">
        <v>24</v>
      </c>
      <c r="C22" s="7"/>
      <c r="D22" s="18"/>
      <c r="E22" s="18"/>
      <c r="F22" s="18"/>
      <c r="G22" s="18"/>
      <c r="H22" s="18"/>
      <c r="I22" s="18"/>
      <c r="J22" s="18"/>
      <c r="K22" s="18"/>
      <c r="L22" s="18"/>
      <c r="M22" s="18"/>
      <c r="N22" s="18"/>
      <c r="O22" s="18"/>
      <c r="P22" s="18"/>
      <c r="Q22" s="41"/>
      <c r="R22" s="19">
        <f>SUM(CashPaidOut[[#This Row],[Period 0]:[Period 12]])</f>
        <v>0</v>
      </c>
    </row>
    <row r="23" spans="2:19" ht="17.25" customHeight="1" x14ac:dyDescent="0.6">
      <c r="B23" s="29" t="s">
        <v>25</v>
      </c>
      <c r="C23" s="7"/>
      <c r="D23" s="18"/>
      <c r="E23" s="18"/>
      <c r="F23" s="18"/>
      <c r="G23" s="18"/>
      <c r="H23" s="18"/>
      <c r="I23" s="18"/>
      <c r="J23" s="18"/>
      <c r="K23" s="18"/>
      <c r="L23" s="18"/>
      <c r="M23" s="18"/>
      <c r="N23" s="18"/>
      <c r="O23" s="18"/>
      <c r="P23" s="18"/>
      <c r="Q23" s="41"/>
      <c r="R23" s="19">
        <f>SUM(CashPaidOut[[#This Row],[Period 0]:[Period 12]])</f>
        <v>0</v>
      </c>
    </row>
    <row r="24" spans="2:19" ht="17.25" customHeight="1" x14ac:dyDescent="0.6">
      <c r="B24" s="29" t="s">
        <v>26</v>
      </c>
      <c r="C24" s="7"/>
      <c r="D24" s="18"/>
      <c r="E24" s="18"/>
      <c r="F24" s="18"/>
      <c r="G24" s="18"/>
      <c r="H24" s="18"/>
      <c r="I24" s="18"/>
      <c r="J24" s="18"/>
      <c r="K24" s="18"/>
      <c r="L24" s="18"/>
      <c r="M24" s="18"/>
      <c r="N24" s="18"/>
      <c r="O24" s="18"/>
      <c r="P24" s="18"/>
      <c r="Q24" s="41"/>
      <c r="R24" s="19">
        <f>SUM(CashPaidOut[[#This Row],[Period 0]:[Period 12]])</f>
        <v>0</v>
      </c>
    </row>
    <row r="25" spans="2:19" ht="17.25" customHeight="1" x14ac:dyDescent="0.6">
      <c r="B25" s="29" t="s">
        <v>26</v>
      </c>
      <c r="C25" s="7"/>
      <c r="D25" s="18"/>
      <c r="E25" s="18"/>
      <c r="F25" s="18"/>
      <c r="G25" s="18"/>
      <c r="H25" s="18"/>
      <c r="I25" s="18"/>
      <c r="J25" s="18"/>
      <c r="K25" s="18"/>
      <c r="L25" s="18"/>
      <c r="M25" s="18"/>
      <c r="N25" s="18"/>
      <c r="O25" s="18"/>
      <c r="P25" s="18"/>
      <c r="Q25" s="41"/>
      <c r="R25" s="19">
        <f>SUM(CashPaidOut[[#This Row],[Period 0]:[Period 12]])</f>
        <v>0</v>
      </c>
    </row>
    <row r="26" spans="2:19" ht="17.25" customHeight="1" x14ac:dyDescent="0.6">
      <c r="B26" s="29" t="s">
        <v>27</v>
      </c>
      <c r="C26" s="7"/>
      <c r="D26" s="18"/>
      <c r="E26" s="18"/>
      <c r="F26" s="18"/>
      <c r="G26" s="18"/>
      <c r="H26" s="18"/>
      <c r="I26" s="18"/>
      <c r="J26" s="18"/>
      <c r="K26" s="18"/>
      <c r="L26" s="18"/>
      <c r="M26" s="18"/>
      <c r="N26" s="18"/>
      <c r="O26" s="18"/>
      <c r="P26" s="18"/>
      <c r="Q26" s="41"/>
      <c r="R26" s="19">
        <f>SUM(CashPaidOut[[#This Row],[Period 0]:[Period 12]])</f>
        <v>0</v>
      </c>
    </row>
    <row r="27" spans="2:19" ht="17.25" customHeight="1" x14ac:dyDescent="0.6">
      <c r="B27" s="2"/>
      <c r="C27" s="7"/>
      <c r="D27" s="12"/>
      <c r="E27" s="12"/>
      <c r="F27" s="12"/>
      <c r="G27" s="12"/>
      <c r="H27" s="12"/>
      <c r="I27" s="12"/>
      <c r="J27" s="12"/>
      <c r="K27" s="12"/>
      <c r="L27" s="12"/>
      <c r="M27" s="12"/>
      <c r="N27" s="12"/>
      <c r="O27" s="12"/>
      <c r="P27" s="12"/>
      <c r="Q27" s="14"/>
      <c r="R27" s="12"/>
      <c r="S27" s="4"/>
    </row>
  </sheetData>
  <mergeCells count="1">
    <mergeCell ref="B1:S1"/>
  </mergeCells>
  <dataValidations count="9">
    <dataValidation allowBlank="1" showInputMessage="1" showErrorMessage="1" prompt="Create a list of Cash Paid Out items for each month in Cash Paid Out table starting in cell B6 in this worksheet" sqref="A1" xr:uid="{00000000-0002-0000-0100-000000000000}"/>
    <dataValidation allowBlank="1" showInputMessage="1" showErrorMessage="1" prompt="Title of this worksheet is in this cell, labels of Pre Startup Estimated in D3 and D4, and Total Item Estimated in R3 and R4" sqref="B1:S1" xr:uid="{00000000-0002-0000-0100-000001000000}"/>
    <dataValidation allowBlank="1" showInputMessage="1" showErrorMessage="1" prompt="Fiscal Year start date is automatically updated in cell below" sqref="B3" xr:uid="{00000000-0002-0000-0100-000002000000}"/>
    <dataValidation allowBlank="1" showInputMessage="1" showErrorMessage="1" prompt="Fiscal Year start date is automatically updated in this cell" sqref="B4" xr:uid="{00000000-0002-0000-0100-000003000000}"/>
    <dataValidation allowBlank="1" showInputMessage="1" showErrorMessage="1" prompt="Modify Cash Paid Out labels in table column below and Pre Startup and each month amount in table. Total Item Estimated is automatically calculated and trendline updated at the end" sqref="B5" xr:uid="{00000000-0002-0000-0100-000004000000}"/>
    <dataValidation allowBlank="1" showInputMessage="1" showErrorMessage="1" prompt="Pre Startup Estimated label is in this and cell below" sqref="D3" xr:uid="{00000000-0002-0000-0100-000005000000}"/>
    <dataValidation allowBlank="1" showInputMessage="1" showErrorMessage="1" prompt="Automatically updated month is in this and cells at right" sqref="E3" xr:uid="{00000000-0002-0000-0100-000006000000}"/>
    <dataValidation allowBlank="1" showInputMessage="1" showErrorMessage="1" prompt="Automatically updated date is in this and cells at right" sqref="E4" xr:uid="{00000000-0002-0000-0100-000007000000}"/>
    <dataValidation allowBlank="1" showInputMessage="1" showErrorMessage="1" prompt="Total Item Estimated label is in this and cell below" sqref="R3" xr:uid="{00000000-0002-0000-0100-000008000000}"/>
  </dataValidations>
  <printOptions horizontalCentered="1" verticalCentered="1"/>
  <pageMargins left="0.5" right="0.5" top="0.5" bottom="0.5" header="0.3" footer="0.3"/>
  <pageSetup scale="59" orientation="landscape"/>
  <headerFooter>
    <oddFooter>&amp;L_x000D_&amp;1#&amp;"Calibri"&amp;10&amp;K000000 Classified as Microsoft Confidential</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A1:S12"/>
  <sheetViews>
    <sheetView showGridLines="0" zoomScaleNormal="100" workbookViewId="0">
      <pane ySplit="4" topLeftCell="A5" activePane="bottomLeft" state="frozen"/>
      <selection pane="bottomLeft"/>
    </sheetView>
  </sheetViews>
  <sheetFormatPr defaultRowHeight="17.25" customHeight="1" x14ac:dyDescent="0.6"/>
  <cols>
    <col min="1" max="1" width="2.546875" style="3" customWidth="1"/>
    <col min="2" max="2" width="36" style="3" customWidth="1"/>
    <col min="3" max="3" width="3" style="3" customWidth="1"/>
    <col min="4" max="4" width="9.3984375" style="3" customWidth="1"/>
    <col min="5" max="16" width="12.296875" style="3" customWidth="1"/>
    <col min="17" max="17" width="3" customWidth="1"/>
    <col min="18" max="18" width="10.69921875" style="3" customWidth="1"/>
  </cols>
  <sheetData>
    <row r="1" spans="2:19" ht="42" customHeight="1" thickBot="1" x14ac:dyDescent="1.45">
      <c r="B1" s="49" t="s">
        <v>0</v>
      </c>
      <c r="C1" s="50"/>
      <c r="D1" s="50"/>
      <c r="E1" s="50"/>
      <c r="F1" s="50"/>
      <c r="G1" s="50"/>
      <c r="H1" s="50"/>
      <c r="I1" s="50"/>
      <c r="J1" s="50"/>
      <c r="K1" s="50"/>
      <c r="L1" s="50"/>
      <c r="M1" s="50"/>
      <c r="N1" s="50"/>
      <c r="O1" s="50"/>
      <c r="P1" s="50"/>
      <c r="Q1" s="50"/>
      <c r="R1" s="50"/>
      <c r="S1" s="50"/>
    </row>
    <row r="2" spans="2:19" ht="22.55" customHeight="1" thickTop="1" x14ac:dyDescent="0.6">
      <c r="Q2" s="13"/>
    </row>
    <row r="3" spans="2:19" ht="30.05" customHeight="1" x14ac:dyDescent="0.7">
      <c r="B3" s="10" t="s">
        <v>1</v>
      </c>
      <c r="D3" s="25"/>
      <c r="E3" s="9"/>
      <c r="F3" s="9"/>
      <c r="G3" s="9"/>
      <c r="H3" s="9"/>
      <c r="I3" s="9"/>
      <c r="J3" s="9"/>
      <c r="K3" s="9"/>
      <c r="L3" s="9"/>
      <c r="M3" s="9"/>
      <c r="N3" s="9"/>
      <c r="O3" s="9"/>
      <c r="P3" s="9"/>
      <c r="Q3" s="23"/>
      <c r="R3" s="24"/>
    </row>
    <row r="4" spans="2:19" customFormat="1" ht="16.5" customHeight="1" thickBot="1" x14ac:dyDescent="0.65">
      <c r="B4" s="16">
        <f ca="1">'Cash Receipts'!FiscalYearStartDate</f>
        <v>45839</v>
      </c>
      <c r="D4" s="21" t="s">
        <v>2</v>
      </c>
      <c r="E4" s="22">
        <f ca="1">FiscalYearStartDate</f>
        <v>45839</v>
      </c>
      <c r="F4" s="22">
        <f t="shared" ref="F4:P4" ca="1" si="0">EOMONTH(E4,0)+DAY(FiscalYearStartDate)</f>
        <v>45870</v>
      </c>
      <c r="G4" s="22">
        <f t="shared" ca="1" si="0"/>
        <v>45901</v>
      </c>
      <c r="H4" s="22">
        <f t="shared" ca="1" si="0"/>
        <v>45931</v>
      </c>
      <c r="I4" s="22">
        <f t="shared" ca="1" si="0"/>
        <v>45962</v>
      </c>
      <c r="J4" s="22">
        <f t="shared" ca="1" si="0"/>
        <v>45992</v>
      </c>
      <c r="K4" s="22">
        <f t="shared" ca="1" si="0"/>
        <v>46023</v>
      </c>
      <c r="L4" s="22">
        <f t="shared" ca="1" si="0"/>
        <v>46054</v>
      </c>
      <c r="M4" s="22">
        <f t="shared" ca="1" si="0"/>
        <v>46082</v>
      </c>
      <c r="N4" s="22">
        <f t="shared" ca="1" si="0"/>
        <v>46113</v>
      </c>
      <c r="O4" s="22">
        <f t="shared" ca="1" si="0"/>
        <v>46143</v>
      </c>
      <c r="P4" s="22">
        <f t="shared" ca="1" si="0"/>
        <v>46174</v>
      </c>
      <c r="Q4" s="17"/>
      <c r="R4" s="25"/>
    </row>
    <row r="5" spans="2:19" s="4" customFormat="1" ht="17.25" customHeight="1" thickTop="1" x14ac:dyDescent="0.6">
      <c r="B5" s="1" t="s">
        <v>28</v>
      </c>
      <c r="C5" s="5"/>
      <c r="D5"/>
      <c r="E5"/>
      <c r="F5"/>
      <c r="G5"/>
      <c r="H5"/>
      <c r="I5"/>
      <c r="J5"/>
      <c r="K5"/>
      <c r="L5"/>
      <c r="M5"/>
      <c r="N5"/>
      <c r="O5"/>
      <c r="P5"/>
      <c r="Q5" s="7"/>
      <c r="R5"/>
      <c r="S5"/>
    </row>
    <row r="6" spans="2:19" ht="17.25" customHeight="1" x14ac:dyDescent="0.6">
      <c r="B6" s="29" t="s">
        <v>29</v>
      </c>
      <c r="C6" s="7"/>
      <c r="D6" s="28"/>
      <c r="E6" s="28"/>
      <c r="F6" s="28"/>
      <c r="G6" s="28"/>
      <c r="H6" s="28"/>
      <c r="I6" s="28"/>
      <c r="J6" s="28"/>
      <c r="K6" s="28"/>
      <c r="L6" s="28"/>
      <c r="M6" s="28"/>
      <c r="N6" s="28"/>
      <c r="O6" s="28"/>
      <c r="P6" s="28"/>
      <c r="Q6" s="41"/>
      <c r="R6" s="19"/>
    </row>
    <row r="7" spans="2:19" ht="17.25" customHeight="1" x14ac:dyDescent="0.6">
      <c r="B7" s="29" t="s">
        <v>30</v>
      </c>
      <c r="C7" s="7"/>
      <c r="D7" s="28"/>
      <c r="E7" s="28"/>
      <c r="F7" s="28"/>
      <c r="G7" s="28"/>
      <c r="H7" s="28"/>
      <c r="I7" s="28"/>
      <c r="J7" s="28"/>
      <c r="K7" s="28"/>
      <c r="L7" s="28"/>
      <c r="M7" s="28"/>
      <c r="N7" s="28"/>
      <c r="O7" s="28"/>
      <c r="P7" s="28"/>
      <c r="Q7" s="41"/>
      <c r="R7" s="19"/>
    </row>
    <row r="8" spans="2:19" ht="17.25" customHeight="1" x14ac:dyDescent="0.6">
      <c r="B8" s="29" t="s">
        <v>31</v>
      </c>
      <c r="C8" s="7"/>
      <c r="D8" s="28"/>
      <c r="E8" s="28"/>
      <c r="F8" s="28"/>
      <c r="G8" s="28"/>
      <c r="H8" s="28"/>
      <c r="I8" s="28"/>
      <c r="J8" s="28"/>
      <c r="K8" s="28"/>
      <c r="L8" s="28"/>
      <c r="M8" s="28"/>
      <c r="N8" s="28"/>
      <c r="O8" s="28"/>
      <c r="P8" s="28"/>
      <c r="Q8" s="41"/>
      <c r="R8" s="19"/>
    </row>
    <row r="9" spans="2:19" ht="17.25" customHeight="1" x14ac:dyDescent="0.6">
      <c r="B9" s="29" t="s">
        <v>32</v>
      </c>
      <c r="C9" s="7"/>
      <c r="D9" s="28"/>
      <c r="E9" s="28"/>
      <c r="F9" s="28"/>
      <c r="G9" s="28"/>
      <c r="H9" s="28"/>
      <c r="I9" s="28"/>
      <c r="J9" s="28"/>
      <c r="K9" s="28"/>
      <c r="L9" s="28"/>
      <c r="M9" s="28"/>
      <c r="N9" s="28"/>
      <c r="O9" s="28"/>
      <c r="P9" s="28"/>
      <c r="Q9" s="41"/>
      <c r="R9" s="19"/>
    </row>
    <row r="10" spans="2:19" ht="17.25" customHeight="1" x14ac:dyDescent="0.6">
      <c r="B10" s="29" t="s">
        <v>33</v>
      </c>
      <c r="C10" s="7"/>
      <c r="D10" s="28"/>
      <c r="E10" s="28"/>
      <c r="F10" s="28"/>
      <c r="G10" s="28"/>
      <c r="H10" s="28"/>
      <c r="I10" s="28"/>
      <c r="J10" s="28"/>
      <c r="K10" s="28"/>
      <c r="L10" s="28"/>
      <c r="M10" s="28"/>
      <c r="N10" s="28"/>
      <c r="O10" s="28"/>
      <c r="P10" s="28"/>
      <c r="Q10" s="41"/>
      <c r="R10" s="19"/>
    </row>
    <row r="11" spans="2:19" ht="17.25" customHeight="1" x14ac:dyDescent="0.6">
      <c r="B11" s="2"/>
      <c r="C11" s="7"/>
      <c r="D11" s="12"/>
      <c r="E11" s="12"/>
      <c r="F11" s="12"/>
      <c r="G11" s="12"/>
      <c r="H11" s="12"/>
      <c r="I11" s="12"/>
      <c r="J11" s="12"/>
      <c r="K11" s="12"/>
      <c r="L11" s="12"/>
      <c r="M11" s="12"/>
      <c r="N11" s="12"/>
      <c r="O11" s="12"/>
      <c r="P11" s="12"/>
      <c r="Q11" s="14"/>
      <c r="R11" s="12"/>
    </row>
    <row r="12" spans="2:19" ht="17.25" customHeight="1" thickBot="1" x14ac:dyDescent="0.65">
      <c r="B12" s="40"/>
      <c r="C12" s="5"/>
      <c r="D12" s="30"/>
      <c r="E12" s="30"/>
      <c r="F12" s="30"/>
      <c r="G12" s="30"/>
      <c r="H12" s="30"/>
      <c r="I12" s="30"/>
      <c r="J12" s="30"/>
      <c r="K12" s="30"/>
      <c r="L12" s="30"/>
      <c r="M12" s="30"/>
      <c r="N12" s="30"/>
      <c r="O12" s="30"/>
      <c r="P12" s="30"/>
      <c r="Q12" s="5"/>
      <c r="R12" s="30"/>
      <c r="S12" s="31"/>
    </row>
  </sheetData>
  <mergeCells count="1">
    <mergeCell ref="B1:S1"/>
  </mergeCells>
  <dataValidations count="10">
    <dataValidation allowBlank="1" showInputMessage="1" showErrorMessage="1" prompt="Create a list of Cash Paid Out – Non Profit &amp; Loss items for each month in Cash Paid table starting in cell B6 in this worksheet" sqref="A1" xr:uid="{00000000-0002-0000-0200-000000000000}"/>
    <dataValidation allowBlank="1" showInputMessage="1" showErrorMessage="1" prompt="Title of this worksheet is in this cell, labels of Pre Startup Estimated in D3 and D4, and Total Item Estimated in R3 and R4" sqref="B1:S1" xr:uid="{00000000-0002-0000-0200-000001000000}"/>
    <dataValidation allowBlank="1" showInputMessage="1" showErrorMessage="1" prompt="Fiscal Year start date is automatically updated in cell below" sqref="B3" xr:uid="{00000000-0002-0000-0200-000002000000}"/>
    <dataValidation allowBlank="1" showInputMessage="1" showErrorMessage="1" prompt="Fiscal Year start date is automatically updated in this cell" sqref="B4" xr:uid="{00000000-0002-0000-0200-000003000000}"/>
    <dataValidation allowBlank="1" showInputMessage="1" showErrorMessage="1" prompt="Modify labels in table column below and enter amounts for Pre Startup and each month in table. Total Item Estimated is automatically calculated and trendline updated at the end" sqref="B5" xr:uid="{00000000-0002-0000-0200-000004000000}"/>
    <dataValidation allowBlank="1" showInputMessage="1" showErrorMessage="1" prompt="Total Cash Paid Out amount for each month and trendline are automatically updated in cells at right " sqref="B12" xr:uid="{00000000-0002-0000-0200-000005000000}"/>
    <dataValidation allowBlank="1" showInputMessage="1" showErrorMessage="1" prompt="Pre Startup Estimated label is in this and cell below" sqref="D3" xr:uid="{00000000-0002-0000-0200-000006000000}"/>
    <dataValidation allowBlank="1" showInputMessage="1" showErrorMessage="1" prompt="Automatically updated month is in this and cells at right" sqref="E3" xr:uid="{00000000-0002-0000-0200-000007000000}"/>
    <dataValidation allowBlank="1" showInputMessage="1" showErrorMessage="1" prompt="Automatically updated date is in this and cells at right" sqref="E4" xr:uid="{00000000-0002-0000-0200-000008000000}"/>
    <dataValidation allowBlank="1" showInputMessage="1" showErrorMessage="1" prompt="Total Item Estimated label is in this and cell below" sqref="R3" xr:uid="{00000000-0002-0000-0200-000009000000}"/>
  </dataValidations>
  <printOptions horizontalCentered="1" verticalCentered="1"/>
  <pageMargins left="0.5" right="0.5" top="0.5" bottom="0.5" header="0.3" footer="0.3"/>
  <pageSetup scale="59" orientation="landscape"/>
  <headerFooter>
    <oddFooter>&amp;L_x000D_&amp;1#&amp;"Calibri"&amp;10&amp;K000000 Classified as Microsoft Confidential</oddFooter>
  </headerFooter>
  <tableParts count="1">
    <tablePart r:id="rId1"/>
  </tableParts>
</worksheet>
</file>

<file path=docMetadata/LabelInfo.xml><?xml version="1.0" encoding="utf-8"?>
<clbl:labelList xmlns:clbl="http://schemas.microsoft.com/office/2020/mipLabelMetadata">
  <clbl:label id="{1a19d03a-48bc-4359-8038-5b5f6d5847c3}" enabled="1" method="Privileged" siteId="{72f988bf-86f1-41af-91ab-2d7cd011db47}"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Cash Receipts</vt:lpstr>
      <vt:lpstr>Cash Paid Out</vt:lpstr>
      <vt:lpstr>Cash Paid Out (Non P&amp;L)</vt:lpstr>
      <vt:lpstr>'Cash Paid Out'!FiscalYearStartDate</vt:lpstr>
      <vt:lpstr>'Cash Paid Out (Non P&amp;L)'!FiscalYearStartDate</vt:lpstr>
      <vt:lpstr>'Cash Receipts'!FiscalYearStartDate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RAHUL SINGH</cp:lastModifiedBy>
  <dcterms:created xsi:type="dcterms:W3CDTF">2018-03-27T13:04:53Z</dcterms:created>
  <dcterms:modified xsi:type="dcterms:W3CDTF">2025-04-14T07:17:28Z</dcterms:modified>
</cp:coreProperties>
</file>