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icrosoft.sharepoint-df.com/teams/ExcelOPAI/Shared Documents/General/Architecture/Data files/"/>
    </mc:Choice>
  </mc:AlternateContent>
  <xr:revisionPtr revIDLastSave="547" documentId="8_{8B660600-CF23-435D-B0B0-1CECEA12607E}" xr6:coauthVersionLast="47" xr6:coauthVersionMax="47" xr10:uidLastSave="{0B3869DA-6710-43EF-A8AC-D3D33B3280C4}"/>
  <bookViews>
    <workbookView xWindow="-120" yWindow="-120" windowWidth="38640" windowHeight="21120" firstSheet="1" activeTab="1" xr2:uid="{00000000-000D-0000-FFFF-FFFF00000000}"/>
  </bookViews>
  <sheets>
    <sheet name="Assistant2302a3b1df77" sheetId="12" state="veryHidden" r:id="rId1"/>
    <sheet name="Financial data" sheetId="6" r:id="rId2"/>
    <sheet name="Measures" sheetId="11" r:id="rId3"/>
    <sheet name="Sheet1" sheetId="7" r:id="rId4"/>
    <sheet name="By Country" sheetId="10" r:id="rId5"/>
    <sheet name="Column" sheetId="9" r:id="rId6"/>
  </sheets>
  <calcPr calcId="191028"/>
  <pivotCaches>
    <pivotCache cacheId="7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" l="1"/>
  <c r="J1226" i="6"/>
  <c r="J845" i="6"/>
  <c r="J492" i="6"/>
  <c r="J166" i="6"/>
  <c r="J165" i="6"/>
  <c r="J1225" i="6"/>
  <c r="J1224" i="6"/>
  <c r="J1223" i="6"/>
  <c r="J1222" i="6"/>
  <c r="J1221" i="6"/>
  <c r="J1036" i="6"/>
  <c r="J1035" i="6"/>
  <c r="J1034" i="6"/>
  <c r="J1033" i="6"/>
  <c r="J844" i="6"/>
  <c r="J843" i="6"/>
  <c r="J842" i="6"/>
  <c r="J841" i="6"/>
  <c r="J840" i="6"/>
  <c r="J839" i="6"/>
  <c r="J838" i="6"/>
  <c r="J837" i="6"/>
  <c r="J836" i="6"/>
  <c r="J491" i="6"/>
  <c r="J329" i="6"/>
  <c r="J328" i="6"/>
  <c r="J327" i="6"/>
  <c r="J164" i="6"/>
  <c r="J163" i="6"/>
  <c r="J162" i="6"/>
  <c r="J161" i="6"/>
  <c r="J160" i="6"/>
  <c r="J1220" i="6"/>
  <c r="J1219" i="6"/>
  <c r="J1218" i="6"/>
  <c r="J1217" i="6"/>
  <c r="J1032" i="6"/>
  <c r="J1031" i="6"/>
  <c r="J1030" i="6"/>
  <c r="J835" i="6"/>
  <c r="J834" i="6"/>
  <c r="J833" i="6"/>
  <c r="J832" i="6"/>
  <c r="J831" i="6"/>
  <c r="J490" i="6"/>
  <c r="J489" i="6"/>
  <c r="J488" i="6"/>
  <c r="J487" i="6"/>
  <c r="J486" i="6"/>
  <c r="J326" i="6"/>
  <c r="J325" i="6"/>
  <c r="J324" i="6"/>
  <c r="J323" i="6"/>
  <c r="J322" i="6"/>
  <c r="J159" i="6"/>
  <c r="J1216" i="6"/>
  <c r="J830" i="6"/>
  <c r="J829" i="6"/>
  <c r="J828" i="6"/>
  <c r="J827" i="6"/>
  <c r="J485" i="6"/>
  <c r="J321" i="6"/>
  <c r="J320" i="6"/>
  <c r="J319" i="6"/>
  <c r="J158" i="6"/>
  <c r="J157" i="6"/>
  <c r="J156" i="6"/>
  <c r="J1215" i="6"/>
  <c r="J1214" i="6"/>
  <c r="J1029" i="6"/>
  <c r="J1028" i="6"/>
  <c r="J1027" i="6"/>
  <c r="J1026" i="6"/>
  <c r="J1025" i="6"/>
  <c r="J1024" i="6"/>
  <c r="J826" i="6"/>
  <c r="J825" i="6"/>
  <c r="J824" i="6"/>
  <c r="J823" i="6"/>
  <c r="J822" i="6"/>
  <c r="J821" i="6"/>
  <c r="J820" i="6"/>
  <c r="J819" i="6"/>
  <c r="J818" i="6"/>
  <c r="J817" i="6"/>
  <c r="J816" i="6"/>
  <c r="J815" i="6"/>
  <c r="J484" i="6"/>
  <c r="J483" i="6"/>
  <c r="J482" i="6"/>
  <c r="J481" i="6"/>
  <c r="J480" i="6"/>
  <c r="J318" i="6"/>
  <c r="J317" i="6"/>
  <c r="J1213" i="6"/>
  <c r="J316" i="6"/>
  <c r="J1212" i="6"/>
  <c r="J1211" i="6"/>
  <c r="J814" i="6"/>
  <c r="J479" i="6"/>
  <c r="J315" i="6"/>
  <c r="J155" i="6"/>
  <c r="J154" i="6"/>
  <c r="J153" i="6"/>
  <c r="J1210" i="6"/>
  <c r="J1209" i="6"/>
  <c r="J1208" i="6"/>
  <c r="J1207" i="6"/>
  <c r="J1206" i="6"/>
  <c r="J1023" i="6"/>
  <c r="J1022" i="6"/>
  <c r="J1021" i="6"/>
  <c r="J813" i="6"/>
  <c r="J812" i="6"/>
  <c r="J811" i="6"/>
  <c r="J810" i="6"/>
  <c r="J809" i="6"/>
  <c r="J808" i="6"/>
  <c r="J807" i="6"/>
  <c r="J806" i="6"/>
  <c r="J805" i="6"/>
  <c r="J478" i="6"/>
  <c r="J477" i="6"/>
  <c r="J476" i="6"/>
  <c r="J475" i="6"/>
  <c r="J314" i="6"/>
  <c r="J313" i="6"/>
  <c r="J312" i="6"/>
  <c r="J152" i="6"/>
  <c r="J151" i="6"/>
  <c r="J150" i="6"/>
  <c r="J149" i="6"/>
  <c r="J1205" i="6"/>
  <c r="J1204" i="6"/>
  <c r="J1020" i="6"/>
  <c r="J804" i="6"/>
  <c r="J803" i="6"/>
  <c r="J802" i="6"/>
  <c r="J801" i="6"/>
  <c r="J800" i="6"/>
  <c r="J799" i="6"/>
  <c r="J798" i="6"/>
  <c r="J797" i="6"/>
  <c r="J796" i="6"/>
  <c r="J474" i="6"/>
  <c r="J473" i="6"/>
  <c r="J311" i="6"/>
  <c r="J310" i="6"/>
  <c r="J309" i="6"/>
  <c r="J308" i="6"/>
  <c r="J148" i="6"/>
  <c r="J147" i="6"/>
  <c r="J1203" i="6"/>
  <c r="J1019" i="6"/>
  <c r="J1018" i="6"/>
  <c r="J795" i="6"/>
  <c r="J146" i="6"/>
  <c r="J145" i="6"/>
  <c r="J144" i="6"/>
  <c r="J143" i="6"/>
  <c r="J142" i="6"/>
  <c r="J141" i="6"/>
  <c r="J140" i="6"/>
  <c r="J139" i="6"/>
  <c r="J138" i="6"/>
  <c r="J1202" i="6"/>
  <c r="J1201" i="6"/>
  <c r="J1200" i="6"/>
  <c r="J1199" i="6"/>
  <c r="J1198" i="6"/>
  <c r="J1017" i="6"/>
  <c r="J1016" i="6"/>
  <c r="J1015" i="6"/>
  <c r="J1014" i="6"/>
  <c r="J1013" i="6"/>
  <c r="J1012" i="6"/>
  <c r="J1011" i="6"/>
  <c r="J1010" i="6"/>
  <c r="J794" i="6"/>
  <c r="J793" i="6"/>
  <c r="J792" i="6"/>
  <c r="J472" i="6"/>
  <c r="J471" i="6"/>
  <c r="J307" i="6"/>
  <c r="J470" i="6"/>
  <c r="J137" i="6"/>
  <c r="J136" i="6"/>
  <c r="J1197" i="6"/>
  <c r="J1196" i="6"/>
  <c r="J1009" i="6"/>
  <c r="J1008" i="6"/>
  <c r="J791" i="6"/>
  <c r="J790" i="6"/>
  <c r="J789" i="6"/>
  <c r="J306" i="6"/>
  <c r="J305" i="6"/>
  <c r="J304" i="6"/>
  <c r="J303" i="6"/>
  <c r="J135" i="6"/>
  <c r="J134" i="6"/>
  <c r="J133" i="6"/>
  <c r="J1195" i="6"/>
  <c r="J1194" i="6"/>
  <c r="J1193" i="6"/>
  <c r="J1192" i="6"/>
  <c r="J1191" i="6"/>
  <c r="J1190" i="6"/>
  <c r="J1189" i="6"/>
  <c r="J1007" i="6"/>
  <c r="J1006" i="6"/>
  <c r="J1005" i="6"/>
  <c r="J1004" i="6"/>
  <c r="J1003" i="6"/>
  <c r="J1002" i="6"/>
  <c r="J788" i="6"/>
  <c r="J787" i="6"/>
  <c r="J786" i="6"/>
  <c r="J785" i="6"/>
  <c r="J784" i="6"/>
  <c r="J783" i="6"/>
  <c r="J782" i="6"/>
  <c r="J469" i="6"/>
  <c r="J468" i="6"/>
  <c r="J467" i="6"/>
  <c r="J466" i="6"/>
  <c r="J302" i="6"/>
  <c r="J1188" i="6"/>
  <c r="J132" i="6"/>
  <c r="J131" i="6"/>
  <c r="J130" i="6"/>
  <c r="J129" i="6"/>
  <c r="J128" i="6"/>
  <c r="J127" i="6"/>
  <c r="J126" i="6"/>
  <c r="J1187" i="6"/>
  <c r="J1186" i="6"/>
  <c r="J1185" i="6"/>
  <c r="J1184" i="6"/>
  <c r="J1183" i="6"/>
  <c r="J1001" i="6"/>
  <c r="J1000" i="6"/>
  <c r="J999" i="6"/>
  <c r="J998" i="6"/>
  <c r="J781" i="6"/>
  <c r="J780" i="6"/>
  <c r="J779" i="6"/>
  <c r="J778" i="6"/>
  <c r="J777" i="6"/>
  <c r="J776" i="6"/>
  <c r="J775" i="6"/>
  <c r="J774" i="6"/>
  <c r="J773" i="6"/>
  <c r="J772" i="6"/>
  <c r="J465" i="6"/>
  <c r="J464" i="6"/>
  <c r="J463" i="6"/>
  <c r="J462" i="6"/>
  <c r="J461" i="6"/>
  <c r="J301" i="6"/>
  <c r="J300" i="6"/>
  <c r="J299" i="6"/>
  <c r="J125" i="6"/>
  <c r="J771" i="6"/>
  <c r="J460" i="6"/>
  <c r="J459" i="6"/>
  <c r="J124" i="6"/>
  <c r="J123" i="6"/>
  <c r="J122" i="6"/>
  <c r="J121" i="6"/>
  <c r="J1182" i="6"/>
  <c r="J1181" i="6"/>
  <c r="J1180" i="6"/>
  <c r="J997" i="6"/>
  <c r="J996" i="6"/>
  <c r="J995" i="6"/>
  <c r="J994" i="6"/>
  <c r="J993" i="6"/>
  <c r="J770" i="6"/>
  <c r="J769" i="6"/>
  <c r="J768" i="6"/>
  <c r="J767" i="6"/>
  <c r="J766" i="6"/>
  <c r="J458" i="6"/>
  <c r="J457" i="6"/>
  <c r="J298" i="6"/>
  <c r="J297" i="6"/>
  <c r="J296" i="6"/>
  <c r="J120" i="6"/>
  <c r="J1179" i="6"/>
  <c r="J1178" i="6"/>
  <c r="J992" i="6"/>
  <c r="J991" i="6"/>
  <c r="J990" i="6"/>
  <c r="J989" i="6"/>
  <c r="J456" i="6"/>
  <c r="J455" i="6"/>
  <c r="J295" i="6"/>
  <c r="J294" i="6"/>
  <c r="J1177" i="6"/>
  <c r="J988" i="6"/>
  <c r="J987" i="6"/>
  <c r="J765" i="6"/>
  <c r="J764" i="6"/>
  <c r="J763" i="6"/>
  <c r="J119" i="6"/>
  <c r="J118" i="6"/>
  <c r="J1176" i="6"/>
  <c r="J1175" i="6"/>
  <c r="J986" i="6"/>
  <c r="J985" i="6"/>
  <c r="J984" i="6"/>
  <c r="J983" i="6"/>
  <c r="J982" i="6"/>
  <c r="J762" i="6"/>
  <c r="J454" i="6"/>
  <c r="J453" i="6"/>
  <c r="J452" i="6"/>
  <c r="J293" i="6"/>
  <c r="J292" i="6"/>
  <c r="J291" i="6"/>
  <c r="J290" i="6"/>
  <c r="J761" i="6"/>
  <c r="J117" i="6"/>
  <c r="J116" i="6"/>
  <c r="J115" i="6"/>
  <c r="J1174" i="6"/>
  <c r="J1173" i="6"/>
  <c r="J1172" i="6"/>
  <c r="J981" i="6"/>
  <c r="J980" i="6"/>
  <c r="J979" i="6"/>
  <c r="J978" i="6"/>
  <c r="J977" i="6"/>
  <c r="J976" i="6"/>
  <c r="J975" i="6"/>
  <c r="J974" i="6"/>
  <c r="J760" i="6"/>
  <c r="J759" i="6"/>
  <c r="J758" i="6"/>
  <c r="J757" i="6"/>
  <c r="J756" i="6"/>
  <c r="J755" i="6"/>
  <c r="J754" i="6"/>
  <c r="J753" i="6"/>
  <c r="J752" i="6"/>
  <c r="J751" i="6"/>
  <c r="J451" i="6"/>
  <c r="J450" i="6"/>
  <c r="J449" i="6"/>
  <c r="J289" i="6"/>
  <c r="J288" i="6"/>
  <c r="J287" i="6"/>
  <c r="J286" i="6"/>
  <c r="J285" i="6"/>
  <c r="J284" i="6"/>
  <c r="J283" i="6"/>
  <c r="J114" i="6"/>
  <c r="J113" i="6"/>
  <c r="J1171" i="6"/>
  <c r="J973" i="6"/>
  <c r="J750" i="6"/>
  <c r="J749" i="6"/>
  <c r="J748" i="6"/>
  <c r="J112" i="6"/>
  <c r="J111" i="6"/>
  <c r="J110" i="6"/>
  <c r="J1170" i="6"/>
  <c r="J1169" i="6"/>
  <c r="J972" i="6"/>
  <c r="J971" i="6"/>
  <c r="J747" i="6"/>
  <c r="J746" i="6"/>
  <c r="J745" i="6"/>
  <c r="J744" i="6"/>
  <c r="J743" i="6"/>
  <c r="J742" i="6"/>
  <c r="J741" i="6"/>
  <c r="J740" i="6"/>
  <c r="J739" i="6"/>
  <c r="J738" i="6"/>
  <c r="J737" i="6"/>
  <c r="J448" i="6"/>
  <c r="J447" i="6"/>
  <c r="J446" i="6"/>
  <c r="J445" i="6"/>
  <c r="J282" i="6"/>
  <c r="J281" i="6"/>
  <c r="J736" i="6"/>
  <c r="J444" i="6"/>
  <c r="J1168" i="6"/>
  <c r="J970" i="6"/>
  <c r="J280" i="6"/>
  <c r="J1167" i="6"/>
  <c r="J1166" i="6"/>
  <c r="J1165" i="6"/>
  <c r="J1164" i="6"/>
  <c r="J1163" i="6"/>
  <c r="J969" i="6"/>
  <c r="J735" i="6"/>
  <c r="J734" i="6"/>
  <c r="J733" i="6"/>
  <c r="J732" i="6"/>
  <c r="J731" i="6"/>
  <c r="J730" i="6"/>
  <c r="J729" i="6"/>
  <c r="J728" i="6"/>
  <c r="J727" i="6"/>
  <c r="J443" i="6"/>
  <c r="J442" i="6"/>
  <c r="J441" i="6"/>
  <c r="J440" i="6"/>
  <c r="J439" i="6"/>
  <c r="J279" i="6"/>
  <c r="J278" i="6"/>
  <c r="J277" i="6"/>
  <c r="J276" i="6"/>
  <c r="J109" i="6"/>
  <c r="J108" i="6"/>
  <c r="J107" i="6"/>
  <c r="J106" i="6"/>
  <c r="J105" i="6"/>
  <c r="J104" i="6"/>
  <c r="J1162" i="6"/>
  <c r="J1161" i="6"/>
  <c r="J1160" i="6"/>
  <c r="J968" i="6"/>
  <c r="J967" i="6"/>
  <c r="J966" i="6"/>
  <c r="J965" i="6"/>
  <c r="J726" i="6"/>
  <c r="J725" i="6"/>
  <c r="J724" i="6"/>
  <c r="J723" i="6"/>
  <c r="J722" i="6"/>
  <c r="J721" i="6"/>
  <c r="J720" i="6"/>
  <c r="J719" i="6"/>
  <c r="J718" i="6"/>
  <c r="J717" i="6"/>
  <c r="J716" i="6"/>
  <c r="J438" i="6"/>
  <c r="J437" i="6"/>
  <c r="J436" i="6"/>
  <c r="J275" i="6"/>
  <c r="J274" i="6"/>
  <c r="J273" i="6"/>
  <c r="J1159" i="6"/>
  <c r="J1158" i="6"/>
  <c r="J1157" i="6"/>
  <c r="J1156" i="6"/>
  <c r="J1155" i="6"/>
  <c r="J1154" i="6"/>
  <c r="J1153" i="6"/>
  <c r="J964" i="6"/>
  <c r="J963" i="6"/>
  <c r="J962" i="6"/>
  <c r="J715" i="6"/>
  <c r="J714" i="6"/>
  <c r="J713" i="6"/>
  <c r="J712" i="6"/>
  <c r="J711" i="6"/>
  <c r="J710" i="6"/>
  <c r="J709" i="6"/>
  <c r="J708" i="6"/>
  <c r="J435" i="6"/>
  <c r="J434" i="6"/>
  <c r="J433" i="6"/>
  <c r="J432" i="6"/>
  <c r="J272" i="6"/>
  <c r="J271" i="6"/>
  <c r="J270" i="6"/>
  <c r="J269" i="6"/>
  <c r="J268" i="6"/>
  <c r="J267" i="6"/>
  <c r="J266" i="6"/>
  <c r="J1152" i="6"/>
  <c r="J961" i="6"/>
  <c r="J707" i="6"/>
  <c r="J706" i="6"/>
  <c r="J705" i="6"/>
  <c r="J103" i="6"/>
  <c r="J102" i="6"/>
  <c r="J101" i="6"/>
  <c r="J100" i="6"/>
  <c r="J99" i="6"/>
  <c r="J98" i="6"/>
  <c r="J97" i="6"/>
  <c r="J96" i="6"/>
  <c r="J1151" i="6"/>
  <c r="J1150" i="6"/>
  <c r="J1149" i="6"/>
  <c r="J1148" i="6"/>
  <c r="J1147" i="6"/>
  <c r="J1146" i="6"/>
  <c r="J960" i="6"/>
  <c r="J959" i="6"/>
  <c r="J958" i="6"/>
  <c r="J957" i="6"/>
  <c r="J956" i="6"/>
  <c r="J955" i="6"/>
  <c r="J704" i="6"/>
  <c r="J703" i="6"/>
  <c r="J702" i="6"/>
  <c r="J701" i="6"/>
  <c r="J700" i="6"/>
  <c r="J699" i="6"/>
  <c r="J698" i="6"/>
  <c r="J697" i="6"/>
  <c r="J696" i="6"/>
  <c r="J695" i="6"/>
  <c r="J431" i="6"/>
  <c r="J430" i="6"/>
  <c r="J429" i="6"/>
  <c r="J428" i="6"/>
  <c r="J427" i="6"/>
  <c r="J426" i="6"/>
  <c r="J425" i="6"/>
  <c r="J424" i="6"/>
  <c r="J423" i="6"/>
  <c r="J265" i="6"/>
  <c r="J264" i="6"/>
  <c r="J263" i="6"/>
  <c r="J262" i="6"/>
  <c r="J261" i="6"/>
  <c r="J260" i="6"/>
  <c r="J1145" i="6"/>
  <c r="J694" i="6"/>
  <c r="J422" i="6"/>
  <c r="J95" i="6"/>
  <c r="J94" i="6"/>
  <c r="J1144" i="6"/>
  <c r="J1143" i="6"/>
  <c r="J1142" i="6"/>
  <c r="J1141" i="6"/>
  <c r="J1140" i="6"/>
  <c r="J954" i="6"/>
  <c r="J953" i="6"/>
  <c r="J952" i="6"/>
  <c r="J951" i="6"/>
  <c r="J693" i="6"/>
  <c r="J692" i="6"/>
  <c r="J691" i="6"/>
  <c r="J690" i="6"/>
  <c r="J689" i="6"/>
  <c r="J688" i="6"/>
  <c r="J687" i="6"/>
  <c r="J686" i="6"/>
  <c r="J685" i="6"/>
  <c r="J421" i="6"/>
  <c r="J259" i="6"/>
  <c r="J258" i="6"/>
  <c r="J257" i="6"/>
  <c r="J93" i="6"/>
  <c r="J92" i="6"/>
  <c r="J91" i="6"/>
  <c r="J90" i="6"/>
  <c r="J89" i="6"/>
  <c r="J1139" i="6"/>
  <c r="J1138" i="6"/>
  <c r="J1137" i="6"/>
  <c r="J1136" i="6"/>
  <c r="J950" i="6"/>
  <c r="J949" i="6"/>
  <c r="J948" i="6"/>
  <c r="J684" i="6"/>
  <c r="J683" i="6"/>
  <c r="J682" i="6"/>
  <c r="J681" i="6"/>
  <c r="J680" i="6"/>
  <c r="J420" i="6"/>
  <c r="J419" i="6"/>
  <c r="J418" i="6"/>
  <c r="J417" i="6"/>
  <c r="J416" i="6"/>
  <c r="J256" i="6"/>
  <c r="J255" i="6"/>
  <c r="J254" i="6"/>
  <c r="J253" i="6"/>
  <c r="J252" i="6"/>
  <c r="J88" i="6"/>
  <c r="J1135" i="6"/>
  <c r="J679" i="6"/>
  <c r="J678" i="6"/>
  <c r="J677" i="6"/>
  <c r="J676" i="6"/>
  <c r="J415" i="6"/>
  <c r="J251" i="6"/>
  <c r="J250" i="6"/>
  <c r="J249" i="6"/>
  <c r="J87" i="6"/>
  <c r="J86" i="6"/>
  <c r="J85" i="6"/>
  <c r="J1134" i="6"/>
  <c r="J1133" i="6"/>
  <c r="J947" i="6"/>
  <c r="J946" i="6"/>
  <c r="J945" i="6"/>
  <c r="J944" i="6"/>
  <c r="J943" i="6"/>
  <c r="J942" i="6"/>
  <c r="J675" i="6"/>
  <c r="J674" i="6"/>
  <c r="J673" i="6"/>
  <c r="J672" i="6"/>
  <c r="J671" i="6"/>
  <c r="J670" i="6"/>
  <c r="J669" i="6"/>
  <c r="J668" i="6"/>
  <c r="J667" i="6"/>
  <c r="J666" i="6"/>
  <c r="J665" i="6"/>
  <c r="J664" i="6"/>
  <c r="J414" i="6"/>
  <c r="J413" i="6"/>
  <c r="J412" i="6"/>
  <c r="J411" i="6"/>
  <c r="J410" i="6"/>
  <c r="J248" i="6"/>
  <c r="J247" i="6"/>
  <c r="J1132" i="6"/>
  <c r="J246" i="6"/>
  <c r="J1131" i="6"/>
  <c r="J1130" i="6"/>
  <c r="J663" i="6"/>
  <c r="J409" i="6"/>
  <c r="J245" i="6"/>
  <c r="J84" i="6"/>
  <c r="J83" i="6"/>
  <c r="J82" i="6"/>
  <c r="J1129" i="6"/>
  <c r="J1128" i="6"/>
  <c r="J1127" i="6"/>
  <c r="J1126" i="6"/>
  <c r="J1125" i="6"/>
  <c r="J941" i="6"/>
  <c r="J940" i="6"/>
  <c r="J939" i="6"/>
  <c r="J662" i="6"/>
  <c r="J661" i="6"/>
  <c r="J660" i="6"/>
  <c r="J659" i="6"/>
  <c r="J658" i="6"/>
  <c r="J657" i="6"/>
  <c r="J656" i="6"/>
  <c r="J655" i="6"/>
  <c r="J654" i="6"/>
  <c r="J408" i="6"/>
  <c r="J407" i="6"/>
  <c r="J406" i="6"/>
  <c r="J405" i="6"/>
  <c r="J244" i="6"/>
  <c r="J243" i="6"/>
  <c r="J242" i="6"/>
  <c r="J81" i="6"/>
  <c r="J80" i="6"/>
  <c r="J79" i="6"/>
  <c r="J78" i="6"/>
  <c r="J1124" i="6"/>
  <c r="J1123" i="6"/>
  <c r="J938" i="6"/>
  <c r="J653" i="6"/>
  <c r="J652" i="6"/>
  <c r="J651" i="6"/>
  <c r="J650" i="6"/>
  <c r="J649" i="6"/>
  <c r="J648" i="6"/>
  <c r="J647" i="6"/>
  <c r="J646" i="6"/>
  <c r="J645" i="6"/>
  <c r="J404" i="6"/>
  <c r="J403" i="6"/>
  <c r="J241" i="6"/>
  <c r="J240" i="6"/>
  <c r="J239" i="6"/>
  <c r="J238" i="6"/>
  <c r="J77" i="6"/>
  <c r="J76" i="6"/>
  <c r="J1122" i="6"/>
  <c r="J937" i="6"/>
  <c r="J936" i="6"/>
  <c r="J644" i="6"/>
  <c r="J75" i="6"/>
  <c r="J74" i="6"/>
  <c r="J73" i="6"/>
  <c r="J72" i="6"/>
  <c r="J71" i="6"/>
  <c r="J70" i="6"/>
  <c r="J69" i="6"/>
  <c r="J68" i="6"/>
  <c r="J67" i="6"/>
  <c r="J1121" i="6"/>
  <c r="J1120" i="6"/>
  <c r="J1119" i="6"/>
  <c r="J1118" i="6"/>
  <c r="J1117" i="6"/>
  <c r="J935" i="6"/>
  <c r="J934" i="6"/>
  <c r="J933" i="6"/>
  <c r="J932" i="6"/>
  <c r="J931" i="6"/>
  <c r="J930" i="6"/>
  <c r="J929" i="6"/>
  <c r="J928" i="6"/>
  <c r="J643" i="6"/>
  <c r="J642" i="6"/>
  <c r="J641" i="6"/>
  <c r="J402" i="6"/>
  <c r="J401" i="6"/>
  <c r="J237" i="6"/>
  <c r="J400" i="6"/>
  <c r="J66" i="6"/>
  <c r="J65" i="6"/>
  <c r="J1116" i="6"/>
  <c r="J1115" i="6"/>
  <c r="J927" i="6"/>
  <c r="J926" i="6"/>
  <c r="J640" i="6"/>
  <c r="J639" i="6"/>
  <c r="J638" i="6"/>
  <c r="J236" i="6"/>
  <c r="J235" i="6"/>
  <c r="J234" i="6"/>
  <c r="J233" i="6"/>
  <c r="J64" i="6"/>
  <c r="J63" i="6"/>
  <c r="J62" i="6"/>
  <c r="J1114" i="6"/>
  <c r="J1113" i="6"/>
  <c r="J1112" i="6"/>
  <c r="J1111" i="6"/>
  <c r="J1110" i="6"/>
  <c r="J1109" i="6"/>
  <c r="J1108" i="6"/>
  <c r="J925" i="6"/>
  <c r="J924" i="6"/>
  <c r="J923" i="6"/>
  <c r="J922" i="6"/>
  <c r="J921" i="6"/>
  <c r="J920" i="6"/>
  <c r="J637" i="6"/>
  <c r="J636" i="6"/>
  <c r="J635" i="6"/>
  <c r="J634" i="6"/>
  <c r="J633" i="6"/>
  <c r="J632" i="6"/>
  <c r="J631" i="6"/>
  <c r="J399" i="6"/>
  <c r="J398" i="6"/>
  <c r="J397" i="6"/>
  <c r="J396" i="6"/>
  <c r="J232" i="6"/>
  <c r="J1107" i="6"/>
  <c r="J61" i="6"/>
  <c r="J60" i="6"/>
  <c r="J59" i="6"/>
  <c r="J58" i="6"/>
  <c r="J57" i="6"/>
  <c r="J56" i="6"/>
  <c r="J55" i="6"/>
  <c r="J1106" i="6"/>
  <c r="J1105" i="6"/>
  <c r="J1104" i="6"/>
  <c r="J1103" i="6"/>
  <c r="J1102" i="6"/>
  <c r="J919" i="6"/>
  <c r="J918" i="6"/>
  <c r="J917" i="6"/>
  <c r="J916" i="6"/>
  <c r="J630" i="6"/>
  <c r="J629" i="6"/>
  <c r="J628" i="6"/>
  <c r="J627" i="6"/>
  <c r="J626" i="6"/>
  <c r="J625" i="6"/>
  <c r="J624" i="6"/>
  <c r="J623" i="6"/>
  <c r="J622" i="6"/>
  <c r="J621" i="6"/>
  <c r="J395" i="6"/>
  <c r="J394" i="6"/>
  <c r="J393" i="6"/>
  <c r="J392" i="6"/>
  <c r="J391" i="6"/>
  <c r="J231" i="6"/>
  <c r="J230" i="6"/>
  <c r="J229" i="6"/>
  <c r="J54" i="6"/>
  <c r="J620" i="6"/>
  <c r="J390" i="6"/>
  <c r="J389" i="6"/>
  <c r="J53" i="6"/>
  <c r="J52" i="6"/>
  <c r="J51" i="6"/>
  <c r="J50" i="6"/>
  <c r="J1101" i="6"/>
  <c r="J1100" i="6"/>
  <c r="J1099" i="6"/>
  <c r="J915" i="6"/>
  <c r="J914" i="6"/>
  <c r="J913" i="6"/>
  <c r="J912" i="6"/>
  <c r="J911" i="6"/>
  <c r="J619" i="6"/>
  <c r="J618" i="6"/>
  <c r="J617" i="6"/>
  <c r="J616" i="6"/>
  <c r="J615" i="6"/>
  <c r="J388" i="6"/>
  <c r="J387" i="6"/>
  <c r="J228" i="6"/>
  <c r="J227" i="6"/>
  <c r="J226" i="6"/>
  <c r="J49" i="6"/>
  <c r="J1098" i="6"/>
  <c r="J1097" i="6"/>
  <c r="J910" i="6"/>
  <c r="J909" i="6"/>
  <c r="J908" i="6"/>
  <c r="J907" i="6"/>
  <c r="J386" i="6"/>
  <c r="J385" i="6"/>
  <c r="J225" i="6"/>
  <c r="J224" i="6"/>
  <c r="J1096" i="6"/>
  <c r="J906" i="6"/>
  <c r="J905" i="6"/>
  <c r="J614" i="6"/>
  <c r="J613" i="6"/>
  <c r="J612" i="6"/>
  <c r="J48" i="6"/>
  <c r="J47" i="6"/>
  <c r="J1095" i="6"/>
  <c r="J1094" i="6"/>
  <c r="J904" i="6"/>
  <c r="J903" i="6"/>
  <c r="J902" i="6"/>
  <c r="J901" i="6"/>
  <c r="J900" i="6"/>
  <c r="J611" i="6"/>
  <c r="J384" i="6"/>
  <c r="J383" i="6"/>
  <c r="J382" i="6"/>
  <c r="J223" i="6"/>
  <c r="J222" i="6"/>
  <c r="J221" i="6"/>
  <c r="J220" i="6"/>
  <c r="J610" i="6"/>
  <c r="J46" i="6"/>
  <c r="J45" i="6"/>
  <c r="J44" i="6"/>
  <c r="J1093" i="6"/>
  <c r="J1092" i="6"/>
  <c r="J1091" i="6"/>
  <c r="J899" i="6"/>
  <c r="J898" i="6"/>
  <c r="J897" i="6"/>
  <c r="J896" i="6"/>
  <c r="J895" i="6"/>
  <c r="J894" i="6"/>
  <c r="J893" i="6"/>
  <c r="J892" i="6"/>
  <c r="J609" i="6"/>
  <c r="J608" i="6"/>
  <c r="J607" i="6"/>
  <c r="J606" i="6"/>
  <c r="J605" i="6"/>
  <c r="J604" i="6"/>
  <c r="J603" i="6"/>
  <c r="J602" i="6"/>
  <c r="J601" i="6"/>
  <c r="J600" i="6"/>
  <c r="J381" i="6"/>
  <c r="J380" i="6"/>
  <c r="J379" i="6"/>
  <c r="J219" i="6"/>
  <c r="J218" i="6"/>
  <c r="J217" i="6"/>
  <c r="J216" i="6"/>
  <c r="J215" i="6"/>
  <c r="J214" i="6"/>
  <c r="J213" i="6"/>
  <c r="J43" i="6"/>
  <c r="J42" i="6"/>
  <c r="J1090" i="6"/>
  <c r="J891" i="6"/>
  <c r="J599" i="6"/>
  <c r="J598" i="6"/>
  <c r="J597" i="6"/>
  <c r="J41" i="6"/>
  <c r="J40" i="6"/>
  <c r="J39" i="6"/>
  <c r="J1089" i="6"/>
  <c r="J1088" i="6"/>
  <c r="J890" i="6"/>
  <c r="J889" i="6"/>
  <c r="J596" i="6"/>
  <c r="J595" i="6"/>
  <c r="J594" i="6"/>
  <c r="J593" i="6"/>
  <c r="J592" i="6"/>
  <c r="J591" i="6"/>
  <c r="J590" i="6"/>
  <c r="J589" i="6"/>
  <c r="J588" i="6"/>
  <c r="J587" i="6"/>
  <c r="J586" i="6"/>
  <c r="J378" i="6"/>
  <c r="J377" i="6"/>
  <c r="J376" i="6"/>
  <c r="J375" i="6"/>
  <c r="J212" i="6"/>
  <c r="J211" i="6"/>
  <c r="J585" i="6"/>
  <c r="J374" i="6"/>
  <c r="J1087" i="6"/>
  <c r="J888" i="6"/>
  <c r="J210" i="6"/>
  <c r="J1086" i="6"/>
  <c r="J1085" i="6"/>
  <c r="J1084" i="6"/>
  <c r="J1083" i="6"/>
  <c r="J1082" i="6"/>
  <c r="J887" i="6"/>
  <c r="J584" i="6"/>
  <c r="J583" i="6"/>
  <c r="J582" i="6"/>
  <c r="J581" i="6"/>
  <c r="J580" i="6"/>
  <c r="J579" i="6"/>
  <c r="J578" i="6"/>
  <c r="J577" i="6"/>
  <c r="J576" i="6"/>
  <c r="J373" i="6"/>
  <c r="J372" i="6"/>
  <c r="J371" i="6"/>
  <c r="J370" i="6"/>
  <c r="J369" i="6"/>
  <c r="J209" i="6"/>
  <c r="J208" i="6"/>
  <c r="J207" i="6"/>
  <c r="J206" i="6"/>
  <c r="J38" i="6"/>
  <c r="J37" i="6"/>
  <c r="J36" i="6"/>
  <c r="J35" i="6"/>
  <c r="J34" i="6"/>
  <c r="J33" i="6"/>
  <c r="J1081" i="6"/>
  <c r="J1080" i="6"/>
  <c r="J1079" i="6"/>
  <c r="J886" i="6"/>
  <c r="J885" i="6"/>
  <c r="J884" i="6"/>
  <c r="J883" i="6"/>
  <c r="J575" i="6"/>
  <c r="J574" i="6"/>
  <c r="J573" i="6"/>
  <c r="J572" i="6"/>
  <c r="J571" i="6"/>
  <c r="J570" i="6"/>
  <c r="J569" i="6"/>
  <c r="J568" i="6"/>
  <c r="J567" i="6"/>
  <c r="J566" i="6"/>
  <c r="J565" i="6"/>
  <c r="J368" i="6"/>
  <c r="J367" i="6"/>
  <c r="J366" i="6"/>
  <c r="J205" i="6"/>
  <c r="J204" i="6"/>
  <c r="J203" i="6"/>
  <c r="J1078" i="6"/>
  <c r="J1077" i="6"/>
  <c r="J1076" i="6"/>
  <c r="J1075" i="6"/>
  <c r="J1074" i="6"/>
  <c r="J1073" i="6"/>
  <c r="J1072" i="6"/>
  <c r="J882" i="6"/>
  <c r="J881" i="6"/>
  <c r="J880" i="6"/>
  <c r="J564" i="6"/>
  <c r="J563" i="6"/>
  <c r="J562" i="6"/>
  <c r="J561" i="6"/>
  <c r="J560" i="6"/>
  <c r="J559" i="6"/>
  <c r="J558" i="6"/>
  <c r="J557" i="6"/>
  <c r="J365" i="6"/>
  <c r="J364" i="6"/>
  <c r="J363" i="6"/>
  <c r="J362" i="6"/>
  <c r="J202" i="6"/>
  <c r="J201" i="6"/>
  <c r="J200" i="6"/>
  <c r="J199" i="6"/>
  <c r="J198" i="6"/>
  <c r="J197" i="6"/>
  <c r="J196" i="6"/>
  <c r="J1071" i="6"/>
  <c r="J879" i="6"/>
  <c r="J556" i="6"/>
  <c r="J555" i="6"/>
  <c r="J554" i="6"/>
  <c r="J32" i="6"/>
  <c r="J31" i="6"/>
  <c r="J30" i="6"/>
  <c r="J29" i="6"/>
  <c r="J28" i="6"/>
  <c r="J27" i="6"/>
  <c r="J26" i="6"/>
  <c r="J25" i="6"/>
  <c r="J1070" i="6"/>
  <c r="J1069" i="6"/>
  <c r="J1068" i="6"/>
  <c r="J1067" i="6"/>
  <c r="J1066" i="6"/>
  <c r="J1065" i="6"/>
  <c r="J878" i="6"/>
  <c r="J877" i="6"/>
  <c r="J876" i="6"/>
  <c r="J875" i="6"/>
  <c r="J874" i="6"/>
  <c r="J873" i="6"/>
  <c r="J553" i="6"/>
  <c r="J552" i="6"/>
  <c r="J551" i="6"/>
  <c r="J550" i="6"/>
  <c r="J549" i="6"/>
  <c r="J548" i="6"/>
  <c r="J547" i="6"/>
  <c r="J546" i="6"/>
  <c r="J545" i="6"/>
  <c r="J544" i="6"/>
  <c r="J361" i="6"/>
  <c r="J360" i="6"/>
  <c r="J359" i="6"/>
  <c r="J358" i="6"/>
  <c r="J357" i="6"/>
  <c r="J356" i="6"/>
  <c r="J355" i="6"/>
  <c r="J354" i="6"/>
  <c r="J353" i="6"/>
  <c r="J195" i="6"/>
  <c r="J194" i="6"/>
  <c r="J193" i="6"/>
  <c r="J192" i="6"/>
  <c r="J191" i="6"/>
  <c r="J190" i="6"/>
  <c r="J1064" i="6"/>
  <c r="J1063" i="6"/>
  <c r="J872" i="6"/>
  <c r="J871" i="6"/>
  <c r="J543" i="6"/>
  <c r="J542" i="6"/>
  <c r="J541" i="6"/>
  <c r="J24" i="6"/>
  <c r="J23" i="6"/>
  <c r="J22" i="6"/>
  <c r="J1062" i="6"/>
  <c r="J1061" i="6"/>
  <c r="J870" i="6"/>
  <c r="J869" i="6"/>
  <c r="J540" i="6"/>
  <c r="J539" i="6"/>
  <c r="J538" i="6"/>
  <c r="J537" i="6"/>
  <c r="J352" i="6"/>
  <c r="J189" i="6"/>
  <c r="J188" i="6"/>
  <c r="J21" i="6"/>
  <c r="J351" i="6"/>
  <c r="J187" i="6"/>
  <c r="J20" i="6"/>
  <c r="J868" i="6"/>
  <c r="J867" i="6"/>
  <c r="J186" i="6"/>
  <c r="J19" i="6"/>
  <c r="J18" i="6"/>
  <c r="J1060" i="6"/>
  <c r="J536" i="6"/>
  <c r="J535" i="6"/>
  <c r="J350" i="6"/>
  <c r="J349" i="6"/>
  <c r="J185" i="6"/>
  <c r="J534" i="6"/>
  <c r="J17" i="6"/>
  <c r="J16" i="6"/>
  <c r="J1059" i="6"/>
  <c r="J866" i="6"/>
  <c r="J865" i="6"/>
  <c r="J864" i="6"/>
  <c r="J533" i="6"/>
  <c r="J348" i="6"/>
  <c r="J184" i="6"/>
  <c r="J183" i="6"/>
  <c r="J1058" i="6"/>
  <c r="J532" i="6"/>
  <c r="J182" i="6"/>
  <c r="J1057" i="6"/>
  <c r="J1056" i="6"/>
  <c r="J1055" i="6"/>
  <c r="J863" i="6"/>
  <c r="J862" i="6"/>
  <c r="J531" i="6"/>
  <c r="J347" i="6"/>
  <c r="J181" i="6"/>
  <c r="J530" i="6"/>
  <c r="J180" i="6"/>
  <c r="J15" i="6"/>
  <c r="J1054" i="6"/>
  <c r="J14" i="6"/>
  <c r="J1053" i="6"/>
  <c r="J529" i="6"/>
  <c r="J528" i="6"/>
  <c r="J346" i="6"/>
  <c r="J345" i="6"/>
  <c r="J344" i="6"/>
  <c r="J343" i="6"/>
  <c r="J179" i="6"/>
  <c r="J13" i="6"/>
  <c r="J1052" i="6"/>
  <c r="J861" i="6"/>
  <c r="J527" i="6"/>
  <c r="J526" i="6"/>
  <c r="J525" i="6"/>
  <c r="J342" i="6"/>
  <c r="J12" i="6"/>
  <c r="J860" i="6"/>
  <c r="J859" i="6"/>
  <c r="J524" i="6"/>
  <c r="J523" i="6"/>
  <c r="J522" i="6"/>
  <c r="J521" i="6"/>
  <c r="J520" i="6"/>
  <c r="J341" i="6"/>
  <c r="J1051" i="6"/>
  <c r="J519" i="6"/>
  <c r="J178" i="6"/>
  <c r="J518" i="6"/>
  <c r="J340" i="6"/>
  <c r="J11" i="6"/>
  <c r="J10" i="6"/>
  <c r="J9" i="6"/>
  <c r="J1050" i="6"/>
  <c r="J1049" i="6"/>
  <c r="J1048" i="6"/>
  <c r="J858" i="6"/>
  <c r="J857" i="6"/>
  <c r="J517" i="6"/>
  <c r="J516" i="6"/>
  <c r="J339" i="6"/>
  <c r="J177" i="6"/>
  <c r="J176" i="6"/>
  <c r="J175" i="6"/>
  <c r="J8" i="6"/>
  <c r="J1047" i="6"/>
  <c r="J1046" i="6"/>
  <c r="J1045" i="6"/>
  <c r="J856" i="6"/>
  <c r="J855" i="6"/>
  <c r="J515" i="6"/>
  <c r="J514" i="6"/>
  <c r="J513" i="6"/>
  <c r="J512" i="6"/>
  <c r="J511" i="6"/>
  <c r="J510" i="6"/>
  <c r="J338" i="6"/>
  <c r="J337" i="6"/>
  <c r="J174" i="6"/>
  <c r="J7" i="6"/>
  <c r="J509" i="6"/>
  <c r="J336" i="6"/>
  <c r="J6" i="6"/>
  <c r="J5" i="6"/>
  <c r="J1044" i="6"/>
  <c r="J1043" i="6"/>
  <c r="J854" i="6"/>
  <c r="J508" i="6"/>
  <c r="J507" i="6"/>
  <c r="J335" i="6"/>
  <c r="J173" i="6"/>
  <c r="J853" i="6"/>
  <c r="J506" i="6"/>
  <c r="J505" i="6"/>
  <c r="J1042" i="6"/>
  <c r="J504" i="6"/>
  <c r="J334" i="6"/>
  <c r="J172" i="6"/>
  <c r="J4" i="6"/>
  <c r="J1041" i="6"/>
  <c r="J1040" i="6"/>
  <c r="J1039" i="6"/>
  <c r="J852" i="6"/>
  <c r="J851" i="6"/>
  <c r="J850" i="6"/>
  <c r="J849" i="6"/>
  <c r="J503" i="6"/>
  <c r="J502" i="6"/>
  <c r="J501" i="6"/>
  <c r="J500" i="6"/>
  <c r="J499" i="6"/>
  <c r="J333" i="6"/>
  <c r="J171" i="6"/>
  <c r="J170" i="6"/>
  <c r="J3" i="6"/>
  <c r="J2" i="6"/>
  <c r="J1038" i="6"/>
  <c r="J848" i="6"/>
  <c r="J847" i="6"/>
  <c r="J498" i="6"/>
  <c r="J332" i="6"/>
  <c r="J331" i="6"/>
  <c r="J169" i="6"/>
  <c r="J168" i="6"/>
  <c r="J167" i="6"/>
  <c r="J1037" i="6"/>
  <c r="J846" i="6"/>
  <c r="J497" i="6"/>
  <c r="J496" i="6"/>
  <c r="J495" i="6"/>
  <c r="J494" i="6"/>
  <c r="J493" i="6"/>
  <c r="J330" i="6"/>
</calcChain>
</file>

<file path=xl/sharedStrings.xml><?xml version="1.0" encoding="utf-8"?>
<sst xmlns="http://schemas.openxmlformats.org/spreadsheetml/2006/main" count="5059" uniqueCount="56">
  <si>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</si>
  <si>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</si>
  <si>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</si>
  <si>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</si>
  <si>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</si>
  <si>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</si>
  <si>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</si>
  <si>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</si>
  <si>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</si>
  <si>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</si>
  <si>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</si>
  <si>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</si>
  <si>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</si>
  <si>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Channel Partners</t>
  </si>
  <si>
    <t>United States of America</t>
  </si>
  <si>
    <t>Amarilla</t>
  </si>
  <si>
    <t>Low</t>
  </si>
  <si>
    <t>Midmarket</t>
  </si>
  <si>
    <t>France</t>
  </si>
  <si>
    <t>Government</t>
  </si>
  <si>
    <t>Germany</t>
  </si>
  <si>
    <t>Canada</t>
  </si>
  <si>
    <t>Medium</t>
  </si>
  <si>
    <t>Enterprise</t>
  </si>
  <si>
    <t>Mexico</t>
  </si>
  <si>
    <t>High</t>
  </si>
  <si>
    <t>None</t>
  </si>
  <si>
    <t>Small Business</t>
  </si>
  <si>
    <t>Carretera</t>
  </si>
  <si>
    <t>Montana</t>
  </si>
  <si>
    <t>Paseo</t>
  </si>
  <si>
    <t>Velo</t>
  </si>
  <si>
    <t>VTT</t>
  </si>
  <si>
    <t>Sum of Profit</t>
  </si>
  <si>
    <t>Grand Total</t>
  </si>
  <si>
    <t>Sum of COGS</t>
  </si>
  <si>
    <t>High Total</t>
  </si>
  <si>
    <t>Low Total</t>
  </si>
  <si>
    <t>Medium Total</t>
  </si>
  <si>
    <t>None Total</t>
  </si>
  <si>
    <t>Total '  Sales ' by year and quarter of 'Date'</t>
  </si>
  <si>
    <t>Years</t>
  </si>
  <si>
    <t>Quarters</t>
  </si>
  <si>
    <t>Sum of  Sales</t>
  </si>
  <si>
    <t>2013</t>
  </si>
  <si>
    <t>Qtr3</t>
  </si>
  <si>
    <t>Qtr4</t>
  </si>
  <si>
    <t>2013 Total</t>
  </si>
  <si>
    <t>2014</t>
  </si>
  <si>
    <t>Qtr1</t>
  </si>
  <si>
    <t>Qtr2</t>
  </si>
  <si>
    <t>2014 Total</t>
  </si>
  <si>
    <t>2015</t>
  </si>
  <si>
    <t>2015 Total</t>
  </si>
  <si>
    <t>Row Labels</t>
  </si>
  <si>
    <t>Sum of Gross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</si>
</sst>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164" fontId="0" fillId="0" borderId="0" xfId="0" applyNumberFormat="1"/>
    <xf numFmtId="14" fontId="0" fillId="0" borderId="0" xfId="0" applyNumberFormat="1"/>
    <xf numFmtId="44" fontId="1" fillId="0" borderId="0" xfId="1" applyFont="1"/>
    <xf numFmtId="14" fontId="1" fillId="0" borderId="0" xfId="1" applyNumberFormat="1" applyFont="1"/>
    <xf numFmtId="44" fontId="0" fillId="0" borderId="0" xfId="0" applyNumberFormat="1"/>
    <xf numFmtId="0" fontId="0" fillId="0" borderId="0" xfId="0" pivotButton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[FinanceDemo.xlsx]Column!PivotTable5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  Sales ' by year and quarter of 'Date'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Column!$C$5:$D$18</c:f>
              <c:multiLvlStrCache>
                <c:ptCount val="10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  <c:pt idx="6">
                    <c:v>Qtr1</c:v>
                  </c:pt>
                  <c:pt idx="7">
                    <c:v>Qtr2</c:v>
                  </c:pt>
                  <c:pt idx="8">
                    <c:v>Qtr3</c:v>
                  </c:pt>
                  <c:pt idx="9">
                    <c:v>Qtr4</c:v>
                  </c:pt>
                </c:lvl>
                <c:lvl>
                  <c:pt idx="0">
                    <c:v>2013</c:v>
                  </c:pt>
                  <c:pt idx="2">
                    <c:v>2014</c:v>
                  </c:pt>
                  <c:pt idx="6">
                    <c:v>2015</c:v>
                  </c:pt>
                </c:lvl>
              </c:multiLvlStrCache>
            </c:multiLvlStrRef>
          </c:cat>
          <c:val>
            <c:numRef>
              <c:f>Column!$E$5:$E$18</c:f>
              <c:numCache>
                <c:formatCode>_("$"* #,##0.00_);_("$"* \(#,##0.00\);_("$"* "-"??_);_(@_)</c:formatCode>
                <c:ptCount val="10"/>
                <c:pt idx="0">
                  <c:v>4484000.0300000021</c:v>
                </c:pt>
                <c:pt idx="1">
                  <c:v>21931255.48</c:v>
                </c:pt>
                <c:pt idx="2">
                  <c:v>19492152.940000005</c:v>
                </c:pt>
                <c:pt idx="3">
                  <c:v>22693879.949999999</c:v>
                </c:pt>
                <c:pt idx="4">
                  <c:v>20366239.840000004</c:v>
                </c:pt>
                <c:pt idx="5">
                  <c:v>29758822.020000014</c:v>
                </c:pt>
                <c:pt idx="6">
                  <c:v>20646080.550000008</c:v>
                </c:pt>
                <c:pt idx="7">
                  <c:v>24124004.789999995</c:v>
                </c:pt>
                <c:pt idx="8">
                  <c:v>21562646.029999994</c:v>
                </c:pt>
                <c:pt idx="9">
                  <c:v>31646654.650000013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4B-406C-B66E-7EFC52831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641325063"/>
        <c:axId val="1641327111"/>
      </c:barChart>
      <c:catAx>
        <c:axId val="1641325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27111"/>
        <c:crosses val="autoZero"/>
        <c:auto val="1"/>
        <c:lblAlgn val="ctr"/>
        <c:lblOffset val="100"/>
        <c:noMultiLvlLbl val="0"/>
      </c:catAx>
      <c:valAx>
        <c:axId val="1641327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250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2" name="Chart 1" descr="Chart type: Clustered Column. '  Sales ' by year and quarter of 'Date'&#10;&#10;Description automatically generated">
          <a:extLst>
            <a:ext uri="{FF2B5EF4-FFF2-40B4-BE49-F238E27FC236}">
              <a16:creationId xmlns:a16="http://schemas.microsoft.com/office/drawing/2014/main" id="{E0938954-0036-080D-EC13-924710653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5.725265740744" createdVersion="8" refreshedVersion="8" minRefreshableVersion="3" recordCount="1225" xr:uid="{2FD851B3-966B-4677-B224-F3DAFC65E0D3}">
  <cacheSource type="worksheet">
    <worksheetSource name="financials"/>
  </cacheSource>
  <cacheFields count="15">
    <cacheField name="Segment" numFmtId="0">
      <sharedItems count="5">
        <s v="Channel Partners"/>
        <s v="Midmarket"/>
        <s v="Government"/>
        <s v="Enterprise"/>
        <s v="Small Business"/>
      </sharedItems>
    </cacheField>
    <cacheField name="Country" numFmtId="0">
      <sharedItems count="5">
        <s v="United States of America"/>
        <s v="France"/>
        <s v="Germany"/>
        <s v="Canada"/>
        <s v="Mexico"/>
      </sharedItems>
    </cacheField>
    <cacheField name="Product" numFmtId="44">
      <sharedItems count="6">
        <s v="Amarilla"/>
        <s v="Carretera"/>
        <s v="Montana"/>
        <s v="Paseo"/>
        <s v="Velo"/>
        <s v="VTT"/>
      </sharedItems>
    </cacheField>
    <cacheField name="Discount Band" numFmtId="44">
      <sharedItems count="4">
        <s v="Low"/>
        <s v="Medium"/>
        <s v="High"/>
        <s v="None"/>
      </sharedItems>
    </cacheField>
    <cacheField name="Units Sold" numFmtId="0">
      <sharedItems containsSemiMixedTypes="0" containsString="0" containsNumber="1" minValue="200" maxValue="4627.5"/>
    </cacheField>
    <cacheField name="Manufacturing Price" numFmtId="44">
      <sharedItems containsSemiMixedTypes="0" containsString="0" containsNumber="1" containsInteger="1" minValue="3" maxValue="270"/>
    </cacheField>
    <cacheField name="Sale Price" numFmtId="44">
      <sharedItems containsSemiMixedTypes="0" containsString="0" containsNumber="1" containsInteger="1" minValue="7" maxValue="352"/>
    </cacheField>
    <cacheField name="Gross Sales" numFmtId="44">
      <sharedItems containsSemiMixedTypes="0" containsString="0" containsNumber="1" minValue="1799" maxValue="1253824"/>
    </cacheField>
    <cacheField name="Discounts" numFmtId="44">
      <sharedItems containsSemiMixedTypes="0" containsString="0" containsNumber="1" minValue="0" maxValue="153700.79999999999"/>
    </cacheField>
    <cacheField name=" Sales" numFmtId="44">
      <sharedItems containsSemiMixedTypes="0" containsString="0" containsNumber="1" minValue="1655.08" maxValue="1203671.04"/>
    </cacheField>
    <cacheField name="COGS" numFmtId="44">
      <sharedItems containsSemiMixedTypes="0" containsString="0" containsNumber="1" minValue="918" maxValue="951085"/>
    </cacheField>
    <cacheField name="Profit" numFmtId="44">
      <sharedItems containsSemiMixedTypes="0" containsString="0" containsNumber="1" minValue="-117808.75" maxValue="306764.04000000004"/>
    </cacheField>
    <cacheField name="Date" numFmtId="14">
      <sharedItems containsSemiMixedTypes="0" containsNonDate="0" containsDate="1" containsString="0" minDate="2013-09-01T00:00:00" maxDate="2015-12-02T00:00:00" count="28">
        <d v="2013-09-01T00:00:00"/>
        <d v="2013-11-01T00:00:00"/>
        <d v="2013-10-01T00:00:00"/>
        <d v="2013-12-01T00:00:00"/>
        <d v="2014-02-01T00:00:00"/>
        <d v="2014-04-01T00:00:00"/>
        <d v="2014-06-01T00:00:00"/>
        <d v="2014-07-01T00:00:00"/>
        <d v="2014-08-01T00:00:00"/>
        <d v="2014-10-01T00:00:00"/>
        <d v="2014-12-01T00:00:00"/>
        <d v="2014-03-01T00:00:00"/>
        <d v="2014-05-01T00:00:00"/>
        <d v="2014-11-01T00:00:00"/>
        <d v="2014-09-01T00:00:00"/>
        <d v="2014-01-01T00:00:00"/>
        <d v="2015-02-01T00:00:00"/>
        <d v="2015-04-01T00:00:00"/>
        <d v="2015-06-01T00:00:00"/>
        <d v="2015-07-01T00:00:00"/>
        <d v="2015-08-01T00:00:00"/>
        <d v="2015-10-01T00:00:00"/>
        <d v="2015-12-01T00:00:00"/>
        <d v="2015-03-01T00:00:00"/>
        <d v="2015-05-01T00:00:00"/>
        <d v="2015-11-01T00:00:00"/>
        <d v="2015-09-01T00:00:00"/>
        <d v="2015-01-01T00:00:00"/>
      </sharedItems>
      <fieldGroup par="14"/>
    </cacheField>
    <cacheField name="Years" numFmtId="0" databaseField="0">
      <fieldGroup base="12">
        <rangePr autoStart="0" autoEnd="0" groupBy="years" startDate="2013-09-01T00:00:00" endDate="2015-12-02T00:00:00"/>
        <groupItems count="5">
          <s v="&lt;9/1/2013"/>
          <s v="2013"/>
          <s v="2014"/>
          <s v="2015"/>
          <s v="&gt;12/2/2015"/>
        </groupItems>
      </fieldGroup>
    </cacheField>
    <cacheField name="Quarters" numFmtId="0" databaseField="0">
      <fieldGroup base="12">
        <rangePr autoStart="0" autoEnd="0" groupBy="quarters" startDate="2013-09-01T00:00:00" endDate="2015-12-02T00:00:00"/>
        <groupItems count="6">
          <s v="&lt;9/1/2013"/>
          <s v="Qtr1"/>
          <s v="Qtr2"/>
          <s v="Qtr3"/>
          <s v="Qtr4"/>
          <s v="&gt;12/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5">
  <r>
    <x v="0"/>
    <x v="0"/>
    <x v="0"/>
    <x v="0"/>
    <n v="1989"/>
    <n v="260"/>
    <n v="12"/>
    <n v="23868"/>
    <n v="238.68"/>
    <n v="23629.32"/>
    <n v="5967"/>
    <n v="17662.32"/>
    <x v="0"/>
  </r>
  <r>
    <x v="1"/>
    <x v="1"/>
    <x v="0"/>
    <x v="0"/>
    <n v="321"/>
    <n v="260"/>
    <n v="15"/>
    <n v="4815"/>
    <n v="48.15"/>
    <n v="4766.8500000000004"/>
    <n v="3210"/>
    <n v="1556.8500000000004"/>
    <x v="1"/>
  </r>
  <r>
    <x v="2"/>
    <x v="2"/>
    <x v="0"/>
    <x v="0"/>
    <n v="2966"/>
    <n v="260"/>
    <n v="350"/>
    <n v="1038100"/>
    <n v="20762"/>
    <n v="1017338"/>
    <n v="771160"/>
    <n v="246178"/>
    <x v="2"/>
  </r>
  <r>
    <x v="1"/>
    <x v="0"/>
    <x v="0"/>
    <x v="0"/>
    <n v="671"/>
    <n v="260"/>
    <n v="15"/>
    <n v="10065"/>
    <n v="402.6"/>
    <n v="9662.4"/>
    <n v="6710"/>
    <n v="2952.3999999999996"/>
    <x v="2"/>
  </r>
  <r>
    <x v="2"/>
    <x v="3"/>
    <x v="0"/>
    <x v="0"/>
    <n v="1778"/>
    <n v="260"/>
    <n v="350"/>
    <n v="622300"/>
    <n v="24892"/>
    <n v="597408"/>
    <n v="462280"/>
    <n v="135128"/>
    <x v="3"/>
  </r>
  <r>
    <x v="2"/>
    <x v="2"/>
    <x v="0"/>
    <x v="1"/>
    <n v="1159"/>
    <n v="260"/>
    <n v="7"/>
    <n v="8113"/>
    <n v="405.65"/>
    <n v="7707.35"/>
    <n v="5795"/>
    <n v="1912.3500000000004"/>
    <x v="2"/>
  </r>
  <r>
    <x v="2"/>
    <x v="3"/>
    <x v="0"/>
    <x v="1"/>
    <n v="1228"/>
    <n v="260"/>
    <n v="350"/>
    <n v="429800"/>
    <n v="21490"/>
    <n v="408310"/>
    <n v="319280"/>
    <n v="89030"/>
    <x v="2"/>
  </r>
  <r>
    <x v="2"/>
    <x v="0"/>
    <x v="0"/>
    <x v="1"/>
    <n v="727"/>
    <n v="260"/>
    <n v="350"/>
    <n v="254450"/>
    <n v="15267"/>
    <n v="239183"/>
    <n v="189020"/>
    <n v="50163"/>
    <x v="2"/>
  </r>
  <r>
    <x v="2"/>
    <x v="1"/>
    <x v="0"/>
    <x v="1"/>
    <n v="1403"/>
    <n v="260"/>
    <n v="7"/>
    <n v="9821"/>
    <n v="589.26"/>
    <n v="9231.74"/>
    <n v="7015"/>
    <n v="2216.7399999999998"/>
    <x v="2"/>
  </r>
  <r>
    <x v="2"/>
    <x v="1"/>
    <x v="0"/>
    <x v="1"/>
    <n v="2076"/>
    <n v="260"/>
    <n v="350"/>
    <n v="726600"/>
    <n v="43596"/>
    <n v="683004"/>
    <n v="539760"/>
    <n v="143244"/>
    <x v="2"/>
  </r>
  <r>
    <x v="3"/>
    <x v="2"/>
    <x v="0"/>
    <x v="1"/>
    <n v="994"/>
    <n v="260"/>
    <n v="125"/>
    <n v="124250"/>
    <n v="8697.5"/>
    <n v="115552.5"/>
    <n v="119280"/>
    <n v="-3727.5"/>
    <x v="0"/>
  </r>
  <r>
    <x v="0"/>
    <x v="4"/>
    <x v="0"/>
    <x v="1"/>
    <n v="1375"/>
    <n v="260"/>
    <n v="12"/>
    <n v="16500"/>
    <n v="1320"/>
    <n v="15180"/>
    <n v="4125"/>
    <n v="11055"/>
    <x v="3"/>
  </r>
  <r>
    <x v="1"/>
    <x v="2"/>
    <x v="0"/>
    <x v="1"/>
    <n v="970"/>
    <n v="260"/>
    <n v="15"/>
    <n v="14550"/>
    <n v="1309.5"/>
    <n v="13240.5"/>
    <n v="9700"/>
    <n v="3540.5"/>
    <x v="1"/>
  </r>
  <r>
    <x v="0"/>
    <x v="1"/>
    <x v="0"/>
    <x v="1"/>
    <n v="306"/>
    <n v="260"/>
    <n v="12"/>
    <n v="3672"/>
    <n v="330.48"/>
    <n v="3341.52"/>
    <n v="918"/>
    <n v="2423.52"/>
    <x v="3"/>
  </r>
  <r>
    <x v="3"/>
    <x v="4"/>
    <x v="0"/>
    <x v="2"/>
    <n v="947"/>
    <n v="260"/>
    <n v="125"/>
    <n v="118375"/>
    <n v="13021.25"/>
    <n v="105353.75"/>
    <n v="113640"/>
    <n v="-8286.25"/>
    <x v="0"/>
  </r>
  <r>
    <x v="2"/>
    <x v="4"/>
    <x v="0"/>
    <x v="2"/>
    <n v="344"/>
    <n v="260"/>
    <n v="350"/>
    <n v="120400"/>
    <n v="13244"/>
    <n v="107156"/>
    <n v="89440"/>
    <n v="17716"/>
    <x v="2"/>
  </r>
  <r>
    <x v="1"/>
    <x v="0"/>
    <x v="0"/>
    <x v="2"/>
    <n v="2548"/>
    <n v="260"/>
    <n v="15"/>
    <n v="38220"/>
    <n v="4586.3999999999996"/>
    <n v="33633.599999999999"/>
    <n v="25480"/>
    <n v="8153.5999999999985"/>
    <x v="1"/>
  </r>
  <r>
    <x v="0"/>
    <x v="3"/>
    <x v="0"/>
    <x v="2"/>
    <n v="2761"/>
    <n v="260"/>
    <n v="12"/>
    <n v="33132"/>
    <n v="3975.84"/>
    <n v="29156.16"/>
    <n v="8283"/>
    <n v="20873.16"/>
    <x v="0"/>
  </r>
  <r>
    <x v="0"/>
    <x v="2"/>
    <x v="0"/>
    <x v="2"/>
    <n v="1770"/>
    <n v="260"/>
    <n v="12"/>
    <n v="21240"/>
    <n v="2761.2"/>
    <n v="18478.8"/>
    <n v="5310"/>
    <n v="13168.8"/>
    <x v="3"/>
  </r>
  <r>
    <x v="0"/>
    <x v="0"/>
    <x v="0"/>
    <x v="2"/>
    <n v="2015"/>
    <n v="260"/>
    <n v="12"/>
    <n v="24180"/>
    <n v="3385.2"/>
    <n v="20794.8"/>
    <n v="6045"/>
    <n v="14749.8"/>
    <x v="3"/>
  </r>
  <r>
    <x v="1"/>
    <x v="3"/>
    <x v="0"/>
    <x v="2"/>
    <n v="1743"/>
    <n v="260"/>
    <n v="15"/>
    <n v="26145"/>
    <n v="3660.3"/>
    <n v="22484.7"/>
    <n v="17430"/>
    <n v="5054.7000000000007"/>
    <x v="2"/>
  </r>
  <r>
    <x v="2"/>
    <x v="4"/>
    <x v="0"/>
    <x v="2"/>
    <n v="1727"/>
    <n v="260"/>
    <n v="7"/>
    <n v="12089"/>
    <n v="1692.46"/>
    <n v="10396.540000000001"/>
    <n v="8635"/>
    <n v="1761.5400000000009"/>
    <x v="2"/>
  </r>
  <r>
    <x v="1"/>
    <x v="4"/>
    <x v="0"/>
    <x v="2"/>
    <n v="1870"/>
    <n v="260"/>
    <n v="15"/>
    <n v="28050"/>
    <n v="3927"/>
    <n v="24123"/>
    <n v="18700"/>
    <n v="5423"/>
    <x v="1"/>
  </r>
  <r>
    <x v="2"/>
    <x v="1"/>
    <x v="0"/>
    <x v="3"/>
    <n v="2750"/>
    <n v="265"/>
    <n v="350"/>
    <n v="962500"/>
    <n v="0"/>
    <n v="962500"/>
    <n v="715000"/>
    <n v="247500"/>
    <x v="4"/>
  </r>
  <r>
    <x v="0"/>
    <x v="0"/>
    <x v="0"/>
    <x v="3"/>
    <n v="1953"/>
    <n v="265"/>
    <n v="12"/>
    <n v="23436"/>
    <n v="0"/>
    <n v="23436"/>
    <n v="5859"/>
    <n v="17577"/>
    <x v="5"/>
  </r>
  <r>
    <x v="3"/>
    <x v="2"/>
    <x v="0"/>
    <x v="3"/>
    <n v="4219.5"/>
    <n v="265"/>
    <n v="125"/>
    <n v="527437.5"/>
    <n v="0"/>
    <n v="527437.5"/>
    <n v="506340"/>
    <n v="21097.5"/>
    <x v="5"/>
  </r>
  <r>
    <x v="2"/>
    <x v="1"/>
    <x v="0"/>
    <x v="3"/>
    <n v="1899"/>
    <n v="265"/>
    <n v="20"/>
    <n v="37980"/>
    <n v="0"/>
    <n v="37980"/>
    <n v="18990"/>
    <n v="18990"/>
    <x v="6"/>
  </r>
  <r>
    <x v="2"/>
    <x v="2"/>
    <x v="0"/>
    <x v="3"/>
    <n v="1686"/>
    <n v="265"/>
    <n v="7"/>
    <n v="11802"/>
    <n v="0"/>
    <n v="11802"/>
    <n v="8430"/>
    <n v="3372"/>
    <x v="7"/>
  </r>
  <r>
    <x v="0"/>
    <x v="0"/>
    <x v="0"/>
    <x v="3"/>
    <n v="2141"/>
    <n v="265"/>
    <n v="12"/>
    <n v="25692"/>
    <n v="0"/>
    <n v="25692"/>
    <n v="6423"/>
    <n v="19269"/>
    <x v="8"/>
  </r>
  <r>
    <x v="2"/>
    <x v="0"/>
    <x v="0"/>
    <x v="3"/>
    <n v="1143"/>
    <n v="265"/>
    <n v="7"/>
    <n v="8001"/>
    <n v="0"/>
    <n v="8001"/>
    <n v="5715"/>
    <n v="2286"/>
    <x v="9"/>
  </r>
  <r>
    <x v="1"/>
    <x v="0"/>
    <x v="0"/>
    <x v="3"/>
    <n v="615"/>
    <n v="265"/>
    <n v="15"/>
    <n v="9225"/>
    <n v="0"/>
    <n v="9225"/>
    <n v="6150"/>
    <n v="3075"/>
    <x v="10"/>
  </r>
  <r>
    <x v="4"/>
    <x v="2"/>
    <x v="0"/>
    <x v="0"/>
    <n v="259"/>
    <n v="265"/>
    <n v="300"/>
    <n v="77700"/>
    <n v="1554"/>
    <n v="76146"/>
    <n v="64750"/>
    <n v="11396"/>
    <x v="11"/>
  </r>
  <r>
    <x v="4"/>
    <x v="4"/>
    <x v="0"/>
    <x v="0"/>
    <n v="1101"/>
    <n v="265"/>
    <n v="300"/>
    <n v="330300"/>
    <n v="6606"/>
    <n v="323694"/>
    <n v="275250"/>
    <n v="48444"/>
    <x v="11"/>
  </r>
  <r>
    <x v="3"/>
    <x v="2"/>
    <x v="0"/>
    <x v="0"/>
    <n v="2276"/>
    <n v="265"/>
    <n v="125"/>
    <n v="284500"/>
    <n v="5690"/>
    <n v="278810"/>
    <n v="273120"/>
    <n v="5690"/>
    <x v="12"/>
  </r>
  <r>
    <x v="2"/>
    <x v="0"/>
    <x v="0"/>
    <x v="0"/>
    <n v="1236"/>
    <n v="265"/>
    <n v="20"/>
    <n v="24720"/>
    <n v="494.4"/>
    <n v="24225.599999999999"/>
    <n v="12360"/>
    <n v="11865.599999999999"/>
    <x v="13"/>
  </r>
  <r>
    <x v="2"/>
    <x v="1"/>
    <x v="0"/>
    <x v="0"/>
    <n v="941"/>
    <n v="265"/>
    <n v="20"/>
    <n v="18820"/>
    <n v="376.4"/>
    <n v="18443.599999999999"/>
    <n v="9410"/>
    <n v="9033.5999999999985"/>
    <x v="13"/>
  </r>
  <r>
    <x v="4"/>
    <x v="3"/>
    <x v="0"/>
    <x v="0"/>
    <n v="1916"/>
    <n v="265"/>
    <n v="300"/>
    <n v="574800"/>
    <n v="11496"/>
    <n v="563304"/>
    <n v="479000"/>
    <n v="84304"/>
    <x v="10"/>
  </r>
  <r>
    <x v="2"/>
    <x v="4"/>
    <x v="0"/>
    <x v="0"/>
    <n v="1865"/>
    <n v="265"/>
    <n v="350"/>
    <n v="652750"/>
    <n v="26110"/>
    <n v="626640"/>
    <n v="484900"/>
    <n v="141740"/>
    <x v="4"/>
  </r>
  <r>
    <x v="3"/>
    <x v="4"/>
    <x v="0"/>
    <x v="0"/>
    <n v="1074"/>
    <n v="265"/>
    <n v="125"/>
    <n v="134250"/>
    <n v="5370"/>
    <n v="128880"/>
    <n v="128880"/>
    <n v="0"/>
    <x v="5"/>
  </r>
  <r>
    <x v="2"/>
    <x v="2"/>
    <x v="0"/>
    <x v="0"/>
    <n v="1907"/>
    <n v="265"/>
    <n v="350"/>
    <n v="667450"/>
    <n v="26698"/>
    <n v="640752"/>
    <n v="495820"/>
    <n v="144932"/>
    <x v="14"/>
  </r>
  <r>
    <x v="2"/>
    <x v="4"/>
    <x v="0"/>
    <x v="1"/>
    <n v="1683"/>
    <n v="265"/>
    <n v="7"/>
    <n v="11781"/>
    <n v="589.04999999999995"/>
    <n v="11191.95"/>
    <n v="8415"/>
    <n v="2776.9500000000007"/>
    <x v="7"/>
  </r>
  <r>
    <x v="0"/>
    <x v="4"/>
    <x v="0"/>
    <x v="1"/>
    <n v="1123"/>
    <n v="265"/>
    <n v="12"/>
    <n v="13476"/>
    <n v="673.8"/>
    <n v="12802.2"/>
    <n v="3369"/>
    <n v="9433.2000000000007"/>
    <x v="8"/>
  </r>
  <r>
    <x v="2"/>
    <x v="2"/>
    <x v="0"/>
    <x v="1"/>
    <n v="1350"/>
    <n v="265"/>
    <n v="350"/>
    <n v="472500"/>
    <n v="23625"/>
    <n v="448875"/>
    <n v="351000"/>
    <n v="97875"/>
    <x v="4"/>
  </r>
  <r>
    <x v="2"/>
    <x v="3"/>
    <x v="0"/>
    <x v="1"/>
    <n v="552"/>
    <n v="265"/>
    <n v="350"/>
    <n v="193200"/>
    <n v="9660"/>
    <n v="183540"/>
    <n v="143520"/>
    <n v="40020"/>
    <x v="8"/>
  </r>
  <r>
    <x v="4"/>
    <x v="2"/>
    <x v="0"/>
    <x v="1"/>
    <n v="1250"/>
    <n v="265"/>
    <n v="300"/>
    <n v="375000"/>
    <n v="18750"/>
    <n v="356250"/>
    <n v="312500"/>
    <n v="43750"/>
    <x v="10"/>
  </r>
  <r>
    <x v="3"/>
    <x v="1"/>
    <x v="0"/>
    <x v="1"/>
    <n v="1987.5"/>
    <n v="265"/>
    <n v="125"/>
    <n v="248437.5"/>
    <n v="14906.25"/>
    <n v="233531.25"/>
    <n v="238500"/>
    <n v="-4968.75"/>
    <x v="15"/>
  </r>
  <r>
    <x v="2"/>
    <x v="4"/>
    <x v="0"/>
    <x v="1"/>
    <n v="1679"/>
    <n v="265"/>
    <n v="350"/>
    <n v="587650"/>
    <n v="35259"/>
    <n v="552391"/>
    <n v="436540"/>
    <n v="115851"/>
    <x v="14"/>
  </r>
  <r>
    <x v="2"/>
    <x v="3"/>
    <x v="0"/>
    <x v="1"/>
    <n v="1135"/>
    <n v="265"/>
    <n v="7"/>
    <n v="7945"/>
    <n v="556.15"/>
    <n v="7388.85"/>
    <n v="5675"/>
    <n v="1713.8500000000004"/>
    <x v="6"/>
  </r>
  <r>
    <x v="3"/>
    <x v="3"/>
    <x v="0"/>
    <x v="1"/>
    <n v="1645"/>
    <n v="265"/>
    <n v="125"/>
    <n v="205625"/>
    <n v="14393.75"/>
    <n v="191231.25"/>
    <n v="197400"/>
    <n v="-6168.75"/>
    <x v="12"/>
  </r>
  <r>
    <x v="2"/>
    <x v="1"/>
    <x v="0"/>
    <x v="1"/>
    <n v="2876"/>
    <n v="265"/>
    <n v="350"/>
    <n v="1006600"/>
    <n v="70462"/>
    <n v="936138"/>
    <n v="747760"/>
    <n v="188378"/>
    <x v="14"/>
  </r>
  <r>
    <x v="2"/>
    <x v="3"/>
    <x v="0"/>
    <x v="1"/>
    <n v="1118"/>
    <n v="265"/>
    <n v="20"/>
    <n v="22360"/>
    <n v="1565.2"/>
    <n v="20794.8"/>
    <n v="11180"/>
    <n v="9614.7999999999993"/>
    <x v="13"/>
  </r>
  <r>
    <x v="4"/>
    <x v="0"/>
    <x v="0"/>
    <x v="1"/>
    <n v="1372"/>
    <n v="265"/>
    <n v="300"/>
    <n v="411600"/>
    <n v="28812"/>
    <n v="382788"/>
    <n v="343000"/>
    <n v="39788"/>
    <x v="10"/>
  </r>
  <r>
    <x v="2"/>
    <x v="0"/>
    <x v="0"/>
    <x v="1"/>
    <n v="1282"/>
    <n v="265"/>
    <n v="20"/>
    <n v="25640"/>
    <n v="2051.1999999999998"/>
    <n v="23588.799999999999"/>
    <n v="12820"/>
    <n v="10768.8"/>
    <x v="6"/>
  </r>
  <r>
    <x v="2"/>
    <x v="3"/>
    <x v="0"/>
    <x v="1"/>
    <n v="708"/>
    <n v="265"/>
    <n v="20"/>
    <n v="14160"/>
    <n v="1132.8"/>
    <n v="13027.2"/>
    <n v="7080"/>
    <n v="5947.2000000000007"/>
    <x v="6"/>
  </r>
  <r>
    <x v="2"/>
    <x v="0"/>
    <x v="0"/>
    <x v="1"/>
    <n v="2907"/>
    <n v="265"/>
    <n v="7"/>
    <n v="20349"/>
    <n v="1627.92"/>
    <n v="18721.080000000002"/>
    <n v="14535"/>
    <n v="4186.0800000000017"/>
    <x v="6"/>
  </r>
  <r>
    <x v="2"/>
    <x v="2"/>
    <x v="0"/>
    <x v="1"/>
    <n v="1366"/>
    <n v="265"/>
    <n v="20"/>
    <n v="27320"/>
    <n v="2185.6"/>
    <n v="25134.400000000001"/>
    <n v="13660"/>
    <n v="11474.400000000001"/>
    <x v="6"/>
  </r>
  <r>
    <x v="4"/>
    <x v="4"/>
    <x v="0"/>
    <x v="1"/>
    <n v="2460"/>
    <n v="265"/>
    <n v="300"/>
    <n v="738000"/>
    <n v="59040"/>
    <n v="678960"/>
    <n v="615000"/>
    <n v="63960"/>
    <x v="6"/>
  </r>
  <r>
    <x v="2"/>
    <x v="2"/>
    <x v="0"/>
    <x v="1"/>
    <n v="1520"/>
    <n v="265"/>
    <n v="20"/>
    <n v="30400"/>
    <n v="2432"/>
    <n v="27968"/>
    <n v="15200"/>
    <n v="12768"/>
    <x v="13"/>
  </r>
  <r>
    <x v="1"/>
    <x v="2"/>
    <x v="0"/>
    <x v="1"/>
    <n v="711"/>
    <n v="265"/>
    <n v="15"/>
    <n v="10665"/>
    <n v="853.2"/>
    <n v="9811.7999999999993"/>
    <n v="7110"/>
    <n v="2701.7999999999993"/>
    <x v="10"/>
  </r>
  <r>
    <x v="4"/>
    <x v="4"/>
    <x v="0"/>
    <x v="1"/>
    <n v="635"/>
    <n v="265"/>
    <n v="300"/>
    <n v="190500"/>
    <n v="15240"/>
    <n v="175260"/>
    <n v="158750"/>
    <n v="16510"/>
    <x v="10"/>
  </r>
  <r>
    <x v="2"/>
    <x v="0"/>
    <x v="0"/>
    <x v="1"/>
    <n v="2071"/>
    <n v="265"/>
    <n v="350"/>
    <n v="724850"/>
    <n v="65236.5"/>
    <n v="659613.5"/>
    <n v="538460"/>
    <n v="121153.5"/>
    <x v="14"/>
  </r>
  <r>
    <x v="2"/>
    <x v="3"/>
    <x v="0"/>
    <x v="1"/>
    <n v="1269"/>
    <n v="265"/>
    <n v="350"/>
    <n v="444150"/>
    <n v="39973.5"/>
    <n v="404176.5"/>
    <n v="329940"/>
    <n v="74236.5"/>
    <x v="9"/>
  </r>
  <r>
    <x v="2"/>
    <x v="4"/>
    <x v="0"/>
    <x v="1"/>
    <n v="1694"/>
    <n v="265"/>
    <n v="20"/>
    <n v="33880"/>
    <n v="3049.2"/>
    <n v="30830.799999999999"/>
    <n v="16940"/>
    <n v="13890.8"/>
    <x v="13"/>
  </r>
  <r>
    <x v="2"/>
    <x v="4"/>
    <x v="0"/>
    <x v="1"/>
    <n v="1038"/>
    <n v="265"/>
    <n v="20"/>
    <n v="20760"/>
    <n v="1868.4"/>
    <n v="18891.599999999999"/>
    <n v="10380"/>
    <n v="8511.5999999999985"/>
    <x v="6"/>
  </r>
  <r>
    <x v="1"/>
    <x v="3"/>
    <x v="0"/>
    <x v="1"/>
    <n v="1630.5"/>
    <n v="265"/>
    <n v="15"/>
    <n v="24457.5"/>
    <n v="2201.1750000000002"/>
    <n v="22256.325000000001"/>
    <n v="16305"/>
    <n v="5951.3249999999989"/>
    <x v="7"/>
  </r>
  <r>
    <x v="3"/>
    <x v="0"/>
    <x v="0"/>
    <x v="2"/>
    <n v="579"/>
    <n v="265"/>
    <n v="125"/>
    <n v="72375"/>
    <n v="7237.5"/>
    <n v="65137.5"/>
    <n v="69480"/>
    <n v="-4342.5"/>
    <x v="15"/>
  </r>
  <r>
    <x v="2"/>
    <x v="3"/>
    <x v="0"/>
    <x v="2"/>
    <n v="2240"/>
    <n v="265"/>
    <n v="350"/>
    <n v="784000"/>
    <n v="78400"/>
    <n v="705600"/>
    <n v="582400"/>
    <n v="123200"/>
    <x v="4"/>
  </r>
  <r>
    <x v="4"/>
    <x v="0"/>
    <x v="0"/>
    <x v="2"/>
    <n v="2993"/>
    <n v="265"/>
    <n v="300"/>
    <n v="897900"/>
    <n v="89790"/>
    <n v="808110"/>
    <n v="748250"/>
    <n v="59860"/>
    <x v="11"/>
  </r>
  <r>
    <x v="0"/>
    <x v="3"/>
    <x v="0"/>
    <x v="2"/>
    <n v="3520.5"/>
    <n v="265"/>
    <n v="12"/>
    <n v="42246"/>
    <n v="4224.6000000000004"/>
    <n v="38021.4"/>
    <n v="10561.5"/>
    <n v="27459.899999999998"/>
    <x v="5"/>
  </r>
  <r>
    <x v="2"/>
    <x v="4"/>
    <x v="0"/>
    <x v="2"/>
    <n v="2039"/>
    <n v="265"/>
    <n v="20"/>
    <n v="40780"/>
    <n v="4078"/>
    <n v="36702"/>
    <n v="20390"/>
    <n v="16312"/>
    <x v="12"/>
  </r>
  <r>
    <x v="0"/>
    <x v="2"/>
    <x v="0"/>
    <x v="2"/>
    <n v="2574"/>
    <n v="265"/>
    <n v="12"/>
    <n v="30888"/>
    <n v="3088.8"/>
    <n v="27799.200000000001"/>
    <n v="7722"/>
    <n v="20077.2"/>
    <x v="8"/>
  </r>
  <r>
    <x v="2"/>
    <x v="3"/>
    <x v="0"/>
    <x v="2"/>
    <n v="707"/>
    <n v="265"/>
    <n v="350"/>
    <n v="247450"/>
    <n v="24745"/>
    <n v="222705"/>
    <n v="183820"/>
    <n v="38885"/>
    <x v="14"/>
  </r>
  <r>
    <x v="1"/>
    <x v="1"/>
    <x v="0"/>
    <x v="2"/>
    <n v="2072"/>
    <n v="265"/>
    <n v="15"/>
    <n v="31080"/>
    <n v="3108"/>
    <n v="27972"/>
    <n v="20720"/>
    <n v="7252"/>
    <x v="10"/>
  </r>
  <r>
    <x v="4"/>
    <x v="1"/>
    <x v="0"/>
    <x v="2"/>
    <n v="853"/>
    <n v="265"/>
    <n v="300"/>
    <n v="255900"/>
    <n v="25590"/>
    <n v="230310"/>
    <n v="213250"/>
    <n v="17060"/>
    <x v="10"/>
  </r>
  <r>
    <x v="1"/>
    <x v="0"/>
    <x v="0"/>
    <x v="2"/>
    <n v="3199.5"/>
    <n v="265"/>
    <n v="15"/>
    <n v="47992.5"/>
    <n v="5279.1749999999993"/>
    <n v="42713.324999999997"/>
    <n v="31995"/>
    <n v="10718.324999999999"/>
    <x v="7"/>
  </r>
  <r>
    <x v="0"/>
    <x v="2"/>
    <x v="0"/>
    <x v="2"/>
    <n v="472"/>
    <n v="265"/>
    <n v="12"/>
    <n v="5664"/>
    <n v="623.04"/>
    <n v="5040.96"/>
    <n v="1416"/>
    <n v="3624.96"/>
    <x v="9"/>
  </r>
  <r>
    <x v="3"/>
    <x v="2"/>
    <x v="0"/>
    <x v="2"/>
    <n v="3165"/>
    <n v="265"/>
    <n v="125"/>
    <n v="395625"/>
    <n v="43518.75"/>
    <n v="352106.25"/>
    <n v="379800"/>
    <n v="-27693.75"/>
    <x v="15"/>
  </r>
  <r>
    <x v="2"/>
    <x v="4"/>
    <x v="0"/>
    <x v="2"/>
    <n v="2629"/>
    <n v="265"/>
    <n v="20"/>
    <n v="52580"/>
    <n v="5783.8"/>
    <n v="46796.2"/>
    <n v="26290"/>
    <n v="20506.199999999997"/>
    <x v="15"/>
  </r>
  <r>
    <x v="3"/>
    <x v="1"/>
    <x v="0"/>
    <x v="2"/>
    <n v="1433"/>
    <n v="265"/>
    <n v="125"/>
    <n v="179125"/>
    <n v="19703.75"/>
    <n v="159421.25"/>
    <n v="171960"/>
    <n v="-12538.75"/>
    <x v="12"/>
  </r>
  <r>
    <x v="1"/>
    <x v="4"/>
    <x v="0"/>
    <x v="2"/>
    <n v="2157"/>
    <n v="265"/>
    <n v="15"/>
    <n v="32355"/>
    <n v="3559.05"/>
    <n v="28795.95"/>
    <n v="21570"/>
    <n v="7225.9500000000007"/>
    <x v="10"/>
  </r>
  <r>
    <x v="2"/>
    <x v="0"/>
    <x v="0"/>
    <x v="2"/>
    <n v="270"/>
    <n v="265"/>
    <n v="350"/>
    <n v="94500"/>
    <n v="11340"/>
    <n v="83160"/>
    <n v="70200"/>
    <n v="12960"/>
    <x v="4"/>
  </r>
  <r>
    <x v="2"/>
    <x v="1"/>
    <x v="0"/>
    <x v="2"/>
    <n v="3421.5"/>
    <n v="265"/>
    <n v="7"/>
    <n v="23950.5"/>
    <n v="2874.06"/>
    <n v="21076.44"/>
    <n v="17107.5"/>
    <n v="3968.9399999999987"/>
    <x v="7"/>
  </r>
  <r>
    <x v="2"/>
    <x v="3"/>
    <x v="0"/>
    <x v="2"/>
    <n v="2734"/>
    <n v="265"/>
    <n v="7"/>
    <n v="19138"/>
    <n v="2296.56"/>
    <n v="16841.439999999999"/>
    <n v="13670"/>
    <n v="3171.4399999999987"/>
    <x v="9"/>
  </r>
  <r>
    <x v="3"/>
    <x v="3"/>
    <x v="0"/>
    <x v="2"/>
    <n v="1659"/>
    <n v="265"/>
    <n v="125"/>
    <n v="207375"/>
    <n v="26958.75"/>
    <n v="180416.25"/>
    <n v="199080"/>
    <n v="-18663.75"/>
    <x v="15"/>
  </r>
  <r>
    <x v="2"/>
    <x v="1"/>
    <x v="0"/>
    <x v="2"/>
    <n v="1190"/>
    <n v="265"/>
    <n v="7"/>
    <n v="8330"/>
    <n v="1082.9000000000001"/>
    <n v="7247.1"/>
    <n v="5950"/>
    <n v="1297.1000000000004"/>
    <x v="6"/>
  </r>
  <r>
    <x v="0"/>
    <x v="4"/>
    <x v="0"/>
    <x v="2"/>
    <n v="410"/>
    <n v="265"/>
    <n v="12"/>
    <n v="4920"/>
    <n v="639.6"/>
    <n v="4280.3999999999996"/>
    <n v="1230"/>
    <n v="3050.3999999999996"/>
    <x v="9"/>
  </r>
  <r>
    <x v="0"/>
    <x v="1"/>
    <x v="0"/>
    <x v="2"/>
    <n v="1393"/>
    <n v="265"/>
    <n v="12"/>
    <n v="16716"/>
    <n v="2340.2399999999998"/>
    <n v="14375.76"/>
    <n v="4179"/>
    <n v="10196.76"/>
    <x v="9"/>
  </r>
  <r>
    <x v="4"/>
    <x v="3"/>
    <x v="0"/>
    <x v="2"/>
    <n v="888"/>
    <n v="265"/>
    <n v="300"/>
    <n v="266400"/>
    <n v="37296"/>
    <n v="229104"/>
    <n v="222000"/>
    <n v="7104"/>
    <x v="11"/>
  </r>
  <r>
    <x v="3"/>
    <x v="0"/>
    <x v="0"/>
    <x v="2"/>
    <n v="2844"/>
    <n v="265"/>
    <n v="125"/>
    <n v="355500"/>
    <n v="49770"/>
    <n v="305730"/>
    <n v="341280"/>
    <n v="-35550"/>
    <x v="12"/>
  </r>
  <r>
    <x v="0"/>
    <x v="1"/>
    <x v="0"/>
    <x v="2"/>
    <n v="2475"/>
    <n v="265"/>
    <n v="12"/>
    <n v="29700"/>
    <n v="4158"/>
    <n v="25542"/>
    <n v="7425"/>
    <n v="18117"/>
    <x v="8"/>
  </r>
  <r>
    <x v="0"/>
    <x v="0"/>
    <x v="0"/>
    <x v="2"/>
    <n v="2914"/>
    <n v="265"/>
    <n v="12"/>
    <n v="34968"/>
    <n v="4895.5200000000004"/>
    <n v="30072.48"/>
    <n v="8742"/>
    <n v="21330.48"/>
    <x v="9"/>
  </r>
  <r>
    <x v="2"/>
    <x v="1"/>
    <x v="0"/>
    <x v="2"/>
    <n v="1731"/>
    <n v="265"/>
    <n v="7"/>
    <n v="12117"/>
    <n v="1696.38"/>
    <n v="10420.619999999999"/>
    <n v="8655"/>
    <n v="1765.619999999999"/>
    <x v="9"/>
  </r>
  <r>
    <x v="4"/>
    <x v="1"/>
    <x v="0"/>
    <x v="2"/>
    <n v="2475"/>
    <n v="265"/>
    <n v="300"/>
    <n v="742500"/>
    <n v="111375"/>
    <n v="631125"/>
    <n v="618750"/>
    <n v="12375"/>
    <x v="11"/>
  </r>
  <r>
    <x v="4"/>
    <x v="4"/>
    <x v="0"/>
    <x v="2"/>
    <n v="546"/>
    <n v="265"/>
    <n v="300"/>
    <n v="163800"/>
    <n v="24570"/>
    <n v="139230"/>
    <n v="136500"/>
    <n v="2730"/>
    <x v="9"/>
  </r>
  <r>
    <x v="2"/>
    <x v="1"/>
    <x v="0"/>
    <x v="3"/>
    <n v="2783"/>
    <n v="270"/>
    <n v="352"/>
    <n v="979616"/>
    <n v="0"/>
    <n v="979616"/>
    <n v="715440"/>
    <n v="264176"/>
    <x v="16"/>
  </r>
  <r>
    <x v="0"/>
    <x v="0"/>
    <x v="0"/>
    <x v="3"/>
    <n v="1966"/>
    <n v="270"/>
    <n v="14"/>
    <n v="27524"/>
    <n v="0"/>
    <n v="27524"/>
    <n v="5789"/>
    <n v="21735"/>
    <x v="17"/>
  </r>
  <r>
    <x v="3"/>
    <x v="2"/>
    <x v="0"/>
    <x v="3"/>
    <n v="4226.5"/>
    <n v="270"/>
    <n v="127"/>
    <n v="536765.5"/>
    <n v="0"/>
    <n v="536765.5"/>
    <n v="506441"/>
    <n v="30324.5"/>
    <x v="17"/>
  </r>
  <r>
    <x v="2"/>
    <x v="1"/>
    <x v="0"/>
    <x v="3"/>
    <n v="1968"/>
    <n v="270"/>
    <n v="22"/>
    <n v="43296"/>
    <n v="0"/>
    <n v="43296"/>
    <n v="18987"/>
    <n v="24309"/>
    <x v="18"/>
  </r>
  <r>
    <x v="2"/>
    <x v="2"/>
    <x v="0"/>
    <x v="3"/>
    <n v="1678"/>
    <n v="270"/>
    <n v="9"/>
    <n v="15102"/>
    <n v="0"/>
    <n v="15102"/>
    <n v="8412"/>
    <n v="6690"/>
    <x v="19"/>
  </r>
  <r>
    <x v="0"/>
    <x v="0"/>
    <x v="0"/>
    <x v="3"/>
    <n v="2229"/>
    <n v="270"/>
    <n v="14"/>
    <n v="31206"/>
    <n v="0"/>
    <n v="31206"/>
    <n v="6818"/>
    <n v="24388"/>
    <x v="20"/>
  </r>
  <r>
    <x v="2"/>
    <x v="0"/>
    <x v="0"/>
    <x v="3"/>
    <n v="1292"/>
    <n v="270"/>
    <n v="9"/>
    <n v="11628"/>
    <n v="0"/>
    <n v="11628"/>
    <n v="5715"/>
    <n v="5913"/>
    <x v="21"/>
  </r>
  <r>
    <x v="1"/>
    <x v="0"/>
    <x v="0"/>
    <x v="3"/>
    <n v="682"/>
    <n v="270"/>
    <n v="17"/>
    <n v="11594"/>
    <n v="0"/>
    <n v="11594"/>
    <n v="6468"/>
    <n v="5126"/>
    <x v="22"/>
  </r>
  <r>
    <x v="4"/>
    <x v="2"/>
    <x v="0"/>
    <x v="0"/>
    <n v="373"/>
    <n v="270"/>
    <n v="302"/>
    <n v="112646"/>
    <n v="2252.92"/>
    <n v="110393.08"/>
    <n v="64912"/>
    <n v="45481.08"/>
    <x v="23"/>
  </r>
  <r>
    <x v="4"/>
    <x v="4"/>
    <x v="0"/>
    <x v="0"/>
    <n v="1178"/>
    <n v="270"/>
    <n v="302"/>
    <n v="355756"/>
    <n v="7115.12"/>
    <n v="348640.88"/>
    <n v="275352"/>
    <n v="73288.88"/>
    <x v="23"/>
  </r>
  <r>
    <x v="3"/>
    <x v="2"/>
    <x v="0"/>
    <x v="0"/>
    <n v="2395"/>
    <n v="270"/>
    <n v="127"/>
    <n v="304165"/>
    <n v="6083.3"/>
    <n v="298081.7"/>
    <n v="273494"/>
    <n v="24587.700000000012"/>
    <x v="24"/>
  </r>
  <r>
    <x v="2"/>
    <x v="0"/>
    <x v="0"/>
    <x v="0"/>
    <n v="1343"/>
    <n v="270"/>
    <n v="22"/>
    <n v="29546"/>
    <n v="590.91999999999996"/>
    <n v="28955.08"/>
    <n v="12659"/>
    <n v="16296.080000000002"/>
    <x v="25"/>
  </r>
  <r>
    <x v="2"/>
    <x v="1"/>
    <x v="0"/>
    <x v="0"/>
    <n v="1090"/>
    <n v="270"/>
    <n v="22"/>
    <n v="23980"/>
    <n v="479.6"/>
    <n v="23500.400000000001"/>
    <n v="9348"/>
    <n v="14152.400000000001"/>
    <x v="25"/>
  </r>
  <r>
    <x v="4"/>
    <x v="3"/>
    <x v="0"/>
    <x v="0"/>
    <n v="1954"/>
    <n v="270"/>
    <n v="302"/>
    <n v="590108"/>
    <n v="11802.16"/>
    <n v="578305.84"/>
    <n v="478939"/>
    <n v="99366.839999999967"/>
    <x v="22"/>
  </r>
  <r>
    <x v="2"/>
    <x v="4"/>
    <x v="0"/>
    <x v="0"/>
    <n v="1865"/>
    <n v="270"/>
    <n v="352"/>
    <n v="656480"/>
    <n v="26259.200000000001"/>
    <n v="630220.80000000005"/>
    <n v="485013"/>
    <n v="145207.80000000005"/>
    <x v="16"/>
  </r>
  <r>
    <x v="3"/>
    <x v="4"/>
    <x v="0"/>
    <x v="0"/>
    <n v="1159"/>
    <n v="270"/>
    <n v="127"/>
    <n v="147193"/>
    <n v="5887.72"/>
    <n v="141305.28"/>
    <n v="129359"/>
    <n v="11946.279999999999"/>
    <x v="17"/>
  </r>
  <r>
    <x v="2"/>
    <x v="2"/>
    <x v="0"/>
    <x v="0"/>
    <n v="2022"/>
    <n v="270"/>
    <n v="352"/>
    <n v="711744"/>
    <n v="28469.760000000002"/>
    <n v="683274.23999999999"/>
    <n v="495978"/>
    <n v="187296.24"/>
    <x v="26"/>
  </r>
  <r>
    <x v="2"/>
    <x v="4"/>
    <x v="0"/>
    <x v="1"/>
    <n v="1702"/>
    <n v="270"/>
    <n v="9"/>
    <n v="15318"/>
    <n v="765.9"/>
    <n v="14552.1"/>
    <n v="8358"/>
    <n v="6194.1"/>
    <x v="19"/>
  </r>
  <r>
    <x v="0"/>
    <x v="4"/>
    <x v="0"/>
    <x v="1"/>
    <n v="1149"/>
    <n v="270"/>
    <n v="14"/>
    <n v="16086"/>
    <n v="804.3"/>
    <n v="15281.7"/>
    <n v="3742"/>
    <n v="11539.7"/>
    <x v="20"/>
  </r>
  <r>
    <x v="2"/>
    <x v="2"/>
    <x v="0"/>
    <x v="1"/>
    <n v="1461"/>
    <n v="270"/>
    <n v="352"/>
    <n v="514272"/>
    <n v="25713.600000000002"/>
    <n v="488558.4"/>
    <n v="351414"/>
    <n v="137144.40000000002"/>
    <x v="16"/>
  </r>
  <r>
    <x v="2"/>
    <x v="3"/>
    <x v="0"/>
    <x v="1"/>
    <n v="630"/>
    <n v="270"/>
    <n v="352"/>
    <n v="221760"/>
    <n v="11088"/>
    <n v="210672"/>
    <n v="143618"/>
    <n v="67054"/>
    <x v="20"/>
  </r>
  <r>
    <x v="4"/>
    <x v="2"/>
    <x v="0"/>
    <x v="1"/>
    <n v="1369"/>
    <n v="270"/>
    <n v="302"/>
    <n v="413438"/>
    <n v="20671.900000000001"/>
    <n v="392766.1"/>
    <n v="312829"/>
    <n v="79937.099999999977"/>
    <x v="22"/>
  </r>
  <r>
    <x v="3"/>
    <x v="1"/>
    <x v="0"/>
    <x v="1"/>
    <n v="2044.5"/>
    <n v="270"/>
    <n v="127"/>
    <n v="259651.5"/>
    <n v="15579.09"/>
    <n v="244072.41"/>
    <n v="238664"/>
    <n v="5408.4100000000035"/>
    <x v="27"/>
  </r>
  <r>
    <x v="2"/>
    <x v="4"/>
    <x v="0"/>
    <x v="1"/>
    <n v="1798"/>
    <n v="270"/>
    <n v="352"/>
    <n v="632896"/>
    <n v="37973.760000000002"/>
    <n v="594922.23999999999"/>
    <n v="436484"/>
    <n v="158438.24"/>
    <x v="26"/>
  </r>
  <r>
    <x v="2"/>
    <x v="3"/>
    <x v="0"/>
    <x v="1"/>
    <n v="1169"/>
    <n v="270"/>
    <n v="9"/>
    <n v="10521"/>
    <n v="736.46999999999991"/>
    <n v="9784.5300000000007"/>
    <n v="6140"/>
    <n v="3644.5300000000007"/>
    <x v="18"/>
  </r>
  <r>
    <x v="3"/>
    <x v="3"/>
    <x v="0"/>
    <x v="1"/>
    <n v="1638"/>
    <n v="270"/>
    <n v="127"/>
    <n v="208026"/>
    <n v="14561.820000000002"/>
    <n v="193464.18"/>
    <n v="197829"/>
    <n v="-4364.820000000007"/>
    <x v="24"/>
  </r>
  <r>
    <x v="2"/>
    <x v="1"/>
    <x v="0"/>
    <x v="1"/>
    <n v="2889"/>
    <n v="270"/>
    <n v="352"/>
    <n v="1016928"/>
    <n v="71184.960000000006"/>
    <n v="945743.04"/>
    <n v="747675"/>
    <n v="198068.04000000004"/>
    <x v="26"/>
  </r>
  <r>
    <x v="2"/>
    <x v="3"/>
    <x v="0"/>
    <x v="1"/>
    <n v="1126"/>
    <n v="270"/>
    <n v="22"/>
    <n v="24772"/>
    <n v="1734.0400000000002"/>
    <n v="23037.96"/>
    <n v="11566"/>
    <n v="11471.96"/>
    <x v="25"/>
  </r>
  <r>
    <x v="4"/>
    <x v="0"/>
    <x v="0"/>
    <x v="1"/>
    <n v="1465"/>
    <n v="270"/>
    <n v="302"/>
    <n v="442430"/>
    <n v="30970.100000000002"/>
    <n v="411459.9"/>
    <n v="343218"/>
    <n v="68241.900000000023"/>
    <x v="22"/>
  </r>
  <r>
    <x v="2"/>
    <x v="0"/>
    <x v="0"/>
    <x v="1"/>
    <n v="1399"/>
    <n v="270"/>
    <n v="22"/>
    <n v="30778"/>
    <n v="2462.2399999999998"/>
    <n v="28315.760000000002"/>
    <n v="13244"/>
    <n v="15071.760000000002"/>
    <x v="18"/>
  </r>
  <r>
    <x v="2"/>
    <x v="3"/>
    <x v="0"/>
    <x v="1"/>
    <n v="846"/>
    <n v="270"/>
    <n v="22"/>
    <n v="18612"/>
    <n v="1488.96"/>
    <n v="17123.04"/>
    <n v="7013"/>
    <n v="10110.040000000001"/>
    <x v="18"/>
  </r>
  <r>
    <x v="2"/>
    <x v="0"/>
    <x v="0"/>
    <x v="1"/>
    <n v="3038"/>
    <n v="270"/>
    <n v="9"/>
    <n v="27342"/>
    <n v="2187.36"/>
    <n v="25154.639999999999"/>
    <n v="14892"/>
    <n v="10262.64"/>
    <x v="18"/>
  </r>
  <r>
    <x v="2"/>
    <x v="2"/>
    <x v="0"/>
    <x v="1"/>
    <n v="1380"/>
    <n v="270"/>
    <n v="22"/>
    <n v="30360"/>
    <n v="2428.8000000000002"/>
    <n v="27931.200000000001"/>
    <n v="14003"/>
    <n v="13928.2"/>
    <x v="18"/>
  </r>
  <r>
    <x v="4"/>
    <x v="4"/>
    <x v="0"/>
    <x v="1"/>
    <n v="2472"/>
    <n v="270"/>
    <n v="302"/>
    <n v="746544"/>
    <n v="59723.520000000004"/>
    <n v="686820.48"/>
    <n v="614953"/>
    <n v="71867.479999999981"/>
    <x v="18"/>
  </r>
  <r>
    <x v="2"/>
    <x v="2"/>
    <x v="0"/>
    <x v="1"/>
    <n v="1516"/>
    <n v="270"/>
    <n v="22"/>
    <n v="33352"/>
    <n v="2668.16"/>
    <n v="30683.84"/>
    <n v="15229"/>
    <n v="15454.84"/>
    <x v="25"/>
  </r>
  <r>
    <x v="1"/>
    <x v="2"/>
    <x v="0"/>
    <x v="1"/>
    <n v="744"/>
    <n v="270"/>
    <n v="17"/>
    <n v="12648"/>
    <n v="1011.84"/>
    <n v="11636.16"/>
    <n v="7356"/>
    <n v="4280.16"/>
    <x v="22"/>
  </r>
  <r>
    <x v="4"/>
    <x v="4"/>
    <x v="0"/>
    <x v="1"/>
    <n v="767"/>
    <n v="270"/>
    <n v="302"/>
    <n v="231634"/>
    <n v="18530.72"/>
    <n v="213103.28"/>
    <n v="159013"/>
    <n v="54090.28"/>
    <x v="22"/>
  </r>
  <r>
    <x v="2"/>
    <x v="0"/>
    <x v="0"/>
    <x v="1"/>
    <n v="2197"/>
    <n v="270"/>
    <n v="352"/>
    <n v="773344"/>
    <n v="69600.959999999992"/>
    <n v="703743.04"/>
    <n v="538897"/>
    <n v="164846.04000000004"/>
    <x v="26"/>
  </r>
  <r>
    <x v="2"/>
    <x v="3"/>
    <x v="0"/>
    <x v="1"/>
    <n v="1268"/>
    <n v="270"/>
    <n v="352"/>
    <n v="446336"/>
    <n v="40170.239999999998"/>
    <n v="406165.76000000001"/>
    <n v="330375"/>
    <n v="75790.760000000009"/>
    <x v="21"/>
  </r>
  <r>
    <x v="2"/>
    <x v="4"/>
    <x v="0"/>
    <x v="1"/>
    <n v="1786"/>
    <n v="270"/>
    <n v="22"/>
    <n v="39292"/>
    <n v="3536.2799999999997"/>
    <n v="35755.72"/>
    <n v="17326"/>
    <n v="18429.72"/>
    <x v="25"/>
  </r>
  <r>
    <x v="2"/>
    <x v="4"/>
    <x v="0"/>
    <x v="1"/>
    <n v="1160"/>
    <n v="270"/>
    <n v="22"/>
    <n v="25520"/>
    <n v="2296.8000000000002"/>
    <n v="23223.200000000001"/>
    <n v="10404"/>
    <n v="12819.2"/>
    <x v="18"/>
  </r>
  <r>
    <x v="1"/>
    <x v="3"/>
    <x v="0"/>
    <x v="1"/>
    <n v="1633.5"/>
    <n v="270"/>
    <n v="17"/>
    <n v="27769.5"/>
    <n v="2499.2550000000001"/>
    <n v="25270.244999999999"/>
    <n v="16660"/>
    <n v="8610.244999999999"/>
    <x v="19"/>
  </r>
  <r>
    <x v="3"/>
    <x v="0"/>
    <x v="0"/>
    <x v="2"/>
    <n v="586"/>
    <n v="270"/>
    <n v="127"/>
    <n v="74422"/>
    <n v="7442.2000000000007"/>
    <n v="66979.8"/>
    <n v="69909"/>
    <n v="-2929.1999999999971"/>
    <x v="27"/>
  </r>
  <r>
    <x v="2"/>
    <x v="3"/>
    <x v="0"/>
    <x v="2"/>
    <n v="2316"/>
    <n v="270"/>
    <n v="352"/>
    <n v="815232"/>
    <n v="81523.200000000012"/>
    <n v="733708.80000000005"/>
    <n v="582719"/>
    <n v="150989.80000000005"/>
    <x v="16"/>
  </r>
  <r>
    <x v="4"/>
    <x v="0"/>
    <x v="0"/>
    <x v="2"/>
    <n v="3124"/>
    <n v="270"/>
    <n v="302"/>
    <n v="943448"/>
    <n v="94344.8"/>
    <n v="849103.2"/>
    <n v="748357"/>
    <n v="100746.19999999995"/>
    <x v="23"/>
  </r>
  <r>
    <x v="0"/>
    <x v="3"/>
    <x v="0"/>
    <x v="2"/>
    <n v="3647.5"/>
    <n v="270"/>
    <n v="14"/>
    <n v="51065"/>
    <n v="5106.5"/>
    <n v="45958.5"/>
    <n v="11028.5"/>
    <n v="34930"/>
    <x v="17"/>
  </r>
  <r>
    <x v="2"/>
    <x v="4"/>
    <x v="0"/>
    <x v="2"/>
    <n v="2184"/>
    <n v="270"/>
    <n v="22"/>
    <n v="48048"/>
    <n v="4804.8"/>
    <n v="43243.199999999997"/>
    <n v="20477"/>
    <n v="22766.199999999997"/>
    <x v="24"/>
  </r>
  <r>
    <x v="0"/>
    <x v="2"/>
    <x v="0"/>
    <x v="2"/>
    <n v="2600"/>
    <n v="270"/>
    <n v="14"/>
    <n v="36400"/>
    <n v="3640"/>
    <n v="32760"/>
    <n v="7747"/>
    <n v="25013"/>
    <x v="20"/>
  </r>
  <r>
    <x v="2"/>
    <x v="3"/>
    <x v="0"/>
    <x v="2"/>
    <n v="771"/>
    <n v="270"/>
    <n v="352"/>
    <n v="271392"/>
    <n v="27139.200000000001"/>
    <n v="244252.79999999999"/>
    <n v="184143"/>
    <n v="60109.799999999988"/>
    <x v="26"/>
  </r>
  <r>
    <x v="1"/>
    <x v="1"/>
    <x v="0"/>
    <x v="2"/>
    <n v="2128"/>
    <n v="270"/>
    <n v="17"/>
    <n v="36176"/>
    <n v="3617.6000000000004"/>
    <n v="32558.400000000001"/>
    <n v="21004"/>
    <n v="11554.400000000001"/>
    <x v="22"/>
  </r>
  <r>
    <x v="4"/>
    <x v="1"/>
    <x v="0"/>
    <x v="2"/>
    <n v="940"/>
    <n v="270"/>
    <n v="302"/>
    <n v="283880"/>
    <n v="28388"/>
    <n v="255492"/>
    <n v="213724"/>
    <n v="41768"/>
    <x v="22"/>
  </r>
  <r>
    <x v="1"/>
    <x v="0"/>
    <x v="0"/>
    <x v="2"/>
    <n v="3284.5"/>
    <n v="270"/>
    <n v="17"/>
    <n v="55836.5"/>
    <n v="6142.0149999999994"/>
    <n v="49694.485000000001"/>
    <n v="31997"/>
    <n v="17697.485000000001"/>
    <x v="19"/>
  </r>
  <r>
    <x v="0"/>
    <x v="2"/>
    <x v="0"/>
    <x v="2"/>
    <n v="586"/>
    <n v="270"/>
    <n v="14"/>
    <n v="8204"/>
    <n v="902.43999999999994"/>
    <n v="7301.56"/>
    <n v="1435"/>
    <n v="5866.56"/>
    <x v="21"/>
  </r>
  <r>
    <x v="3"/>
    <x v="2"/>
    <x v="0"/>
    <x v="2"/>
    <n v="3189"/>
    <n v="270"/>
    <n v="127"/>
    <n v="405003"/>
    <n v="44550.33"/>
    <n v="360452.67"/>
    <n v="379992"/>
    <n v="-19539.330000000016"/>
    <x v="27"/>
  </r>
  <r>
    <x v="2"/>
    <x v="4"/>
    <x v="0"/>
    <x v="2"/>
    <n v="2720"/>
    <n v="270"/>
    <n v="22"/>
    <n v="59840"/>
    <n v="6582.4"/>
    <n v="53257.599999999999"/>
    <n v="26434"/>
    <n v="26823.599999999999"/>
    <x v="27"/>
  </r>
  <r>
    <x v="3"/>
    <x v="1"/>
    <x v="0"/>
    <x v="2"/>
    <n v="1437"/>
    <n v="270"/>
    <n v="127"/>
    <n v="182499"/>
    <n v="20074.89"/>
    <n v="162424.10999999999"/>
    <n v="172153"/>
    <n v="-9728.890000000014"/>
    <x v="24"/>
  </r>
  <r>
    <x v="1"/>
    <x v="4"/>
    <x v="0"/>
    <x v="2"/>
    <n v="2159"/>
    <n v="270"/>
    <n v="17"/>
    <n v="36703"/>
    <n v="4037.33"/>
    <n v="32665.67"/>
    <n v="21718"/>
    <n v="10947.669999999998"/>
    <x v="22"/>
  </r>
  <r>
    <x v="2"/>
    <x v="0"/>
    <x v="0"/>
    <x v="2"/>
    <n v="383"/>
    <n v="270"/>
    <n v="352"/>
    <n v="134816"/>
    <n v="16177.92"/>
    <n v="118638.08"/>
    <n v="70186"/>
    <n v="48452.08"/>
    <x v="16"/>
  </r>
  <r>
    <x v="2"/>
    <x v="1"/>
    <x v="0"/>
    <x v="2"/>
    <n v="3569.5"/>
    <n v="270"/>
    <n v="9"/>
    <n v="32125.5"/>
    <n v="3855.06"/>
    <n v="28270.44"/>
    <n v="17017.5"/>
    <n v="11252.939999999999"/>
    <x v="19"/>
  </r>
  <r>
    <x v="2"/>
    <x v="3"/>
    <x v="0"/>
    <x v="2"/>
    <n v="2872"/>
    <n v="270"/>
    <n v="9"/>
    <n v="25848"/>
    <n v="3101.7599999999998"/>
    <n v="22746.240000000002"/>
    <n v="14128"/>
    <n v="8618.2400000000016"/>
    <x v="21"/>
  </r>
  <r>
    <x v="3"/>
    <x v="3"/>
    <x v="0"/>
    <x v="2"/>
    <n v="1689"/>
    <n v="270"/>
    <n v="127"/>
    <n v="214503"/>
    <n v="27885.39"/>
    <n v="186617.61"/>
    <n v="199080"/>
    <n v="-12462.390000000014"/>
    <x v="27"/>
  </r>
  <r>
    <x v="2"/>
    <x v="1"/>
    <x v="0"/>
    <x v="2"/>
    <n v="1309"/>
    <n v="270"/>
    <n v="9"/>
    <n v="11781"/>
    <n v="1531.53"/>
    <n v="10249.469999999999"/>
    <n v="5885"/>
    <n v="4364.4699999999993"/>
    <x v="18"/>
  </r>
  <r>
    <x v="0"/>
    <x v="4"/>
    <x v="0"/>
    <x v="2"/>
    <n v="431"/>
    <n v="270"/>
    <n v="14"/>
    <n v="6034"/>
    <n v="784.42000000000007"/>
    <n v="5249.58"/>
    <n v="1588"/>
    <n v="3661.58"/>
    <x v="21"/>
  </r>
  <r>
    <x v="0"/>
    <x v="1"/>
    <x v="0"/>
    <x v="2"/>
    <n v="1477"/>
    <n v="270"/>
    <n v="14"/>
    <n v="20678"/>
    <n v="2894.9199999999996"/>
    <n v="17783.080000000002"/>
    <n v="4351"/>
    <n v="13432.080000000002"/>
    <x v="21"/>
  </r>
  <r>
    <x v="4"/>
    <x v="3"/>
    <x v="0"/>
    <x v="2"/>
    <n v="903"/>
    <n v="270"/>
    <n v="302"/>
    <n v="272706"/>
    <n v="38178.840000000004"/>
    <n v="234527.16"/>
    <n v="222345"/>
    <n v="12182.160000000003"/>
    <x v="23"/>
  </r>
  <r>
    <x v="3"/>
    <x v="0"/>
    <x v="0"/>
    <x v="2"/>
    <n v="2850"/>
    <n v="270"/>
    <n v="127"/>
    <n v="361950"/>
    <n v="50673.000000000007"/>
    <n v="311277"/>
    <n v="341184"/>
    <n v="-29907"/>
    <x v="24"/>
  </r>
  <r>
    <x v="0"/>
    <x v="1"/>
    <x v="0"/>
    <x v="2"/>
    <n v="2538"/>
    <n v="270"/>
    <n v="14"/>
    <n v="35532"/>
    <n v="4974.4800000000005"/>
    <n v="30557.52"/>
    <n v="7649"/>
    <n v="22908.52"/>
    <x v="20"/>
  </r>
  <r>
    <x v="0"/>
    <x v="0"/>
    <x v="0"/>
    <x v="2"/>
    <n v="3044"/>
    <n v="270"/>
    <n v="14"/>
    <n v="42616"/>
    <n v="5966.2400000000007"/>
    <n v="36649.760000000002"/>
    <n v="8677"/>
    <n v="27972.760000000002"/>
    <x v="21"/>
  </r>
  <r>
    <x v="2"/>
    <x v="1"/>
    <x v="0"/>
    <x v="2"/>
    <n v="1863"/>
    <n v="270"/>
    <n v="9"/>
    <n v="16767"/>
    <n v="2347.38"/>
    <n v="14419.619999999999"/>
    <n v="9075"/>
    <n v="5344.619999999999"/>
    <x v="21"/>
  </r>
  <r>
    <x v="4"/>
    <x v="1"/>
    <x v="0"/>
    <x v="2"/>
    <n v="2491"/>
    <n v="270"/>
    <n v="302"/>
    <n v="752282"/>
    <n v="112842.3"/>
    <n v="639439.69999999995"/>
    <n v="618884"/>
    <n v="20555.699999999953"/>
    <x v="23"/>
  </r>
  <r>
    <x v="4"/>
    <x v="4"/>
    <x v="0"/>
    <x v="2"/>
    <n v="627"/>
    <n v="270"/>
    <n v="302"/>
    <n v="189354"/>
    <n v="28403.1"/>
    <n v="160950.9"/>
    <n v="136900"/>
    <n v="24050.899999999994"/>
    <x v="21"/>
  </r>
  <r>
    <x v="3"/>
    <x v="0"/>
    <x v="1"/>
    <x v="0"/>
    <n v="330"/>
    <n v="3"/>
    <n v="125"/>
    <n v="41250"/>
    <n v="412.5"/>
    <n v="40837.5"/>
    <n v="39600"/>
    <n v="1237.5"/>
    <x v="0"/>
  </r>
  <r>
    <x v="0"/>
    <x v="2"/>
    <x v="1"/>
    <x v="0"/>
    <n v="766"/>
    <n v="3"/>
    <n v="12"/>
    <n v="9192"/>
    <n v="91.92"/>
    <n v="9100.08"/>
    <n v="2298"/>
    <n v="6802.08"/>
    <x v="2"/>
  </r>
  <r>
    <x v="4"/>
    <x v="4"/>
    <x v="1"/>
    <x v="0"/>
    <n v="494"/>
    <n v="3"/>
    <n v="300"/>
    <n v="148200"/>
    <n v="1482"/>
    <n v="146718"/>
    <n v="123500"/>
    <n v="23218"/>
    <x v="2"/>
  </r>
  <r>
    <x v="4"/>
    <x v="2"/>
    <x v="1"/>
    <x v="0"/>
    <n v="214"/>
    <n v="3"/>
    <n v="300"/>
    <n v="64200"/>
    <n v="1284"/>
    <n v="62916"/>
    <n v="53500"/>
    <n v="9416"/>
    <x v="2"/>
  </r>
  <r>
    <x v="2"/>
    <x v="1"/>
    <x v="1"/>
    <x v="0"/>
    <n v="2145"/>
    <n v="3"/>
    <n v="7"/>
    <n v="15015"/>
    <n v="300.3"/>
    <n v="14714.7"/>
    <n v="10725"/>
    <n v="3989.7000000000007"/>
    <x v="1"/>
  </r>
  <r>
    <x v="0"/>
    <x v="3"/>
    <x v="1"/>
    <x v="0"/>
    <n v="908"/>
    <n v="3"/>
    <n v="12"/>
    <n v="10896"/>
    <n v="326.88"/>
    <n v="10569.12"/>
    <n v="2724"/>
    <n v="7845.1200000000008"/>
    <x v="3"/>
  </r>
  <r>
    <x v="2"/>
    <x v="3"/>
    <x v="1"/>
    <x v="0"/>
    <n v="2851"/>
    <n v="3"/>
    <n v="7"/>
    <n v="19957"/>
    <n v="798.28"/>
    <n v="19158.72"/>
    <n v="14255"/>
    <n v="4903.7200000000012"/>
    <x v="2"/>
  </r>
  <r>
    <x v="2"/>
    <x v="2"/>
    <x v="1"/>
    <x v="1"/>
    <n v="1016"/>
    <n v="3"/>
    <n v="7"/>
    <n v="7112"/>
    <n v="355.6"/>
    <n v="6756.4"/>
    <n v="5080"/>
    <n v="1676.3999999999996"/>
    <x v="1"/>
  </r>
  <r>
    <x v="0"/>
    <x v="3"/>
    <x v="1"/>
    <x v="1"/>
    <n v="2299"/>
    <n v="3"/>
    <n v="12"/>
    <n v="27588"/>
    <n v="1655.28"/>
    <n v="25932.720000000001"/>
    <n v="6897"/>
    <n v="19035.72"/>
    <x v="2"/>
  </r>
  <r>
    <x v="2"/>
    <x v="0"/>
    <x v="1"/>
    <x v="1"/>
    <n v="263"/>
    <n v="3"/>
    <n v="7"/>
    <n v="1841"/>
    <n v="110.46"/>
    <n v="1730.54"/>
    <n v="1315"/>
    <n v="415.53999999999996"/>
    <x v="1"/>
  </r>
  <r>
    <x v="3"/>
    <x v="2"/>
    <x v="1"/>
    <x v="1"/>
    <n v="887"/>
    <n v="3"/>
    <n v="125"/>
    <n v="110875"/>
    <n v="6652.5"/>
    <n v="104222.5"/>
    <n v="106440"/>
    <n v="-2217.5"/>
    <x v="3"/>
  </r>
  <r>
    <x v="2"/>
    <x v="4"/>
    <x v="1"/>
    <x v="1"/>
    <n v="1834"/>
    <n v="3"/>
    <n v="20"/>
    <n v="36680"/>
    <n v="2567.6"/>
    <n v="34112.400000000001"/>
    <n v="18340"/>
    <n v="15772.400000000001"/>
    <x v="0"/>
  </r>
  <r>
    <x v="0"/>
    <x v="4"/>
    <x v="1"/>
    <x v="1"/>
    <n v="367"/>
    <n v="3"/>
    <n v="12"/>
    <n v="4404"/>
    <n v="396.36"/>
    <n v="4007.64"/>
    <n v="1101"/>
    <n v="2906.64"/>
    <x v="2"/>
  </r>
  <r>
    <x v="0"/>
    <x v="0"/>
    <x v="1"/>
    <x v="2"/>
    <n v="386"/>
    <n v="3"/>
    <n v="12"/>
    <n v="4632"/>
    <n v="463.2"/>
    <n v="4168.8"/>
    <n v="1158"/>
    <n v="3010.8"/>
    <x v="2"/>
  </r>
  <r>
    <x v="3"/>
    <x v="1"/>
    <x v="1"/>
    <x v="2"/>
    <n v="1482"/>
    <n v="3"/>
    <n v="125"/>
    <n v="185250"/>
    <n v="18525"/>
    <n v="166725"/>
    <n v="177840"/>
    <n v="-11115"/>
    <x v="3"/>
  </r>
  <r>
    <x v="0"/>
    <x v="1"/>
    <x v="1"/>
    <x v="2"/>
    <n v="1198"/>
    <n v="3"/>
    <n v="12"/>
    <n v="14376"/>
    <n v="1581.36"/>
    <n v="12794.64"/>
    <n v="3594"/>
    <n v="9200.64"/>
    <x v="2"/>
  </r>
  <r>
    <x v="1"/>
    <x v="3"/>
    <x v="1"/>
    <x v="2"/>
    <n v="1560"/>
    <n v="3"/>
    <n v="15"/>
    <n v="23400"/>
    <n v="2574"/>
    <n v="20826"/>
    <n v="15600"/>
    <n v="5226"/>
    <x v="1"/>
  </r>
  <r>
    <x v="2"/>
    <x v="4"/>
    <x v="1"/>
    <x v="2"/>
    <n v="2706"/>
    <n v="3"/>
    <n v="7"/>
    <n v="18942"/>
    <n v="2083.62"/>
    <n v="16858.38"/>
    <n v="13530"/>
    <n v="3328.380000000001"/>
    <x v="1"/>
  </r>
  <r>
    <x v="3"/>
    <x v="3"/>
    <x v="1"/>
    <x v="2"/>
    <n v="2416"/>
    <n v="3"/>
    <n v="125"/>
    <n v="302000"/>
    <n v="36240"/>
    <n v="265760"/>
    <n v="289920"/>
    <n v="-24160"/>
    <x v="0"/>
  </r>
  <r>
    <x v="2"/>
    <x v="2"/>
    <x v="1"/>
    <x v="2"/>
    <n v="442"/>
    <n v="3"/>
    <n v="20"/>
    <n v="8840"/>
    <n v="1149.2"/>
    <n v="7690.8"/>
    <n v="4420"/>
    <n v="3270.8"/>
    <x v="0"/>
  </r>
  <r>
    <x v="2"/>
    <x v="0"/>
    <x v="1"/>
    <x v="2"/>
    <n v="2996"/>
    <n v="3"/>
    <n v="7"/>
    <n v="20972"/>
    <n v="2936.08"/>
    <n v="18035.919999999998"/>
    <n v="14980"/>
    <n v="3055.9199999999983"/>
    <x v="2"/>
  </r>
  <r>
    <x v="3"/>
    <x v="1"/>
    <x v="1"/>
    <x v="2"/>
    <n v="1023"/>
    <n v="3"/>
    <n v="125"/>
    <n v="127875"/>
    <n v="17902.5"/>
    <n v="109972.5"/>
    <n v="122760"/>
    <n v="-12787.5"/>
    <x v="0"/>
  </r>
  <r>
    <x v="3"/>
    <x v="4"/>
    <x v="1"/>
    <x v="2"/>
    <n v="2821"/>
    <n v="3"/>
    <n v="125"/>
    <n v="352625"/>
    <n v="49367.5"/>
    <n v="303257.5"/>
    <n v="338520"/>
    <n v="-35262.5"/>
    <x v="3"/>
  </r>
  <r>
    <x v="2"/>
    <x v="3"/>
    <x v="1"/>
    <x v="3"/>
    <n v="1618.5"/>
    <n v="3"/>
    <n v="20"/>
    <n v="32370"/>
    <n v="0"/>
    <n v="32370"/>
    <n v="16185"/>
    <n v="16185"/>
    <x v="15"/>
  </r>
  <r>
    <x v="2"/>
    <x v="2"/>
    <x v="1"/>
    <x v="3"/>
    <n v="1321"/>
    <n v="3"/>
    <n v="20"/>
    <n v="26420"/>
    <n v="0"/>
    <n v="26420"/>
    <n v="13210"/>
    <n v="13210"/>
    <x v="15"/>
  </r>
  <r>
    <x v="1"/>
    <x v="1"/>
    <x v="1"/>
    <x v="3"/>
    <n v="2178"/>
    <n v="3"/>
    <n v="15"/>
    <n v="32670"/>
    <n v="0"/>
    <n v="32670"/>
    <n v="21780"/>
    <n v="10890"/>
    <x v="6"/>
  </r>
  <r>
    <x v="1"/>
    <x v="2"/>
    <x v="1"/>
    <x v="3"/>
    <n v="888"/>
    <n v="3"/>
    <n v="15"/>
    <n v="13320"/>
    <n v="0"/>
    <n v="13320"/>
    <n v="8880"/>
    <n v="4440"/>
    <x v="6"/>
  </r>
  <r>
    <x v="1"/>
    <x v="4"/>
    <x v="1"/>
    <x v="3"/>
    <n v="2470"/>
    <n v="3"/>
    <n v="15"/>
    <n v="37050"/>
    <n v="0"/>
    <n v="37050"/>
    <n v="24700"/>
    <n v="12350"/>
    <x v="6"/>
  </r>
  <r>
    <x v="2"/>
    <x v="2"/>
    <x v="1"/>
    <x v="3"/>
    <n v="1513"/>
    <n v="3"/>
    <n v="350"/>
    <n v="529550"/>
    <n v="0"/>
    <n v="529550"/>
    <n v="393380"/>
    <n v="136170"/>
    <x v="10"/>
  </r>
  <r>
    <x v="0"/>
    <x v="0"/>
    <x v="1"/>
    <x v="0"/>
    <n v="1858"/>
    <n v="3"/>
    <n v="12"/>
    <n v="22296"/>
    <n v="222.96"/>
    <n v="22073.040000000001"/>
    <n v="5574"/>
    <n v="16499.04"/>
    <x v="4"/>
  </r>
  <r>
    <x v="2"/>
    <x v="4"/>
    <x v="1"/>
    <x v="0"/>
    <n v="1210"/>
    <n v="3"/>
    <n v="350"/>
    <n v="423500"/>
    <n v="4235"/>
    <n v="419265"/>
    <n v="314600"/>
    <n v="104665"/>
    <x v="11"/>
  </r>
  <r>
    <x v="2"/>
    <x v="0"/>
    <x v="1"/>
    <x v="0"/>
    <n v="2529"/>
    <n v="3"/>
    <n v="7"/>
    <n v="17703"/>
    <n v="177.03"/>
    <n v="17525.97"/>
    <n v="12645"/>
    <n v="4880.9699999999993"/>
    <x v="7"/>
  </r>
  <r>
    <x v="0"/>
    <x v="3"/>
    <x v="1"/>
    <x v="0"/>
    <n v="1445"/>
    <n v="3"/>
    <n v="12"/>
    <n v="17340"/>
    <n v="173.4"/>
    <n v="17166.599999999999"/>
    <n v="4335"/>
    <n v="12831.599999999999"/>
    <x v="14"/>
  </r>
  <r>
    <x v="0"/>
    <x v="1"/>
    <x v="1"/>
    <x v="0"/>
    <n v="2671"/>
    <n v="3"/>
    <n v="12"/>
    <n v="32052"/>
    <n v="320.52"/>
    <n v="31731.48"/>
    <n v="8013"/>
    <n v="23718.48"/>
    <x v="14"/>
  </r>
  <r>
    <x v="2"/>
    <x v="4"/>
    <x v="1"/>
    <x v="0"/>
    <n v="1397"/>
    <n v="3"/>
    <n v="350"/>
    <n v="488950"/>
    <n v="4889.5"/>
    <n v="484060.5"/>
    <n v="363220"/>
    <n v="120840.5"/>
    <x v="9"/>
  </r>
  <r>
    <x v="2"/>
    <x v="1"/>
    <x v="1"/>
    <x v="0"/>
    <n v="2155"/>
    <n v="3"/>
    <n v="350"/>
    <n v="754250"/>
    <n v="7542.5"/>
    <n v="746707.5"/>
    <n v="560300"/>
    <n v="186407.5"/>
    <x v="10"/>
  </r>
  <r>
    <x v="3"/>
    <x v="3"/>
    <x v="1"/>
    <x v="0"/>
    <n v="742.5"/>
    <n v="3"/>
    <n v="125"/>
    <n v="92812.5"/>
    <n v="1856.25"/>
    <n v="90956.25"/>
    <n v="89100"/>
    <n v="1856.25"/>
    <x v="5"/>
  </r>
  <r>
    <x v="0"/>
    <x v="3"/>
    <x v="1"/>
    <x v="0"/>
    <n v="1295"/>
    <n v="3"/>
    <n v="12"/>
    <n v="15540"/>
    <n v="310.8"/>
    <n v="15229.2"/>
    <n v="3885"/>
    <n v="11344.2"/>
    <x v="9"/>
  </r>
  <r>
    <x v="2"/>
    <x v="3"/>
    <x v="1"/>
    <x v="0"/>
    <n v="2852"/>
    <n v="3"/>
    <n v="350"/>
    <n v="998200"/>
    <n v="19964"/>
    <n v="978236"/>
    <n v="741520"/>
    <n v="236716"/>
    <x v="10"/>
  </r>
  <r>
    <x v="3"/>
    <x v="1"/>
    <x v="1"/>
    <x v="0"/>
    <n v="4243.5"/>
    <n v="3"/>
    <n v="125"/>
    <n v="530437.5"/>
    <n v="15913.125"/>
    <n v="514524.375"/>
    <n v="509220"/>
    <n v="5304.375"/>
    <x v="5"/>
  </r>
  <r>
    <x v="2"/>
    <x v="2"/>
    <x v="1"/>
    <x v="0"/>
    <n v="2580"/>
    <n v="3"/>
    <n v="20"/>
    <n v="51600"/>
    <n v="1548"/>
    <n v="50052"/>
    <n v="25800"/>
    <n v="24252"/>
    <x v="5"/>
  </r>
  <r>
    <x v="4"/>
    <x v="2"/>
    <x v="1"/>
    <x v="0"/>
    <n v="689"/>
    <n v="3"/>
    <n v="300"/>
    <n v="206700"/>
    <n v="6201"/>
    <n v="200499"/>
    <n v="172250"/>
    <n v="28249"/>
    <x v="6"/>
  </r>
  <r>
    <x v="0"/>
    <x v="0"/>
    <x v="1"/>
    <x v="0"/>
    <n v="1947"/>
    <n v="3"/>
    <n v="12"/>
    <n v="23364"/>
    <n v="700.92"/>
    <n v="22663.08"/>
    <n v="5841"/>
    <n v="16822.080000000002"/>
    <x v="14"/>
  </r>
  <r>
    <x v="2"/>
    <x v="3"/>
    <x v="1"/>
    <x v="0"/>
    <n v="831"/>
    <n v="3"/>
    <n v="20"/>
    <n v="16620"/>
    <n v="498.6"/>
    <n v="16121.4"/>
    <n v="8310"/>
    <n v="7811.4"/>
    <x v="12"/>
  </r>
  <r>
    <x v="4"/>
    <x v="2"/>
    <x v="1"/>
    <x v="0"/>
    <n v="2021"/>
    <n v="3"/>
    <n v="300"/>
    <n v="606300"/>
    <n v="24252"/>
    <n v="582048"/>
    <n v="505250"/>
    <n v="76798"/>
    <x v="9"/>
  </r>
  <r>
    <x v="2"/>
    <x v="0"/>
    <x v="1"/>
    <x v="0"/>
    <n v="274"/>
    <n v="3"/>
    <n v="350"/>
    <n v="95900"/>
    <n v="3836"/>
    <n v="92064"/>
    <n v="71240"/>
    <n v="20824"/>
    <x v="10"/>
  </r>
  <r>
    <x v="0"/>
    <x v="1"/>
    <x v="1"/>
    <x v="1"/>
    <n v="1865"/>
    <n v="3"/>
    <n v="12"/>
    <n v="22380"/>
    <n v="1119"/>
    <n v="21261"/>
    <n v="5595"/>
    <n v="15666"/>
    <x v="4"/>
  </r>
  <r>
    <x v="0"/>
    <x v="2"/>
    <x v="1"/>
    <x v="1"/>
    <n v="1116"/>
    <n v="3"/>
    <n v="12"/>
    <n v="13392"/>
    <n v="669.6"/>
    <n v="12722.4"/>
    <n v="3348"/>
    <n v="9374.4"/>
    <x v="4"/>
  </r>
  <r>
    <x v="2"/>
    <x v="1"/>
    <x v="1"/>
    <x v="1"/>
    <n v="1563"/>
    <n v="3"/>
    <n v="20"/>
    <n v="31260"/>
    <n v="1563"/>
    <n v="29697"/>
    <n v="15630"/>
    <n v="14067"/>
    <x v="12"/>
  </r>
  <r>
    <x v="4"/>
    <x v="0"/>
    <x v="1"/>
    <x v="1"/>
    <n v="991"/>
    <n v="3"/>
    <n v="300"/>
    <n v="297300"/>
    <n v="14865"/>
    <n v="282435"/>
    <n v="247750"/>
    <n v="34685"/>
    <x v="6"/>
  </r>
  <r>
    <x v="1"/>
    <x v="4"/>
    <x v="1"/>
    <x v="1"/>
    <n v="2791"/>
    <n v="3"/>
    <n v="15"/>
    <n v="41865"/>
    <n v="2093.25"/>
    <n v="39771.75"/>
    <n v="27910"/>
    <n v="11861.75"/>
    <x v="13"/>
  </r>
  <r>
    <x v="2"/>
    <x v="0"/>
    <x v="1"/>
    <x v="1"/>
    <n v="570"/>
    <n v="3"/>
    <n v="7"/>
    <n v="3990"/>
    <n v="199.5"/>
    <n v="3790.5"/>
    <n v="2850"/>
    <n v="940.5"/>
    <x v="10"/>
  </r>
  <r>
    <x v="2"/>
    <x v="1"/>
    <x v="1"/>
    <x v="1"/>
    <n v="2487"/>
    <n v="3"/>
    <n v="7"/>
    <n v="17409"/>
    <n v="870.45"/>
    <n v="16538.55"/>
    <n v="12435"/>
    <n v="4103.5499999999993"/>
    <x v="10"/>
  </r>
  <r>
    <x v="2"/>
    <x v="0"/>
    <x v="1"/>
    <x v="1"/>
    <n v="1117.5"/>
    <n v="3"/>
    <n v="20"/>
    <n v="22350"/>
    <n v="1341"/>
    <n v="21009"/>
    <n v="11175"/>
    <n v="9834"/>
    <x v="15"/>
  </r>
  <r>
    <x v="1"/>
    <x v="3"/>
    <x v="1"/>
    <x v="1"/>
    <n v="2844"/>
    <n v="3"/>
    <n v="15"/>
    <n v="42660"/>
    <n v="2559.6"/>
    <n v="40100.400000000001"/>
    <n v="28440"/>
    <n v="11660.400000000001"/>
    <x v="6"/>
  </r>
  <r>
    <x v="0"/>
    <x v="4"/>
    <x v="1"/>
    <x v="1"/>
    <n v="562"/>
    <n v="3"/>
    <n v="12"/>
    <n v="6744"/>
    <n v="404.64"/>
    <n v="6339.36"/>
    <n v="1686"/>
    <n v="4653.3599999999997"/>
    <x v="14"/>
  </r>
  <r>
    <x v="1"/>
    <x v="0"/>
    <x v="1"/>
    <x v="1"/>
    <n v="2030"/>
    <n v="3"/>
    <n v="15"/>
    <n v="30450"/>
    <n v="1827"/>
    <n v="28623"/>
    <n v="20300"/>
    <n v="8323"/>
    <x v="13"/>
  </r>
  <r>
    <x v="0"/>
    <x v="4"/>
    <x v="1"/>
    <x v="1"/>
    <n v="727"/>
    <n v="3"/>
    <n v="12"/>
    <n v="8724"/>
    <n v="610.67999999999995"/>
    <n v="8113.32"/>
    <n v="2181"/>
    <n v="5932.32"/>
    <x v="4"/>
  </r>
  <r>
    <x v="0"/>
    <x v="3"/>
    <x v="1"/>
    <x v="1"/>
    <n v="1884"/>
    <n v="3"/>
    <n v="12"/>
    <n v="22608"/>
    <n v="1582.56"/>
    <n v="21025.439999999999"/>
    <n v="5652"/>
    <n v="15373.439999999999"/>
    <x v="8"/>
  </r>
  <r>
    <x v="2"/>
    <x v="0"/>
    <x v="1"/>
    <x v="1"/>
    <n v="1761"/>
    <n v="3"/>
    <n v="350"/>
    <n v="616350"/>
    <n v="43144.5"/>
    <n v="573205.5"/>
    <n v="457860"/>
    <n v="115345.5"/>
    <x v="11"/>
  </r>
  <r>
    <x v="4"/>
    <x v="1"/>
    <x v="1"/>
    <x v="1"/>
    <n v="448"/>
    <n v="3"/>
    <n v="300"/>
    <n v="134400"/>
    <n v="9408"/>
    <n v="124992"/>
    <n v="112000"/>
    <n v="12992"/>
    <x v="6"/>
  </r>
  <r>
    <x v="4"/>
    <x v="1"/>
    <x v="1"/>
    <x v="1"/>
    <n v="2181"/>
    <n v="3"/>
    <n v="300"/>
    <n v="654300"/>
    <n v="45801"/>
    <n v="608499"/>
    <n v="545250"/>
    <n v="63249"/>
    <x v="9"/>
  </r>
  <r>
    <x v="3"/>
    <x v="4"/>
    <x v="1"/>
    <x v="1"/>
    <n v="1540"/>
    <n v="3"/>
    <n v="125"/>
    <n v="192500"/>
    <n v="15400"/>
    <n v="177100"/>
    <n v="184800"/>
    <n v="-7700"/>
    <x v="8"/>
  </r>
  <r>
    <x v="1"/>
    <x v="1"/>
    <x v="1"/>
    <x v="1"/>
    <n v="490"/>
    <n v="3"/>
    <n v="15"/>
    <n v="7350"/>
    <n v="588"/>
    <n v="6762"/>
    <n v="4900"/>
    <n v="1862"/>
    <x v="13"/>
  </r>
  <r>
    <x v="2"/>
    <x v="4"/>
    <x v="1"/>
    <x v="1"/>
    <n v="1362"/>
    <n v="3"/>
    <n v="350"/>
    <n v="476700"/>
    <n v="38136"/>
    <n v="438564"/>
    <n v="354120"/>
    <n v="84444"/>
    <x v="10"/>
  </r>
  <r>
    <x v="4"/>
    <x v="3"/>
    <x v="1"/>
    <x v="1"/>
    <n v="1094"/>
    <n v="3"/>
    <n v="300"/>
    <n v="328200"/>
    <n v="29538"/>
    <n v="298662"/>
    <n v="273500"/>
    <n v="25162"/>
    <x v="6"/>
  </r>
  <r>
    <x v="2"/>
    <x v="2"/>
    <x v="1"/>
    <x v="1"/>
    <n v="663"/>
    <n v="3"/>
    <n v="20"/>
    <n v="13260"/>
    <n v="1193.4000000000001"/>
    <n v="12066.6"/>
    <n v="6630"/>
    <n v="5436.6"/>
    <x v="12"/>
  </r>
  <r>
    <x v="2"/>
    <x v="3"/>
    <x v="1"/>
    <x v="1"/>
    <n v="819"/>
    <n v="3"/>
    <n v="7"/>
    <n v="5733"/>
    <n v="515.97"/>
    <n v="5217.03"/>
    <n v="4095"/>
    <n v="1122.03"/>
    <x v="7"/>
  </r>
  <r>
    <x v="0"/>
    <x v="2"/>
    <x v="1"/>
    <x v="1"/>
    <n v="1580"/>
    <n v="3"/>
    <n v="12"/>
    <n v="18960"/>
    <n v="1706.4"/>
    <n v="17253.599999999999"/>
    <n v="4740"/>
    <n v="12513.599999999999"/>
    <x v="14"/>
  </r>
  <r>
    <x v="2"/>
    <x v="4"/>
    <x v="1"/>
    <x v="1"/>
    <n v="521"/>
    <n v="3"/>
    <n v="7"/>
    <n v="3647"/>
    <n v="328.23"/>
    <n v="3318.77"/>
    <n v="2605"/>
    <n v="713.77"/>
    <x v="10"/>
  </r>
  <r>
    <x v="3"/>
    <x v="0"/>
    <x v="1"/>
    <x v="2"/>
    <n v="3445.5"/>
    <n v="3"/>
    <n v="125"/>
    <n v="430687.5"/>
    <n v="43068.75"/>
    <n v="387618.75"/>
    <n v="413460"/>
    <n v="-25841.25"/>
    <x v="5"/>
  </r>
  <r>
    <x v="0"/>
    <x v="3"/>
    <x v="1"/>
    <x v="2"/>
    <n v="1937"/>
    <n v="3"/>
    <n v="12"/>
    <n v="23244"/>
    <n v="2556.84"/>
    <n v="20687.16"/>
    <n v="5811"/>
    <n v="14876.16"/>
    <x v="4"/>
  </r>
  <r>
    <x v="2"/>
    <x v="2"/>
    <x v="1"/>
    <x v="2"/>
    <n v="792"/>
    <n v="3"/>
    <n v="350"/>
    <n v="277200"/>
    <n v="30492"/>
    <n v="246708"/>
    <n v="205920"/>
    <n v="40788"/>
    <x v="11"/>
  </r>
  <r>
    <x v="4"/>
    <x v="2"/>
    <x v="1"/>
    <x v="2"/>
    <n v="2811"/>
    <n v="3"/>
    <n v="300"/>
    <n v="843300"/>
    <n v="92763"/>
    <n v="750537"/>
    <n v="702750"/>
    <n v="47787"/>
    <x v="7"/>
  </r>
  <r>
    <x v="3"/>
    <x v="1"/>
    <x v="1"/>
    <x v="2"/>
    <n v="2441"/>
    <n v="3"/>
    <n v="125"/>
    <n v="305125"/>
    <n v="33563.75"/>
    <n v="271561.25"/>
    <n v="292920"/>
    <n v="-21358.75"/>
    <x v="9"/>
  </r>
  <r>
    <x v="2"/>
    <x v="4"/>
    <x v="1"/>
    <x v="2"/>
    <n v="886"/>
    <n v="3"/>
    <n v="350"/>
    <n v="310100"/>
    <n v="37212"/>
    <n v="272888"/>
    <n v="230360"/>
    <n v="42528"/>
    <x v="6"/>
  </r>
  <r>
    <x v="3"/>
    <x v="4"/>
    <x v="1"/>
    <x v="2"/>
    <n v="2156"/>
    <n v="3"/>
    <n v="125"/>
    <n v="269500"/>
    <n v="32340"/>
    <n v="237160"/>
    <n v="258720"/>
    <n v="-21560"/>
    <x v="9"/>
  </r>
  <r>
    <x v="1"/>
    <x v="3"/>
    <x v="1"/>
    <x v="2"/>
    <n v="2689"/>
    <n v="3"/>
    <n v="15"/>
    <n v="40335"/>
    <n v="4840.2"/>
    <n v="35494.800000000003"/>
    <n v="26890"/>
    <n v="8604.8000000000029"/>
    <x v="13"/>
  </r>
  <r>
    <x v="2"/>
    <x v="1"/>
    <x v="1"/>
    <x v="2"/>
    <n v="2521.5"/>
    <n v="3"/>
    <n v="20"/>
    <n v="50430"/>
    <n v="6051.6"/>
    <n v="44378.400000000001"/>
    <n v="25215"/>
    <n v="19163.399999999998"/>
    <x v="15"/>
  </r>
  <r>
    <x v="1"/>
    <x v="0"/>
    <x v="1"/>
    <x v="2"/>
    <n v="2567"/>
    <n v="3"/>
    <n v="15"/>
    <n v="38505"/>
    <n v="5005.6499999999996"/>
    <n v="33499.35"/>
    <n v="25670"/>
    <n v="7829.3499999999985"/>
    <x v="6"/>
  </r>
  <r>
    <x v="2"/>
    <x v="3"/>
    <x v="1"/>
    <x v="2"/>
    <n v="923"/>
    <n v="3"/>
    <n v="350"/>
    <n v="323050"/>
    <n v="41996.5"/>
    <n v="281053.5"/>
    <n v="239980"/>
    <n v="41073.5"/>
    <x v="11"/>
  </r>
  <r>
    <x v="2"/>
    <x v="1"/>
    <x v="1"/>
    <x v="2"/>
    <n v="1790"/>
    <n v="3"/>
    <n v="350"/>
    <n v="626500"/>
    <n v="81445"/>
    <n v="545055"/>
    <n v="465400"/>
    <n v="79655"/>
    <x v="11"/>
  </r>
  <r>
    <x v="2"/>
    <x v="4"/>
    <x v="1"/>
    <x v="2"/>
    <n v="2579"/>
    <n v="3"/>
    <n v="20"/>
    <n v="51580"/>
    <n v="7221.2"/>
    <n v="44358.8"/>
    <n v="25790"/>
    <n v="18568.800000000003"/>
    <x v="5"/>
  </r>
  <r>
    <x v="2"/>
    <x v="0"/>
    <x v="1"/>
    <x v="2"/>
    <n v="1743"/>
    <n v="3"/>
    <n v="20"/>
    <n v="34860"/>
    <n v="4880.3999999999996"/>
    <n v="29979.599999999999"/>
    <n v="17430"/>
    <n v="12549.599999999999"/>
    <x v="12"/>
  </r>
  <r>
    <x v="2"/>
    <x v="2"/>
    <x v="1"/>
    <x v="2"/>
    <n v="280"/>
    <n v="3"/>
    <n v="7"/>
    <n v="1960"/>
    <n v="274.39999999999998"/>
    <n v="1685.6"/>
    <n v="1400"/>
    <n v="285.59999999999991"/>
    <x v="10"/>
  </r>
  <r>
    <x v="4"/>
    <x v="4"/>
    <x v="1"/>
    <x v="2"/>
    <n v="801"/>
    <n v="3"/>
    <n v="300"/>
    <n v="240300"/>
    <n v="33642"/>
    <n v="206658"/>
    <n v="200250"/>
    <n v="6408"/>
    <x v="7"/>
  </r>
  <r>
    <x v="4"/>
    <x v="3"/>
    <x v="1"/>
    <x v="2"/>
    <n v="1496"/>
    <n v="3"/>
    <n v="300"/>
    <n v="448800"/>
    <n v="62832"/>
    <n v="385968"/>
    <n v="374000"/>
    <n v="11968"/>
    <x v="9"/>
  </r>
  <r>
    <x v="4"/>
    <x v="0"/>
    <x v="1"/>
    <x v="2"/>
    <n v="1010"/>
    <n v="3"/>
    <n v="300"/>
    <n v="303000"/>
    <n v="42420"/>
    <n v="260580"/>
    <n v="252500"/>
    <n v="8080"/>
    <x v="9"/>
  </r>
  <r>
    <x v="1"/>
    <x v="2"/>
    <x v="1"/>
    <x v="2"/>
    <n v="1513"/>
    <n v="3"/>
    <n v="15"/>
    <n v="22695"/>
    <n v="3177.3"/>
    <n v="19517.7"/>
    <n v="15130"/>
    <n v="4387.7000000000007"/>
    <x v="13"/>
  </r>
  <r>
    <x v="1"/>
    <x v="3"/>
    <x v="1"/>
    <x v="2"/>
    <n v="2300"/>
    <n v="3"/>
    <n v="15"/>
    <n v="34500"/>
    <n v="4830"/>
    <n v="29670"/>
    <n v="23000"/>
    <n v="6670"/>
    <x v="10"/>
  </r>
  <r>
    <x v="3"/>
    <x v="1"/>
    <x v="1"/>
    <x v="2"/>
    <n v="1174"/>
    <n v="3"/>
    <n v="125"/>
    <n v="146750"/>
    <n v="22012.5"/>
    <n v="124737.5"/>
    <n v="140880"/>
    <n v="-16142.5"/>
    <x v="8"/>
  </r>
  <r>
    <x v="3"/>
    <x v="2"/>
    <x v="1"/>
    <x v="2"/>
    <n v="2767"/>
    <n v="3"/>
    <n v="125"/>
    <n v="345875"/>
    <n v="51881.25"/>
    <n v="293993.75"/>
    <n v="332040"/>
    <n v="-38046.25"/>
    <x v="8"/>
  </r>
  <r>
    <x v="3"/>
    <x v="2"/>
    <x v="1"/>
    <x v="2"/>
    <n v="1085"/>
    <n v="3"/>
    <n v="125"/>
    <n v="135625"/>
    <n v="20343.75"/>
    <n v="115281.25"/>
    <n v="130200"/>
    <n v="-14918.75"/>
    <x v="9"/>
  </r>
  <r>
    <x v="2"/>
    <x v="3"/>
    <x v="1"/>
    <x v="3"/>
    <n v="1611.5"/>
    <n v="3"/>
    <n v="22"/>
    <n v="35453"/>
    <n v="0"/>
    <n v="35453"/>
    <n v="16348"/>
    <n v="19105"/>
    <x v="27"/>
  </r>
  <r>
    <x v="2"/>
    <x v="2"/>
    <x v="1"/>
    <x v="3"/>
    <n v="1449"/>
    <n v="3"/>
    <n v="22"/>
    <n v="31878"/>
    <n v="0"/>
    <n v="31878"/>
    <n v="13630"/>
    <n v="18248"/>
    <x v="27"/>
  </r>
  <r>
    <x v="1"/>
    <x v="1"/>
    <x v="1"/>
    <x v="3"/>
    <n v="2175"/>
    <n v="3"/>
    <n v="17"/>
    <n v="36975"/>
    <n v="0"/>
    <n v="36975"/>
    <n v="21828"/>
    <n v="15147"/>
    <x v="18"/>
  </r>
  <r>
    <x v="1"/>
    <x v="2"/>
    <x v="1"/>
    <x v="3"/>
    <n v="1007"/>
    <n v="3"/>
    <n v="17"/>
    <n v="17119"/>
    <n v="0"/>
    <n v="17119"/>
    <n v="9012"/>
    <n v="8107"/>
    <x v="18"/>
  </r>
  <r>
    <x v="1"/>
    <x v="4"/>
    <x v="1"/>
    <x v="3"/>
    <n v="2576"/>
    <n v="3"/>
    <n v="17"/>
    <n v="43792"/>
    <n v="0"/>
    <n v="43792"/>
    <n v="24712"/>
    <n v="19080"/>
    <x v="18"/>
  </r>
  <r>
    <x v="2"/>
    <x v="2"/>
    <x v="1"/>
    <x v="3"/>
    <n v="1503"/>
    <n v="3"/>
    <n v="352"/>
    <n v="529056"/>
    <n v="0"/>
    <n v="529056"/>
    <n v="393768"/>
    <n v="135288"/>
    <x v="22"/>
  </r>
  <r>
    <x v="0"/>
    <x v="0"/>
    <x v="1"/>
    <x v="0"/>
    <n v="1995"/>
    <n v="3"/>
    <n v="14"/>
    <n v="27930"/>
    <n v="279.3"/>
    <n v="27650.7"/>
    <n v="6047"/>
    <n v="21603.7"/>
    <x v="16"/>
  </r>
  <r>
    <x v="2"/>
    <x v="4"/>
    <x v="1"/>
    <x v="0"/>
    <n v="1222"/>
    <n v="3"/>
    <n v="352"/>
    <n v="430144"/>
    <n v="4301.4400000000005"/>
    <n v="425842.56"/>
    <n v="314874"/>
    <n v="110968.56"/>
    <x v="23"/>
  </r>
  <r>
    <x v="2"/>
    <x v="0"/>
    <x v="1"/>
    <x v="0"/>
    <n v="2605"/>
    <n v="3"/>
    <n v="9"/>
    <n v="23445"/>
    <n v="234.45000000000002"/>
    <n v="23210.55"/>
    <n v="12928"/>
    <n v="10282.549999999999"/>
    <x v="19"/>
  </r>
  <r>
    <x v="0"/>
    <x v="3"/>
    <x v="1"/>
    <x v="0"/>
    <n v="1560"/>
    <n v="3"/>
    <n v="14"/>
    <n v="21840"/>
    <n v="218.4"/>
    <n v="21621.599999999999"/>
    <n v="4691"/>
    <n v="16930.599999999999"/>
    <x v="26"/>
  </r>
  <r>
    <x v="0"/>
    <x v="1"/>
    <x v="1"/>
    <x v="0"/>
    <n v="2686"/>
    <n v="3"/>
    <n v="14"/>
    <n v="37604"/>
    <n v="376.04"/>
    <n v="37227.96"/>
    <n v="8121"/>
    <n v="29106.959999999999"/>
    <x v="26"/>
  </r>
  <r>
    <x v="2"/>
    <x v="4"/>
    <x v="1"/>
    <x v="0"/>
    <n v="1443"/>
    <n v="3"/>
    <n v="352"/>
    <n v="507936"/>
    <n v="5079.3599999999997"/>
    <n v="502856.64"/>
    <n v="363696"/>
    <n v="139160.64000000001"/>
    <x v="21"/>
  </r>
  <r>
    <x v="2"/>
    <x v="1"/>
    <x v="1"/>
    <x v="0"/>
    <n v="2224"/>
    <n v="3"/>
    <n v="352"/>
    <n v="782848"/>
    <n v="7828.4800000000005"/>
    <n v="775019.52000000002"/>
    <n v="560670"/>
    <n v="214349.52000000002"/>
    <x v="22"/>
  </r>
  <r>
    <x v="3"/>
    <x v="3"/>
    <x v="1"/>
    <x v="0"/>
    <n v="795.5"/>
    <n v="3"/>
    <n v="127"/>
    <n v="101028.5"/>
    <n v="2020.57"/>
    <n v="99007.93"/>
    <n v="89162"/>
    <n v="9845.929999999993"/>
    <x v="17"/>
  </r>
  <r>
    <x v="0"/>
    <x v="3"/>
    <x v="1"/>
    <x v="0"/>
    <n v="1388"/>
    <n v="3"/>
    <n v="14"/>
    <n v="19432"/>
    <n v="388.64"/>
    <n v="19043.36"/>
    <n v="3810"/>
    <n v="15233.36"/>
    <x v="21"/>
  </r>
  <r>
    <x v="2"/>
    <x v="3"/>
    <x v="1"/>
    <x v="0"/>
    <n v="2980"/>
    <n v="3"/>
    <n v="352"/>
    <n v="1048960"/>
    <n v="20979.200000000001"/>
    <n v="1027980.8"/>
    <n v="741981"/>
    <n v="285999.80000000005"/>
    <x v="22"/>
  </r>
  <r>
    <x v="3"/>
    <x v="1"/>
    <x v="1"/>
    <x v="0"/>
    <n v="4353.5"/>
    <n v="3"/>
    <n v="127"/>
    <n v="552894.5"/>
    <n v="16586.834999999999"/>
    <n v="536307.66500000004"/>
    <n v="509176"/>
    <n v="27131.665000000037"/>
    <x v="17"/>
  </r>
  <r>
    <x v="2"/>
    <x v="2"/>
    <x v="1"/>
    <x v="0"/>
    <n v="2727"/>
    <n v="3"/>
    <n v="22"/>
    <n v="59994"/>
    <n v="1799.82"/>
    <n v="58194.18"/>
    <n v="26050"/>
    <n v="32144.18"/>
    <x v="17"/>
  </r>
  <r>
    <x v="4"/>
    <x v="2"/>
    <x v="1"/>
    <x v="0"/>
    <n v="753"/>
    <n v="3"/>
    <n v="302"/>
    <n v="227406"/>
    <n v="6822.1799999999994"/>
    <n v="220583.82"/>
    <n v="172273"/>
    <n v="48310.820000000007"/>
    <x v="18"/>
  </r>
  <r>
    <x v="0"/>
    <x v="0"/>
    <x v="1"/>
    <x v="0"/>
    <n v="2001"/>
    <n v="3"/>
    <n v="14"/>
    <n v="28014"/>
    <n v="840.42"/>
    <n v="27173.58"/>
    <n v="6236"/>
    <n v="20937.580000000002"/>
    <x v="26"/>
  </r>
  <r>
    <x v="2"/>
    <x v="3"/>
    <x v="1"/>
    <x v="0"/>
    <n v="975"/>
    <n v="3"/>
    <n v="22"/>
    <n v="21450"/>
    <n v="643.5"/>
    <n v="20806.5"/>
    <n v="8565"/>
    <n v="12241.5"/>
    <x v="24"/>
  </r>
  <r>
    <x v="4"/>
    <x v="2"/>
    <x v="1"/>
    <x v="0"/>
    <n v="2109"/>
    <n v="3"/>
    <n v="302"/>
    <n v="636918"/>
    <n v="25476.720000000001"/>
    <n v="611441.28"/>
    <n v="505577"/>
    <n v="105864.28000000003"/>
    <x v="21"/>
  </r>
  <r>
    <x v="2"/>
    <x v="0"/>
    <x v="1"/>
    <x v="0"/>
    <n v="320"/>
    <n v="3"/>
    <n v="352"/>
    <n v="112640"/>
    <n v="4505.6000000000004"/>
    <n v="108134.39999999999"/>
    <n v="71240"/>
    <n v="36894.399999999994"/>
    <x v="22"/>
  </r>
  <r>
    <x v="0"/>
    <x v="1"/>
    <x v="1"/>
    <x v="1"/>
    <n v="1886"/>
    <n v="3"/>
    <n v="14"/>
    <n v="26404"/>
    <n v="1320.2"/>
    <n v="25083.8"/>
    <n v="5545"/>
    <n v="19538.8"/>
    <x v="16"/>
  </r>
  <r>
    <x v="0"/>
    <x v="2"/>
    <x v="1"/>
    <x v="1"/>
    <n v="1170"/>
    <n v="3"/>
    <n v="14"/>
    <n v="16380"/>
    <n v="819"/>
    <n v="15561"/>
    <n v="3458"/>
    <n v="12103"/>
    <x v="16"/>
  </r>
  <r>
    <x v="2"/>
    <x v="1"/>
    <x v="1"/>
    <x v="1"/>
    <n v="1688"/>
    <n v="3"/>
    <n v="22"/>
    <n v="37136"/>
    <n v="1856.8000000000002"/>
    <n v="35279.199999999997"/>
    <n v="15794"/>
    <n v="19485.199999999997"/>
    <x v="24"/>
  </r>
  <r>
    <x v="4"/>
    <x v="0"/>
    <x v="1"/>
    <x v="1"/>
    <n v="1049"/>
    <n v="3"/>
    <n v="302"/>
    <n v="316798"/>
    <n v="15839.900000000001"/>
    <n v="300958.09999999998"/>
    <n v="247870"/>
    <n v="53088.099999999977"/>
    <x v="18"/>
  </r>
  <r>
    <x v="1"/>
    <x v="4"/>
    <x v="1"/>
    <x v="1"/>
    <n v="2799"/>
    <n v="3"/>
    <n v="17"/>
    <n v="47583"/>
    <n v="2379.15"/>
    <n v="45203.85"/>
    <n v="28384"/>
    <n v="16819.849999999999"/>
    <x v="25"/>
  </r>
  <r>
    <x v="2"/>
    <x v="0"/>
    <x v="1"/>
    <x v="1"/>
    <n v="570"/>
    <n v="3"/>
    <n v="9"/>
    <n v="5130"/>
    <n v="256.5"/>
    <n v="4873.5"/>
    <n v="3158"/>
    <n v="1715.5"/>
    <x v="22"/>
  </r>
  <r>
    <x v="2"/>
    <x v="1"/>
    <x v="1"/>
    <x v="1"/>
    <n v="2499"/>
    <n v="3"/>
    <n v="9"/>
    <n v="22491"/>
    <n v="1124.55"/>
    <n v="21366.45"/>
    <n v="12804"/>
    <n v="8562.4500000000007"/>
    <x v="22"/>
  </r>
  <r>
    <x v="2"/>
    <x v="0"/>
    <x v="1"/>
    <x v="1"/>
    <n v="1155.5"/>
    <n v="3"/>
    <n v="22"/>
    <n v="25421"/>
    <n v="1525.26"/>
    <n v="23895.74"/>
    <n v="11270"/>
    <n v="12625.740000000002"/>
    <x v="27"/>
  </r>
  <r>
    <x v="1"/>
    <x v="3"/>
    <x v="1"/>
    <x v="1"/>
    <n v="2858"/>
    <n v="3"/>
    <n v="17"/>
    <n v="48586"/>
    <n v="2915.16"/>
    <n v="45670.84"/>
    <n v="28934"/>
    <n v="16736.839999999997"/>
    <x v="18"/>
  </r>
  <r>
    <x v="0"/>
    <x v="4"/>
    <x v="1"/>
    <x v="1"/>
    <n v="597"/>
    <n v="3"/>
    <n v="14"/>
    <n v="8358"/>
    <n v="501.47999999999996"/>
    <n v="7856.52"/>
    <n v="1941"/>
    <n v="5915.52"/>
    <x v="26"/>
  </r>
  <r>
    <x v="1"/>
    <x v="0"/>
    <x v="1"/>
    <x v="1"/>
    <n v="2136"/>
    <n v="3"/>
    <n v="17"/>
    <n v="36312"/>
    <n v="2178.7199999999998"/>
    <n v="34133.279999999999"/>
    <n v="20234"/>
    <n v="13899.279999999999"/>
    <x v="25"/>
  </r>
  <r>
    <x v="0"/>
    <x v="4"/>
    <x v="1"/>
    <x v="1"/>
    <n v="773"/>
    <n v="3"/>
    <n v="14"/>
    <n v="10822"/>
    <n v="757.54"/>
    <n v="10064.459999999999"/>
    <n v="2680"/>
    <n v="7384.4599999999991"/>
    <x v="16"/>
  </r>
  <r>
    <x v="0"/>
    <x v="3"/>
    <x v="1"/>
    <x v="1"/>
    <n v="2009"/>
    <n v="3"/>
    <n v="14"/>
    <n v="28126"/>
    <n v="1968.8199999999997"/>
    <n v="26157.18"/>
    <n v="5646"/>
    <n v="20511.18"/>
    <x v="20"/>
  </r>
  <r>
    <x v="2"/>
    <x v="0"/>
    <x v="1"/>
    <x v="1"/>
    <n v="1810"/>
    <n v="3"/>
    <n v="352"/>
    <n v="637120"/>
    <n v="44598.400000000001"/>
    <n v="592521.6"/>
    <n v="457907"/>
    <n v="134614.59999999998"/>
    <x v="23"/>
  </r>
  <r>
    <x v="4"/>
    <x v="1"/>
    <x v="1"/>
    <x v="1"/>
    <n v="456"/>
    <n v="3"/>
    <n v="302"/>
    <n v="137712"/>
    <n v="9639.84"/>
    <n v="128072.16"/>
    <n v="111961"/>
    <n v="16111.160000000003"/>
    <x v="18"/>
  </r>
  <r>
    <x v="4"/>
    <x v="1"/>
    <x v="1"/>
    <x v="1"/>
    <n v="2313"/>
    <n v="3"/>
    <n v="302"/>
    <n v="698526"/>
    <n v="48896.820000000007"/>
    <n v="649629.17999999993"/>
    <n v="545600"/>
    <n v="104029.17999999993"/>
    <x v="21"/>
  </r>
  <r>
    <x v="3"/>
    <x v="4"/>
    <x v="1"/>
    <x v="1"/>
    <n v="1585"/>
    <n v="3"/>
    <n v="127"/>
    <n v="201295"/>
    <n v="16103.6"/>
    <n v="185191.4"/>
    <n v="184817"/>
    <n v="374.39999999999418"/>
    <x v="20"/>
  </r>
  <r>
    <x v="1"/>
    <x v="1"/>
    <x v="1"/>
    <x v="1"/>
    <n v="548"/>
    <n v="3"/>
    <n v="17"/>
    <n v="9316"/>
    <n v="745.28"/>
    <n v="8570.7199999999993"/>
    <n v="5294"/>
    <n v="3276.7199999999993"/>
    <x v="25"/>
  </r>
  <r>
    <x v="2"/>
    <x v="4"/>
    <x v="1"/>
    <x v="1"/>
    <n v="1363"/>
    <n v="3"/>
    <n v="352"/>
    <n v="479776"/>
    <n v="38382.080000000002"/>
    <n v="441393.91999999998"/>
    <n v="354398"/>
    <n v="86995.919999999984"/>
    <x v="22"/>
  </r>
  <r>
    <x v="4"/>
    <x v="3"/>
    <x v="1"/>
    <x v="1"/>
    <n v="1160"/>
    <n v="3"/>
    <n v="302"/>
    <n v="350320"/>
    <n v="31528.799999999999"/>
    <n v="318791.2"/>
    <n v="273421"/>
    <n v="45370.200000000012"/>
    <x v="18"/>
  </r>
  <r>
    <x v="2"/>
    <x v="2"/>
    <x v="1"/>
    <x v="1"/>
    <n v="794"/>
    <n v="3"/>
    <n v="22"/>
    <n v="17468"/>
    <n v="1572.1200000000001"/>
    <n v="15895.88"/>
    <n v="7028"/>
    <n v="8867.8799999999992"/>
    <x v="24"/>
  </r>
  <r>
    <x v="2"/>
    <x v="3"/>
    <x v="1"/>
    <x v="1"/>
    <n v="967"/>
    <n v="3"/>
    <n v="9"/>
    <n v="8703"/>
    <n v="783.2700000000001"/>
    <n v="7919.73"/>
    <n v="4527"/>
    <n v="3392.7299999999996"/>
    <x v="19"/>
  </r>
  <r>
    <x v="0"/>
    <x v="2"/>
    <x v="1"/>
    <x v="1"/>
    <n v="1671"/>
    <n v="3"/>
    <n v="14"/>
    <n v="23394"/>
    <n v="2105.46"/>
    <n v="21288.54"/>
    <n v="4726"/>
    <n v="16562.54"/>
    <x v="26"/>
  </r>
  <r>
    <x v="2"/>
    <x v="4"/>
    <x v="1"/>
    <x v="1"/>
    <n v="608"/>
    <n v="3"/>
    <n v="9"/>
    <n v="5472"/>
    <n v="492.48000000000008"/>
    <n v="4979.5199999999995"/>
    <n v="2984"/>
    <n v="1995.5199999999995"/>
    <x v="22"/>
  </r>
  <r>
    <x v="3"/>
    <x v="0"/>
    <x v="1"/>
    <x v="2"/>
    <n v="3591.5"/>
    <n v="3"/>
    <n v="127"/>
    <n v="456120.5"/>
    <n v="45612.05"/>
    <n v="410508.45"/>
    <n v="413474"/>
    <n v="-2965.5499999999884"/>
    <x v="17"/>
  </r>
  <r>
    <x v="0"/>
    <x v="3"/>
    <x v="1"/>
    <x v="2"/>
    <n v="2044"/>
    <n v="3"/>
    <n v="14"/>
    <n v="28616"/>
    <n v="3147.76"/>
    <n v="25468.239999999998"/>
    <n v="5972"/>
    <n v="19496.239999999998"/>
    <x v="16"/>
  </r>
  <r>
    <x v="2"/>
    <x v="2"/>
    <x v="1"/>
    <x v="2"/>
    <n v="883"/>
    <n v="3"/>
    <n v="352"/>
    <n v="310816"/>
    <n v="34189.760000000002"/>
    <n v="276626.24"/>
    <n v="206017"/>
    <n v="70609.239999999991"/>
    <x v="23"/>
  </r>
  <r>
    <x v="4"/>
    <x v="2"/>
    <x v="1"/>
    <x v="2"/>
    <n v="2887"/>
    <n v="3"/>
    <n v="302"/>
    <n v="871874"/>
    <n v="95906.14"/>
    <n v="775967.86"/>
    <n v="702670"/>
    <n v="73297.859999999986"/>
    <x v="19"/>
  </r>
  <r>
    <x v="3"/>
    <x v="1"/>
    <x v="1"/>
    <x v="2"/>
    <n v="2491"/>
    <n v="3"/>
    <n v="127"/>
    <n v="316357"/>
    <n v="34799.269999999997"/>
    <n v="281557.73"/>
    <n v="293273"/>
    <n v="-11715.270000000019"/>
    <x v="21"/>
  </r>
  <r>
    <x v="2"/>
    <x v="4"/>
    <x v="1"/>
    <x v="2"/>
    <n v="918"/>
    <n v="3"/>
    <n v="352"/>
    <n v="323136"/>
    <n v="38776.32"/>
    <n v="284359.67999999999"/>
    <n v="230527"/>
    <n v="53832.679999999993"/>
    <x v="18"/>
  </r>
  <r>
    <x v="3"/>
    <x v="4"/>
    <x v="1"/>
    <x v="2"/>
    <n v="2166"/>
    <n v="3"/>
    <n v="127"/>
    <n v="275082"/>
    <n v="33009.839999999997"/>
    <n v="242072.16"/>
    <n v="258885"/>
    <n v="-16812.839999999997"/>
    <x v="21"/>
  </r>
  <r>
    <x v="1"/>
    <x v="3"/>
    <x v="1"/>
    <x v="2"/>
    <n v="2746"/>
    <n v="3"/>
    <n v="17"/>
    <n v="46682"/>
    <n v="5601.84"/>
    <n v="41080.160000000003"/>
    <n v="27292"/>
    <n v="13788.160000000003"/>
    <x v="25"/>
  </r>
  <r>
    <x v="2"/>
    <x v="1"/>
    <x v="1"/>
    <x v="2"/>
    <n v="2593.5"/>
    <n v="3"/>
    <n v="22"/>
    <n v="57057"/>
    <n v="6846.84"/>
    <n v="50210.16"/>
    <n v="25418"/>
    <n v="24792.160000000003"/>
    <x v="27"/>
  </r>
  <r>
    <x v="1"/>
    <x v="0"/>
    <x v="1"/>
    <x v="2"/>
    <n v="2564"/>
    <n v="3"/>
    <n v="17"/>
    <n v="43588"/>
    <n v="5666.4399999999987"/>
    <n v="37921.56"/>
    <n v="25988"/>
    <n v="11933.559999999998"/>
    <x v="18"/>
  </r>
  <r>
    <x v="2"/>
    <x v="3"/>
    <x v="1"/>
    <x v="2"/>
    <n v="962"/>
    <n v="3"/>
    <n v="352"/>
    <n v="338624"/>
    <n v="44021.120000000003"/>
    <n v="294602.88"/>
    <n v="239933"/>
    <n v="54669.880000000005"/>
    <x v="23"/>
  </r>
  <r>
    <x v="2"/>
    <x v="1"/>
    <x v="1"/>
    <x v="2"/>
    <n v="1934"/>
    <n v="3"/>
    <n v="352"/>
    <n v="680768"/>
    <n v="88499.839999999997"/>
    <n v="592268.16"/>
    <n v="465318"/>
    <n v="126950.16000000003"/>
    <x v="23"/>
  </r>
  <r>
    <x v="2"/>
    <x v="4"/>
    <x v="1"/>
    <x v="2"/>
    <n v="2713"/>
    <n v="3"/>
    <n v="22"/>
    <n v="59686"/>
    <n v="8356.0399999999991"/>
    <n v="51329.96"/>
    <n v="25725"/>
    <n v="25604.959999999999"/>
    <x v="17"/>
  </r>
  <r>
    <x v="2"/>
    <x v="0"/>
    <x v="1"/>
    <x v="2"/>
    <n v="1847"/>
    <n v="3"/>
    <n v="22"/>
    <n v="40634"/>
    <n v="5688.7599999999993"/>
    <n v="34945.24"/>
    <n v="17567"/>
    <n v="17378.239999999998"/>
    <x v="24"/>
  </r>
  <r>
    <x v="2"/>
    <x v="2"/>
    <x v="1"/>
    <x v="2"/>
    <n v="386"/>
    <n v="3"/>
    <n v="9"/>
    <n v="3474"/>
    <n v="486.35999999999996"/>
    <n v="2987.64"/>
    <n v="1525"/>
    <n v="1462.6399999999999"/>
    <x v="22"/>
  </r>
  <r>
    <x v="4"/>
    <x v="4"/>
    <x v="1"/>
    <x v="2"/>
    <n v="901"/>
    <n v="3"/>
    <n v="302"/>
    <n v="272102"/>
    <n v="38094.280000000006"/>
    <n v="234007.72"/>
    <n v="200442"/>
    <n v="33565.72"/>
    <x v="19"/>
  </r>
  <r>
    <x v="4"/>
    <x v="3"/>
    <x v="1"/>
    <x v="2"/>
    <n v="1572"/>
    <n v="3"/>
    <n v="302"/>
    <n v="474744"/>
    <n v="66464.160000000003"/>
    <n v="408279.83999999997"/>
    <n v="373913"/>
    <n v="34366.839999999967"/>
    <x v="21"/>
  </r>
  <r>
    <x v="4"/>
    <x v="0"/>
    <x v="1"/>
    <x v="2"/>
    <n v="1052"/>
    <n v="3"/>
    <n v="302"/>
    <n v="317704"/>
    <n v="44478.560000000005"/>
    <n v="273225.44"/>
    <n v="252818"/>
    <n v="20407.440000000002"/>
    <x v="21"/>
  </r>
  <r>
    <x v="1"/>
    <x v="2"/>
    <x v="1"/>
    <x v="2"/>
    <n v="1609"/>
    <n v="3"/>
    <n v="17"/>
    <n v="27353"/>
    <n v="3829.4200000000005"/>
    <n v="23523.579999999998"/>
    <n v="15362"/>
    <n v="8161.5799999999981"/>
    <x v="25"/>
  </r>
  <r>
    <x v="1"/>
    <x v="3"/>
    <x v="1"/>
    <x v="2"/>
    <n v="2423"/>
    <n v="3"/>
    <n v="17"/>
    <n v="41191"/>
    <n v="5766.7400000000007"/>
    <n v="35424.26"/>
    <n v="23436"/>
    <n v="11988.260000000002"/>
    <x v="22"/>
  </r>
  <r>
    <x v="3"/>
    <x v="1"/>
    <x v="1"/>
    <x v="2"/>
    <n v="1283"/>
    <n v="3"/>
    <n v="127"/>
    <n v="162941"/>
    <n v="24441.149999999998"/>
    <n v="138499.85"/>
    <n v="140781"/>
    <n v="-2281.1499999999942"/>
    <x v="20"/>
  </r>
  <r>
    <x v="3"/>
    <x v="2"/>
    <x v="1"/>
    <x v="2"/>
    <n v="2808"/>
    <n v="3"/>
    <n v="127"/>
    <n v="356616"/>
    <n v="53492.4"/>
    <n v="303123.59999999998"/>
    <n v="332113"/>
    <n v="-28989.400000000023"/>
    <x v="20"/>
  </r>
  <r>
    <x v="3"/>
    <x v="2"/>
    <x v="1"/>
    <x v="2"/>
    <n v="1232"/>
    <n v="3"/>
    <n v="127"/>
    <n v="156464"/>
    <n v="23469.599999999999"/>
    <n v="132994.4"/>
    <n v="130240"/>
    <n v="2754.3999999999942"/>
    <x v="21"/>
  </r>
  <r>
    <x v="3"/>
    <x v="3"/>
    <x v="2"/>
    <x v="3"/>
    <n v="345"/>
    <n v="5"/>
    <n v="125"/>
    <n v="43125"/>
    <n v="0"/>
    <n v="43125"/>
    <n v="41400"/>
    <n v="1725"/>
    <x v="2"/>
  </r>
  <r>
    <x v="4"/>
    <x v="0"/>
    <x v="2"/>
    <x v="0"/>
    <n v="2498"/>
    <n v="5"/>
    <n v="300"/>
    <n v="749400"/>
    <n v="7494"/>
    <n v="741906"/>
    <n v="624500"/>
    <n v="117406"/>
    <x v="0"/>
  </r>
  <r>
    <x v="3"/>
    <x v="0"/>
    <x v="2"/>
    <x v="0"/>
    <n v="663"/>
    <n v="5"/>
    <n v="125"/>
    <n v="82875"/>
    <n v="828.75"/>
    <n v="82046.25"/>
    <n v="79560"/>
    <n v="2486.25"/>
    <x v="2"/>
  </r>
  <r>
    <x v="3"/>
    <x v="4"/>
    <x v="2"/>
    <x v="0"/>
    <n v="1660"/>
    <n v="5"/>
    <n v="125"/>
    <n v="207500"/>
    <n v="4150"/>
    <n v="203350"/>
    <n v="199200"/>
    <n v="4150"/>
    <x v="1"/>
  </r>
  <r>
    <x v="2"/>
    <x v="2"/>
    <x v="2"/>
    <x v="0"/>
    <n v="1797"/>
    <n v="5"/>
    <n v="350"/>
    <n v="628950"/>
    <n v="18868.5"/>
    <n v="610081.5"/>
    <n v="467220"/>
    <n v="142861.5"/>
    <x v="0"/>
  </r>
  <r>
    <x v="2"/>
    <x v="3"/>
    <x v="2"/>
    <x v="0"/>
    <n v="2851"/>
    <n v="5"/>
    <n v="7"/>
    <n v="19957"/>
    <n v="798.28"/>
    <n v="19158.72"/>
    <n v="14255"/>
    <n v="4903.7200000000012"/>
    <x v="2"/>
  </r>
  <r>
    <x v="2"/>
    <x v="2"/>
    <x v="2"/>
    <x v="1"/>
    <n v="1159"/>
    <n v="5"/>
    <n v="7"/>
    <n v="8113"/>
    <n v="405.65"/>
    <n v="7707.35"/>
    <n v="5795"/>
    <n v="1912.3500000000004"/>
    <x v="2"/>
  </r>
  <r>
    <x v="2"/>
    <x v="4"/>
    <x v="2"/>
    <x v="1"/>
    <n v="720"/>
    <n v="5"/>
    <n v="350"/>
    <n v="252000"/>
    <n v="12600"/>
    <n v="239400"/>
    <n v="187200"/>
    <n v="52200"/>
    <x v="0"/>
  </r>
  <r>
    <x v="4"/>
    <x v="4"/>
    <x v="2"/>
    <x v="1"/>
    <n v="1100"/>
    <n v="5"/>
    <n v="300"/>
    <n v="330000"/>
    <n v="16500"/>
    <n v="313500"/>
    <n v="275000"/>
    <n v="38500"/>
    <x v="3"/>
  </r>
  <r>
    <x v="2"/>
    <x v="1"/>
    <x v="2"/>
    <x v="1"/>
    <n v="1403"/>
    <n v="5"/>
    <n v="7"/>
    <n v="9821"/>
    <n v="589.26"/>
    <n v="9231.74"/>
    <n v="7015"/>
    <n v="2216.7399999999998"/>
    <x v="2"/>
  </r>
  <r>
    <x v="2"/>
    <x v="1"/>
    <x v="2"/>
    <x v="1"/>
    <n v="1757"/>
    <n v="5"/>
    <n v="20"/>
    <n v="35140"/>
    <n v="2108.4"/>
    <n v="33031.599999999999"/>
    <n v="17570"/>
    <n v="15461.599999999999"/>
    <x v="2"/>
  </r>
  <r>
    <x v="3"/>
    <x v="2"/>
    <x v="2"/>
    <x v="1"/>
    <n v="2500"/>
    <n v="5"/>
    <n v="125"/>
    <n v="312500"/>
    <n v="21875"/>
    <n v="290625"/>
    <n v="300000"/>
    <n v="-9375"/>
    <x v="1"/>
  </r>
  <r>
    <x v="4"/>
    <x v="3"/>
    <x v="2"/>
    <x v="1"/>
    <n v="1283"/>
    <n v="5"/>
    <n v="300"/>
    <n v="384900"/>
    <n v="30792"/>
    <n v="354108"/>
    <n v="320750"/>
    <n v="33358"/>
    <x v="0"/>
  </r>
  <r>
    <x v="4"/>
    <x v="1"/>
    <x v="2"/>
    <x v="1"/>
    <n v="322"/>
    <n v="5"/>
    <n v="300"/>
    <n v="96600"/>
    <n v="8694"/>
    <n v="87906"/>
    <n v="80500"/>
    <n v="7406"/>
    <x v="0"/>
  </r>
  <r>
    <x v="3"/>
    <x v="1"/>
    <x v="2"/>
    <x v="1"/>
    <n v="1857"/>
    <n v="5"/>
    <n v="125"/>
    <n v="232125"/>
    <n v="20891.25"/>
    <n v="211233.75"/>
    <n v="222840"/>
    <n v="-11606.25"/>
    <x v="1"/>
  </r>
  <r>
    <x v="2"/>
    <x v="3"/>
    <x v="2"/>
    <x v="1"/>
    <n v="1611"/>
    <n v="5"/>
    <n v="7"/>
    <n v="11277"/>
    <n v="1014.93"/>
    <n v="10262.07"/>
    <n v="8055"/>
    <n v="2207.0699999999997"/>
    <x v="3"/>
  </r>
  <r>
    <x v="4"/>
    <x v="2"/>
    <x v="2"/>
    <x v="1"/>
    <n v="334"/>
    <n v="5"/>
    <n v="300"/>
    <n v="100200"/>
    <n v="9018"/>
    <n v="91182"/>
    <n v="83500"/>
    <n v="7682"/>
    <x v="3"/>
  </r>
  <r>
    <x v="3"/>
    <x v="0"/>
    <x v="2"/>
    <x v="2"/>
    <n v="1804"/>
    <n v="5"/>
    <n v="125"/>
    <n v="225500"/>
    <n v="22550"/>
    <n v="202950"/>
    <n v="216480"/>
    <n v="-13530"/>
    <x v="1"/>
  </r>
  <r>
    <x v="2"/>
    <x v="2"/>
    <x v="2"/>
    <x v="2"/>
    <n v="2992"/>
    <n v="5"/>
    <n v="20"/>
    <n v="59840"/>
    <n v="6582.4"/>
    <n v="53257.599999999999"/>
    <n v="29920"/>
    <n v="23337.599999999999"/>
    <x v="2"/>
  </r>
  <r>
    <x v="2"/>
    <x v="4"/>
    <x v="2"/>
    <x v="2"/>
    <n v="1715"/>
    <n v="5"/>
    <n v="20"/>
    <n v="34300"/>
    <n v="4116"/>
    <n v="30184"/>
    <n v="17150"/>
    <n v="13034"/>
    <x v="2"/>
  </r>
  <r>
    <x v="4"/>
    <x v="1"/>
    <x v="2"/>
    <x v="2"/>
    <n v="1186"/>
    <n v="5"/>
    <n v="300"/>
    <n v="355800"/>
    <n v="42696"/>
    <n v="313104"/>
    <n v="296500"/>
    <n v="16604"/>
    <x v="3"/>
  </r>
  <r>
    <x v="2"/>
    <x v="0"/>
    <x v="2"/>
    <x v="2"/>
    <n v="2996"/>
    <n v="5"/>
    <n v="7"/>
    <n v="20972"/>
    <n v="2936.08"/>
    <n v="18035.919999999998"/>
    <n v="14980"/>
    <n v="3055.9199999999983"/>
    <x v="2"/>
  </r>
  <r>
    <x v="2"/>
    <x v="4"/>
    <x v="2"/>
    <x v="2"/>
    <n v="1727"/>
    <n v="5"/>
    <n v="7"/>
    <n v="12089"/>
    <n v="1692.46"/>
    <n v="10396.540000000001"/>
    <n v="8635"/>
    <n v="1761.5400000000009"/>
    <x v="2"/>
  </r>
  <r>
    <x v="1"/>
    <x v="2"/>
    <x v="2"/>
    <x v="3"/>
    <n v="921"/>
    <n v="5"/>
    <n v="15"/>
    <n v="13815"/>
    <n v="0"/>
    <n v="13815"/>
    <n v="9210"/>
    <n v="4605"/>
    <x v="11"/>
  </r>
  <r>
    <x v="0"/>
    <x v="3"/>
    <x v="2"/>
    <x v="3"/>
    <n v="2518"/>
    <n v="5"/>
    <n v="12"/>
    <n v="30216"/>
    <n v="0"/>
    <n v="30216"/>
    <n v="7554"/>
    <n v="22662"/>
    <x v="6"/>
  </r>
  <r>
    <x v="2"/>
    <x v="1"/>
    <x v="2"/>
    <x v="3"/>
    <n v="1899"/>
    <n v="5"/>
    <n v="20"/>
    <n v="37980"/>
    <n v="0"/>
    <n v="37980"/>
    <n v="18990"/>
    <n v="18990"/>
    <x v="6"/>
  </r>
  <r>
    <x v="0"/>
    <x v="2"/>
    <x v="2"/>
    <x v="3"/>
    <n v="1545"/>
    <n v="5"/>
    <n v="12"/>
    <n v="18540"/>
    <n v="0"/>
    <n v="18540"/>
    <n v="4635"/>
    <n v="13905"/>
    <x v="6"/>
  </r>
  <r>
    <x v="1"/>
    <x v="4"/>
    <x v="2"/>
    <x v="3"/>
    <n v="2470"/>
    <n v="5"/>
    <n v="15"/>
    <n v="37050"/>
    <n v="0"/>
    <n v="37050"/>
    <n v="24700"/>
    <n v="12350"/>
    <x v="6"/>
  </r>
  <r>
    <x v="3"/>
    <x v="3"/>
    <x v="2"/>
    <x v="3"/>
    <n v="2665.5"/>
    <n v="5"/>
    <n v="125"/>
    <n v="333187.5"/>
    <n v="0"/>
    <n v="333187.5"/>
    <n v="319860"/>
    <n v="13327.5"/>
    <x v="7"/>
  </r>
  <r>
    <x v="4"/>
    <x v="4"/>
    <x v="2"/>
    <x v="3"/>
    <n v="958"/>
    <n v="5"/>
    <n v="300"/>
    <n v="287400"/>
    <n v="0"/>
    <n v="287400"/>
    <n v="239500"/>
    <n v="47900"/>
    <x v="8"/>
  </r>
  <r>
    <x v="2"/>
    <x v="2"/>
    <x v="2"/>
    <x v="3"/>
    <n v="2146"/>
    <n v="5"/>
    <n v="7"/>
    <n v="15022"/>
    <n v="0"/>
    <n v="15022"/>
    <n v="10730"/>
    <n v="4292"/>
    <x v="14"/>
  </r>
  <r>
    <x v="1"/>
    <x v="0"/>
    <x v="2"/>
    <x v="3"/>
    <n v="615"/>
    <n v="5"/>
    <n v="15"/>
    <n v="9225"/>
    <n v="0"/>
    <n v="9225"/>
    <n v="6150"/>
    <n v="3075"/>
    <x v="10"/>
  </r>
  <r>
    <x v="1"/>
    <x v="4"/>
    <x v="2"/>
    <x v="0"/>
    <n v="2214"/>
    <n v="5"/>
    <n v="15"/>
    <n v="33210"/>
    <n v="332.1"/>
    <n v="32877.9"/>
    <n v="22140"/>
    <n v="10737.900000000001"/>
    <x v="11"/>
  </r>
  <r>
    <x v="4"/>
    <x v="0"/>
    <x v="2"/>
    <x v="0"/>
    <n v="2301"/>
    <n v="5"/>
    <n v="300"/>
    <n v="690300"/>
    <n v="6903"/>
    <n v="683397"/>
    <n v="575250"/>
    <n v="108147"/>
    <x v="5"/>
  </r>
  <r>
    <x v="2"/>
    <x v="1"/>
    <x v="2"/>
    <x v="0"/>
    <n v="1375.5"/>
    <n v="5"/>
    <n v="20"/>
    <n v="27510"/>
    <n v="275.10000000000002"/>
    <n v="27234.9"/>
    <n v="13755"/>
    <n v="13479.899999999998"/>
    <x v="7"/>
  </r>
  <r>
    <x v="2"/>
    <x v="3"/>
    <x v="2"/>
    <x v="0"/>
    <n v="1830"/>
    <n v="5"/>
    <n v="7"/>
    <n v="12810"/>
    <n v="128.1"/>
    <n v="12681.9"/>
    <n v="9150"/>
    <n v="3531.8999999999996"/>
    <x v="8"/>
  </r>
  <r>
    <x v="0"/>
    <x v="0"/>
    <x v="2"/>
    <x v="0"/>
    <n v="1142"/>
    <n v="5"/>
    <n v="12"/>
    <n v="13704"/>
    <n v="274.08"/>
    <n v="13429.92"/>
    <n v="3426"/>
    <n v="10003.92"/>
    <x v="6"/>
  </r>
  <r>
    <x v="2"/>
    <x v="0"/>
    <x v="2"/>
    <x v="0"/>
    <n v="1566"/>
    <n v="5"/>
    <n v="20"/>
    <n v="31320"/>
    <n v="626.4"/>
    <n v="30693.599999999999"/>
    <n v="15660"/>
    <n v="15033.599999999999"/>
    <x v="9"/>
  </r>
  <r>
    <x v="0"/>
    <x v="4"/>
    <x v="2"/>
    <x v="0"/>
    <n v="690"/>
    <n v="5"/>
    <n v="12"/>
    <n v="8280"/>
    <n v="165.6"/>
    <n v="8114.4"/>
    <n v="2070"/>
    <n v="6044.4"/>
    <x v="13"/>
  </r>
  <r>
    <x v="2"/>
    <x v="2"/>
    <x v="2"/>
    <x v="0"/>
    <n v="1958"/>
    <n v="5"/>
    <n v="7"/>
    <n v="13706"/>
    <n v="411.18"/>
    <n v="13294.82"/>
    <n v="9790"/>
    <n v="3504.8199999999997"/>
    <x v="4"/>
  </r>
  <r>
    <x v="0"/>
    <x v="1"/>
    <x v="2"/>
    <x v="0"/>
    <n v="1901"/>
    <n v="5"/>
    <n v="12"/>
    <n v="22812"/>
    <n v="684.36"/>
    <n v="22127.64"/>
    <n v="5703"/>
    <n v="16424.64"/>
    <x v="6"/>
  </r>
  <r>
    <x v="2"/>
    <x v="1"/>
    <x v="2"/>
    <x v="0"/>
    <n v="544"/>
    <n v="5"/>
    <n v="7"/>
    <n v="3808"/>
    <n v="114.24"/>
    <n v="3693.76"/>
    <n v="2720"/>
    <n v="973.76000000000022"/>
    <x v="14"/>
  </r>
  <r>
    <x v="3"/>
    <x v="1"/>
    <x v="2"/>
    <x v="0"/>
    <n v="1287"/>
    <n v="5"/>
    <n v="125"/>
    <n v="160875"/>
    <n v="4826.25"/>
    <n v="156048.75"/>
    <n v="154440"/>
    <n v="1608.75"/>
    <x v="10"/>
  </r>
  <r>
    <x v="3"/>
    <x v="2"/>
    <x v="2"/>
    <x v="0"/>
    <n v="1706"/>
    <n v="5"/>
    <n v="125"/>
    <n v="213250"/>
    <n v="6397.5"/>
    <n v="206852.5"/>
    <n v="204720"/>
    <n v="2132.5"/>
    <x v="10"/>
  </r>
  <r>
    <x v="1"/>
    <x v="4"/>
    <x v="2"/>
    <x v="0"/>
    <n v="2031"/>
    <n v="5"/>
    <n v="15"/>
    <n v="30465"/>
    <n v="1218.5999999999999"/>
    <n v="29246.400000000001"/>
    <n v="20310"/>
    <n v="8936.4000000000015"/>
    <x v="9"/>
  </r>
  <r>
    <x v="1"/>
    <x v="3"/>
    <x v="2"/>
    <x v="0"/>
    <n v="1967"/>
    <n v="5"/>
    <n v="15"/>
    <n v="29505"/>
    <n v="1180.2"/>
    <n v="28324.799999999999"/>
    <n v="19670"/>
    <n v="8654.7999999999993"/>
    <x v="11"/>
  </r>
  <r>
    <x v="4"/>
    <x v="2"/>
    <x v="2"/>
    <x v="0"/>
    <n v="1859"/>
    <n v="5"/>
    <n v="300"/>
    <n v="557700"/>
    <n v="22308"/>
    <n v="535392"/>
    <n v="464750"/>
    <n v="70642"/>
    <x v="8"/>
  </r>
  <r>
    <x v="4"/>
    <x v="2"/>
    <x v="2"/>
    <x v="0"/>
    <n v="2021"/>
    <n v="5"/>
    <n v="300"/>
    <n v="606300"/>
    <n v="24252"/>
    <n v="582048"/>
    <n v="505250"/>
    <n v="76798"/>
    <x v="9"/>
  </r>
  <r>
    <x v="3"/>
    <x v="4"/>
    <x v="2"/>
    <x v="0"/>
    <n v="1138"/>
    <n v="5"/>
    <n v="125"/>
    <n v="142250"/>
    <n v="5690"/>
    <n v="136560"/>
    <n v="136560"/>
    <n v="0"/>
    <x v="10"/>
  </r>
  <r>
    <x v="2"/>
    <x v="1"/>
    <x v="2"/>
    <x v="1"/>
    <n v="1384.5"/>
    <n v="5"/>
    <n v="350"/>
    <n v="484575"/>
    <n v="24228.75"/>
    <n v="460346.25"/>
    <n v="359970"/>
    <n v="100376.25"/>
    <x v="15"/>
  </r>
  <r>
    <x v="3"/>
    <x v="0"/>
    <x v="2"/>
    <x v="1"/>
    <n v="3627"/>
    <n v="5"/>
    <n v="125"/>
    <n v="453375"/>
    <n v="22668.75"/>
    <n v="430706.25"/>
    <n v="435240"/>
    <n v="-4533.75"/>
    <x v="7"/>
  </r>
  <r>
    <x v="0"/>
    <x v="2"/>
    <x v="2"/>
    <x v="1"/>
    <n v="2342"/>
    <n v="5"/>
    <n v="12"/>
    <n v="28104"/>
    <n v="1405.2"/>
    <n v="26698.799999999999"/>
    <n v="7026"/>
    <n v="19672.8"/>
    <x v="13"/>
  </r>
  <r>
    <x v="2"/>
    <x v="4"/>
    <x v="2"/>
    <x v="1"/>
    <n v="980"/>
    <n v="5"/>
    <n v="350"/>
    <n v="343000"/>
    <n v="20580"/>
    <n v="322420"/>
    <n v="254800"/>
    <n v="67620"/>
    <x v="5"/>
  </r>
  <r>
    <x v="2"/>
    <x v="2"/>
    <x v="2"/>
    <x v="1"/>
    <n v="1460"/>
    <n v="5"/>
    <n v="350"/>
    <n v="511000"/>
    <n v="30660"/>
    <n v="480340"/>
    <n v="379600"/>
    <n v="100740"/>
    <x v="12"/>
  </r>
  <r>
    <x v="0"/>
    <x v="0"/>
    <x v="2"/>
    <x v="1"/>
    <n v="2723"/>
    <n v="5"/>
    <n v="12"/>
    <n v="32676"/>
    <n v="1960.56"/>
    <n v="30715.439999999999"/>
    <n v="8169"/>
    <n v="22546.44"/>
    <x v="13"/>
  </r>
  <r>
    <x v="0"/>
    <x v="4"/>
    <x v="2"/>
    <x v="1"/>
    <n v="2340"/>
    <n v="5"/>
    <n v="12"/>
    <n v="28080"/>
    <n v="1965.6"/>
    <n v="26114.400000000001"/>
    <n v="7020"/>
    <n v="19094.400000000001"/>
    <x v="15"/>
  </r>
  <r>
    <x v="0"/>
    <x v="1"/>
    <x v="2"/>
    <x v="1"/>
    <n v="2342"/>
    <n v="5"/>
    <n v="12"/>
    <n v="28104"/>
    <n v="1967.28"/>
    <n v="26136.720000000001"/>
    <n v="7026"/>
    <n v="19110.72"/>
    <x v="13"/>
  </r>
  <r>
    <x v="2"/>
    <x v="1"/>
    <x v="2"/>
    <x v="1"/>
    <n v="1976"/>
    <n v="5"/>
    <n v="20"/>
    <n v="39520"/>
    <n v="2766.4"/>
    <n v="36753.599999999999"/>
    <n v="19760"/>
    <n v="16993.599999999999"/>
    <x v="9"/>
  </r>
  <r>
    <x v="4"/>
    <x v="1"/>
    <x v="2"/>
    <x v="1"/>
    <n v="2181"/>
    <n v="5"/>
    <n v="300"/>
    <n v="654300"/>
    <n v="45801"/>
    <n v="608499"/>
    <n v="545250"/>
    <n v="63249"/>
    <x v="9"/>
  </r>
  <r>
    <x v="2"/>
    <x v="3"/>
    <x v="2"/>
    <x v="1"/>
    <n v="488"/>
    <n v="5"/>
    <n v="7"/>
    <n v="3416"/>
    <n v="273.27999999999997"/>
    <n v="3142.7200000000003"/>
    <n v="2440"/>
    <n v="702.72000000000025"/>
    <x v="4"/>
  </r>
  <r>
    <x v="2"/>
    <x v="0"/>
    <x v="2"/>
    <x v="1"/>
    <n v="1282"/>
    <n v="5"/>
    <n v="20"/>
    <n v="25640"/>
    <n v="2051.1999999999998"/>
    <n v="23588.799999999999"/>
    <n v="12820"/>
    <n v="10768.8"/>
    <x v="6"/>
  </r>
  <r>
    <x v="1"/>
    <x v="1"/>
    <x v="2"/>
    <x v="1"/>
    <n v="2501"/>
    <n v="5"/>
    <n v="15"/>
    <n v="37515"/>
    <n v="3001.2"/>
    <n v="34513.800000000003"/>
    <n v="25010"/>
    <n v="9503.8000000000029"/>
    <x v="11"/>
  </r>
  <r>
    <x v="2"/>
    <x v="3"/>
    <x v="2"/>
    <x v="1"/>
    <n v="708"/>
    <n v="5"/>
    <n v="20"/>
    <n v="14160"/>
    <n v="1132.8"/>
    <n v="13027.2"/>
    <n v="7080"/>
    <n v="5947.2000000000007"/>
    <x v="6"/>
  </r>
  <r>
    <x v="2"/>
    <x v="2"/>
    <x v="2"/>
    <x v="1"/>
    <n v="645"/>
    <n v="5"/>
    <n v="20"/>
    <n v="12900"/>
    <n v="1032"/>
    <n v="11868"/>
    <n v="6450"/>
    <n v="5418"/>
    <x v="7"/>
  </r>
  <r>
    <x v="4"/>
    <x v="1"/>
    <x v="2"/>
    <x v="1"/>
    <n v="1562"/>
    <n v="5"/>
    <n v="300"/>
    <n v="468600"/>
    <n v="37488"/>
    <n v="431112"/>
    <n v="390500"/>
    <n v="40612"/>
    <x v="8"/>
  </r>
  <r>
    <x v="1"/>
    <x v="2"/>
    <x v="2"/>
    <x v="1"/>
    <n v="711"/>
    <n v="5"/>
    <n v="15"/>
    <n v="10665"/>
    <n v="853.2"/>
    <n v="9811.7999999999993"/>
    <n v="7110"/>
    <n v="2701.7999999999993"/>
    <x v="10"/>
  </r>
  <r>
    <x v="4"/>
    <x v="3"/>
    <x v="2"/>
    <x v="1"/>
    <n v="3802.5"/>
    <n v="5"/>
    <n v="300"/>
    <n v="1140750"/>
    <n v="102667.5"/>
    <n v="1038082.5"/>
    <n v="950625"/>
    <n v="87457.5"/>
    <x v="5"/>
  </r>
  <r>
    <x v="2"/>
    <x v="1"/>
    <x v="2"/>
    <x v="1"/>
    <n v="1666"/>
    <n v="5"/>
    <n v="350"/>
    <n v="583100"/>
    <n v="52479"/>
    <n v="530621"/>
    <n v="433160"/>
    <n v="97461"/>
    <x v="12"/>
  </r>
  <r>
    <x v="0"/>
    <x v="3"/>
    <x v="2"/>
    <x v="1"/>
    <n v="2321"/>
    <n v="5"/>
    <n v="12"/>
    <n v="27852"/>
    <n v="2506.6799999999998"/>
    <n v="25345.32"/>
    <n v="6963"/>
    <n v="18382.32"/>
    <x v="13"/>
  </r>
  <r>
    <x v="3"/>
    <x v="0"/>
    <x v="2"/>
    <x v="1"/>
    <n v="2797"/>
    <n v="5"/>
    <n v="125"/>
    <n v="349625"/>
    <n v="31466.25"/>
    <n v="318158.75"/>
    <n v="335640"/>
    <n v="-17481.25"/>
    <x v="10"/>
  </r>
  <r>
    <x v="2"/>
    <x v="0"/>
    <x v="2"/>
    <x v="2"/>
    <n v="2328"/>
    <n v="5"/>
    <n v="7"/>
    <n v="16296"/>
    <n v="1629.6"/>
    <n v="14666.4"/>
    <n v="11640"/>
    <n v="3026.3999999999996"/>
    <x v="14"/>
  </r>
  <r>
    <x v="2"/>
    <x v="0"/>
    <x v="2"/>
    <x v="2"/>
    <n v="2313"/>
    <n v="5"/>
    <n v="350"/>
    <n v="809550"/>
    <n v="80955"/>
    <n v="728595"/>
    <n v="601380"/>
    <n v="127215"/>
    <x v="12"/>
  </r>
  <r>
    <x v="1"/>
    <x v="1"/>
    <x v="2"/>
    <x v="2"/>
    <n v="2072"/>
    <n v="5"/>
    <n v="15"/>
    <n v="31080"/>
    <n v="3108"/>
    <n v="27972"/>
    <n v="20720"/>
    <n v="7252"/>
    <x v="10"/>
  </r>
  <r>
    <x v="2"/>
    <x v="2"/>
    <x v="2"/>
    <x v="2"/>
    <n v="766"/>
    <n v="5"/>
    <n v="350"/>
    <n v="268100"/>
    <n v="29491"/>
    <n v="238609"/>
    <n v="199160"/>
    <n v="39449"/>
    <x v="15"/>
  </r>
  <r>
    <x v="1"/>
    <x v="4"/>
    <x v="2"/>
    <x v="2"/>
    <n v="2157"/>
    <n v="5"/>
    <n v="15"/>
    <n v="32355"/>
    <n v="3559.05"/>
    <n v="28795.95"/>
    <n v="21570"/>
    <n v="7225.9500000000007"/>
    <x v="10"/>
  </r>
  <r>
    <x v="1"/>
    <x v="0"/>
    <x v="2"/>
    <x v="2"/>
    <n v="677"/>
    <n v="5"/>
    <n v="15"/>
    <n v="10155"/>
    <n v="1218.5999999999999"/>
    <n v="8936.4"/>
    <n v="6770"/>
    <n v="2166.3999999999996"/>
    <x v="11"/>
  </r>
  <r>
    <x v="4"/>
    <x v="1"/>
    <x v="2"/>
    <x v="2"/>
    <n v="1773"/>
    <n v="5"/>
    <n v="300"/>
    <n v="531900"/>
    <n v="63828"/>
    <n v="468072"/>
    <n v="443250"/>
    <n v="24822"/>
    <x v="5"/>
  </r>
  <r>
    <x v="2"/>
    <x v="4"/>
    <x v="2"/>
    <x v="2"/>
    <n v="2420"/>
    <n v="5"/>
    <n v="7"/>
    <n v="16940"/>
    <n v="2032.8"/>
    <n v="14907.2"/>
    <n v="12100"/>
    <n v="2807.2000000000007"/>
    <x v="14"/>
  </r>
  <r>
    <x v="2"/>
    <x v="3"/>
    <x v="2"/>
    <x v="2"/>
    <n v="2734"/>
    <n v="5"/>
    <n v="7"/>
    <n v="19138"/>
    <n v="2296.56"/>
    <n v="16841.439999999999"/>
    <n v="13670"/>
    <n v="3171.4399999999987"/>
    <x v="9"/>
  </r>
  <r>
    <x v="0"/>
    <x v="4"/>
    <x v="2"/>
    <x v="2"/>
    <n v="2661"/>
    <n v="5"/>
    <n v="12"/>
    <n v="31932"/>
    <n v="3831.84"/>
    <n v="28100.16"/>
    <n v="7983"/>
    <n v="20117.16"/>
    <x v="12"/>
  </r>
  <r>
    <x v="2"/>
    <x v="0"/>
    <x v="2"/>
    <x v="2"/>
    <n v="982.5"/>
    <n v="5"/>
    <n v="350"/>
    <n v="343875"/>
    <n v="44703.75"/>
    <n v="299171.25"/>
    <n v="255450"/>
    <n v="43721.25"/>
    <x v="15"/>
  </r>
  <r>
    <x v="2"/>
    <x v="0"/>
    <x v="2"/>
    <x v="2"/>
    <n v="1298"/>
    <n v="5"/>
    <n v="7"/>
    <n v="9086"/>
    <n v="1181.18"/>
    <n v="7904.82"/>
    <n v="6490"/>
    <n v="1414.8199999999997"/>
    <x v="4"/>
  </r>
  <r>
    <x v="0"/>
    <x v="4"/>
    <x v="2"/>
    <x v="2"/>
    <n v="604"/>
    <n v="5"/>
    <n v="12"/>
    <n v="7248"/>
    <n v="942.24"/>
    <n v="6305.76"/>
    <n v="1812"/>
    <n v="4493.76"/>
    <x v="6"/>
  </r>
  <r>
    <x v="2"/>
    <x v="4"/>
    <x v="2"/>
    <x v="2"/>
    <n v="2255"/>
    <n v="5"/>
    <n v="20"/>
    <n v="45100"/>
    <n v="5863"/>
    <n v="39237"/>
    <n v="22550"/>
    <n v="16687"/>
    <x v="7"/>
  </r>
  <r>
    <x v="2"/>
    <x v="3"/>
    <x v="2"/>
    <x v="2"/>
    <n v="1249"/>
    <n v="5"/>
    <n v="20"/>
    <n v="24980"/>
    <n v="3247.4"/>
    <n v="21732.6"/>
    <n v="12490"/>
    <n v="9242.5999999999985"/>
    <x v="9"/>
  </r>
  <r>
    <x v="2"/>
    <x v="1"/>
    <x v="2"/>
    <x v="2"/>
    <n v="293"/>
    <n v="5"/>
    <n v="7"/>
    <n v="2051"/>
    <n v="287.14"/>
    <n v="1763.8600000000001"/>
    <n v="1465"/>
    <n v="298.86000000000013"/>
    <x v="4"/>
  </r>
  <r>
    <x v="2"/>
    <x v="3"/>
    <x v="2"/>
    <x v="2"/>
    <n v="2227.5"/>
    <n v="5"/>
    <n v="350"/>
    <n v="779625"/>
    <n v="109147.5"/>
    <n v="670477.5"/>
    <n v="579150"/>
    <n v="91327.5"/>
    <x v="15"/>
  </r>
  <r>
    <x v="2"/>
    <x v="2"/>
    <x v="2"/>
    <x v="2"/>
    <n v="1199"/>
    <n v="5"/>
    <n v="350"/>
    <n v="419650"/>
    <n v="58751"/>
    <n v="360899"/>
    <n v="311740"/>
    <n v="49159"/>
    <x v="5"/>
  </r>
  <r>
    <x v="2"/>
    <x v="3"/>
    <x v="2"/>
    <x v="2"/>
    <n v="200"/>
    <n v="5"/>
    <n v="350"/>
    <n v="70000"/>
    <n v="9800"/>
    <n v="60200"/>
    <n v="52000"/>
    <n v="8200"/>
    <x v="12"/>
  </r>
  <r>
    <x v="2"/>
    <x v="3"/>
    <x v="2"/>
    <x v="2"/>
    <n v="388"/>
    <n v="5"/>
    <n v="7"/>
    <n v="2716"/>
    <n v="380.24"/>
    <n v="2335.7600000000002"/>
    <n v="1940"/>
    <n v="395.76000000000022"/>
    <x v="14"/>
  </r>
  <r>
    <x v="1"/>
    <x v="3"/>
    <x v="2"/>
    <x v="2"/>
    <n v="2300"/>
    <n v="5"/>
    <n v="15"/>
    <n v="34500"/>
    <n v="4830"/>
    <n v="29670"/>
    <n v="23000"/>
    <n v="6670"/>
    <x v="10"/>
  </r>
  <r>
    <x v="4"/>
    <x v="4"/>
    <x v="2"/>
    <x v="2"/>
    <n v="546"/>
    <n v="5"/>
    <n v="300"/>
    <n v="163800"/>
    <n v="24570"/>
    <n v="139230"/>
    <n v="136500"/>
    <n v="2730"/>
    <x v="9"/>
  </r>
  <r>
    <x v="2"/>
    <x v="4"/>
    <x v="2"/>
    <x v="2"/>
    <n v="1368"/>
    <n v="5"/>
    <n v="7"/>
    <n v="9576"/>
    <n v="1436.4"/>
    <n v="8139.6"/>
    <n v="6840"/>
    <n v="1299.6000000000004"/>
    <x v="4"/>
  </r>
  <r>
    <x v="1"/>
    <x v="2"/>
    <x v="2"/>
    <x v="3"/>
    <n v="934"/>
    <n v="5"/>
    <n v="17"/>
    <n v="15878"/>
    <n v="0"/>
    <n v="15878"/>
    <n v="9572"/>
    <n v="6306"/>
    <x v="23"/>
  </r>
  <r>
    <x v="0"/>
    <x v="3"/>
    <x v="2"/>
    <x v="3"/>
    <n v="2551"/>
    <n v="5"/>
    <n v="14"/>
    <n v="35714"/>
    <n v="0"/>
    <n v="35714"/>
    <n v="8018"/>
    <n v="27696"/>
    <x v="18"/>
  </r>
  <r>
    <x v="2"/>
    <x v="1"/>
    <x v="2"/>
    <x v="3"/>
    <n v="2041"/>
    <n v="5"/>
    <n v="22"/>
    <n v="44902"/>
    <n v="0"/>
    <n v="44902"/>
    <n v="18919"/>
    <n v="25983"/>
    <x v="18"/>
  </r>
  <r>
    <x v="0"/>
    <x v="2"/>
    <x v="2"/>
    <x v="3"/>
    <n v="1657"/>
    <n v="5"/>
    <n v="14"/>
    <n v="23198"/>
    <n v="0"/>
    <n v="23198"/>
    <n v="5117"/>
    <n v="18081"/>
    <x v="18"/>
  </r>
  <r>
    <x v="1"/>
    <x v="4"/>
    <x v="2"/>
    <x v="3"/>
    <n v="2488"/>
    <n v="5"/>
    <n v="17"/>
    <n v="42296"/>
    <n v="0"/>
    <n v="42296"/>
    <n v="25078"/>
    <n v="17218"/>
    <x v="18"/>
  </r>
  <r>
    <x v="3"/>
    <x v="3"/>
    <x v="2"/>
    <x v="3"/>
    <n v="2719.5"/>
    <n v="5"/>
    <n v="127"/>
    <n v="345376.5"/>
    <n v="0"/>
    <n v="345376.5"/>
    <n v="320260"/>
    <n v="25116.5"/>
    <x v="19"/>
  </r>
  <r>
    <x v="4"/>
    <x v="4"/>
    <x v="2"/>
    <x v="3"/>
    <n v="1081"/>
    <n v="5"/>
    <n v="302"/>
    <n v="326462"/>
    <n v="0"/>
    <n v="326462"/>
    <n v="239662"/>
    <n v="86800"/>
    <x v="20"/>
  </r>
  <r>
    <x v="2"/>
    <x v="2"/>
    <x v="2"/>
    <x v="3"/>
    <n v="2142"/>
    <n v="5"/>
    <n v="9"/>
    <n v="19278"/>
    <n v="0"/>
    <n v="19278"/>
    <n v="11209"/>
    <n v="8069"/>
    <x v="26"/>
  </r>
  <r>
    <x v="1"/>
    <x v="0"/>
    <x v="2"/>
    <x v="3"/>
    <n v="724"/>
    <n v="5"/>
    <n v="17"/>
    <n v="12308"/>
    <n v="0"/>
    <n v="12308"/>
    <n v="6240"/>
    <n v="6068"/>
    <x v="22"/>
  </r>
  <r>
    <x v="1"/>
    <x v="4"/>
    <x v="2"/>
    <x v="0"/>
    <n v="2337"/>
    <n v="5"/>
    <n v="17"/>
    <n v="39729"/>
    <n v="397.29"/>
    <n v="39331.71"/>
    <n v="22634"/>
    <n v="16697.71"/>
    <x v="23"/>
  </r>
  <r>
    <x v="4"/>
    <x v="0"/>
    <x v="2"/>
    <x v="0"/>
    <n v="2309"/>
    <n v="5"/>
    <n v="302"/>
    <n v="697318"/>
    <n v="6973.18"/>
    <n v="690344.82"/>
    <n v="575644"/>
    <n v="114700.81999999995"/>
    <x v="17"/>
  </r>
  <r>
    <x v="2"/>
    <x v="1"/>
    <x v="2"/>
    <x v="0"/>
    <n v="1415.5"/>
    <n v="5"/>
    <n v="22"/>
    <n v="31141"/>
    <n v="311.41000000000003"/>
    <n v="30829.59"/>
    <n v="14118"/>
    <n v="16711.59"/>
    <x v="19"/>
  </r>
  <r>
    <x v="2"/>
    <x v="3"/>
    <x v="2"/>
    <x v="0"/>
    <n v="1945"/>
    <n v="5"/>
    <n v="9"/>
    <n v="17505"/>
    <n v="175.05"/>
    <n v="17329.95"/>
    <n v="9269"/>
    <n v="8060.9500000000007"/>
    <x v="20"/>
  </r>
  <r>
    <x v="0"/>
    <x v="0"/>
    <x v="2"/>
    <x v="0"/>
    <n v="1191"/>
    <n v="5"/>
    <n v="14"/>
    <n v="16674"/>
    <n v="333.48"/>
    <n v="16340.52"/>
    <n v="3383"/>
    <n v="12957.52"/>
    <x v="18"/>
  </r>
  <r>
    <x v="2"/>
    <x v="0"/>
    <x v="2"/>
    <x v="0"/>
    <n v="1682"/>
    <n v="5"/>
    <n v="22"/>
    <n v="37004"/>
    <n v="740.08"/>
    <n v="36263.919999999998"/>
    <n v="15718"/>
    <n v="20545.919999999998"/>
    <x v="21"/>
  </r>
  <r>
    <x v="0"/>
    <x v="4"/>
    <x v="2"/>
    <x v="0"/>
    <n v="757"/>
    <n v="5"/>
    <n v="14"/>
    <n v="10598"/>
    <n v="211.96"/>
    <n v="10386.040000000001"/>
    <n v="2128"/>
    <n v="8258.0400000000009"/>
    <x v="25"/>
  </r>
  <r>
    <x v="2"/>
    <x v="2"/>
    <x v="2"/>
    <x v="0"/>
    <n v="1965"/>
    <n v="5"/>
    <n v="9"/>
    <n v="17685"/>
    <n v="530.54999999999995"/>
    <n v="17154.45"/>
    <n v="9976"/>
    <n v="7178.4500000000007"/>
    <x v="16"/>
  </r>
  <r>
    <x v="0"/>
    <x v="1"/>
    <x v="2"/>
    <x v="0"/>
    <n v="1961"/>
    <n v="5"/>
    <n v="14"/>
    <n v="27454"/>
    <n v="823.62"/>
    <n v="26630.38"/>
    <n v="5839"/>
    <n v="20791.38"/>
    <x v="18"/>
  </r>
  <r>
    <x v="2"/>
    <x v="1"/>
    <x v="2"/>
    <x v="0"/>
    <n v="620"/>
    <n v="5"/>
    <n v="9"/>
    <n v="5580"/>
    <n v="167.4"/>
    <n v="5412.6"/>
    <n v="3094"/>
    <n v="2318.6000000000004"/>
    <x v="26"/>
  </r>
  <r>
    <x v="3"/>
    <x v="1"/>
    <x v="2"/>
    <x v="0"/>
    <n v="1346"/>
    <n v="5"/>
    <n v="127"/>
    <n v="170942"/>
    <n v="5128.26"/>
    <n v="165813.74"/>
    <n v="154499"/>
    <n v="11314.739999999991"/>
    <x v="22"/>
  </r>
  <r>
    <x v="3"/>
    <x v="2"/>
    <x v="2"/>
    <x v="0"/>
    <n v="1832"/>
    <n v="5"/>
    <n v="127"/>
    <n v="232664"/>
    <n v="6979.92"/>
    <n v="225684.08"/>
    <n v="204652"/>
    <n v="21032.079999999987"/>
    <x v="22"/>
  </r>
  <r>
    <x v="1"/>
    <x v="4"/>
    <x v="2"/>
    <x v="0"/>
    <n v="2142"/>
    <n v="5"/>
    <n v="17"/>
    <n v="36414"/>
    <n v="1456.5599999999997"/>
    <n v="34957.440000000002"/>
    <n v="20363"/>
    <n v="14594.440000000002"/>
    <x v="21"/>
  </r>
  <r>
    <x v="1"/>
    <x v="3"/>
    <x v="2"/>
    <x v="0"/>
    <n v="2063"/>
    <n v="5"/>
    <n v="17"/>
    <n v="35071"/>
    <n v="1402.84"/>
    <n v="33668.160000000003"/>
    <n v="19856"/>
    <n v="13812.160000000003"/>
    <x v="23"/>
  </r>
  <r>
    <x v="4"/>
    <x v="2"/>
    <x v="2"/>
    <x v="0"/>
    <n v="1851"/>
    <n v="5"/>
    <n v="302"/>
    <n v="559002"/>
    <n v="22360.080000000002"/>
    <n v="536641.92000000004"/>
    <n v="464925"/>
    <n v="71716.920000000042"/>
    <x v="20"/>
  </r>
  <r>
    <x v="4"/>
    <x v="2"/>
    <x v="2"/>
    <x v="0"/>
    <n v="2059"/>
    <n v="5"/>
    <n v="302"/>
    <n v="621818"/>
    <n v="24872.720000000001"/>
    <n v="596945.28"/>
    <n v="505223"/>
    <n v="91722.280000000028"/>
    <x v="21"/>
  </r>
  <r>
    <x v="3"/>
    <x v="4"/>
    <x v="2"/>
    <x v="0"/>
    <n v="1191"/>
    <n v="5"/>
    <n v="127"/>
    <n v="151257"/>
    <n v="6050.28"/>
    <n v="145206.72"/>
    <n v="136924"/>
    <n v="8282.7200000000012"/>
    <x v="22"/>
  </r>
  <r>
    <x v="2"/>
    <x v="1"/>
    <x v="2"/>
    <x v="1"/>
    <n v="1492.5"/>
    <n v="5"/>
    <n v="352"/>
    <n v="525360"/>
    <n v="26268"/>
    <n v="499092"/>
    <n v="359926"/>
    <n v="139166"/>
    <x v="27"/>
  </r>
  <r>
    <x v="3"/>
    <x v="0"/>
    <x v="2"/>
    <x v="1"/>
    <n v="3633"/>
    <n v="5"/>
    <n v="127"/>
    <n v="461391"/>
    <n v="23069.550000000003"/>
    <n v="438321.45"/>
    <n v="435609"/>
    <n v="2712.4500000000116"/>
    <x v="19"/>
  </r>
  <r>
    <x v="0"/>
    <x v="2"/>
    <x v="2"/>
    <x v="1"/>
    <n v="2442"/>
    <n v="5"/>
    <n v="14"/>
    <n v="34188"/>
    <n v="1709.4"/>
    <n v="32478.6"/>
    <n v="7120"/>
    <n v="25358.6"/>
    <x v="25"/>
  </r>
  <r>
    <x v="2"/>
    <x v="4"/>
    <x v="2"/>
    <x v="1"/>
    <n v="1064"/>
    <n v="5"/>
    <n v="352"/>
    <n v="374528"/>
    <n v="22471.68"/>
    <n v="352056.32000000001"/>
    <n v="255290"/>
    <n v="96766.32"/>
    <x v="17"/>
  </r>
  <r>
    <x v="2"/>
    <x v="2"/>
    <x v="2"/>
    <x v="1"/>
    <n v="1524"/>
    <n v="5"/>
    <n v="352"/>
    <n v="536448"/>
    <n v="32186.879999999997"/>
    <n v="504261.12"/>
    <n v="379658"/>
    <n v="124603.12"/>
    <x v="24"/>
  </r>
  <r>
    <x v="0"/>
    <x v="0"/>
    <x v="2"/>
    <x v="1"/>
    <n v="2725"/>
    <n v="5"/>
    <n v="14"/>
    <n v="38150"/>
    <n v="2289"/>
    <n v="35861"/>
    <n v="8113"/>
    <n v="27748"/>
    <x v="25"/>
  </r>
  <r>
    <x v="0"/>
    <x v="4"/>
    <x v="2"/>
    <x v="1"/>
    <n v="2461"/>
    <n v="5"/>
    <n v="14"/>
    <n v="34454"/>
    <n v="2411.7799999999997"/>
    <n v="32042.22"/>
    <n v="6921"/>
    <n v="25121.22"/>
    <x v="27"/>
  </r>
  <r>
    <x v="0"/>
    <x v="1"/>
    <x v="2"/>
    <x v="1"/>
    <n v="2363"/>
    <n v="5"/>
    <n v="14"/>
    <n v="33082"/>
    <n v="2315.7399999999998"/>
    <n v="30766.260000000002"/>
    <n v="7438"/>
    <n v="23328.260000000002"/>
    <x v="25"/>
  </r>
  <r>
    <x v="2"/>
    <x v="1"/>
    <x v="2"/>
    <x v="1"/>
    <n v="2006"/>
    <n v="5"/>
    <n v="22"/>
    <n v="44132"/>
    <n v="3089.2400000000002"/>
    <n v="41042.76"/>
    <n v="19804"/>
    <n v="21238.760000000002"/>
    <x v="21"/>
  </r>
  <r>
    <x v="4"/>
    <x v="1"/>
    <x v="2"/>
    <x v="1"/>
    <n v="2212"/>
    <n v="5"/>
    <n v="302"/>
    <n v="668024"/>
    <n v="46761.680000000008"/>
    <n v="621262.31999999995"/>
    <n v="545649"/>
    <n v="75613.319999999949"/>
    <x v="21"/>
  </r>
  <r>
    <x v="2"/>
    <x v="3"/>
    <x v="2"/>
    <x v="1"/>
    <n v="497"/>
    <n v="5"/>
    <n v="9"/>
    <n v="4473"/>
    <n v="357.83999999999992"/>
    <n v="4115.16"/>
    <n v="2432"/>
    <n v="1683.1599999999999"/>
    <x v="16"/>
  </r>
  <r>
    <x v="2"/>
    <x v="0"/>
    <x v="2"/>
    <x v="1"/>
    <n v="1318"/>
    <n v="5"/>
    <n v="22"/>
    <n v="28996"/>
    <n v="2319.6799999999998"/>
    <n v="26676.32"/>
    <n v="13048"/>
    <n v="13628.32"/>
    <x v="18"/>
  </r>
  <r>
    <x v="1"/>
    <x v="1"/>
    <x v="2"/>
    <x v="1"/>
    <n v="2545"/>
    <n v="5"/>
    <n v="17"/>
    <n v="43265"/>
    <n v="3461.2000000000003"/>
    <n v="39803.800000000003"/>
    <n v="25236"/>
    <n v="14567.800000000003"/>
    <x v="23"/>
  </r>
  <r>
    <x v="2"/>
    <x v="3"/>
    <x v="2"/>
    <x v="1"/>
    <n v="807"/>
    <n v="5"/>
    <n v="22"/>
    <n v="17754"/>
    <n v="1420.32"/>
    <n v="16333.68"/>
    <n v="7031"/>
    <n v="9302.68"/>
    <x v="18"/>
  </r>
  <r>
    <x v="2"/>
    <x v="2"/>
    <x v="2"/>
    <x v="1"/>
    <n v="674"/>
    <n v="5"/>
    <n v="22"/>
    <n v="14828"/>
    <n v="1186.24"/>
    <n v="13641.76"/>
    <n v="6492"/>
    <n v="7149.76"/>
    <x v="19"/>
  </r>
  <r>
    <x v="4"/>
    <x v="1"/>
    <x v="2"/>
    <x v="1"/>
    <n v="1641"/>
    <n v="5"/>
    <n v="302"/>
    <n v="495582"/>
    <n v="39646.559999999998"/>
    <n v="455935.44"/>
    <n v="390824"/>
    <n v="65111.44"/>
    <x v="20"/>
  </r>
  <r>
    <x v="1"/>
    <x v="2"/>
    <x v="2"/>
    <x v="1"/>
    <n v="834"/>
    <n v="5"/>
    <n v="17"/>
    <n v="14178"/>
    <n v="1134.24"/>
    <n v="13043.76"/>
    <n v="7149"/>
    <n v="5894.76"/>
    <x v="22"/>
  </r>
  <r>
    <x v="4"/>
    <x v="3"/>
    <x v="2"/>
    <x v="1"/>
    <n v="3813.5"/>
    <n v="5"/>
    <n v="302"/>
    <n v="1151677"/>
    <n v="103650.93"/>
    <n v="1048026.0700000001"/>
    <n v="951085"/>
    <n v="96941.070000000065"/>
    <x v="17"/>
  </r>
  <r>
    <x v="2"/>
    <x v="1"/>
    <x v="2"/>
    <x v="1"/>
    <n v="1694"/>
    <n v="5"/>
    <n v="352"/>
    <n v="596288"/>
    <n v="53665.919999999998"/>
    <n v="542622.07999999996"/>
    <n v="433170"/>
    <n v="109452.07999999996"/>
    <x v="24"/>
  </r>
  <r>
    <x v="0"/>
    <x v="3"/>
    <x v="2"/>
    <x v="1"/>
    <n v="2403"/>
    <n v="5"/>
    <n v="14"/>
    <n v="33642"/>
    <n v="3027.7799999999997"/>
    <n v="30614.22"/>
    <n v="6900"/>
    <n v="23714.22"/>
    <x v="25"/>
  </r>
  <r>
    <x v="3"/>
    <x v="0"/>
    <x v="2"/>
    <x v="1"/>
    <n v="2849"/>
    <n v="5"/>
    <n v="127"/>
    <n v="361823"/>
    <n v="32564.07"/>
    <n v="329258.93"/>
    <n v="335742"/>
    <n v="-6483.070000000007"/>
    <x v="22"/>
  </r>
  <r>
    <x v="2"/>
    <x v="0"/>
    <x v="2"/>
    <x v="2"/>
    <n v="2449"/>
    <n v="5"/>
    <n v="9"/>
    <n v="22041"/>
    <n v="2204.1"/>
    <n v="19836.900000000001"/>
    <n v="12022"/>
    <n v="7814.9000000000015"/>
    <x v="26"/>
  </r>
  <r>
    <x v="2"/>
    <x v="0"/>
    <x v="2"/>
    <x v="2"/>
    <n v="2404"/>
    <n v="5"/>
    <n v="352"/>
    <n v="846208"/>
    <n v="84620.800000000003"/>
    <n v="761587.19999999995"/>
    <n v="601760"/>
    <n v="159827.19999999995"/>
    <x v="24"/>
  </r>
  <r>
    <x v="1"/>
    <x v="1"/>
    <x v="2"/>
    <x v="2"/>
    <n v="2189"/>
    <n v="5"/>
    <n v="17"/>
    <n v="37213"/>
    <n v="3721.3"/>
    <n v="33491.699999999997"/>
    <n v="20685"/>
    <n v="12806.699999999997"/>
    <x v="22"/>
  </r>
  <r>
    <x v="2"/>
    <x v="2"/>
    <x v="2"/>
    <x v="2"/>
    <n v="832"/>
    <n v="5"/>
    <n v="352"/>
    <n v="292864"/>
    <n v="32215.040000000001"/>
    <n v="260648.95999999999"/>
    <n v="199547"/>
    <n v="61101.959999999992"/>
    <x v="27"/>
  </r>
  <r>
    <x v="1"/>
    <x v="4"/>
    <x v="2"/>
    <x v="2"/>
    <n v="2234"/>
    <n v="5"/>
    <n v="17"/>
    <n v="37978"/>
    <n v="4177.58"/>
    <n v="33800.42"/>
    <n v="22021"/>
    <n v="11779.419999999998"/>
    <x v="22"/>
  </r>
  <r>
    <x v="1"/>
    <x v="0"/>
    <x v="2"/>
    <x v="2"/>
    <n v="717"/>
    <n v="5"/>
    <n v="17"/>
    <n v="12189"/>
    <n v="1462.6799999999998"/>
    <n v="10726.32"/>
    <n v="7025"/>
    <n v="3701.3199999999997"/>
    <x v="23"/>
  </r>
  <r>
    <x v="4"/>
    <x v="1"/>
    <x v="2"/>
    <x v="2"/>
    <n v="1844"/>
    <n v="5"/>
    <n v="302"/>
    <n v="556888"/>
    <n v="66826.559999999998"/>
    <n v="490061.44"/>
    <n v="443317"/>
    <n v="46744.44"/>
    <x v="17"/>
  </r>
  <r>
    <x v="2"/>
    <x v="4"/>
    <x v="2"/>
    <x v="2"/>
    <n v="2412"/>
    <n v="5"/>
    <n v="9"/>
    <n v="21708"/>
    <n v="2604.96"/>
    <n v="19103.04"/>
    <n v="12040"/>
    <n v="7063.0400000000009"/>
    <x v="26"/>
  </r>
  <r>
    <x v="2"/>
    <x v="3"/>
    <x v="2"/>
    <x v="2"/>
    <n v="2751"/>
    <n v="5"/>
    <n v="9"/>
    <n v="24759"/>
    <n v="2971.08"/>
    <n v="21787.919999999998"/>
    <n v="13611"/>
    <n v="8176.9199999999983"/>
    <x v="21"/>
  </r>
  <r>
    <x v="0"/>
    <x v="4"/>
    <x v="2"/>
    <x v="2"/>
    <n v="2720"/>
    <n v="5"/>
    <n v="14"/>
    <n v="38080"/>
    <n v="4569.6000000000004"/>
    <n v="33510.400000000001"/>
    <n v="8477"/>
    <n v="25033.4"/>
    <x v="24"/>
  </r>
  <r>
    <x v="2"/>
    <x v="0"/>
    <x v="2"/>
    <x v="2"/>
    <n v="1040.5"/>
    <n v="5"/>
    <n v="352"/>
    <n v="366256"/>
    <n v="47613.279999999999"/>
    <n v="318642.71999999997"/>
    <n v="255511"/>
    <n v="63131.719999999972"/>
    <x v="27"/>
  </r>
  <r>
    <x v="2"/>
    <x v="0"/>
    <x v="2"/>
    <x v="2"/>
    <n v="1328"/>
    <n v="5"/>
    <n v="9"/>
    <n v="11952"/>
    <n v="1553.76"/>
    <n v="10398.24"/>
    <n v="6846"/>
    <n v="3552.24"/>
    <x v="16"/>
  </r>
  <r>
    <x v="0"/>
    <x v="4"/>
    <x v="2"/>
    <x v="2"/>
    <n v="682"/>
    <n v="5"/>
    <n v="14"/>
    <n v="9548"/>
    <n v="1241.24"/>
    <n v="8306.76"/>
    <n v="1810"/>
    <n v="6496.76"/>
    <x v="18"/>
  </r>
  <r>
    <x v="2"/>
    <x v="4"/>
    <x v="2"/>
    <x v="2"/>
    <n v="2396"/>
    <n v="5"/>
    <n v="22"/>
    <n v="52712"/>
    <n v="6852.56"/>
    <n v="45859.44"/>
    <n v="22919"/>
    <n v="22940.440000000002"/>
    <x v="19"/>
  </r>
  <r>
    <x v="2"/>
    <x v="3"/>
    <x v="2"/>
    <x v="2"/>
    <n v="1241"/>
    <n v="5"/>
    <n v="22"/>
    <n v="27302"/>
    <n v="3549.26"/>
    <n v="23752.739999999998"/>
    <n v="12849"/>
    <n v="10903.739999999998"/>
    <x v="21"/>
  </r>
  <r>
    <x v="2"/>
    <x v="1"/>
    <x v="2"/>
    <x v="2"/>
    <n v="332"/>
    <n v="5"/>
    <n v="9"/>
    <n v="2988"/>
    <n v="418.31999999999994"/>
    <n v="2569.6800000000003"/>
    <n v="1472"/>
    <n v="1097.6800000000003"/>
    <x v="16"/>
  </r>
  <r>
    <x v="2"/>
    <x v="3"/>
    <x v="2"/>
    <x v="2"/>
    <n v="2261.5"/>
    <n v="5"/>
    <n v="352"/>
    <n v="796048"/>
    <n v="111446.72000000002"/>
    <n v="684601.28"/>
    <n v="579364"/>
    <n v="105237.28000000003"/>
    <x v="27"/>
  </r>
  <r>
    <x v="2"/>
    <x v="2"/>
    <x v="2"/>
    <x v="2"/>
    <n v="1215"/>
    <n v="5"/>
    <n v="352"/>
    <n v="427680"/>
    <n v="59875.200000000004"/>
    <n v="367804.8"/>
    <n v="312083"/>
    <n v="55721.799999999988"/>
    <x v="17"/>
  </r>
  <r>
    <x v="2"/>
    <x v="3"/>
    <x v="2"/>
    <x v="2"/>
    <n v="306"/>
    <n v="5"/>
    <n v="352"/>
    <n v="107712"/>
    <n v="15079.680000000002"/>
    <n v="92632.319999999992"/>
    <n v="52090"/>
    <n v="40542.319999999992"/>
    <x v="24"/>
  </r>
  <r>
    <x v="2"/>
    <x v="3"/>
    <x v="2"/>
    <x v="2"/>
    <n v="496"/>
    <n v="5"/>
    <n v="9"/>
    <n v="4464"/>
    <n v="624.96"/>
    <n v="3839.04"/>
    <n v="2424"/>
    <n v="1415.04"/>
    <x v="26"/>
  </r>
  <r>
    <x v="1"/>
    <x v="3"/>
    <x v="2"/>
    <x v="2"/>
    <n v="2436"/>
    <n v="5"/>
    <n v="17"/>
    <n v="41412"/>
    <n v="5797.68"/>
    <n v="35614.32"/>
    <n v="22941"/>
    <n v="12673.32"/>
    <x v="22"/>
  </r>
  <r>
    <x v="4"/>
    <x v="4"/>
    <x v="2"/>
    <x v="2"/>
    <n v="677"/>
    <n v="5"/>
    <n v="302"/>
    <n v="204454"/>
    <n v="30668.1"/>
    <n v="173785.9"/>
    <n v="136821"/>
    <n v="36964.899999999994"/>
    <x v="21"/>
  </r>
  <r>
    <x v="2"/>
    <x v="4"/>
    <x v="2"/>
    <x v="2"/>
    <n v="1428"/>
    <n v="5"/>
    <n v="9"/>
    <n v="12852"/>
    <n v="1927.8000000000002"/>
    <n v="10924.2"/>
    <n v="7152"/>
    <n v="3772.2000000000007"/>
    <x v="16"/>
  </r>
  <r>
    <x v="1"/>
    <x v="1"/>
    <x v="3"/>
    <x v="3"/>
    <n v="549"/>
    <n v="10"/>
    <n v="15"/>
    <n v="8235"/>
    <n v="0"/>
    <n v="8235"/>
    <n v="5490"/>
    <n v="2745"/>
    <x v="0"/>
  </r>
  <r>
    <x v="4"/>
    <x v="4"/>
    <x v="3"/>
    <x v="3"/>
    <n v="788"/>
    <n v="10"/>
    <n v="300"/>
    <n v="236400"/>
    <n v="0"/>
    <n v="236400"/>
    <n v="197000"/>
    <n v="39400"/>
    <x v="0"/>
  </r>
  <r>
    <x v="2"/>
    <x v="3"/>
    <x v="3"/>
    <x v="3"/>
    <n v="1725"/>
    <n v="10"/>
    <n v="350"/>
    <n v="603750"/>
    <n v="0"/>
    <n v="603750"/>
    <n v="448500"/>
    <n v="155250"/>
    <x v="1"/>
  </r>
  <r>
    <x v="0"/>
    <x v="0"/>
    <x v="3"/>
    <x v="3"/>
    <n v="912"/>
    <n v="10"/>
    <n v="12"/>
    <n v="10944"/>
    <n v="0"/>
    <n v="10944"/>
    <n v="2736"/>
    <n v="8208"/>
    <x v="1"/>
  </r>
  <r>
    <x v="1"/>
    <x v="3"/>
    <x v="3"/>
    <x v="3"/>
    <n v="2152"/>
    <n v="10"/>
    <n v="15"/>
    <n v="32280"/>
    <n v="0"/>
    <n v="32280"/>
    <n v="21520"/>
    <n v="10760"/>
    <x v="3"/>
  </r>
  <r>
    <x v="0"/>
    <x v="2"/>
    <x v="3"/>
    <x v="0"/>
    <n v="766"/>
    <n v="10"/>
    <n v="12"/>
    <n v="9192"/>
    <n v="91.92"/>
    <n v="9100.08"/>
    <n v="2298"/>
    <n v="6802.08"/>
    <x v="2"/>
  </r>
  <r>
    <x v="3"/>
    <x v="2"/>
    <x v="3"/>
    <x v="0"/>
    <n v="809"/>
    <n v="10"/>
    <n v="125"/>
    <n v="101125"/>
    <n v="2022.5"/>
    <n v="99102.5"/>
    <n v="97080"/>
    <n v="2022.5"/>
    <x v="2"/>
  </r>
  <r>
    <x v="3"/>
    <x v="4"/>
    <x v="3"/>
    <x v="0"/>
    <n v="2145"/>
    <n v="10"/>
    <n v="125"/>
    <n v="268125"/>
    <n v="5362.5"/>
    <n v="262762.5"/>
    <n v="257400"/>
    <n v="5362.5"/>
    <x v="2"/>
  </r>
  <r>
    <x v="0"/>
    <x v="1"/>
    <x v="3"/>
    <x v="0"/>
    <n v="1785"/>
    <n v="10"/>
    <n v="12"/>
    <n v="21420"/>
    <n v="428.4"/>
    <n v="20991.599999999999"/>
    <n v="5355"/>
    <n v="15636.599999999999"/>
    <x v="1"/>
  </r>
  <r>
    <x v="1"/>
    <x v="0"/>
    <x v="3"/>
    <x v="0"/>
    <n v="1925"/>
    <n v="10"/>
    <n v="15"/>
    <n v="28875"/>
    <n v="577.5"/>
    <n v="28297.5"/>
    <n v="19250"/>
    <n v="9047.5"/>
    <x v="3"/>
  </r>
  <r>
    <x v="2"/>
    <x v="0"/>
    <x v="3"/>
    <x v="0"/>
    <n v="2013"/>
    <n v="10"/>
    <n v="7"/>
    <n v="14091"/>
    <n v="281.82"/>
    <n v="13809.18"/>
    <n v="10065"/>
    <n v="3744.1800000000003"/>
    <x v="3"/>
  </r>
  <r>
    <x v="1"/>
    <x v="2"/>
    <x v="3"/>
    <x v="0"/>
    <n v="1945"/>
    <n v="10"/>
    <n v="15"/>
    <n v="29175"/>
    <n v="875.25"/>
    <n v="28299.75"/>
    <n v="19450"/>
    <n v="8849.75"/>
    <x v="2"/>
  </r>
  <r>
    <x v="2"/>
    <x v="4"/>
    <x v="3"/>
    <x v="0"/>
    <n v="1760"/>
    <n v="10"/>
    <n v="7"/>
    <n v="12320"/>
    <n v="369.6"/>
    <n v="11950.4"/>
    <n v="8800"/>
    <n v="3150.3999999999996"/>
    <x v="0"/>
  </r>
  <r>
    <x v="1"/>
    <x v="1"/>
    <x v="3"/>
    <x v="0"/>
    <n v="2261"/>
    <n v="10"/>
    <n v="15"/>
    <n v="33915"/>
    <n v="1356.6"/>
    <n v="32558.400000000001"/>
    <n v="22610"/>
    <n v="9948.4000000000015"/>
    <x v="3"/>
  </r>
  <r>
    <x v="1"/>
    <x v="0"/>
    <x v="3"/>
    <x v="0"/>
    <n v="671"/>
    <n v="10"/>
    <n v="15"/>
    <n v="10065"/>
    <n v="402.6"/>
    <n v="9662.4"/>
    <n v="6710"/>
    <n v="2952.3999999999996"/>
    <x v="2"/>
  </r>
  <r>
    <x v="1"/>
    <x v="4"/>
    <x v="3"/>
    <x v="0"/>
    <n v="1514"/>
    <n v="10"/>
    <n v="15"/>
    <n v="22710"/>
    <n v="908.4"/>
    <n v="21801.599999999999"/>
    <n v="15140"/>
    <n v="6661.5999999999985"/>
    <x v="2"/>
  </r>
  <r>
    <x v="2"/>
    <x v="3"/>
    <x v="3"/>
    <x v="1"/>
    <n v="2349"/>
    <n v="10"/>
    <n v="7"/>
    <n v="16443"/>
    <n v="822.15"/>
    <n v="15620.85"/>
    <n v="11745"/>
    <n v="3875.8500000000004"/>
    <x v="0"/>
  </r>
  <r>
    <x v="2"/>
    <x v="3"/>
    <x v="3"/>
    <x v="1"/>
    <n v="1228"/>
    <n v="10"/>
    <n v="350"/>
    <n v="429800"/>
    <n v="21490"/>
    <n v="408310"/>
    <n v="319280"/>
    <n v="89030"/>
    <x v="2"/>
  </r>
  <r>
    <x v="2"/>
    <x v="3"/>
    <x v="3"/>
    <x v="1"/>
    <n v="1389"/>
    <n v="10"/>
    <n v="20"/>
    <n v="27780"/>
    <n v="1389"/>
    <n v="26391"/>
    <n v="13890"/>
    <n v="12501"/>
    <x v="2"/>
  </r>
  <r>
    <x v="3"/>
    <x v="1"/>
    <x v="3"/>
    <x v="1"/>
    <n v="704"/>
    <n v="10"/>
    <n v="125"/>
    <n v="88000"/>
    <n v="4400"/>
    <n v="83600"/>
    <n v="84480"/>
    <n v="-880"/>
    <x v="2"/>
  </r>
  <r>
    <x v="2"/>
    <x v="3"/>
    <x v="3"/>
    <x v="1"/>
    <n v="1802"/>
    <n v="10"/>
    <n v="20"/>
    <n v="36040"/>
    <n v="1802"/>
    <n v="34238"/>
    <n v="18020"/>
    <n v="16218"/>
    <x v="3"/>
  </r>
  <r>
    <x v="2"/>
    <x v="1"/>
    <x v="3"/>
    <x v="1"/>
    <n v="2136"/>
    <n v="10"/>
    <n v="7"/>
    <n v="14952"/>
    <n v="747.6"/>
    <n v="14204.4"/>
    <n v="10680"/>
    <n v="3524.3999999999996"/>
    <x v="3"/>
  </r>
  <r>
    <x v="1"/>
    <x v="2"/>
    <x v="3"/>
    <x v="1"/>
    <n v="2116"/>
    <n v="10"/>
    <n v="15"/>
    <n v="31740"/>
    <n v="1587"/>
    <n v="30153"/>
    <n v="21160"/>
    <n v="8993"/>
    <x v="3"/>
  </r>
  <r>
    <x v="0"/>
    <x v="3"/>
    <x v="3"/>
    <x v="1"/>
    <n v="2299"/>
    <n v="10"/>
    <n v="12"/>
    <n v="27588"/>
    <n v="1655.28"/>
    <n v="25932.720000000001"/>
    <n v="6897"/>
    <n v="19035.72"/>
    <x v="2"/>
  </r>
  <r>
    <x v="2"/>
    <x v="0"/>
    <x v="3"/>
    <x v="1"/>
    <n v="727"/>
    <n v="10"/>
    <n v="350"/>
    <n v="254450"/>
    <n v="15267"/>
    <n v="239183"/>
    <n v="189020"/>
    <n v="50163"/>
    <x v="2"/>
  </r>
  <r>
    <x v="2"/>
    <x v="1"/>
    <x v="3"/>
    <x v="1"/>
    <n v="1757"/>
    <n v="10"/>
    <n v="20"/>
    <n v="35140"/>
    <n v="2108.4"/>
    <n v="33031.599999999999"/>
    <n v="17570"/>
    <n v="15461.599999999999"/>
    <x v="2"/>
  </r>
  <r>
    <x v="2"/>
    <x v="1"/>
    <x v="3"/>
    <x v="1"/>
    <n v="1031"/>
    <n v="10"/>
    <n v="7"/>
    <n v="7217"/>
    <n v="505.19"/>
    <n v="6711.81"/>
    <n v="5155"/>
    <n v="1556.8100000000004"/>
    <x v="0"/>
  </r>
  <r>
    <x v="1"/>
    <x v="0"/>
    <x v="3"/>
    <x v="1"/>
    <n v="2931"/>
    <n v="10"/>
    <n v="15"/>
    <n v="43965"/>
    <n v="3077.55"/>
    <n v="40887.449999999997"/>
    <n v="29310"/>
    <n v="11577.449999999997"/>
    <x v="0"/>
  </r>
  <r>
    <x v="4"/>
    <x v="2"/>
    <x v="3"/>
    <x v="1"/>
    <n v="1123"/>
    <n v="10"/>
    <n v="300"/>
    <n v="336900"/>
    <n v="23583"/>
    <n v="313317"/>
    <n v="280750"/>
    <n v="32567"/>
    <x v="0"/>
  </r>
  <r>
    <x v="4"/>
    <x v="3"/>
    <x v="3"/>
    <x v="1"/>
    <n v="1404"/>
    <n v="10"/>
    <n v="300"/>
    <n v="421200"/>
    <n v="29484"/>
    <n v="391716"/>
    <n v="351000"/>
    <n v="40716"/>
    <x v="1"/>
  </r>
  <r>
    <x v="0"/>
    <x v="4"/>
    <x v="3"/>
    <x v="1"/>
    <n v="2763"/>
    <n v="10"/>
    <n v="12"/>
    <n v="33156"/>
    <n v="2320.92"/>
    <n v="30835.08"/>
    <n v="8289"/>
    <n v="22546.080000000002"/>
    <x v="1"/>
  </r>
  <r>
    <x v="2"/>
    <x v="2"/>
    <x v="3"/>
    <x v="1"/>
    <n v="2125"/>
    <n v="10"/>
    <n v="7"/>
    <n v="14875"/>
    <n v="1041.25"/>
    <n v="13833.75"/>
    <n v="10625"/>
    <n v="3208.75"/>
    <x v="3"/>
  </r>
  <r>
    <x v="2"/>
    <x v="2"/>
    <x v="3"/>
    <x v="1"/>
    <n v="2409"/>
    <n v="10"/>
    <n v="7"/>
    <n v="16863"/>
    <n v="1349.04"/>
    <n v="15513.96"/>
    <n v="12045"/>
    <n v="3468.9599999999991"/>
    <x v="0"/>
  </r>
  <r>
    <x v="2"/>
    <x v="2"/>
    <x v="3"/>
    <x v="1"/>
    <n v="2146"/>
    <n v="10"/>
    <n v="350"/>
    <n v="751100"/>
    <n v="60088"/>
    <n v="691012"/>
    <n v="557960"/>
    <n v="133052"/>
    <x v="1"/>
  </r>
  <r>
    <x v="2"/>
    <x v="4"/>
    <x v="3"/>
    <x v="1"/>
    <n v="1946"/>
    <n v="10"/>
    <n v="7"/>
    <n v="13622"/>
    <n v="1089.76"/>
    <n v="12532.24"/>
    <n v="9730"/>
    <n v="2802.24"/>
    <x v="3"/>
  </r>
  <r>
    <x v="0"/>
    <x v="4"/>
    <x v="3"/>
    <x v="1"/>
    <n v="367"/>
    <n v="10"/>
    <n v="12"/>
    <n v="4404"/>
    <n v="396.36"/>
    <n v="4007.64"/>
    <n v="1101"/>
    <n v="2906.64"/>
    <x v="2"/>
  </r>
  <r>
    <x v="0"/>
    <x v="2"/>
    <x v="3"/>
    <x v="1"/>
    <n v="1775"/>
    <n v="10"/>
    <n v="12"/>
    <n v="21300"/>
    <n v="1917"/>
    <n v="19383"/>
    <n v="5325"/>
    <n v="14058"/>
    <x v="1"/>
  </r>
  <r>
    <x v="0"/>
    <x v="0"/>
    <x v="3"/>
    <x v="2"/>
    <n v="386"/>
    <n v="10"/>
    <n v="12"/>
    <n v="4632"/>
    <n v="463.2"/>
    <n v="4168.8"/>
    <n v="1158"/>
    <n v="3010.8"/>
    <x v="2"/>
  </r>
  <r>
    <x v="1"/>
    <x v="1"/>
    <x v="3"/>
    <x v="2"/>
    <n v="2167"/>
    <n v="10"/>
    <n v="15"/>
    <n v="32505"/>
    <n v="3250.5"/>
    <n v="29254.5"/>
    <n v="21670"/>
    <n v="7584.5"/>
    <x v="2"/>
  </r>
  <r>
    <x v="0"/>
    <x v="1"/>
    <x v="3"/>
    <x v="2"/>
    <n v="1198"/>
    <n v="10"/>
    <n v="12"/>
    <n v="14376"/>
    <n v="1581.36"/>
    <n v="12794.64"/>
    <n v="3594"/>
    <n v="9200.64"/>
    <x v="2"/>
  </r>
  <r>
    <x v="2"/>
    <x v="2"/>
    <x v="3"/>
    <x v="2"/>
    <n v="2992"/>
    <n v="10"/>
    <n v="20"/>
    <n v="59840"/>
    <n v="6582.4"/>
    <n v="53257.599999999999"/>
    <n v="29920"/>
    <n v="23337.599999999999"/>
    <x v="2"/>
  </r>
  <r>
    <x v="2"/>
    <x v="0"/>
    <x v="3"/>
    <x v="2"/>
    <n v="380"/>
    <n v="10"/>
    <n v="7"/>
    <n v="2660"/>
    <n v="292.60000000000002"/>
    <n v="2367.4"/>
    <n v="1900"/>
    <n v="467.40000000000009"/>
    <x v="0"/>
  </r>
  <r>
    <x v="2"/>
    <x v="4"/>
    <x v="3"/>
    <x v="2"/>
    <n v="1715"/>
    <n v="10"/>
    <n v="20"/>
    <n v="34300"/>
    <n v="4116"/>
    <n v="30184"/>
    <n v="17150"/>
    <n v="13034"/>
    <x v="2"/>
  </r>
  <r>
    <x v="1"/>
    <x v="4"/>
    <x v="3"/>
    <x v="2"/>
    <n v="380"/>
    <n v="10"/>
    <n v="15"/>
    <n v="5700"/>
    <n v="684"/>
    <n v="5016"/>
    <n v="3800"/>
    <n v="1216"/>
    <x v="3"/>
  </r>
  <r>
    <x v="1"/>
    <x v="3"/>
    <x v="3"/>
    <x v="2"/>
    <n v="2470"/>
    <n v="10"/>
    <n v="15"/>
    <n v="37050"/>
    <n v="5187"/>
    <n v="31863"/>
    <n v="24700"/>
    <n v="7163"/>
    <x v="0"/>
  </r>
  <r>
    <x v="1"/>
    <x v="3"/>
    <x v="3"/>
    <x v="2"/>
    <n v="1743"/>
    <n v="10"/>
    <n v="15"/>
    <n v="26145"/>
    <n v="3660.3"/>
    <n v="22484.7"/>
    <n v="17430"/>
    <n v="5054.7000000000007"/>
    <x v="2"/>
  </r>
  <r>
    <x v="0"/>
    <x v="3"/>
    <x v="3"/>
    <x v="2"/>
    <n v="2222"/>
    <n v="10"/>
    <n v="12"/>
    <n v="26664"/>
    <n v="3732.96"/>
    <n v="22931.040000000001"/>
    <n v="6666"/>
    <n v="16265.04"/>
    <x v="1"/>
  </r>
  <r>
    <x v="2"/>
    <x v="1"/>
    <x v="3"/>
    <x v="2"/>
    <n v="1922"/>
    <n v="10"/>
    <n v="350"/>
    <n v="672700"/>
    <n v="94178"/>
    <n v="578522"/>
    <n v="499720"/>
    <n v="78802"/>
    <x v="1"/>
  </r>
  <r>
    <x v="2"/>
    <x v="0"/>
    <x v="3"/>
    <x v="2"/>
    <n v="267"/>
    <n v="10"/>
    <n v="20"/>
    <n v="5340"/>
    <n v="801"/>
    <n v="4539"/>
    <n v="2670"/>
    <n v="1869"/>
    <x v="2"/>
  </r>
  <r>
    <x v="2"/>
    <x v="0"/>
    <x v="3"/>
    <x v="2"/>
    <n v="2007"/>
    <n v="10"/>
    <n v="350"/>
    <n v="702450"/>
    <n v="105367.5"/>
    <n v="597082.5"/>
    <n v="521820"/>
    <n v="75262.5"/>
    <x v="1"/>
  </r>
  <r>
    <x v="2"/>
    <x v="4"/>
    <x v="3"/>
    <x v="2"/>
    <n v="2151"/>
    <n v="10"/>
    <n v="350"/>
    <n v="752850"/>
    <n v="112927.5"/>
    <n v="639922.5"/>
    <n v="559260"/>
    <n v="80662.5"/>
    <x v="1"/>
  </r>
  <r>
    <x v="2"/>
    <x v="3"/>
    <x v="3"/>
    <x v="3"/>
    <n v="292"/>
    <n v="10"/>
    <n v="20"/>
    <n v="5840"/>
    <n v="0"/>
    <n v="5840"/>
    <n v="2920"/>
    <n v="2920"/>
    <x v="4"/>
  </r>
  <r>
    <x v="1"/>
    <x v="4"/>
    <x v="3"/>
    <x v="3"/>
    <n v="974"/>
    <n v="10"/>
    <n v="15"/>
    <n v="14610"/>
    <n v="0"/>
    <n v="14610"/>
    <n v="9740"/>
    <n v="4870"/>
    <x v="4"/>
  </r>
  <r>
    <x v="0"/>
    <x v="3"/>
    <x v="3"/>
    <x v="3"/>
    <n v="2518"/>
    <n v="10"/>
    <n v="12"/>
    <n v="30216"/>
    <n v="0"/>
    <n v="30216"/>
    <n v="7554"/>
    <n v="22662"/>
    <x v="6"/>
  </r>
  <r>
    <x v="2"/>
    <x v="2"/>
    <x v="3"/>
    <x v="3"/>
    <n v="1006"/>
    <n v="10"/>
    <n v="350"/>
    <n v="352100"/>
    <n v="0"/>
    <n v="352100"/>
    <n v="261560"/>
    <n v="90540"/>
    <x v="6"/>
  </r>
  <r>
    <x v="0"/>
    <x v="2"/>
    <x v="3"/>
    <x v="3"/>
    <n v="367"/>
    <n v="10"/>
    <n v="12"/>
    <n v="4404"/>
    <n v="0"/>
    <n v="4404"/>
    <n v="1101"/>
    <n v="3303"/>
    <x v="7"/>
  </r>
  <r>
    <x v="2"/>
    <x v="4"/>
    <x v="3"/>
    <x v="3"/>
    <n v="883"/>
    <n v="10"/>
    <n v="7"/>
    <n v="6181"/>
    <n v="0"/>
    <n v="6181"/>
    <n v="4415"/>
    <n v="1766"/>
    <x v="8"/>
  </r>
  <r>
    <x v="1"/>
    <x v="4"/>
    <x v="3"/>
    <x v="3"/>
    <n v="2472"/>
    <n v="10"/>
    <n v="15"/>
    <n v="37080"/>
    <n v="0"/>
    <n v="37080"/>
    <n v="24720"/>
    <n v="12360"/>
    <x v="14"/>
  </r>
  <r>
    <x v="2"/>
    <x v="0"/>
    <x v="3"/>
    <x v="3"/>
    <n v="1143"/>
    <n v="10"/>
    <n v="7"/>
    <n v="8001"/>
    <n v="0"/>
    <n v="8001"/>
    <n v="5715"/>
    <n v="2286"/>
    <x v="9"/>
  </r>
  <r>
    <x v="2"/>
    <x v="3"/>
    <x v="3"/>
    <x v="3"/>
    <n v="1817"/>
    <n v="10"/>
    <n v="20"/>
    <n v="36340"/>
    <n v="0"/>
    <n v="36340"/>
    <n v="18170"/>
    <n v="18170"/>
    <x v="10"/>
  </r>
  <r>
    <x v="2"/>
    <x v="2"/>
    <x v="3"/>
    <x v="3"/>
    <n v="1513"/>
    <n v="10"/>
    <n v="350"/>
    <n v="529550"/>
    <n v="0"/>
    <n v="529550"/>
    <n v="393380"/>
    <n v="136170"/>
    <x v="10"/>
  </r>
  <r>
    <x v="2"/>
    <x v="1"/>
    <x v="3"/>
    <x v="0"/>
    <n v="3945"/>
    <n v="10"/>
    <n v="7"/>
    <n v="27615"/>
    <n v="276.14999999999998"/>
    <n v="27338.85"/>
    <n v="19725"/>
    <n v="7613.8500000000022"/>
    <x v="15"/>
  </r>
  <r>
    <x v="1"/>
    <x v="1"/>
    <x v="3"/>
    <x v="0"/>
    <n v="2296"/>
    <n v="10"/>
    <n v="15"/>
    <n v="34440"/>
    <n v="344.4"/>
    <n v="34095.599999999999"/>
    <n v="22960"/>
    <n v="11135.599999999999"/>
    <x v="4"/>
  </r>
  <r>
    <x v="2"/>
    <x v="1"/>
    <x v="3"/>
    <x v="0"/>
    <n v="1030"/>
    <n v="10"/>
    <n v="7"/>
    <n v="7210"/>
    <n v="72.099999999999994"/>
    <n v="7137.9"/>
    <n v="5150"/>
    <n v="1987.8999999999996"/>
    <x v="12"/>
  </r>
  <r>
    <x v="1"/>
    <x v="0"/>
    <x v="3"/>
    <x v="0"/>
    <n v="1514"/>
    <n v="10"/>
    <n v="15"/>
    <n v="22710"/>
    <n v="227.1"/>
    <n v="22482.9"/>
    <n v="15140"/>
    <n v="7342.9000000000015"/>
    <x v="4"/>
  </r>
  <r>
    <x v="2"/>
    <x v="0"/>
    <x v="3"/>
    <x v="0"/>
    <n v="4492.5"/>
    <n v="10"/>
    <n v="7"/>
    <n v="31447.5"/>
    <n v="314.47500000000002"/>
    <n v="31133.025000000001"/>
    <n v="22462.5"/>
    <n v="8670.5249999999978"/>
    <x v="5"/>
  </r>
  <r>
    <x v="3"/>
    <x v="0"/>
    <x v="3"/>
    <x v="0"/>
    <n v="727"/>
    <n v="10"/>
    <n v="125"/>
    <n v="90875"/>
    <n v="908.75"/>
    <n v="89966.25"/>
    <n v="87240"/>
    <n v="2726.25"/>
    <x v="6"/>
  </r>
  <r>
    <x v="3"/>
    <x v="1"/>
    <x v="3"/>
    <x v="0"/>
    <n v="787"/>
    <n v="10"/>
    <n v="125"/>
    <n v="98375"/>
    <n v="983.75"/>
    <n v="97391.25"/>
    <n v="94440"/>
    <n v="2951.25"/>
    <x v="6"/>
  </r>
  <r>
    <x v="3"/>
    <x v="4"/>
    <x v="3"/>
    <x v="0"/>
    <n v="1823"/>
    <n v="10"/>
    <n v="125"/>
    <n v="227875"/>
    <n v="2278.75"/>
    <n v="225596.25"/>
    <n v="218760"/>
    <n v="6836.25"/>
    <x v="7"/>
  </r>
  <r>
    <x v="1"/>
    <x v="2"/>
    <x v="3"/>
    <x v="0"/>
    <n v="747"/>
    <n v="10"/>
    <n v="15"/>
    <n v="11205"/>
    <n v="112.05"/>
    <n v="11092.95"/>
    <n v="7470"/>
    <n v="3622.9500000000007"/>
    <x v="14"/>
  </r>
  <r>
    <x v="4"/>
    <x v="0"/>
    <x v="3"/>
    <x v="0"/>
    <n v="2905"/>
    <n v="10"/>
    <n v="300"/>
    <n v="871500"/>
    <n v="8715"/>
    <n v="862785"/>
    <n v="726250"/>
    <n v="136535"/>
    <x v="13"/>
  </r>
  <r>
    <x v="2"/>
    <x v="1"/>
    <x v="3"/>
    <x v="0"/>
    <n v="2155"/>
    <n v="10"/>
    <n v="350"/>
    <n v="754250"/>
    <n v="7542.5"/>
    <n v="746707.5"/>
    <n v="560300"/>
    <n v="186407.5"/>
    <x v="10"/>
  </r>
  <r>
    <x v="1"/>
    <x v="3"/>
    <x v="3"/>
    <x v="0"/>
    <n v="2363"/>
    <n v="10"/>
    <n v="15"/>
    <n v="35445"/>
    <n v="708.9"/>
    <n v="34736.1"/>
    <n v="23630"/>
    <n v="11106.099999999999"/>
    <x v="4"/>
  </r>
  <r>
    <x v="4"/>
    <x v="1"/>
    <x v="3"/>
    <x v="0"/>
    <n v="918"/>
    <n v="10"/>
    <n v="300"/>
    <n v="275400"/>
    <n v="5508"/>
    <n v="269892"/>
    <n v="229500"/>
    <n v="40392"/>
    <x v="12"/>
  </r>
  <r>
    <x v="4"/>
    <x v="2"/>
    <x v="3"/>
    <x v="0"/>
    <n v="1728"/>
    <n v="10"/>
    <n v="300"/>
    <n v="518400"/>
    <n v="10368"/>
    <n v="508032"/>
    <n v="432000"/>
    <n v="76032"/>
    <x v="12"/>
  </r>
  <r>
    <x v="0"/>
    <x v="0"/>
    <x v="3"/>
    <x v="0"/>
    <n v="1142"/>
    <n v="10"/>
    <n v="12"/>
    <n v="13704"/>
    <n v="274.08"/>
    <n v="13429.92"/>
    <n v="3426"/>
    <n v="10003.92"/>
    <x v="6"/>
  </r>
  <r>
    <x v="3"/>
    <x v="4"/>
    <x v="3"/>
    <x v="0"/>
    <n v="662"/>
    <n v="10"/>
    <n v="125"/>
    <n v="82750"/>
    <n v="1655"/>
    <n v="81095"/>
    <n v="79440"/>
    <n v="1655"/>
    <x v="6"/>
  </r>
  <r>
    <x v="0"/>
    <x v="3"/>
    <x v="3"/>
    <x v="0"/>
    <n v="1295"/>
    <n v="10"/>
    <n v="12"/>
    <n v="15540"/>
    <n v="310.8"/>
    <n v="15229.2"/>
    <n v="3885"/>
    <n v="11344.2"/>
    <x v="9"/>
  </r>
  <r>
    <x v="4"/>
    <x v="3"/>
    <x v="3"/>
    <x v="0"/>
    <n v="1916"/>
    <n v="10"/>
    <n v="300"/>
    <n v="574800"/>
    <n v="11496"/>
    <n v="563304"/>
    <n v="479000"/>
    <n v="84304"/>
    <x v="10"/>
  </r>
  <r>
    <x v="2"/>
    <x v="3"/>
    <x v="3"/>
    <x v="0"/>
    <n v="2852"/>
    <n v="10"/>
    <n v="350"/>
    <n v="998200"/>
    <n v="19964"/>
    <n v="978236"/>
    <n v="741520"/>
    <n v="236716"/>
    <x v="10"/>
  </r>
  <r>
    <x v="3"/>
    <x v="3"/>
    <x v="3"/>
    <x v="0"/>
    <n v="2729"/>
    <n v="10"/>
    <n v="125"/>
    <n v="341125"/>
    <n v="6822.5"/>
    <n v="334302.5"/>
    <n v="327480"/>
    <n v="6822.5"/>
    <x v="10"/>
  </r>
  <r>
    <x v="0"/>
    <x v="1"/>
    <x v="3"/>
    <x v="0"/>
    <n v="1055"/>
    <n v="10"/>
    <n v="12"/>
    <n v="12660"/>
    <n v="253.2"/>
    <n v="12406.8"/>
    <n v="3165"/>
    <n v="9241.7999999999993"/>
    <x v="10"/>
  </r>
  <r>
    <x v="0"/>
    <x v="4"/>
    <x v="3"/>
    <x v="0"/>
    <n v="1084"/>
    <n v="10"/>
    <n v="12"/>
    <n v="13008"/>
    <n v="260.16000000000003"/>
    <n v="12747.84"/>
    <n v="3252"/>
    <n v="9495.84"/>
    <x v="10"/>
  </r>
  <r>
    <x v="4"/>
    <x v="1"/>
    <x v="3"/>
    <x v="0"/>
    <n v="2434.5"/>
    <n v="10"/>
    <n v="300"/>
    <n v="730350"/>
    <n v="21910.5"/>
    <n v="708439.5"/>
    <n v="608625"/>
    <n v="99814.5"/>
    <x v="15"/>
  </r>
  <r>
    <x v="3"/>
    <x v="3"/>
    <x v="3"/>
    <x v="0"/>
    <n v="1774"/>
    <n v="10"/>
    <n v="125"/>
    <n v="221750"/>
    <n v="6652.5"/>
    <n v="215097.5"/>
    <n v="212880"/>
    <n v="2217.5"/>
    <x v="11"/>
  </r>
  <r>
    <x v="0"/>
    <x v="1"/>
    <x v="3"/>
    <x v="0"/>
    <n v="1901"/>
    <n v="10"/>
    <n v="12"/>
    <n v="22812"/>
    <n v="684.36"/>
    <n v="22127.64"/>
    <n v="5703"/>
    <n v="16424.64"/>
    <x v="6"/>
  </r>
  <r>
    <x v="4"/>
    <x v="2"/>
    <x v="3"/>
    <x v="0"/>
    <n v="689"/>
    <n v="10"/>
    <n v="300"/>
    <n v="206700"/>
    <n v="6201"/>
    <n v="200499"/>
    <n v="172250"/>
    <n v="28249"/>
    <x v="6"/>
  </r>
  <r>
    <x v="3"/>
    <x v="2"/>
    <x v="3"/>
    <x v="0"/>
    <n v="1570"/>
    <n v="10"/>
    <n v="125"/>
    <n v="196250"/>
    <n v="5887.5"/>
    <n v="190362.5"/>
    <n v="188400"/>
    <n v="1962.5"/>
    <x v="6"/>
  </r>
  <r>
    <x v="0"/>
    <x v="0"/>
    <x v="3"/>
    <x v="0"/>
    <n v="1369.5"/>
    <n v="10"/>
    <n v="12"/>
    <n v="16434"/>
    <n v="493.02"/>
    <n v="15940.98"/>
    <n v="4108.5"/>
    <n v="11832.48"/>
    <x v="7"/>
  </r>
  <r>
    <x v="3"/>
    <x v="3"/>
    <x v="3"/>
    <x v="0"/>
    <n v="2009"/>
    <n v="10"/>
    <n v="125"/>
    <n v="251125"/>
    <n v="7533.75"/>
    <n v="243591.25"/>
    <n v="241080"/>
    <n v="2511.25"/>
    <x v="9"/>
  </r>
  <r>
    <x v="3"/>
    <x v="1"/>
    <x v="3"/>
    <x v="0"/>
    <n v="1287"/>
    <n v="10"/>
    <n v="125"/>
    <n v="160875"/>
    <n v="4826.25"/>
    <n v="156048.75"/>
    <n v="154440"/>
    <n v="1608.75"/>
    <x v="10"/>
  </r>
  <r>
    <x v="3"/>
    <x v="2"/>
    <x v="3"/>
    <x v="0"/>
    <n v="1706"/>
    <n v="10"/>
    <n v="125"/>
    <n v="213250"/>
    <n v="6397.5"/>
    <n v="206852.5"/>
    <n v="204720"/>
    <n v="2132.5"/>
    <x v="10"/>
  </r>
  <r>
    <x v="1"/>
    <x v="4"/>
    <x v="3"/>
    <x v="0"/>
    <n v="2031"/>
    <n v="10"/>
    <n v="15"/>
    <n v="30465"/>
    <n v="1218.5999999999999"/>
    <n v="29246.400000000001"/>
    <n v="20310"/>
    <n v="8936.4000000000015"/>
    <x v="9"/>
  </r>
  <r>
    <x v="2"/>
    <x v="3"/>
    <x v="3"/>
    <x v="0"/>
    <n v="4251"/>
    <n v="10"/>
    <n v="7"/>
    <n v="29757"/>
    <n v="1190.28"/>
    <n v="28566.720000000001"/>
    <n v="21255"/>
    <n v="7311.7199999999993"/>
    <x v="15"/>
  </r>
  <r>
    <x v="3"/>
    <x v="2"/>
    <x v="3"/>
    <x v="0"/>
    <n v="795"/>
    <n v="10"/>
    <n v="125"/>
    <n v="99375"/>
    <n v="3975"/>
    <n v="95400"/>
    <n v="95400"/>
    <n v="0"/>
    <x v="11"/>
  </r>
  <r>
    <x v="4"/>
    <x v="2"/>
    <x v="3"/>
    <x v="0"/>
    <n v="1414.5"/>
    <n v="10"/>
    <n v="300"/>
    <n v="424350"/>
    <n v="16974"/>
    <n v="407376"/>
    <n v="353625"/>
    <n v="53751"/>
    <x v="5"/>
  </r>
  <r>
    <x v="4"/>
    <x v="0"/>
    <x v="3"/>
    <x v="0"/>
    <n v="2918"/>
    <n v="10"/>
    <n v="300"/>
    <n v="875400"/>
    <n v="35016"/>
    <n v="840384"/>
    <n v="729500"/>
    <n v="110884"/>
    <x v="12"/>
  </r>
  <r>
    <x v="2"/>
    <x v="0"/>
    <x v="3"/>
    <x v="0"/>
    <n v="3450"/>
    <n v="10"/>
    <n v="350"/>
    <n v="1207500"/>
    <n v="48300"/>
    <n v="1159200"/>
    <n v="897000"/>
    <n v="262200"/>
    <x v="7"/>
  </r>
  <r>
    <x v="3"/>
    <x v="1"/>
    <x v="3"/>
    <x v="0"/>
    <n v="2988"/>
    <n v="10"/>
    <n v="125"/>
    <n v="373500"/>
    <n v="14940"/>
    <n v="358560"/>
    <n v="358560"/>
    <n v="0"/>
    <x v="7"/>
  </r>
  <r>
    <x v="1"/>
    <x v="3"/>
    <x v="3"/>
    <x v="0"/>
    <n v="218"/>
    <n v="10"/>
    <n v="15"/>
    <n v="3270"/>
    <n v="130.80000000000001"/>
    <n v="3139.2"/>
    <n v="2180"/>
    <n v="959.19999999999982"/>
    <x v="14"/>
  </r>
  <r>
    <x v="2"/>
    <x v="3"/>
    <x v="3"/>
    <x v="0"/>
    <n v="2074"/>
    <n v="10"/>
    <n v="20"/>
    <n v="41480"/>
    <n v="1659.2"/>
    <n v="39820.800000000003"/>
    <n v="20740"/>
    <n v="19080.800000000003"/>
    <x v="14"/>
  </r>
  <r>
    <x v="2"/>
    <x v="0"/>
    <x v="3"/>
    <x v="0"/>
    <n v="1056"/>
    <n v="10"/>
    <n v="20"/>
    <n v="21120"/>
    <n v="844.8"/>
    <n v="20275.2"/>
    <n v="10560"/>
    <n v="9715.2000000000007"/>
    <x v="14"/>
  </r>
  <r>
    <x v="2"/>
    <x v="0"/>
    <x v="3"/>
    <x v="0"/>
    <n v="274"/>
    <n v="10"/>
    <n v="350"/>
    <n v="95900"/>
    <n v="3836"/>
    <n v="92064"/>
    <n v="71240"/>
    <n v="20824"/>
    <x v="10"/>
  </r>
  <r>
    <x v="3"/>
    <x v="4"/>
    <x v="3"/>
    <x v="0"/>
    <n v="1138"/>
    <n v="10"/>
    <n v="125"/>
    <n v="142250"/>
    <n v="5690"/>
    <n v="136560"/>
    <n v="136560"/>
    <n v="0"/>
    <x v="10"/>
  </r>
  <r>
    <x v="2"/>
    <x v="2"/>
    <x v="3"/>
    <x v="1"/>
    <n v="1372"/>
    <n v="10"/>
    <n v="7"/>
    <n v="9604"/>
    <n v="480.2"/>
    <n v="9123.7999999999993"/>
    <n v="6860"/>
    <n v="2263.7999999999993"/>
    <x v="15"/>
  </r>
  <r>
    <x v="2"/>
    <x v="4"/>
    <x v="3"/>
    <x v="1"/>
    <n v="2689"/>
    <n v="10"/>
    <n v="7"/>
    <n v="18823"/>
    <n v="941.15"/>
    <n v="17881.849999999999"/>
    <n v="13445"/>
    <n v="4436.8499999999985"/>
    <x v="9"/>
  </r>
  <r>
    <x v="0"/>
    <x v="3"/>
    <x v="3"/>
    <x v="1"/>
    <n v="2431"/>
    <n v="10"/>
    <n v="12"/>
    <n v="29172"/>
    <n v="1458.6"/>
    <n v="27713.4"/>
    <n v="7293"/>
    <n v="20420.400000000001"/>
    <x v="10"/>
  </r>
  <r>
    <x v="2"/>
    <x v="1"/>
    <x v="3"/>
    <x v="1"/>
    <n v="1303"/>
    <n v="10"/>
    <n v="20"/>
    <n v="26060"/>
    <n v="1303"/>
    <n v="24757"/>
    <n v="13030"/>
    <n v="11727"/>
    <x v="4"/>
  </r>
  <r>
    <x v="3"/>
    <x v="0"/>
    <x v="3"/>
    <x v="1"/>
    <n v="2992"/>
    <n v="10"/>
    <n v="125"/>
    <n v="374000"/>
    <n v="18700"/>
    <n v="355300"/>
    <n v="359040"/>
    <n v="-3740"/>
    <x v="11"/>
  </r>
  <r>
    <x v="3"/>
    <x v="1"/>
    <x v="3"/>
    <x v="1"/>
    <n v="2385"/>
    <n v="10"/>
    <n v="125"/>
    <n v="298125"/>
    <n v="14906.25"/>
    <n v="283218.75"/>
    <n v="286200"/>
    <n v="-2981.25"/>
    <x v="11"/>
  </r>
  <r>
    <x v="4"/>
    <x v="4"/>
    <x v="3"/>
    <x v="1"/>
    <n v="1607"/>
    <n v="10"/>
    <n v="300"/>
    <n v="482100"/>
    <n v="24105"/>
    <n v="457995"/>
    <n v="401750"/>
    <n v="56245"/>
    <x v="5"/>
  </r>
  <r>
    <x v="2"/>
    <x v="0"/>
    <x v="3"/>
    <x v="1"/>
    <n v="2327"/>
    <n v="10"/>
    <n v="7"/>
    <n v="16289"/>
    <n v="814.45"/>
    <n v="15474.55"/>
    <n v="11635"/>
    <n v="3839.5499999999993"/>
    <x v="12"/>
  </r>
  <r>
    <x v="4"/>
    <x v="0"/>
    <x v="3"/>
    <x v="1"/>
    <n v="991"/>
    <n v="10"/>
    <n v="300"/>
    <n v="297300"/>
    <n v="14865"/>
    <n v="282435"/>
    <n v="247750"/>
    <n v="34685"/>
    <x v="6"/>
  </r>
  <r>
    <x v="2"/>
    <x v="0"/>
    <x v="3"/>
    <x v="1"/>
    <n v="602"/>
    <n v="10"/>
    <n v="350"/>
    <n v="210700"/>
    <n v="10535"/>
    <n v="200165"/>
    <n v="156520"/>
    <n v="43645"/>
    <x v="6"/>
  </r>
  <r>
    <x v="1"/>
    <x v="1"/>
    <x v="3"/>
    <x v="1"/>
    <n v="2620"/>
    <n v="10"/>
    <n v="15"/>
    <n v="39300"/>
    <n v="1965"/>
    <n v="37335"/>
    <n v="26200"/>
    <n v="11135"/>
    <x v="14"/>
  </r>
  <r>
    <x v="3"/>
    <x v="0"/>
    <x v="3"/>
    <x v="1"/>
    <n v="861"/>
    <n v="10"/>
    <n v="125"/>
    <n v="107625"/>
    <n v="5381.25"/>
    <n v="102243.75"/>
    <n v="103320"/>
    <n v="-1076.25"/>
    <x v="9"/>
  </r>
  <r>
    <x v="2"/>
    <x v="0"/>
    <x v="3"/>
    <x v="1"/>
    <n v="2663"/>
    <n v="10"/>
    <n v="20"/>
    <n v="53260"/>
    <n v="2663"/>
    <n v="50597"/>
    <n v="26630"/>
    <n v="23967"/>
    <x v="10"/>
  </r>
  <r>
    <x v="1"/>
    <x v="1"/>
    <x v="3"/>
    <x v="1"/>
    <n v="3801"/>
    <n v="10"/>
    <n v="15"/>
    <n v="57015"/>
    <n v="3420.8999999999996"/>
    <n v="53594.1"/>
    <n v="38010"/>
    <n v="15584.100000000002"/>
    <x v="5"/>
  </r>
  <r>
    <x v="2"/>
    <x v="1"/>
    <x v="3"/>
    <x v="1"/>
    <n v="1496"/>
    <n v="10"/>
    <n v="350"/>
    <n v="523600"/>
    <n v="31416"/>
    <n v="492184"/>
    <n v="388960"/>
    <n v="103224"/>
    <x v="6"/>
  </r>
  <r>
    <x v="1"/>
    <x v="0"/>
    <x v="3"/>
    <x v="1"/>
    <n v="2198"/>
    <n v="10"/>
    <n v="15"/>
    <n v="32970"/>
    <n v="1978.2"/>
    <n v="30991.8"/>
    <n v="21980"/>
    <n v="9011.7999999999993"/>
    <x v="8"/>
  </r>
  <r>
    <x v="1"/>
    <x v="2"/>
    <x v="3"/>
    <x v="1"/>
    <n v="1743"/>
    <n v="10"/>
    <n v="15"/>
    <n v="26145"/>
    <n v="1568.7"/>
    <n v="24576.3"/>
    <n v="17430"/>
    <n v="7146.2999999999993"/>
    <x v="8"/>
  </r>
  <r>
    <x v="1"/>
    <x v="0"/>
    <x v="3"/>
    <x v="1"/>
    <n v="1153"/>
    <n v="10"/>
    <n v="15"/>
    <n v="17295"/>
    <n v="1037.7"/>
    <n v="16257.3"/>
    <n v="11530"/>
    <n v="4727.2999999999993"/>
    <x v="9"/>
  </r>
  <r>
    <x v="4"/>
    <x v="3"/>
    <x v="3"/>
    <x v="1"/>
    <n v="1702"/>
    <n v="10"/>
    <n v="300"/>
    <n v="510600"/>
    <n v="35742"/>
    <n v="474858"/>
    <n v="425500"/>
    <n v="49358"/>
    <x v="12"/>
  </r>
  <r>
    <x v="4"/>
    <x v="1"/>
    <x v="3"/>
    <x v="1"/>
    <n v="448"/>
    <n v="10"/>
    <n v="300"/>
    <n v="134400"/>
    <n v="9408"/>
    <n v="124992"/>
    <n v="112000"/>
    <n v="12992"/>
    <x v="6"/>
  </r>
  <r>
    <x v="3"/>
    <x v="2"/>
    <x v="3"/>
    <x v="1"/>
    <n v="3513"/>
    <n v="10"/>
    <n v="125"/>
    <n v="439125"/>
    <n v="30738.75"/>
    <n v="408386.25"/>
    <n v="421560"/>
    <n v="-13173.75"/>
    <x v="7"/>
  </r>
  <r>
    <x v="1"/>
    <x v="1"/>
    <x v="3"/>
    <x v="1"/>
    <n v="2101"/>
    <n v="10"/>
    <n v="15"/>
    <n v="31515"/>
    <n v="2206.0500000000002"/>
    <n v="29308.95"/>
    <n v="21010"/>
    <n v="8298.9500000000007"/>
    <x v="8"/>
  </r>
  <r>
    <x v="2"/>
    <x v="1"/>
    <x v="3"/>
    <x v="1"/>
    <n v="1535"/>
    <n v="10"/>
    <n v="20"/>
    <n v="30700"/>
    <n v="2149"/>
    <n v="28551"/>
    <n v="15350"/>
    <n v="13201"/>
    <x v="14"/>
  </r>
  <r>
    <x v="2"/>
    <x v="3"/>
    <x v="3"/>
    <x v="1"/>
    <n v="257"/>
    <n v="10"/>
    <n v="7"/>
    <n v="1799"/>
    <n v="143.91999999999999"/>
    <n v="1655.08"/>
    <n v="1285"/>
    <n v="370.07999999999993"/>
    <x v="12"/>
  </r>
  <r>
    <x v="3"/>
    <x v="4"/>
    <x v="3"/>
    <x v="1"/>
    <n v="1114"/>
    <n v="10"/>
    <n v="125"/>
    <n v="139250"/>
    <n v="11140"/>
    <n v="128110"/>
    <n v="133680"/>
    <n v="-5570"/>
    <x v="11"/>
  </r>
  <r>
    <x v="2"/>
    <x v="2"/>
    <x v="3"/>
    <x v="1"/>
    <n v="1259"/>
    <n v="10"/>
    <n v="7"/>
    <n v="8813"/>
    <n v="705.04"/>
    <n v="8107.96"/>
    <n v="6295"/>
    <n v="1812.96"/>
    <x v="5"/>
  </r>
  <r>
    <x v="2"/>
    <x v="2"/>
    <x v="3"/>
    <x v="1"/>
    <n v="1095"/>
    <n v="10"/>
    <n v="7"/>
    <n v="7665"/>
    <n v="613.20000000000005"/>
    <n v="7051.8"/>
    <n v="5475"/>
    <n v="1576.8000000000002"/>
    <x v="12"/>
  </r>
  <r>
    <x v="2"/>
    <x v="2"/>
    <x v="3"/>
    <x v="1"/>
    <n v="1366"/>
    <n v="10"/>
    <n v="20"/>
    <n v="27320"/>
    <n v="2185.6"/>
    <n v="25134.400000000001"/>
    <n v="13660"/>
    <n v="11474.400000000001"/>
    <x v="6"/>
  </r>
  <r>
    <x v="4"/>
    <x v="4"/>
    <x v="3"/>
    <x v="1"/>
    <n v="2460"/>
    <n v="10"/>
    <n v="300"/>
    <n v="738000"/>
    <n v="59040"/>
    <n v="678960"/>
    <n v="615000"/>
    <n v="63960"/>
    <x v="6"/>
  </r>
  <r>
    <x v="2"/>
    <x v="0"/>
    <x v="3"/>
    <x v="1"/>
    <n v="678"/>
    <n v="10"/>
    <n v="7"/>
    <n v="4746"/>
    <n v="379.68"/>
    <n v="4366.32"/>
    <n v="3390"/>
    <n v="976.31999999999971"/>
    <x v="8"/>
  </r>
  <r>
    <x v="2"/>
    <x v="2"/>
    <x v="3"/>
    <x v="1"/>
    <n v="1598"/>
    <n v="10"/>
    <n v="7"/>
    <n v="11186"/>
    <n v="894.88"/>
    <n v="10291.120000000001"/>
    <n v="7990"/>
    <n v="2301.1200000000008"/>
    <x v="8"/>
  </r>
  <r>
    <x v="2"/>
    <x v="2"/>
    <x v="3"/>
    <x v="1"/>
    <n v="1934"/>
    <n v="10"/>
    <n v="20"/>
    <n v="38680"/>
    <n v="3094.4"/>
    <n v="35585.599999999999"/>
    <n v="19340"/>
    <n v="16245.599999999999"/>
    <x v="14"/>
  </r>
  <r>
    <x v="2"/>
    <x v="4"/>
    <x v="3"/>
    <x v="1"/>
    <n v="2993"/>
    <n v="10"/>
    <n v="20"/>
    <n v="59860"/>
    <n v="4788.8"/>
    <n v="55071.199999999997"/>
    <n v="29930"/>
    <n v="25141.199999999997"/>
    <x v="14"/>
  </r>
  <r>
    <x v="2"/>
    <x v="4"/>
    <x v="3"/>
    <x v="1"/>
    <n v="1362"/>
    <n v="10"/>
    <n v="350"/>
    <n v="476700"/>
    <n v="38136"/>
    <n v="438564"/>
    <n v="354120"/>
    <n v="84444"/>
    <x v="10"/>
  </r>
  <r>
    <x v="4"/>
    <x v="4"/>
    <x v="3"/>
    <x v="1"/>
    <n v="2565"/>
    <n v="10"/>
    <n v="300"/>
    <n v="769500"/>
    <n v="69255"/>
    <n v="700245"/>
    <n v="641250"/>
    <n v="58995"/>
    <x v="15"/>
  </r>
  <r>
    <x v="2"/>
    <x v="4"/>
    <x v="3"/>
    <x v="1"/>
    <n v="2417"/>
    <n v="10"/>
    <n v="350"/>
    <n v="845950"/>
    <n v="76135.5"/>
    <n v="769814.5"/>
    <n v="628420"/>
    <n v="141394.5"/>
    <x v="15"/>
  </r>
  <r>
    <x v="1"/>
    <x v="0"/>
    <x v="3"/>
    <x v="1"/>
    <n v="3675"/>
    <n v="10"/>
    <n v="15"/>
    <n v="55125"/>
    <n v="4961.25"/>
    <n v="50163.75"/>
    <n v="36750"/>
    <n v="13413.75"/>
    <x v="5"/>
  </r>
  <r>
    <x v="4"/>
    <x v="3"/>
    <x v="3"/>
    <x v="1"/>
    <n v="1094"/>
    <n v="10"/>
    <n v="300"/>
    <n v="328200"/>
    <n v="29538"/>
    <n v="298662"/>
    <n v="273500"/>
    <n v="25162"/>
    <x v="6"/>
  </r>
  <r>
    <x v="1"/>
    <x v="1"/>
    <x v="3"/>
    <x v="1"/>
    <n v="1227"/>
    <n v="10"/>
    <n v="15"/>
    <n v="18405"/>
    <n v="1656.45"/>
    <n v="16748.55"/>
    <n v="12270"/>
    <n v="4478.5499999999993"/>
    <x v="9"/>
  </r>
  <r>
    <x v="4"/>
    <x v="1"/>
    <x v="3"/>
    <x v="1"/>
    <n v="1324"/>
    <n v="10"/>
    <n v="300"/>
    <n v="397200"/>
    <n v="35748"/>
    <n v="361452"/>
    <n v="331000"/>
    <n v="30452"/>
    <x v="13"/>
  </r>
  <r>
    <x v="3"/>
    <x v="0"/>
    <x v="3"/>
    <x v="1"/>
    <n v="2797"/>
    <n v="10"/>
    <n v="125"/>
    <n v="349625"/>
    <n v="31466.25"/>
    <n v="318158.75"/>
    <n v="335640"/>
    <n v="-17481.25"/>
    <x v="10"/>
  </r>
  <r>
    <x v="2"/>
    <x v="0"/>
    <x v="3"/>
    <x v="1"/>
    <n v="973"/>
    <n v="10"/>
    <n v="20"/>
    <n v="19460"/>
    <n v="1751.4"/>
    <n v="17708.599999999999"/>
    <n v="9730"/>
    <n v="7978.5999999999985"/>
    <x v="11"/>
  </r>
  <r>
    <x v="2"/>
    <x v="4"/>
    <x v="3"/>
    <x v="1"/>
    <n v="1038"/>
    <n v="10"/>
    <n v="20"/>
    <n v="20760"/>
    <n v="1868.4"/>
    <n v="18891.599999999999"/>
    <n v="10380"/>
    <n v="8511.5999999999985"/>
    <x v="6"/>
  </r>
  <r>
    <x v="2"/>
    <x v="2"/>
    <x v="3"/>
    <x v="1"/>
    <n v="360"/>
    <n v="10"/>
    <n v="7"/>
    <n v="2520"/>
    <n v="226.8"/>
    <n v="2293.1999999999998"/>
    <n v="1800"/>
    <n v="493.19999999999982"/>
    <x v="9"/>
  </r>
  <r>
    <x v="2"/>
    <x v="1"/>
    <x v="3"/>
    <x v="2"/>
    <n v="1954"/>
    <n v="10"/>
    <n v="20"/>
    <n v="39080"/>
    <n v="3908"/>
    <n v="35172"/>
    <n v="19540"/>
    <n v="15632"/>
    <x v="11"/>
  </r>
  <r>
    <x v="4"/>
    <x v="4"/>
    <x v="3"/>
    <x v="2"/>
    <n v="591"/>
    <n v="10"/>
    <n v="300"/>
    <n v="177300"/>
    <n v="17730"/>
    <n v="159570"/>
    <n v="147750"/>
    <n v="11820"/>
    <x v="12"/>
  </r>
  <r>
    <x v="2"/>
    <x v="2"/>
    <x v="3"/>
    <x v="2"/>
    <n v="241"/>
    <n v="10"/>
    <n v="20"/>
    <n v="4820"/>
    <n v="482"/>
    <n v="4338"/>
    <n v="2410"/>
    <n v="1928"/>
    <x v="9"/>
  </r>
  <r>
    <x v="2"/>
    <x v="1"/>
    <x v="3"/>
    <x v="2"/>
    <n v="2532"/>
    <n v="10"/>
    <n v="7"/>
    <n v="17724"/>
    <n v="1949.6399999999999"/>
    <n v="15774.36"/>
    <n v="12660"/>
    <n v="3114.3599999999997"/>
    <x v="5"/>
  </r>
  <r>
    <x v="4"/>
    <x v="3"/>
    <x v="3"/>
    <x v="2"/>
    <n v="873"/>
    <n v="10"/>
    <n v="300"/>
    <n v="261900"/>
    <n v="28809"/>
    <n v="233091"/>
    <n v="218250"/>
    <n v="14841"/>
    <x v="15"/>
  </r>
  <r>
    <x v="2"/>
    <x v="4"/>
    <x v="3"/>
    <x v="2"/>
    <n v="1122"/>
    <n v="10"/>
    <n v="20"/>
    <n v="22440"/>
    <n v="2468.4"/>
    <n v="19971.599999999999"/>
    <n v="11220"/>
    <n v="8751.5999999999985"/>
    <x v="11"/>
  </r>
  <r>
    <x v="2"/>
    <x v="3"/>
    <x v="3"/>
    <x v="2"/>
    <n v="2104.5"/>
    <n v="10"/>
    <n v="350"/>
    <n v="736575"/>
    <n v="81023.25"/>
    <n v="655551.75"/>
    <n v="547170"/>
    <n v="108381.75"/>
    <x v="7"/>
  </r>
  <r>
    <x v="0"/>
    <x v="3"/>
    <x v="3"/>
    <x v="2"/>
    <n v="4026"/>
    <n v="10"/>
    <n v="12"/>
    <n v="48312"/>
    <n v="5314.32"/>
    <n v="42997.68"/>
    <n v="12078"/>
    <n v="30919.68"/>
    <x v="7"/>
  </r>
  <r>
    <x v="0"/>
    <x v="1"/>
    <x v="3"/>
    <x v="2"/>
    <n v="2425.5"/>
    <n v="10"/>
    <n v="12"/>
    <n v="29106"/>
    <n v="3201.66"/>
    <n v="25904.34"/>
    <n v="7276.5"/>
    <n v="18627.840000000004"/>
    <x v="7"/>
  </r>
  <r>
    <x v="2"/>
    <x v="3"/>
    <x v="3"/>
    <x v="2"/>
    <n v="2394"/>
    <n v="10"/>
    <n v="20"/>
    <n v="47880"/>
    <n v="5266.8"/>
    <n v="42613.2"/>
    <n v="23940"/>
    <n v="18673.199999999997"/>
    <x v="8"/>
  </r>
  <r>
    <x v="1"/>
    <x v="4"/>
    <x v="3"/>
    <x v="2"/>
    <n v="1984"/>
    <n v="10"/>
    <n v="15"/>
    <n v="29760"/>
    <n v="3273.6"/>
    <n v="26486.400000000001"/>
    <n v="19840"/>
    <n v="6646.4000000000015"/>
    <x v="8"/>
  </r>
  <r>
    <x v="3"/>
    <x v="1"/>
    <x v="3"/>
    <x v="2"/>
    <n v="2441"/>
    <n v="10"/>
    <n v="125"/>
    <n v="305125"/>
    <n v="33563.75"/>
    <n v="271561.25"/>
    <n v="292920"/>
    <n v="-21358.75"/>
    <x v="9"/>
  </r>
  <r>
    <x v="4"/>
    <x v="3"/>
    <x v="3"/>
    <x v="2"/>
    <n v="1366"/>
    <n v="10"/>
    <n v="300"/>
    <n v="409800"/>
    <n v="45078"/>
    <n v="364722"/>
    <n v="341500"/>
    <n v="23222"/>
    <x v="13"/>
  </r>
  <r>
    <x v="4"/>
    <x v="0"/>
    <x v="3"/>
    <x v="2"/>
    <n v="3495"/>
    <n v="10"/>
    <n v="300"/>
    <n v="1048500"/>
    <n v="125820"/>
    <n v="922680"/>
    <n v="873750"/>
    <n v="48930"/>
    <x v="15"/>
  </r>
  <r>
    <x v="2"/>
    <x v="4"/>
    <x v="3"/>
    <x v="2"/>
    <n v="886"/>
    <n v="10"/>
    <n v="350"/>
    <n v="310100"/>
    <n v="37212"/>
    <n v="272888"/>
    <n v="230360"/>
    <n v="42528"/>
    <x v="6"/>
  </r>
  <r>
    <x v="3"/>
    <x v="4"/>
    <x v="3"/>
    <x v="2"/>
    <n v="2156"/>
    <n v="10"/>
    <n v="125"/>
    <n v="269500"/>
    <n v="32340"/>
    <n v="237160"/>
    <n v="258720"/>
    <n v="-21560"/>
    <x v="9"/>
  </r>
  <r>
    <x v="2"/>
    <x v="4"/>
    <x v="3"/>
    <x v="2"/>
    <n v="905"/>
    <n v="10"/>
    <n v="20"/>
    <n v="18100"/>
    <n v="2172"/>
    <n v="15928"/>
    <n v="9050"/>
    <n v="6878"/>
    <x v="9"/>
  </r>
  <r>
    <x v="2"/>
    <x v="1"/>
    <x v="3"/>
    <x v="2"/>
    <n v="1594"/>
    <n v="10"/>
    <n v="350"/>
    <n v="557900"/>
    <n v="66948"/>
    <n v="490952"/>
    <n v="414440"/>
    <n v="76512"/>
    <x v="13"/>
  </r>
  <r>
    <x v="4"/>
    <x v="2"/>
    <x v="3"/>
    <x v="2"/>
    <n v="1359"/>
    <n v="10"/>
    <n v="300"/>
    <n v="407700"/>
    <n v="48924"/>
    <n v="358776"/>
    <n v="339750"/>
    <n v="19026"/>
    <x v="13"/>
  </r>
  <r>
    <x v="4"/>
    <x v="4"/>
    <x v="3"/>
    <x v="2"/>
    <n v="2150"/>
    <n v="10"/>
    <n v="300"/>
    <n v="645000"/>
    <n v="77400"/>
    <n v="567600"/>
    <n v="537500"/>
    <n v="30100"/>
    <x v="13"/>
  </r>
  <r>
    <x v="2"/>
    <x v="4"/>
    <x v="3"/>
    <x v="2"/>
    <n v="1197"/>
    <n v="10"/>
    <n v="350"/>
    <n v="418950"/>
    <n v="50274"/>
    <n v="368676"/>
    <n v="311220"/>
    <n v="57456"/>
    <x v="13"/>
  </r>
  <r>
    <x v="2"/>
    <x v="4"/>
    <x v="3"/>
    <x v="2"/>
    <n v="1233"/>
    <n v="10"/>
    <n v="20"/>
    <n v="24660"/>
    <n v="2959.2"/>
    <n v="21700.799999999999"/>
    <n v="12330"/>
    <n v="9370.7999999999993"/>
    <x v="10"/>
  </r>
  <r>
    <x v="2"/>
    <x v="2"/>
    <x v="3"/>
    <x v="2"/>
    <n v="1531"/>
    <n v="10"/>
    <n v="20"/>
    <n v="30620"/>
    <n v="3674.4"/>
    <n v="26945.599999999999"/>
    <n v="15310"/>
    <n v="11635.599999999999"/>
    <x v="10"/>
  </r>
  <r>
    <x v="2"/>
    <x v="0"/>
    <x v="3"/>
    <x v="2"/>
    <n v="1438.5"/>
    <n v="10"/>
    <n v="7"/>
    <n v="10069.5"/>
    <n v="1309.0350000000001"/>
    <n v="8760.4650000000001"/>
    <n v="7192.5"/>
    <n v="1567.9649999999992"/>
    <x v="15"/>
  </r>
  <r>
    <x v="4"/>
    <x v="2"/>
    <x v="3"/>
    <x v="2"/>
    <n v="807"/>
    <n v="10"/>
    <n v="300"/>
    <n v="242100"/>
    <n v="31473"/>
    <n v="210627"/>
    <n v="201750"/>
    <n v="8877"/>
    <x v="15"/>
  </r>
  <r>
    <x v="2"/>
    <x v="0"/>
    <x v="3"/>
    <x v="2"/>
    <n v="2641"/>
    <n v="10"/>
    <n v="20"/>
    <n v="52820"/>
    <n v="6866.6"/>
    <n v="45953.4"/>
    <n v="26410"/>
    <n v="19543.400000000001"/>
    <x v="4"/>
  </r>
  <r>
    <x v="2"/>
    <x v="2"/>
    <x v="3"/>
    <x v="2"/>
    <n v="2708"/>
    <n v="10"/>
    <n v="20"/>
    <n v="54160"/>
    <n v="7040.8"/>
    <n v="47119.199999999997"/>
    <n v="27080"/>
    <n v="20039.199999999997"/>
    <x v="4"/>
  </r>
  <r>
    <x v="2"/>
    <x v="3"/>
    <x v="3"/>
    <x v="2"/>
    <n v="2632"/>
    <n v="10"/>
    <n v="350"/>
    <n v="921200"/>
    <n v="119756"/>
    <n v="801444"/>
    <n v="684320"/>
    <n v="117124"/>
    <x v="6"/>
  </r>
  <r>
    <x v="3"/>
    <x v="3"/>
    <x v="3"/>
    <x v="2"/>
    <n v="1583"/>
    <n v="10"/>
    <n v="125"/>
    <n v="197875"/>
    <n v="25723.75"/>
    <n v="172151.25"/>
    <n v="289960"/>
    <n v="-117808.75"/>
    <x v="6"/>
  </r>
  <r>
    <x v="0"/>
    <x v="4"/>
    <x v="3"/>
    <x v="2"/>
    <n v="571"/>
    <n v="10"/>
    <n v="12"/>
    <n v="6852"/>
    <n v="890.76"/>
    <n v="5961.24"/>
    <n v="1713"/>
    <n v="4248.24"/>
    <x v="7"/>
  </r>
  <r>
    <x v="2"/>
    <x v="1"/>
    <x v="3"/>
    <x v="2"/>
    <n v="2696"/>
    <n v="10"/>
    <n v="7"/>
    <n v="18872"/>
    <n v="2453.36"/>
    <n v="16418.64"/>
    <n v="13480"/>
    <n v="2938.6399999999994"/>
    <x v="8"/>
  </r>
  <r>
    <x v="1"/>
    <x v="3"/>
    <x v="3"/>
    <x v="2"/>
    <n v="1565"/>
    <n v="10"/>
    <n v="15"/>
    <n v="23475"/>
    <n v="3051.75"/>
    <n v="20423.25"/>
    <n v="15650"/>
    <n v="4773.25"/>
    <x v="9"/>
  </r>
  <r>
    <x v="2"/>
    <x v="3"/>
    <x v="3"/>
    <x v="2"/>
    <n v="1249"/>
    <n v="10"/>
    <n v="20"/>
    <n v="24980"/>
    <n v="3247.4"/>
    <n v="21732.6"/>
    <n v="12490"/>
    <n v="9242.5999999999985"/>
    <x v="9"/>
  </r>
  <r>
    <x v="2"/>
    <x v="2"/>
    <x v="3"/>
    <x v="2"/>
    <n v="357"/>
    <n v="10"/>
    <n v="350"/>
    <n v="124950"/>
    <n v="16243.5"/>
    <n v="108706.5"/>
    <n v="92820"/>
    <n v="15886.5"/>
    <x v="13"/>
  </r>
  <r>
    <x v="0"/>
    <x v="2"/>
    <x v="3"/>
    <x v="2"/>
    <n v="1013"/>
    <n v="10"/>
    <n v="12"/>
    <n v="12156"/>
    <n v="1580.28"/>
    <n v="10575.72"/>
    <n v="3039"/>
    <n v="7536.7199999999993"/>
    <x v="10"/>
  </r>
  <r>
    <x v="1"/>
    <x v="2"/>
    <x v="3"/>
    <x v="2"/>
    <n v="278"/>
    <n v="10"/>
    <n v="15"/>
    <n v="4170"/>
    <n v="583.79999999999995"/>
    <n v="3586.2"/>
    <n v="2780"/>
    <n v="806.19999999999982"/>
    <x v="4"/>
  </r>
  <r>
    <x v="2"/>
    <x v="3"/>
    <x v="3"/>
    <x v="2"/>
    <n v="2428"/>
    <n v="10"/>
    <n v="20"/>
    <n v="48560"/>
    <n v="6798.4"/>
    <n v="41761.599999999999"/>
    <n v="24280"/>
    <n v="17481.599999999999"/>
    <x v="11"/>
  </r>
  <r>
    <x v="1"/>
    <x v="0"/>
    <x v="3"/>
    <x v="2"/>
    <n v="1767"/>
    <n v="10"/>
    <n v="15"/>
    <n v="26505"/>
    <n v="3710.7"/>
    <n v="22794.3"/>
    <n v="17670"/>
    <n v="5124.2999999999993"/>
    <x v="14"/>
  </r>
  <r>
    <x v="0"/>
    <x v="1"/>
    <x v="3"/>
    <x v="2"/>
    <n v="1393"/>
    <n v="10"/>
    <n v="12"/>
    <n v="16716"/>
    <n v="2340.2399999999998"/>
    <n v="14375.76"/>
    <n v="4179"/>
    <n v="10196.76"/>
    <x v="9"/>
  </r>
  <r>
    <x v="2"/>
    <x v="4"/>
    <x v="3"/>
    <x v="2"/>
    <n v="260"/>
    <n v="10"/>
    <n v="20"/>
    <n v="5200"/>
    <n v="728"/>
    <n v="4472"/>
    <n v="2600"/>
    <n v="1872"/>
    <x v="4"/>
  </r>
  <r>
    <x v="0"/>
    <x v="0"/>
    <x v="3"/>
    <x v="2"/>
    <n v="2914"/>
    <n v="10"/>
    <n v="12"/>
    <n v="34968"/>
    <n v="4895.5200000000004"/>
    <n v="30072.48"/>
    <n v="8742"/>
    <n v="21330.48"/>
    <x v="9"/>
  </r>
  <r>
    <x v="2"/>
    <x v="1"/>
    <x v="3"/>
    <x v="2"/>
    <n v="1731"/>
    <n v="10"/>
    <n v="7"/>
    <n v="12117"/>
    <n v="1696.38"/>
    <n v="10420.619999999999"/>
    <n v="8655"/>
    <n v="1765.619999999999"/>
    <x v="9"/>
  </r>
  <r>
    <x v="2"/>
    <x v="3"/>
    <x v="3"/>
    <x v="2"/>
    <n v="700"/>
    <n v="10"/>
    <n v="350"/>
    <n v="245000"/>
    <n v="34300"/>
    <n v="210700"/>
    <n v="182000"/>
    <n v="28700"/>
    <x v="13"/>
  </r>
  <r>
    <x v="2"/>
    <x v="0"/>
    <x v="3"/>
    <x v="2"/>
    <n v="1177"/>
    <n v="10"/>
    <n v="350"/>
    <n v="411950"/>
    <n v="57673"/>
    <n v="354277"/>
    <n v="306020"/>
    <n v="48257"/>
    <x v="13"/>
  </r>
  <r>
    <x v="2"/>
    <x v="2"/>
    <x v="3"/>
    <x v="2"/>
    <n v="1158"/>
    <n v="10"/>
    <n v="20"/>
    <n v="23160"/>
    <n v="3474"/>
    <n v="19686"/>
    <n v="11580"/>
    <n v="8106"/>
    <x v="11"/>
  </r>
  <r>
    <x v="1"/>
    <x v="3"/>
    <x v="3"/>
    <x v="2"/>
    <n v="1614"/>
    <n v="10"/>
    <n v="15"/>
    <n v="24210"/>
    <n v="3631.5"/>
    <n v="20578.5"/>
    <n v="16140"/>
    <n v="4438.5"/>
    <x v="5"/>
  </r>
  <r>
    <x v="2"/>
    <x v="4"/>
    <x v="3"/>
    <x v="2"/>
    <n v="2535"/>
    <n v="10"/>
    <n v="7"/>
    <n v="17745"/>
    <n v="2661.75"/>
    <n v="15083.25"/>
    <n v="12675"/>
    <n v="2408.25"/>
    <x v="5"/>
  </r>
  <r>
    <x v="2"/>
    <x v="4"/>
    <x v="3"/>
    <x v="2"/>
    <n v="2851"/>
    <n v="10"/>
    <n v="350"/>
    <n v="997850"/>
    <n v="149677.5"/>
    <n v="848172.5"/>
    <n v="741260"/>
    <n v="106912.5"/>
    <x v="12"/>
  </r>
  <r>
    <x v="1"/>
    <x v="3"/>
    <x v="3"/>
    <x v="2"/>
    <n v="2559"/>
    <n v="10"/>
    <n v="15"/>
    <n v="38385"/>
    <n v="5757.75"/>
    <n v="32627.25"/>
    <n v="25590"/>
    <n v="7037.25"/>
    <x v="8"/>
  </r>
  <r>
    <x v="3"/>
    <x v="2"/>
    <x v="3"/>
    <x v="2"/>
    <n v="1085"/>
    <n v="10"/>
    <n v="125"/>
    <n v="135625"/>
    <n v="20343.75"/>
    <n v="115281.25"/>
    <n v="130200"/>
    <n v="-14918.75"/>
    <x v="9"/>
  </r>
  <r>
    <x v="1"/>
    <x v="2"/>
    <x v="3"/>
    <x v="2"/>
    <n v="1175"/>
    <n v="10"/>
    <n v="15"/>
    <n v="17625"/>
    <n v="2643.75"/>
    <n v="14981.25"/>
    <n v="11750"/>
    <n v="3231.25"/>
    <x v="9"/>
  </r>
  <r>
    <x v="0"/>
    <x v="0"/>
    <x v="3"/>
    <x v="2"/>
    <n v="914"/>
    <n v="10"/>
    <n v="12"/>
    <n v="10968"/>
    <n v="1645.2"/>
    <n v="9322.7999999999993"/>
    <n v="2742"/>
    <n v="6580.7999999999993"/>
    <x v="10"/>
  </r>
  <r>
    <x v="2"/>
    <x v="1"/>
    <x v="3"/>
    <x v="2"/>
    <n v="293"/>
    <n v="10"/>
    <n v="20"/>
    <n v="5860"/>
    <n v="879"/>
    <n v="4981"/>
    <n v="2930"/>
    <n v="2051"/>
    <x v="10"/>
  </r>
  <r>
    <x v="2"/>
    <x v="3"/>
    <x v="3"/>
    <x v="2"/>
    <n v="723"/>
    <n v="10"/>
    <n v="7"/>
    <n v="5061"/>
    <n v="759.15000000000009"/>
    <n v="4301.8500000000004"/>
    <n v="3615"/>
    <n v="686.85000000000014"/>
    <x v="5"/>
  </r>
  <r>
    <x v="2"/>
    <x v="3"/>
    <x v="3"/>
    <x v="3"/>
    <n v="370"/>
    <n v="10"/>
    <n v="22"/>
    <n v="8140"/>
    <n v="0"/>
    <n v="8140"/>
    <n v="2846"/>
    <n v="5294"/>
    <x v="16"/>
  </r>
  <r>
    <x v="1"/>
    <x v="4"/>
    <x v="3"/>
    <x v="3"/>
    <n v="1112"/>
    <n v="10"/>
    <n v="17"/>
    <n v="18904"/>
    <n v="0"/>
    <n v="18904"/>
    <n v="10080"/>
    <n v="8824"/>
    <x v="16"/>
  </r>
  <r>
    <x v="0"/>
    <x v="3"/>
    <x v="3"/>
    <x v="3"/>
    <n v="2666"/>
    <n v="10"/>
    <n v="14"/>
    <n v="37324"/>
    <n v="0"/>
    <n v="37324"/>
    <n v="7799"/>
    <n v="29525"/>
    <x v="18"/>
  </r>
  <r>
    <x v="2"/>
    <x v="2"/>
    <x v="3"/>
    <x v="3"/>
    <n v="1013"/>
    <n v="10"/>
    <n v="352"/>
    <n v="356576"/>
    <n v="0"/>
    <n v="356576"/>
    <n v="261811"/>
    <n v="94765"/>
    <x v="18"/>
  </r>
  <r>
    <x v="0"/>
    <x v="2"/>
    <x v="3"/>
    <x v="3"/>
    <n v="474"/>
    <n v="10"/>
    <n v="14"/>
    <n v="6636"/>
    <n v="0"/>
    <n v="6636"/>
    <n v="1108"/>
    <n v="5528"/>
    <x v="19"/>
  </r>
  <r>
    <x v="2"/>
    <x v="4"/>
    <x v="3"/>
    <x v="3"/>
    <n v="925"/>
    <n v="10"/>
    <n v="9"/>
    <n v="8325"/>
    <n v="0"/>
    <n v="8325"/>
    <n v="4436"/>
    <n v="3889"/>
    <x v="20"/>
  </r>
  <r>
    <x v="1"/>
    <x v="4"/>
    <x v="3"/>
    <x v="3"/>
    <n v="2469"/>
    <n v="10"/>
    <n v="17"/>
    <n v="41973"/>
    <n v="0"/>
    <n v="41973"/>
    <n v="24734"/>
    <n v="17239"/>
    <x v="26"/>
  </r>
  <r>
    <x v="2"/>
    <x v="0"/>
    <x v="3"/>
    <x v="3"/>
    <n v="1257"/>
    <n v="10"/>
    <n v="9"/>
    <n v="11313"/>
    <n v="0"/>
    <n v="11313"/>
    <n v="6187"/>
    <n v="5126"/>
    <x v="21"/>
  </r>
  <r>
    <x v="2"/>
    <x v="3"/>
    <x v="3"/>
    <x v="3"/>
    <n v="1956"/>
    <n v="10"/>
    <n v="22"/>
    <n v="43032"/>
    <n v="0"/>
    <n v="43032"/>
    <n v="18270"/>
    <n v="24762"/>
    <x v="22"/>
  </r>
  <r>
    <x v="2"/>
    <x v="2"/>
    <x v="3"/>
    <x v="3"/>
    <n v="1616"/>
    <n v="10"/>
    <n v="352"/>
    <n v="568832"/>
    <n v="0"/>
    <n v="568832"/>
    <n v="393867"/>
    <n v="174965"/>
    <x v="22"/>
  </r>
  <r>
    <x v="2"/>
    <x v="1"/>
    <x v="3"/>
    <x v="0"/>
    <n v="4062"/>
    <n v="10"/>
    <n v="9"/>
    <n v="36558"/>
    <n v="365.57999999999993"/>
    <n v="36192.42"/>
    <n v="19949"/>
    <n v="16243.419999999998"/>
    <x v="27"/>
  </r>
  <r>
    <x v="1"/>
    <x v="1"/>
    <x v="3"/>
    <x v="0"/>
    <n v="2337"/>
    <n v="10"/>
    <n v="17"/>
    <n v="39729"/>
    <n v="397.28999999999996"/>
    <n v="39331.71"/>
    <n v="23389"/>
    <n v="15942.71"/>
    <x v="16"/>
  </r>
  <r>
    <x v="2"/>
    <x v="1"/>
    <x v="3"/>
    <x v="0"/>
    <n v="1057"/>
    <n v="10"/>
    <n v="9"/>
    <n v="9513"/>
    <n v="95.129999999999981"/>
    <n v="9417.8700000000008"/>
    <n v="5513"/>
    <n v="3904.8700000000008"/>
    <x v="24"/>
  </r>
  <r>
    <x v="1"/>
    <x v="0"/>
    <x v="3"/>
    <x v="0"/>
    <n v="1511"/>
    <n v="10"/>
    <n v="17"/>
    <n v="25687"/>
    <n v="256.87"/>
    <n v="25430.13"/>
    <n v="15175"/>
    <n v="10255.130000000001"/>
    <x v="16"/>
  </r>
  <r>
    <x v="2"/>
    <x v="0"/>
    <x v="3"/>
    <x v="0"/>
    <n v="4627.5"/>
    <n v="10"/>
    <n v="9"/>
    <n v="41647.5"/>
    <n v="416.47500000000002"/>
    <n v="41231.025000000001"/>
    <n v="22891.5"/>
    <n v="18339.525000000001"/>
    <x v="17"/>
  </r>
  <r>
    <x v="3"/>
    <x v="0"/>
    <x v="3"/>
    <x v="0"/>
    <n v="871"/>
    <n v="10"/>
    <n v="127"/>
    <n v="110617"/>
    <n v="1106.17"/>
    <n v="109510.83"/>
    <n v="87705"/>
    <n v="21805.83"/>
    <x v="18"/>
  </r>
  <r>
    <x v="3"/>
    <x v="1"/>
    <x v="3"/>
    <x v="0"/>
    <n v="936"/>
    <n v="10"/>
    <n v="127"/>
    <n v="118872"/>
    <n v="1188.72"/>
    <n v="117683.28"/>
    <n v="94501"/>
    <n v="23182.28"/>
    <x v="18"/>
  </r>
  <r>
    <x v="3"/>
    <x v="4"/>
    <x v="3"/>
    <x v="0"/>
    <n v="1951"/>
    <n v="10"/>
    <n v="127"/>
    <n v="247777"/>
    <n v="2477.77"/>
    <n v="245299.23"/>
    <n v="218917"/>
    <n v="26382.23000000001"/>
    <x v="19"/>
  </r>
  <r>
    <x v="1"/>
    <x v="2"/>
    <x v="3"/>
    <x v="0"/>
    <n v="847"/>
    <n v="10"/>
    <n v="17"/>
    <n v="14399"/>
    <n v="143.99"/>
    <n v="14255.01"/>
    <n v="7695"/>
    <n v="6560.01"/>
    <x v="26"/>
  </r>
  <r>
    <x v="4"/>
    <x v="0"/>
    <x v="3"/>
    <x v="0"/>
    <n v="3048"/>
    <n v="10"/>
    <n v="302"/>
    <n v="920496"/>
    <n v="9204.9600000000009"/>
    <n v="911291.04"/>
    <n v="726291"/>
    <n v="185000.04000000004"/>
    <x v="25"/>
  </r>
  <r>
    <x v="2"/>
    <x v="1"/>
    <x v="3"/>
    <x v="0"/>
    <n v="2260"/>
    <n v="10"/>
    <n v="352"/>
    <n v="795520"/>
    <n v="7955.2"/>
    <n v="787564.8"/>
    <n v="560327"/>
    <n v="227237.80000000005"/>
    <x v="22"/>
  </r>
  <r>
    <x v="1"/>
    <x v="3"/>
    <x v="3"/>
    <x v="0"/>
    <n v="2368"/>
    <n v="10"/>
    <n v="17"/>
    <n v="40256"/>
    <n v="805.12"/>
    <n v="39450.879999999997"/>
    <n v="23911"/>
    <n v="15539.879999999997"/>
    <x v="16"/>
  </r>
  <r>
    <x v="4"/>
    <x v="1"/>
    <x v="3"/>
    <x v="0"/>
    <n v="1026"/>
    <n v="10"/>
    <n v="302"/>
    <n v="309852"/>
    <n v="6197.04"/>
    <n v="303654.96000000002"/>
    <n v="229851"/>
    <n v="73803.960000000021"/>
    <x v="24"/>
  </r>
  <r>
    <x v="4"/>
    <x v="2"/>
    <x v="3"/>
    <x v="0"/>
    <n v="1869"/>
    <n v="10"/>
    <n v="302"/>
    <n v="564438"/>
    <n v="11288.76"/>
    <n v="553149.24"/>
    <n v="431942"/>
    <n v="121207.23999999999"/>
    <x v="24"/>
  </r>
  <r>
    <x v="0"/>
    <x v="0"/>
    <x v="3"/>
    <x v="0"/>
    <n v="1174"/>
    <n v="10"/>
    <n v="14"/>
    <n v="16436"/>
    <n v="328.72"/>
    <n v="16107.28"/>
    <n v="3522"/>
    <n v="12585.28"/>
    <x v="18"/>
  </r>
  <r>
    <x v="3"/>
    <x v="4"/>
    <x v="3"/>
    <x v="0"/>
    <n v="721"/>
    <n v="10"/>
    <n v="127"/>
    <n v="91567"/>
    <n v="1831.3400000000001"/>
    <n v="89735.66"/>
    <n v="79575"/>
    <n v="10160.660000000003"/>
    <x v="18"/>
  </r>
  <r>
    <x v="0"/>
    <x v="3"/>
    <x v="3"/>
    <x v="0"/>
    <n v="1295"/>
    <n v="10"/>
    <n v="14"/>
    <n v="18130"/>
    <n v="362.6"/>
    <n v="17767.400000000001"/>
    <n v="4073"/>
    <n v="13694.400000000001"/>
    <x v="21"/>
  </r>
  <r>
    <x v="4"/>
    <x v="3"/>
    <x v="3"/>
    <x v="0"/>
    <n v="1990"/>
    <n v="10"/>
    <n v="302"/>
    <n v="600980"/>
    <n v="12019.6"/>
    <n v="588960.4"/>
    <n v="479007"/>
    <n v="109953.40000000002"/>
    <x v="22"/>
  </r>
  <r>
    <x v="2"/>
    <x v="3"/>
    <x v="3"/>
    <x v="0"/>
    <n v="2907"/>
    <n v="10"/>
    <n v="352"/>
    <n v="1023264"/>
    <n v="20465.28"/>
    <n v="1002798.72"/>
    <n v="741745"/>
    <n v="261053.71999999997"/>
    <x v="22"/>
  </r>
  <r>
    <x v="3"/>
    <x v="3"/>
    <x v="3"/>
    <x v="0"/>
    <n v="2785"/>
    <n v="10"/>
    <n v="127"/>
    <n v="353695"/>
    <n v="7073.9000000000005"/>
    <n v="346621.1"/>
    <n v="327833"/>
    <n v="18788.099999999977"/>
    <x v="22"/>
  </r>
  <r>
    <x v="0"/>
    <x v="1"/>
    <x v="3"/>
    <x v="0"/>
    <n v="1143"/>
    <n v="10"/>
    <n v="14"/>
    <n v="16002"/>
    <n v="320.04000000000002"/>
    <n v="15681.96"/>
    <n v="3255"/>
    <n v="12426.96"/>
    <x v="22"/>
  </r>
  <r>
    <x v="0"/>
    <x v="4"/>
    <x v="3"/>
    <x v="0"/>
    <n v="1152"/>
    <n v="10"/>
    <n v="14"/>
    <n v="16128"/>
    <n v="322.56"/>
    <n v="15805.44"/>
    <n v="3702"/>
    <n v="12103.44"/>
    <x v="22"/>
  </r>
  <r>
    <x v="4"/>
    <x v="1"/>
    <x v="3"/>
    <x v="0"/>
    <n v="2470.5"/>
    <n v="10"/>
    <n v="302"/>
    <n v="746091"/>
    <n v="22382.73"/>
    <n v="723708.27"/>
    <n v="608646"/>
    <n v="115062.27000000002"/>
    <x v="27"/>
  </r>
  <r>
    <x v="3"/>
    <x v="3"/>
    <x v="3"/>
    <x v="0"/>
    <n v="1904"/>
    <n v="10"/>
    <n v="127"/>
    <n v="241808"/>
    <n v="7254.24"/>
    <n v="234553.76"/>
    <n v="213015"/>
    <n v="21538.760000000009"/>
    <x v="23"/>
  </r>
  <r>
    <x v="0"/>
    <x v="1"/>
    <x v="3"/>
    <x v="0"/>
    <n v="1899"/>
    <n v="10"/>
    <n v="14"/>
    <n v="26586"/>
    <n v="797.57999999999993"/>
    <n v="25788.42"/>
    <n v="6093"/>
    <n v="19695.419999999998"/>
    <x v="18"/>
  </r>
  <r>
    <x v="4"/>
    <x v="2"/>
    <x v="3"/>
    <x v="0"/>
    <n v="751"/>
    <n v="10"/>
    <n v="302"/>
    <n v="226802"/>
    <n v="6804.0599999999995"/>
    <n v="219997.94"/>
    <n v="172478"/>
    <n v="47519.94"/>
    <x v="18"/>
  </r>
  <r>
    <x v="3"/>
    <x v="2"/>
    <x v="3"/>
    <x v="0"/>
    <n v="1566"/>
    <n v="10"/>
    <n v="127"/>
    <n v="198882"/>
    <n v="5966.46"/>
    <n v="192915.54"/>
    <n v="188518"/>
    <n v="4397.5400000000081"/>
    <x v="18"/>
  </r>
  <r>
    <x v="0"/>
    <x v="0"/>
    <x v="3"/>
    <x v="0"/>
    <n v="1375.5"/>
    <n v="10"/>
    <n v="14"/>
    <n v="19257"/>
    <n v="577.70999999999992"/>
    <n v="18679.29"/>
    <n v="4361.5"/>
    <n v="14317.79"/>
    <x v="19"/>
  </r>
  <r>
    <x v="3"/>
    <x v="3"/>
    <x v="3"/>
    <x v="0"/>
    <n v="2151"/>
    <n v="10"/>
    <n v="127"/>
    <n v="273177"/>
    <n v="8195.31"/>
    <n v="264981.69"/>
    <n v="241090"/>
    <n v="23891.690000000002"/>
    <x v="21"/>
  </r>
  <r>
    <x v="3"/>
    <x v="1"/>
    <x v="3"/>
    <x v="0"/>
    <n v="1301"/>
    <n v="10"/>
    <n v="127"/>
    <n v="165227"/>
    <n v="4956.8099999999995"/>
    <n v="160270.19"/>
    <n v="154732"/>
    <n v="5538.1900000000023"/>
    <x v="22"/>
  </r>
  <r>
    <x v="3"/>
    <x v="2"/>
    <x v="3"/>
    <x v="0"/>
    <n v="1797"/>
    <n v="10"/>
    <n v="127"/>
    <n v="228219"/>
    <n v="6846.57"/>
    <n v="221372.43"/>
    <n v="204858"/>
    <n v="16514.429999999993"/>
    <x v="22"/>
  </r>
  <r>
    <x v="1"/>
    <x v="4"/>
    <x v="3"/>
    <x v="0"/>
    <n v="2065"/>
    <n v="10"/>
    <n v="17"/>
    <n v="35105"/>
    <n v="1404.1999999999998"/>
    <n v="33700.800000000003"/>
    <n v="20533"/>
    <n v="13167.800000000003"/>
    <x v="21"/>
  </r>
  <r>
    <x v="2"/>
    <x v="3"/>
    <x v="3"/>
    <x v="0"/>
    <n v="4300"/>
    <n v="10"/>
    <n v="9"/>
    <n v="38700"/>
    <n v="1548"/>
    <n v="37152"/>
    <n v="21394"/>
    <n v="15758"/>
    <x v="27"/>
  </r>
  <r>
    <x v="3"/>
    <x v="2"/>
    <x v="3"/>
    <x v="0"/>
    <n v="921"/>
    <n v="10"/>
    <n v="127"/>
    <n v="116967"/>
    <n v="4678.68"/>
    <n v="112288.32000000001"/>
    <n v="95691"/>
    <n v="16597.320000000007"/>
    <x v="23"/>
  </r>
  <r>
    <x v="4"/>
    <x v="2"/>
    <x v="3"/>
    <x v="0"/>
    <n v="1429.5"/>
    <n v="10"/>
    <n v="302"/>
    <n v="431709"/>
    <n v="17268.36"/>
    <n v="414440.64"/>
    <n v="353563"/>
    <n v="60877.640000000014"/>
    <x v="17"/>
  </r>
  <r>
    <x v="4"/>
    <x v="0"/>
    <x v="3"/>
    <x v="0"/>
    <n v="2935"/>
    <n v="10"/>
    <n v="302"/>
    <n v="886370"/>
    <n v="35454.800000000003"/>
    <n v="850915.2"/>
    <n v="729919"/>
    <n v="120996.19999999995"/>
    <x v="24"/>
  </r>
  <r>
    <x v="2"/>
    <x v="0"/>
    <x v="3"/>
    <x v="0"/>
    <n v="3562"/>
    <n v="10"/>
    <n v="352"/>
    <n v="1253824"/>
    <n v="50152.959999999999"/>
    <n v="1203671.04"/>
    <n v="896907"/>
    <n v="306764.04000000004"/>
    <x v="19"/>
  </r>
  <r>
    <x v="3"/>
    <x v="1"/>
    <x v="3"/>
    <x v="0"/>
    <n v="3101"/>
    <n v="10"/>
    <n v="127"/>
    <n v="393827"/>
    <n v="15753.08"/>
    <n v="378073.92"/>
    <n v="358966"/>
    <n v="19107.919999999984"/>
    <x v="19"/>
  </r>
  <r>
    <x v="1"/>
    <x v="3"/>
    <x v="3"/>
    <x v="0"/>
    <n v="311"/>
    <n v="10"/>
    <n v="17"/>
    <n v="5287"/>
    <n v="211.48000000000002"/>
    <n v="5075.5200000000004"/>
    <n v="2109"/>
    <n v="2966.5200000000004"/>
    <x v="26"/>
  </r>
  <r>
    <x v="2"/>
    <x v="3"/>
    <x v="3"/>
    <x v="0"/>
    <n v="2202"/>
    <n v="10"/>
    <n v="22"/>
    <n v="48444"/>
    <n v="1937.76"/>
    <n v="46506.239999999998"/>
    <n v="21095"/>
    <n v="25411.239999999998"/>
    <x v="26"/>
  </r>
  <r>
    <x v="2"/>
    <x v="0"/>
    <x v="3"/>
    <x v="0"/>
    <n v="1092"/>
    <n v="10"/>
    <n v="22"/>
    <n v="24024"/>
    <n v="960.96"/>
    <n v="23063.040000000001"/>
    <n v="10918"/>
    <n v="12145.04"/>
    <x v="26"/>
  </r>
  <r>
    <x v="2"/>
    <x v="0"/>
    <x v="3"/>
    <x v="0"/>
    <n v="316"/>
    <n v="10"/>
    <n v="352"/>
    <n v="111232"/>
    <n v="4449.28"/>
    <n v="106782.72"/>
    <n v="71596"/>
    <n v="35186.720000000001"/>
    <x v="22"/>
  </r>
  <r>
    <x v="3"/>
    <x v="4"/>
    <x v="3"/>
    <x v="0"/>
    <n v="1247"/>
    <n v="10"/>
    <n v="127"/>
    <n v="158369"/>
    <n v="6334.76"/>
    <n v="152034.23999999999"/>
    <n v="136781"/>
    <n v="15253.239999999991"/>
    <x v="22"/>
  </r>
  <r>
    <x v="2"/>
    <x v="2"/>
    <x v="3"/>
    <x v="1"/>
    <n v="1462"/>
    <n v="10"/>
    <n v="9"/>
    <n v="13158"/>
    <n v="657.9"/>
    <n v="12500.1"/>
    <n v="7068"/>
    <n v="5432.1"/>
    <x v="27"/>
  </r>
  <r>
    <x v="2"/>
    <x v="4"/>
    <x v="3"/>
    <x v="1"/>
    <n v="2729"/>
    <n v="10"/>
    <n v="9"/>
    <n v="24561"/>
    <n v="1228.05"/>
    <n v="23332.95"/>
    <n v="13894"/>
    <n v="9438.9500000000007"/>
    <x v="21"/>
  </r>
  <r>
    <x v="0"/>
    <x v="3"/>
    <x v="3"/>
    <x v="1"/>
    <n v="2549"/>
    <n v="10"/>
    <n v="14"/>
    <n v="35686"/>
    <n v="1784.3"/>
    <n v="33901.699999999997"/>
    <n v="7420"/>
    <n v="26481.699999999997"/>
    <x v="22"/>
  </r>
  <r>
    <x v="2"/>
    <x v="1"/>
    <x v="3"/>
    <x v="1"/>
    <n v="1433"/>
    <n v="10"/>
    <n v="22"/>
    <n v="31526"/>
    <n v="1576.3000000000002"/>
    <n v="29949.7"/>
    <n v="13412"/>
    <n v="16537.7"/>
    <x v="16"/>
  </r>
  <r>
    <x v="3"/>
    <x v="0"/>
    <x v="3"/>
    <x v="1"/>
    <n v="3107"/>
    <n v="10"/>
    <n v="127"/>
    <n v="394589"/>
    <n v="19729.45"/>
    <n v="374859.55"/>
    <n v="359283"/>
    <n v="15576.549999999988"/>
    <x v="23"/>
  </r>
  <r>
    <x v="3"/>
    <x v="1"/>
    <x v="3"/>
    <x v="1"/>
    <n v="2507"/>
    <n v="10"/>
    <n v="127"/>
    <n v="318389"/>
    <n v="15919.45"/>
    <n v="302469.55"/>
    <n v="286461"/>
    <n v="16008.549999999988"/>
    <x v="23"/>
  </r>
  <r>
    <x v="4"/>
    <x v="4"/>
    <x v="3"/>
    <x v="1"/>
    <n v="1607"/>
    <n v="10"/>
    <n v="302"/>
    <n v="485314"/>
    <n v="24265.7"/>
    <n v="461048.3"/>
    <n v="401666"/>
    <n v="59382.299999999988"/>
    <x v="17"/>
  </r>
  <r>
    <x v="2"/>
    <x v="0"/>
    <x v="3"/>
    <x v="1"/>
    <n v="2457"/>
    <n v="10"/>
    <n v="9"/>
    <n v="22113"/>
    <n v="1105.6500000000001"/>
    <n v="21007.35"/>
    <n v="11622"/>
    <n v="9385.3499999999985"/>
    <x v="24"/>
  </r>
  <r>
    <x v="4"/>
    <x v="0"/>
    <x v="3"/>
    <x v="1"/>
    <n v="1107"/>
    <n v="10"/>
    <n v="302"/>
    <n v="334314"/>
    <n v="16715.7"/>
    <n v="317598.3"/>
    <n v="247662"/>
    <n v="69936.299999999988"/>
    <x v="18"/>
  </r>
  <r>
    <x v="2"/>
    <x v="0"/>
    <x v="3"/>
    <x v="1"/>
    <n v="640"/>
    <n v="10"/>
    <n v="352"/>
    <n v="225280"/>
    <n v="11264"/>
    <n v="214016"/>
    <n v="156563"/>
    <n v="57453"/>
    <x v="18"/>
  </r>
  <r>
    <x v="1"/>
    <x v="1"/>
    <x v="3"/>
    <x v="1"/>
    <n v="2720"/>
    <n v="10"/>
    <n v="17"/>
    <n v="46240"/>
    <n v="2312"/>
    <n v="43928"/>
    <n v="26690"/>
    <n v="17238"/>
    <x v="26"/>
  </r>
  <r>
    <x v="3"/>
    <x v="0"/>
    <x v="3"/>
    <x v="1"/>
    <n v="905"/>
    <n v="10"/>
    <n v="127"/>
    <n v="114935"/>
    <n v="5746.75"/>
    <n v="109188.25"/>
    <n v="103466"/>
    <n v="5722.25"/>
    <x v="21"/>
  </r>
  <r>
    <x v="2"/>
    <x v="0"/>
    <x v="3"/>
    <x v="1"/>
    <n v="2689"/>
    <n v="10"/>
    <n v="22"/>
    <n v="59158"/>
    <n v="2957.9"/>
    <n v="56200.1"/>
    <n v="27113"/>
    <n v="29087.1"/>
    <x v="22"/>
  </r>
  <r>
    <x v="1"/>
    <x v="1"/>
    <x v="3"/>
    <x v="1"/>
    <n v="3900"/>
    <n v="10"/>
    <n v="17"/>
    <n v="66300"/>
    <n v="3977.9999999999995"/>
    <n v="62322"/>
    <n v="38019"/>
    <n v="24303"/>
    <x v="17"/>
  </r>
  <r>
    <x v="2"/>
    <x v="1"/>
    <x v="3"/>
    <x v="1"/>
    <n v="1580"/>
    <n v="10"/>
    <n v="352"/>
    <n v="556160"/>
    <n v="33369.599999999999"/>
    <n v="522790.40000000002"/>
    <n v="388980"/>
    <n v="133810.40000000002"/>
    <x v="18"/>
  </r>
  <r>
    <x v="1"/>
    <x v="0"/>
    <x v="3"/>
    <x v="1"/>
    <n v="2316"/>
    <n v="10"/>
    <n v="17"/>
    <n v="39372"/>
    <n v="2362.3200000000002"/>
    <n v="37009.68"/>
    <n v="21885"/>
    <n v="15124.68"/>
    <x v="20"/>
  </r>
  <r>
    <x v="1"/>
    <x v="2"/>
    <x v="3"/>
    <x v="1"/>
    <n v="1847"/>
    <n v="10"/>
    <n v="17"/>
    <n v="31399"/>
    <n v="1883.94"/>
    <n v="29515.06"/>
    <n v="17718"/>
    <n v="11797.060000000001"/>
    <x v="20"/>
  </r>
  <r>
    <x v="1"/>
    <x v="0"/>
    <x v="3"/>
    <x v="1"/>
    <n v="1278"/>
    <n v="10"/>
    <n v="17"/>
    <n v="21726"/>
    <n v="1303.5600000000002"/>
    <n v="20422.439999999999"/>
    <n v="11688"/>
    <n v="8734.4399999999987"/>
    <x v="21"/>
  </r>
  <r>
    <x v="4"/>
    <x v="3"/>
    <x v="3"/>
    <x v="1"/>
    <n v="1834"/>
    <n v="10"/>
    <n v="302"/>
    <n v="553868"/>
    <n v="38770.76"/>
    <n v="515097.24"/>
    <n v="425619"/>
    <n v="89478.239999999991"/>
    <x v="24"/>
  </r>
  <r>
    <x v="4"/>
    <x v="1"/>
    <x v="3"/>
    <x v="1"/>
    <n v="438"/>
    <n v="10"/>
    <n v="302"/>
    <n v="132276"/>
    <n v="9259.3200000000015"/>
    <n v="123016.68"/>
    <n v="111997"/>
    <n v="11019.679999999993"/>
    <x v="18"/>
  </r>
  <r>
    <x v="3"/>
    <x v="2"/>
    <x v="3"/>
    <x v="1"/>
    <n v="3609"/>
    <n v="10"/>
    <n v="127"/>
    <n v="458343"/>
    <n v="32084.010000000002"/>
    <n v="426258.99"/>
    <n v="421906"/>
    <n v="4352.9899999999907"/>
    <x v="19"/>
  </r>
  <r>
    <x v="1"/>
    <x v="1"/>
    <x v="3"/>
    <x v="1"/>
    <n v="2158"/>
    <n v="10"/>
    <n v="17"/>
    <n v="36686"/>
    <n v="2568.0200000000004"/>
    <n v="34117.979999999996"/>
    <n v="20971"/>
    <n v="13146.979999999996"/>
    <x v="20"/>
  </r>
  <r>
    <x v="2"/>
    <x v="1"/>
    <x v="3"/>
    <x v="1"/>
    <n v="1672"/>
    <n v="10"/>
    <n v="22"/>
    <n v="36784"/>
    <n v="2574.88"/>
    <n v="34209.120000000003"/>
    <n v="15570"/>
    <n v="18639.120000000003"/>
    <x v="26"/>
  </r>
  <r>
    <x v="2"/>
    <x v="3"/>
    <x v="3"/>
    <x v="1"/>
    <n v="401"/>
    <n v="10"/>
    <n v="9"/>
    <n v="3609"/>
    <n v="288.71999999999997"/>
    <n v="3320.28"/>
    <n v="1547"/>
    <n v="1773.2800000000002"/>
    <x v="24"/>
  </r>
  <r>
    <x v="3"/>
    <x v="4"/>
    <x v="3"/>
    <x v="1"/>
    <n v="1230"/>
    <n v="10"/>
    <n v="127"/>
    <n v="156210"/>
    <n v="12496.800000000001"/>
    <n v="143713.20000000001"/>
    <n v="133906"/>
    <n v="9807.2000000000116"/>
    <x v="23"/>
  </r>
  <r>
    <x v="2"/>
    <x v="2"/>
    <x v="3"/>
    <x v="1"/>
    <n v="1257"/>
    <n v="10"/>
    <n v="9"/>
    <n v="11313"/>
    <n v="905.04"/>
    <n v="10407.959999999999"/>
    <n v="6523"/>
    <n v="3884.9599999999991"/>
    <x v="17"/>
  </r>
  <r>
    <x v="2"/>
    <x v="2"/>
    <x v="3"/>
    <x v="1"/>
    <n v="1216"/>
    <n v="10"/>
    <n v="9"/>
    <n v="10944"/>
    <n v="875.52"/>
    <n v="10068.48"/>
    <n v="5819"/>
    <n v="4249.4799999999996"/>
    <x v="24"/>
  </r>
  <r>
    <x v="2"/>
    <x v="2"/>
    <x v="3"/>
    <x v="1"/>
    <n v="1397"/>
    <n v="10"/>
    <n v="22"/>
    <n v="30734"/>
    <n v="2458.7200000000003"/>
    <n v="28275.279999999999"/>
    <n v="14047"/>
    <n v="14228.279999999999"/>
    <x v="18"/>
  </r>
  <r>
    <x v="4"/>
    <x v="4"/>
    <x v="3"/>
    <x v="1"/>
    <n v="2527"/>
    <n v="10"/>
    <n v="302"/>
    <n v="763154"/>
    <n v="61052.32"/>
    <n v="702101.68"/>
    <n v="615341"/>
    <n v="86760.680000000051"/>
    <x v="18"/>
  </r>
  <r>
    <x v="2"/>
    <x v="0"/>
    <x v="3"/>
    <x v="1"/>
    <n v="808"/>
    <n v="10"/>
    <n v="9"/>
    <n v="7272"/>
    <n v="581.76"/>
    <n v="6690.24"/>
    <n v="3619"/>
    <n v="3071.24"/>
    <x v="20"/>
  </r>
  <r>
    <x v="2"/>
    <x v="2"/>
    <x v="3"/>
    <x v="1"/>
    <n v="1684"/>
    <n v="10"/>
    <n v="9"/>
    <n v="15156"/>
    <n v="1212.48"/>
    <n v="13943.52"/>
    <n v="8333"/>
    <n v="5610.52"/>
    <x v="20"/>
  </r>
  <r>
    <x v="2"/>
    <x v="2"/>
    <x v="3"/>
    <x v="1"/>
    <n v="1994"/>
    <n v="10"/>
    <n v="22"/>
    <n v="43868"/>
    <n v="3509.44"/>
    <n v="40358.559999999998"/>
    <n v="19556"/>
    <n v="20802.559999999998"/>
    <x v="26"/>
  </r>
  <r>
    <x v="2"/>
    <x v="4"/>
    <x v="3"/>
    <x v="1"/>
    <n v="3113"/>
    <n v="10"/>
    <n v="22"/>
    <n v="68486"/>
    <n v="5478.88"/>
    <n v="63007.12"/>
    <n v="30401"/>
    <n v="32606.120000000003"/>
    <x v="26"/>
  </r>
  <r>
    <x v="2"/>
    <x v="4"/>
    <x v="3"/>
    <x v="1"/>
    <n v="1480"/>
    <n v="10"/>
    <n v="352"/>
    <n v="520960"/>
    <n v="41676.800000000003"/>
    <n v="479283.20000000001"/>
    <n v="354552"/>
    <n v="124731.20000000001"/>
    <x v="22"/>
  </r>
  <r>
    <x v="4"/>
    <x v="4"/>
    <x v="3"/>
    <x v="1"/>
    <n v="2561"/>
    <n v="10"/>
    <n v="302"/>
    <n v="773422"/>
    <n v="69607.98"/>
    <n v="703814.02"/>
    <n v="641588"/>
    <n v="62226.020000000019"/>
    <x v="27"/>
  </r>
  <r>
    <x v="2"/>
    <x v="4"/>
    <x v="3"/>
    <x v="1"/>
    <n v="2417"/>
    <n v="10"/>
    <n v="352"/>
    <n v="850784"/>
    <n v="76570.559999999998"/>
    <n v="774213.44"/>
    <n v="628450"/>
    <n v="145763.43999999994"/>
    <x v="27"/>
  </r>
  <r>
    <x v="1"/>
    <x v="0"/>
    <x v="3"/>
    <x v="1"/>
    <n v="3716"/>
    <n v="10"/>
    <n v="17"/>
    <n v="63172"/>
    <n v="5685.48"/>
    <n v="57486.520000000004"/>
    <n v="36717"/>
    <n v="20769.520000000004"/>
    <x v="17"/>
  </r>
  <r>
    <x v="4"/>
    <x v="3"/>
    <x v="3"/>
    <x v="1"/>
    <n v="1107"/>
    <n v="10"/>
    <n v="302"/>
    <n v="334314"/>
    <n v="30088.26"/>
    <n v="304225.74"/>
    <n v="273656"/>
    <n v="30569.739999999991"/>
    <x v="18"/>
  </r>
  <r>
    <x v="1"/>
    <x v="1"/>
    <x v="3"/>
    <x v="1"/>
    <n v="1268"/>
    <n v="10"/>
    <n v="17"/>
    <n v="21556"/>
    <n v="1940.04"/>
    <n v="19615.96"/>
    <n v="12317"/>
    <n v="7298.9599999999991"/>
    <x v="21"/>
  </r>
  <r>
    <x v="4"/>
    <x v="1"/>
    <x v="3"/>
    <x v="1"/>
    <n v="1339"/>
    <n v="10"/>
    <n v="302"/>
    <n v="404378"/>
    <n v="36394.019999999997"/>
    <n v="367983.98"/>
    <n v="331249"/>
    <n v="36734.979999999981"/>
    <x v="25"/>
  </r>
  <r>
    <x v="3"/>
    <x v="0"/>
    <x v="3"/>
    <x v="1"/>
    <n v="2789"/>
    <n v="10"/>
    <n v="127"/>
    <n v="354203"/>
    <n v="31878.27"/>
    <n v="322324.73"/>
    <n v="335808"/>
    <n v="-13483.270000000019"/>
    <x v="22"/>
  </r>
  <r>
    <x v="2"/>
    <x v="0"/>
    <x v="3"/>
    <x v="1"/>
    <n v="1095"/>
    <n v="10"/>
    <n v="22"/>
    <n v="24090"/>
    <n v="2168.1000000000004"/>
    <n v="21921.9"/>
    <n v="10076"/>
    <n v="11845.900000000001"/>
    <x v="23"/>
  </r>
  <r>
    <x v="2"/>
    <x v="4"/>
    <x v="3"/>
    <x v="1"/>
    <n v="1102"/>
    <n v="10"/>
    <n v="22"/>
    <n v="24244"/>
    <n v="2181.96"/>
    <n v="22062.04"/>
    <n v="10539"/>
    <n v="11523.04"/>
    <x v="18"/>
  </r>
  <r>
    <x v="2"/>
    <x v="2"/>
    <x v="3"/>
    <x v="1"/>
    <n v="477"/>
    <n v="10"/>
    <n v="9"/>
    <n v="4293"/>
    <n v="386.37000000000006"/>
    <n v="3906.63"/>
    <n v="2101"/>
    <n v="1805.63"/>
    <x v="21"/>
  </r>
  <r>
    <x v="2"/>
    <x v="1"/>
    <x v="3"/>
    <x v="2"/>
    <n v="2084"/>
    <n v="10"/>
    <n v="22"/>
    <n v="45848"/>
    <n v="4584.8"/>
    <n v="41263.199999999997"/>
    <n v="19457"/>
    <n v="21806.199999999997"/>
    <x v="23"/>
  </r>
  <r>
    <x v="4"/>
    <x v="4"/>
    <x v="3"/>
    <x v="2"/>
    <n v="669"/>
    <n v="10"/>
    <n v="302"/>
    <n v="202038"/>
    <n v="20203.800000000003"/>
    <n v="181834.2"/>
    <n v="147976"/>
    <n v="33858.200000000012"/>
    <x v="24"/>
  </r>
  <r>
    <x v="2"/>
    <x v="2"/>
    <x v="3"/>
    <x v="2"/>
    <n v="378"/>
    <n v="10"/>
    <n v="22"/>
    <n v="8316"/>
    <n v="831.6"/>
    <n v="7484.4"/>
    <n v="2345"/>
    <n v="5139.3999999999996"/>
    <x v="21"/>
  </r>
  <r>
    <x v="2"/>
    <x v="1"/>
    <x v="3"/>
    <x v="2"/>
    <n v="2537"/>
    <n v="10"/>
    <n v="9"/>
    <n v="22833"/>
    <n v="2511.6299999999997"/>
    <n v="20321.37"/>
    <n v="13104"/>
    <n v="7217.369999999999"/>
    <x v="17"/>
  </r>
  <r>
    <x v="4"/>
    <x v="3"/>
    <x v="3"/>
    <x v="2"/>
    <n v="959"/>
    <n v="10"/>
    <n v="302"/>
    <n v="289618"/>
    <n v="31857.98"/>
    <n v="257760.02"/>
    <n v="218557"/>
    <n v="39203.01999999999"/>
    <x v="27"/>
  </r>
  <r>
    <x v="2"/>
    <x v="4"/>
    <x v="3"/>
    <x v="2"/>
    <n v="1268"/>
    <n v="10"/>
    <n v="22"/>
    <n v="27896"/>
    <n v="3068.56"/>
    <n v="24827.439999999999"/>
    <n v="11543"/>
    <n v="13284.439999999999"/>
    <x v="23"/>
  </r>
  <r>
    <x v="2"/>
    <x v="3"/>
    <x v="3"/>
    <x v="2"/>
    <n v="2238.5"/>
    <n v="10"/>
    <n v="352"/>
    <n v="787952"/>
    <n v="86674.72"/>
    <n v="701277.28"/>
    <n v="547623"/>
    <n v="153654.28000000003"/>
    <x v="19"/>
  </r>
  <r>
    <x v="0"/>
    <x v="3"/>
    <x v="3"/>
    <x v="2"/>
    <n v="4076"/>
    <n v="10"/>
    <n v="14"/>
    <n v="57064"/>
    <n v="6277.04"/>
    <n v="50786.96"/>
    <n v="12150"/>
    <n v="38636.959999999999"/>
    <x v="19"/>
  </r>
  <r>
    <x v="0"/>
    <x v="1"/>
    <x v="3"/>
    <x v="2"/>
    <n v="2448.5"/>
    <n v="10"/>
    <n v="14"/>
    <n v="34279"/>
    <n v="3770.69"/>
    <n v="30508.31"/>
    <n v="7529.5"/>
    <n v="22978.81"/>
    <x v="19"/>
  </r>
  <r>
    <x v="2"/>
    <x v="3"/>
    <x v="3"/>
    <x v="2"/>
    <n v="2488"/>
    <n v="10"/>
    <n v="22"/>
    <n v="54736"/>
    <n v="6020.96"/>
    <n v="48715.040000000001"/>
    <n v="24113"/>
    <n v="24602.04"/>
    <x v="20"/>
  </r>
  <r>
    <x v="1"/>
    <x v="4"/>
    <x v="3"/>
    <x v="2"/>
    <n v="2129"/>
    <n v="10"/>
    <n v="17"/>
    <n v="36193"/>
    <n v="3981.23"/>
    <n v="32211.77"/>
    <n v="20136"/>
    <n v="12075.77"/>
    <x v="20"/>
  </r>
  <r>
    <x v="3"/>
    <x v="1"/>
    <x v="3"/>
    <x v="2"/>
    <n v="2530"/>
    <n v="10"/>
    <n v="127"/>
    <n v="321310"/>
    <n v="35344.1"/>
    <n v="285965.90000000002"/>
    <n v="293114"/>
    <n v="-7148.0999999999767"/>
    <x v="21"/>
  </r>
  <r>
    <x v="4"/>
    <x v="3"/>
    <x v="3"/>
    <x v="2"/>
    <n v="1515"/>
    <n v="10"/>
    <n v="302"/>
    <n v="457530"/>
    <n v="50328.3"/>
    <n v="407201.7"/>
    <n v="341535"/>
    <n v="65666.700000000012"/>
    <x v="25"/>
  </r>
  <r>
    <x v="4"/>
    <x v="0"/>
    <x v="3"/>
    <x v="2"/>
    <n v="3582"/>
    <n v="10"/>
    <n v="302"/>
    <n v="1081764"/>
    <n v="129811.68"/>
    <n v="951952.32000000007"/>
    <n v="874057"/>
    <n v="77895.320000000065"/>
    <x v="27"/>
  </r>
  <r>
    <x v="2"/>
    <x v="4"/>
    <x v="3"/>
    <x v="2"/>
    <n v="950"/>
    <n v="10"/>
    <n v="352"/>
    <n v="334400"/>
    <n v="40128"/>
    <n v="294272"/>
    <n v="230762"/>
    <n v="63510"/>
    <x v="18"/>
  </r>
  <r>
    <x v="3"/>
    <x v="4"/>
    <x v="3"/>
    <x v="2"/>
    <n v="2252"/>
    <n v="10"/>
    <n v="127"/>
    <n v="286004"/>
    <n v="34320.479999999996"/>
    <n v="251683.52000000002"/>
    <n v="259163"/>
    <n v="-7479.4799999999814"/>
    <x v="21"/>
  </r>
  <r>
    <x v="2"/>
    <x v="4"/>
    <x v="3"/>
    <x v="2"/>
    <n v="997"/>
    <n v="10"/>
    <n v="22"/>
    <n v="21934"/>
    <n v="2632.08"/>
    <n v="19301.919999999998"/>
    <n v="9276"/>
    <n v="10025.919999999998"/>
    <x v="21"/>
  </r>
  <r>
    <x v="2"/>
    <x v="1"/>
    <x v="3"/>
    <x v="2"/>
    <n v="1723"/>
    <n v="10"/>
    <n v="352"/>
    <n v="606496"/>
    <n v="72779.520000000004"/>
    <n v="533716.47999999998"/>
    <n v="414520"/>
    <n v="119196.47999999998"/>
    <x v="25"/>
  </r>
  <r>
    <x v="4"/>
    <x v="2"/>
    <x v="3"/>
    <x v="2"/>
    <n v="1350"/>
    <n v="10"/>
    <n v="302"/>
    <n v="407700"/>
    <n v="48924"/>
    <n v="358776"/>
    <n v="339915"/>
    <n v="18861"/>
    <x v="25"/>
  </r>
  <r>
    <x v="4"/>
    <x v="4"/>
    <x v="3"/>
    <x v="2"/>
    <n v="2145"/>
    <n v="10"/>
    <n v="302"/>
    <n v="647790"/>
    <n v="77734.8"/>
    <n v="570055.19999999995"/>
    <n v="537844"/>
    <n v="32211.199999999953"/>
    <x v="25"/>
  </r>
  <r>
    <x v="2"/>
    <x v="4"/>
    <x v="3"/>
    <x v="2"/>
    <n v="1314"/>
    <n v="10"/>
    <n v="352"/>
    <n v="462528"/>
    <n v="55503.360000000001"/>
    <n v="407024.64000000001"/>
    <n v="311683"/>
    <n v="95341.640000000014"/>
    <x v="25"/>
  </r>
  <r>
    <x v="2"/>
    <x v="4"/>
    <x v="3"/>
    <x v="2"/>
    <n v="1252"/>
    <n v="10"/>
    <n v="22"/>
    <n v="27544"/>
    <n v="3305.2799999999997"/>
    <n v="24238.720000000001"/>
    <n v="12528"/>
    <n v="11710.720000000001"/>
    <x v="22"/>
  </r>
  <r>
    <x v="2"/>
    <x v="2"/>
    <x v="3"/>
    <x v="2"/>
    <n v="1577"/>
    <n v="10"/>
    <n v="22"/>
    <n v="34694"/>
    <n v="4163.2800000000007"/>
    <n v="30530.720000000001"/>
    <n v="15611"/>
    <n v="14919.720000000001"/>
    <x v="22"/>
  </r>
  <r>
    <x v="2"/>
    <x v="0"/>
    <x v="3"/>
    <x v="2"/>
    <n v="1492.5"/>
    <n v="10"/>
    <n v="9"/>
    <n v="13432.5"/>
    <n v="1746.2250000000001"/>
    <n v="11686.275"/>
    <n v="7543.5"/>
    <n v="4142.7749999999996"/>
    <x v="27"/>
  </r>
  <r>
    <x v="4"/>
    <x v="2"/>
    <x v="3"/>
    <x v="2"/>
    <n v="940"/>
    <n v="10"/>
    <n v="302"/>
    <n v="283880"/>
    <n v="36904.400000000001"/>
    <n v="246975.6"/>
    <n v="201916"/>
    <n v="45059.600000000006"/>
    <x v="27"/>
  </r>
  <r>
    <x v="2"/>
    <x v="0"/>
    <x v="3"/>
    <x v="2"/>
    <n v="2741"/>
    <n v="10"/>
    <n v="22"/>
    <n v="60302"/>
    <n v="7839.26"/>
    <n v="52462.74"/>
    <n v="26801"/>
    <n v="25661.739999999998"/>
    <x v="16"/>
  </r>
  <r>
    <x v="2"/>
    <x v="2"/>
    <x v="3"/>
    <x v="2"/>
    <n v="2846"/>
    <n v="10"/>
    <n v="22"/>
    <n v="62612"/>
    <n v="8139.56"/>
    <n v="54472.44"/>
    <n v="27488"/>
    <n v="26984.440000000002"/>
    <x v="16"/>
  </r>
  <r>
    <x v="2"/>
    <x v="3"/>
    <x v="3"/>
    <x v="2"/>
    <n v="2699"/>
    <n v="10"/>
    <n v="352"/>
    <n v="950048"/>
    <n v="123506.24000000001"/>
    <n v="826541.76"/>
    <n v="684729"/>
    <n v="141812.76"/>
    <x v="18"/>
  </r>
  <r>
    <x v="3"/>
    <x v="3"/>
    <x v="3"/>
    <x v="2"/>
    <n v="1679"/>
    <n v="10"/>
    <n v="127"/>
    <n v="213233"/>
    <n v="27720.29"/>
    <n v="185512.71"/>
    <n v="190248"/>
    <n v="-4735.2900000000081"/>
    <x v="18"/>
  </r>
  <r>
    <x v="0"/>
    <x v="4"/>
    <x v="3"/>
    <x v="2"/>
    <n v="657"/>
    <n v="10"/>
    <n v="14"/>
    <n v="9198"/>
    <n v="1195.74"/>
    <n v="8002.26"/>
    <n v="2041"/>
    <n v="5961.26"/>
    <x v="19"/>
  </r>
  <r>
    <x v="2"/>
    <x v="1"/>
    <x v="3"/>
    <x v="2"/>
    <n v="2800"/>
    <n v="10"/>
    <n v="9"/>
    <n v="25200"/>
    <n v="3276"/>
    <n v="21924"/>
    <n v="13752"/>
    <n v="8172"/>
    <x v="20"/>
  </r>
  <r>
    <x v="1"/>
    <x v="3"/>
    <x v="3"/>
    <x v="2"/>
    <n v="1708"/>
    <n v="10"/>
    <n v="17"/>
    <n v="29036"/>
    <n v="3774.6800000000003"/>
    <n v="25261.32"/>
    <n v="16089"/>
    <n v="9172.32"/>
    <x v="21"/>
  </r>
  <r>
    <x v="2"/>
    <x v="3"/>
    <x v="3"/>
    <x v="2"/>
    <n v="1350"/>
    <n v="10"/>
    <n v="22"/>
    <n v="29700"/>
    <n v="3861"/>
    <n v="25839"/>
    <n v="12880"/>
    <n v="12959"/>
    <x v="21"/>
  </r>
  <r>
    <x v="2"/>
    <x v="2"/>
    <x v="3"/>
    <x v="2"/>
    <n v="389"/>
    <n v="10"/>
    <n v="352"/>
    <n v="136928"/>
    <n v="17800.64"/>
    <n v="119127.36"/>
    <n v="93157"/>
    <n v="25970.36"/>
    <x v="25"/>
  </r>
  <r>
    <x v="0"/>
    <x v="2"/>
    <x v="3"/>
    <x v="2"/>
    <n v="1047"/>
    <n v="10"/>
    <n v="14"/>
    <n v="14658"/>
    <n v="1905.54"/>
    <n v="12752.46"/>
    <n v="3402"/>
    <n v="9350.4599999999991"/>
    <x v="22"/>
  </r>
  <r>
    <x v="1"/>
    <x v="2"/>
    <x v="3"/>
    <x v="2"/>
    <n v="286"/>
    <n v="10"/>
    <n v="17"/>
    <n v="4862"/>
    <n v="680.68"/>
    <n v="4181.32"/>
    <n v="2733"/>
    <n v="1448.3199999999997"/>
    <x v="16"/>
  </r>
  <r>
    <x v="2"/>
    <x v="3"/>
    <x v="3"/>
    <x v="2"/>
    <n v="2486"/>
    <n v="10"/>
    <n v="22"/>
    <n v="54692"/>
    <n v="7656.8799999999992"/>
    <n v="47035.12"/>
    <n v="24749"/>
    <n v="22286.120000000003"/>
    <x v="23"/>
  </r>
  <r>
    <x v="1"/>
    <x v="0"/>
    <x v="3"/>
    <x v="2"/>
    <n v="1812"/>
    <n v="10"/>
    <n v="17"/>
    <n v="30804"/>
    <n v="4312.5599999999995"/>
    <n v="26491.440000000002"/>
    <n v="17796"/>
    <n v="8695.4400000000023"/>
    <x v="26"/>
  </r>
  <r>
    <x v="0"/>
    <x v="1"/>
    <x v="3"/>
    <x v="2"/>
    <n v="1538"/>
    <n v="10"/>
    <n v="14"/>
    <n v="21532"/>
    <n v="3014.4799999999996"/>
    <n v="18517.52"/>
    <n v="4109"/>
    <n v="14408.52"/>
    <x v="21"/>
  </r>
  <r>
    <x v="2"/>
    <x v="4"/>
    <x v="3"/>
    <x v="2"/>
    <n v="396"/>
    <n v="10"/>
    <n v="22"/>
    <n v="8712"/>
    <n v="1219.68"/>
    <n v="7492.32"/>
    <n v="3087"/>
    <n v="4405.32"/>
    <x v="16"/>
  </r>
  <r>
    <x v="0"/>
    <x v="0"/>
    <x v="3"/>
    <x v="2"/>
    <n v="2926"/>
    <n v="10"/>
    <n v="14"/>
    <n v="40964"/>
    <n v="5734.9600000000009"/>
    <n v="35229.040000000001"/>
    <n v="8981"/>
    <n v="26248.04"/>
    <x v="21"/>
  </r>
  <r>
    <x v="2"/>
    <x v="1"/>
    <x v="3"/>
    <x v="2"/>
    <n v="1764"/>
    <n v="10"/>
    <n v="9"/>
    <n v="15876"/>
    <n v="2222.6400000000003"/>
    <n v="13653.36"/>
    <n v="8689"/>
    <n v="4964.3600000000006"/>
    <x v="21"/>
  </r>
  <r>
    <x v="2"/>
    <x v="3"/>
    <x v="3"/>
    <x v="2"/>
    <n v="808"/>
    <n v="10"/>
    <n v="352"/>
    <n v="284416"/>
    <n v="39818.240000000005"/>
    <n v="244597.76000000001"/>
    <n v="182182"/>
    <n v="62415.760000000009"/>
    <x v="25"/>
  </r>
  <r>
    <x v="2"/>
    <x v="0"/>
    <x v="3"/>
    <x v="2"/>
    <n v="1227"/>
    <n v="10"/>
    <n v="352"/>
    <n v="431904"/>
    <n v="60466.560000000005"/>
    <n v="371437.44"/>
    <n v="306187"/>
    <n v="65250.44"/>
    <x v="25"/>
  </r>
  <r>
    <x v="2"/>
    <x v="2"/>
    <x v="3"/>
    <x v="2"/>
    <n v="1236"/>
    <n v="10"/>
    <n v="22"/>
    <n v="27192"/>
    <n v="4078.7999999999997"/>
    <n v="23113.200000000001"/>
    <n v="12049"/>
    <n v="11064.2"/>
    <x v="23"/>
  </r>
  <r>
    <x v="1"/>
    <x v="3"/>
    <x v="3"/>
    <x v="2"/>
    <n v="1616"/>
    <n v="10"/>
    <n v="17"/>
    <n v="27472"/>
    <n v="4120.8"/>
    <n v="23351.200000000001"/>
    <n v="16117"/>
    <n v="7234.2000000000007"/>
    <x v="17"/>
  </r>
  <r>
    <x v="2"/>
    <x v="4"/>
    <x v="3"/>
    <x v="2"/>
    <n v="2588"/>
    <n v="10"/>
    <n v="9"/>
    <n v="23292"/>
    <n v="3493.7999999999997"/>
    <n v="19798.2"/>
    <n v="12780"/>
    <n v="7018.2000000000007"/>
    <x v="17"/>
  </r>
  <r>
    <x v="2"/>
    <x v="4"/>
    <x v="3"/>
    <x v="2"/>
    <n v="2911"/>
    <n v="10"/>
    <n v="352"/>
    <n v="1024672"/>
    <n v="153700.79999999999"/>
    <n v="870971.2"/>
    <n v="741502"/>
    <n v="129469.19999999995"/>
    <x v="24"/>
  </r>
  <r>
    <x v="1"/>
    <x v="3"/>
    <x v="3"/>
    <x v="2"/>
    <n v="2665"/>
    <n v="10"/>
    <n v="17"/>
    <n v="45305"/>
    <n v="6795.75"/>
    <n v="38509.25"/>
    <n v="25749"/>
    <n v="12760.25"/>
    <x v="20"/>
  </r>
  <r>
    <x v="3"/>
    <x v="2"/>
    <x v="3"/>
    <x v="2"/>
    <n v="1084"/>
    <n v="10"/>
    <n v="127"/>
    <n v="137668"/>
    <n v="20650.2"/>
    <n v="117017.8"/>
    <n v="130216"/>
    <n v="-13198.199999999997"/>
    <x v="21"/>
  </r>
  <r>
    <x v="1"/>
    <x v="2"/>
    <x v="3"/>
    <x v="2"/>
    <n v="1226"/>
    <n v="10"/>
    <n v="17"/>
    <n v="20842"/>
    <n v="3126.2999999999997"/>
    <n v="17715.7"/>
    <n v="11936"/>
    <n v="5779.7000000000007"/>
    <x v="21"/>
  </r>
  <r>
    <x v="0"/>
    <x v="0"/>
    <x v="3"/>
    <x v="2"/>
    <n v="965"/>
    <n v="10"/>
    <n v="14"/>
    <n v="13510"/>
    <n v="2026.5"/>
    <n v="11483.5"/>
    <n v="3181"/>
    <n v="8302.5"/>
    <x v="22"/>
  </r>
  <r>
    <x v="2"/>
    <x v="1"/>
    <x v="3"/>
    <x v="2"/>
    <n v="370"/>
    <n v="10"/>
    <n v="22"/>
    <n v="8140"/>
    <n v="1221"/>
    <n v="6919"/>
    <n v="3082"/>
    <n v="3837"/>
    <x v="22"/>
  </r>
  <r>
    <x v="2"/>
    <x v="3"/>
    <x v="3"/>
    <x v="2"/>
    <n v="829"/>
    <n v="10"/>
    <n v="9"/>
    <n v="7461"/>
    <n v="1119.1500000000001"/>
    <n v="6341.85"/>
    <n v="3879"/>
    <n v="2462.8500000000004"/>
    <x v="17"/>
  </r>
  <r>
    <x v="3"/>
    <x v="3"/>
    <x v="4"/>
    <x v="3"/>
    <n v="345"/>
    <n v="120"/>
    <n v="125"/>
    <n v="43125"/>
    <n v="0"/>
    <n v="43125"/>
    <n v="41400"/>
    <n v="1725"/>
    <x v="2"/>
  </r>
  <r>
    <x v="3"/>
    <x v="0"/>
    <x v="4"/>
    <x v="0"/>
    <n v="663"/>
    <n v="120"/>
    <n v="125"/>
    <n v="82875"/>
    <n v="828.75"/>
    <n v="82046.25"/>
    <n v="79560"/>
    <n v="2486.25"/>
    <x v="2"/>
  </r>
  <r>
    <x v="2"/>
    <x v="3"/>
    <x v="4"/>
    <x v="0"/>
    <n v="2092"/>
    <n v="120"/>
    <n v="7"/>
    <n v="14644"/>
    <n v="146.44"/>
    <n v="14497.56"/>
    <n v="10460"/>
    <n v="4037.5599999999995"/>
    <x v="1"/>
  </r>
  <r>
    <x v="2"/>
    <x v="2"/>
    <x v="4"/>
    <x v="0"/>
    <n v="2966"/>
    <n v="120"/>
    <n v="350"/>
    <n v="1038100"/>
    <n v="20762"/>
    <n v="1017338"/>
    <n v="771160"/>
    <n v="246178"/>
    <x v="2"/>
  </r>
  <r>
    <x v="3"/>
    <x v="2"/>
    <x v="4"/>
    <x v="0"/>
    <n v="809"/>
    <n v="120"/>
    <n v="125"/>
    <n v="101125"/>
    <n v="2022.5"/>
    <n v="99102.5"/>
    <n v="97080"/>
    <n v="2022.5"/>
    <x v="2"/>
  </r>
  <r>
    <x v="3"/>
    <x v="4"/>
    <x v="4"/>
    <x v="0"/>
    <n v="2145"/>
    <n v="120"/>
    <n v="125"/>
    <n v="268125"/>
    <n v="5362.5"/>
    <n v="262762.5"/>
    <n v="257400"/>
    <n v="5362.5"/>
    <x v="2"/>
  </r>
  <r>
    <x v="2"/>
    <x v="4"/>
    <x v="4"/>
    <x v="0"/>
    <n v="544"/>
    <n v="120"/>
    <n v="20"/>
    <n v="10880"/>
    <n v="217.6"/>
    <n v="10662.4"/>
    <n v="5440"/>
    <n v="5222.3999999999996"/>
    <x v="3"/>
  </r>
  <r>
    <x v="2"/>
    <x v="0"/>
    <x v="4"/>
    <x v="0"/>
    <n v="736"/>
    <n v="120"/>
    <n v="20"/>
    <n v="14720"/>
    <n v="588.79999999999995"/>
    <n v="14131.2"/>
    <n v="7360"/>
    <n v="6771.2000000000007"/>
    <x v="0"/>
  </r>
  <r>
    <x v="2"/>
    <x v="3"/>
    <x v="4"/>
    <x v="0"/>
    <n v="2646"/>
    <n v="120"/>
    <n v="20"/>
    <n v="52920"/>
    <n v="2116.8000000000002"/>
    <n v="50803.199999999997"/>
    <n v="26460"/>
    <n v="24343.199999999997"/>
    <x v="0"/>
  </r>
  <r>
    <x v="3"/>
    <x v="1"/>
    <x v="4"/>
    <x v="1"/>
    <n v="704"/>
    <n v="120"/>
    <n v="125"/>
    <n v="88000"/>
    <n v="4400"/>
    <n v="83600"/>
    <n v="84480"/>
    <n v="-880"/>
    <x v="2"/>
  </r>
  <r>
    <x v="2"/>
    <x v="1"/>
    <x v="4"/>
    <x v="1"/>
    <n v="1033"/>
    <n v="120"/>
    <n v="20"/>
    <n v="20660"/>
    <n v="1033"/>
    <n v="19627"/>
    <n v="10330"/>
    <n v="9297"/>
    <x v="3"/>
  </r>
  <r>
    <x v="4"/>
    <x v="1"/>
    <x v="4"/>
    <x v="1"/>
    <n v="1221"/>
    <n v="120"/>
    <n v="300"/>
    <n v="366300"/>
    <n v="21978"/>
    <n v="344322"/>
    <n v="305250"/>
    <n v="39072"/>
    <x v="2"/>
  </r>
  <r>
    <x v="2"/>
    <x v="1"/>
    <x v="4"/>
    <x v="1"/>
    <n v="2076"/>
    <n v="120"/>
    <n v="350"/>
    <n v="726600"/>
    <n v="43596"/>
    <n v="683004"/>
    <n v="539760"/>
    <n v="143244"/>
    <x v="2"/>
  </r>
  <r>
    <x v="2"/>
    <x v="0"/>
    <x v="4"/>
    <x v="1"/>
    <n v="1421"/>
    <n v="120"/>
    <n v="20"/>
    <n v="28420"/>
    <n v="1989.4"/>
    <n v="26430.6"/>
    <n v="14210"/>
    <n v="12220.599999999999"/>
    <x v="3"/>
  </r>
  <r>
    <x v="2"/>
    <x v="2"/>
    <x v="4"/>
    <x v="1"/>
    <n v="588"/>
    <n v="120"/>
    <n v="20"/>
    <n v="11760"/>
    <n v="823.2"/>
    <n v="10936.8"/>
    <n v="5880"/>
    <n v="5056.7999999999993"/>
    <x v="3"/>
  </r>
  <r>
    <x v="4"/>
    <x v="1"/>
    <x v="4"/>
    <x v="1"/>
    <n v="386"/>
    <n v="120"/>
    <n v="300"/>
    <n v="115800"/>
    <n v="9264"/>
    <n v="106536"/>
    <n v="96500"/>
    <n v="10036"/>
    <x v="1"/>
  </r>
  <r>
    <x v="4"/>
    <x v="0"/>
    <x v="4"/>
    <x v="2"/>
    <n v="2294"/>
    <n v="120"/>
    <n v="300"/>
    <n v="688200"/>
    <n v="68820"/>
    <n v="619380"/>
    <n v="573500"/>
    <n v="45880"/>
    <x v="2"/>
  </r>
  <r>
    <x v="3"/>
    <x v="3"/>
    <x v="4"/>
    <x v="2"/>
    <n v="1916"/>
    <n v="120"/>
    <n v="125"/>
    <n v="239500"/>
    <n v="23950"/>
    <n v="215550"/>
    <n v="229920"/>
    <n v="-14370"/>
    <x v="3"/>
  </r>
  <r>
    <x v="2"/>
    <x v="1"/>
    <x v="4"/>
    <x v="2"/>
    <n v="2805"/>
    <n v="120"/>
    <n v="20"/>
    <n v="56100"/>
    <n v="6171"/>
    <n v="49929"/>
    <n v="28050"/>
    <n v="21879"/>
    <x v="0"/>
  </r>
  <r>
    <x v="1"/>
    <x v="4"/>
    <x v="4"/>
    <x v="2"/>
    <n v="655"/>
    <n v="120"/>
    <n v="15"/>
    <n v="9825"/>
    <n v="1080.75"/>
    <n v="8744.25"/>
    <n v="6550"/>
    <n v="2194.25"/>
    <x v="0"/>
  </r>
  <r>
    <x v="2"/>
    <x v="4"/>
    <x v="4"/>
    <x v="2"/>
    <n v="344"/>
    <n v="120"/>
    <n v="350"/>
    <n v="120400"/>
    <n v="13244"/>
    <n v="107156"/>
    <n v="89440"/>
    <n v="17716"/>
    <x v="2"/>
  </r>
  <r>
    <x v="1"/>
    <x v="2"/>
    <x v="4"/>
    <x v="2"/>
    <n v="660"/>
    <n v="120"/>
    <n v="15"/>
    <n v="9900"/>
    <n v="1287"/>
    <n v="8613"/>
    <n v="6600"/>
    <n v="2013"/>
    <x v="0"/>
  </r>
  <r>
    <x v="4"/>
    <x v="4"/>
    <x v="4"/>
    <x v="2"/>
    <n v="2605"/>
    <n v="120"/>
    <n v="300"/>
    <n v="781500"/>
    <n v="101595"/>
    <n v="679905"/>
    <n v="651250"/>
    <n v="28655"/>
    <x v="1"/>
  </r>
  <r>
    <x v="4"/>
    <x v="3"/>
    <x v="4"/>
    <x v="2"/>
    <n v="269"/>
    <n v="120"/>
    <n v="300"/>
    <n v="80700"/>
    <n v="11298"/>
    <n v="69402"/>
    <n v="67250"/>
    <n v="2152"/>
    <x v="2"/>
  </r>
  <r>
    <x v="4"/>
    <x v="2"/>
    <x v="4"/>
    <x v="2"/>
    <n v="2536"/>
    <n v="120"/>
    <n v="300"/>
    <n v="760800"/>
    <n v="106512"/>
    <n v="654288"/>
    <n v="634000"/>
    <n v="20288"/>
    <x v="1"/>
  </r>
  <r>
    <x v="4"/>
    <x v="0"/>
    <x v="4"/>
    <x v="2"/>
    <n v="2574"/>
    <n v="120"/>
    <n v="300"/>
    <n v="772200"/>
    <n v="115830"/>
    <n v="656370"/>
    <n v="643500"/>
    <n v="12870"/>
    <x v="1"/>
  </r>
  <r>
    <x v="3"/>
    <x v="0"/>
    <x v="4"/>
    <x v="2"/>
    <n v="2438"/>
    <n v="120"/>
    <n v="125"/>
    <n v="304750"/>
    <n v="45712.5"/>
    <n v="259037.5"/>
    <n v="292560"/>
    <n v="-33522.5"/>
    <x v="3"/>
  </r>
  <r>
    <x v="2"/>
    <x v="4"/>
    <x v="4"/>
    <x v="3"/>
    <n v="1493"/>
    <n v="120"/>
    <n v="7"/>
    <n v="10451"/>
    <n v="0"/>
    <n v="10451"/>
    <n v="7465"/>
    <n v="2986"/>
    <x v="15"/>
  </r>
  <r>
    <x v="3"/>
    <x v="1"/>
    <x v="4"/>
    <x v="3"/>
    <n v="1804"/>
    <n v="120"/>
    <n v="125"/>
    <n v="225500"/>
    <n v="0"/>
    <n v="225500"/>
    <n v="216480"/>
    <n v="9020"/>
    <x v="4"/>
  </r>
  <r>
    <x v="0"/>
    <x v="2"/>
    <x v="4"/>
    <x v="3"/>
    <n v="2161"/>
    <n v="120"/>
    <n v="12"/>
    <n v="25932"/>
    <n v="0"/>
    <n v="25932"/>
    <n v="6483"/>
    <n v="19449"/>
    <x v="11"/>
  </r>
  <r>
    <x v="2"/>
    <x v="2"/>
    <x v="4"/>
    <x v="3"/>
    <n v="1006"/>
    <n v="120"/>
    <n v="350"/>
    <n v="352100"/>
    <n v="0"/>
    <n v="352100"/>
    <n v="261560"/>
    <n v="90540"/>
    <x v="6"/>
  </r>
  <r>
    <x v="0"/>
    <x v="2"/>
    <x v="4"/>
    <x v="3"/>
    <n v="1545"/>
    <n v="120"/>
    <n v="12"/>
    <n v="18540"/>
    <n v="0"/>
    <n v="18540"/>
    <n v="4635"/>
    <n v="13905"/>
    <x v="6"/>
  </r>
  <r>
    <x v="3"/>
    <x v="0"/>
    <x v="4"/>
    <x v="3"/>
    <n v="2821"/>
    <n v="120"/>
    <n v="125"/>
    <n v="352625"/>
    <n v="0"/>
    <n v="352625"/>
    <n v="338520"/>
    <n v="14105"/>
    <x v="8"/>
  </r>
  <r>
    <x v="2"/>
    <x v="1"/>
    <x v="4"/>
    <x v="0"/>
    <n v="639"/>
    <n v="120"/>
    <n v="7"/>
    <n v="4473"/>
    <n v="44.73"/>
    <n v="4428.2700000000004"/>
    <n v="3195"/>
    <n v="1233.2700000000004"/>
    <x v="13"/>
  </r>
  <r>
    <x v="2"/>
    <x v="1"/>
    <x v="4"/>
    <x v="0"/>
    <n v="3864"/>
    <n v="120"/>
    <n v="20"/>
    <n v="77280"/>
    <n v="772.80000000000007"/>
    <n v="76507.199999999997"/>
    <n v="38640"/>
    <n v="37867.200000000004"/>
    <x v="5"/>
  </r>
  <r>
    <x v="2"/>
    <x v="4"/>
    <x v="4"/>
    <x v="0"/>
    <n v="362"/>
    <n v="120"/>
    <n v="7"/>
    <n v="2534"/>
    <n v="25.34"/>
    <n v="2508.66"/>
    <n v="1810"/>
    <n v="698.65999999999985"/>
    <x v="12"/>
  </r>
  <r>
    <x v="3"/>
    <x v="3"/>
    <x v="4"/>
    <x v="0"/>
    <n v="923"/>
    <n v="120"/>
    <n v="125"/>
    <n v="115375"/>
    <n v="1153.75"/>
    <n v="114221.25"/>
    <n v="110760"/>
    <n v="3461.25"/>
    <x v="8"/>
  </r>
  <r>
    <x v="2"/>
    <x v="0"/>
    <x v="4"/>
    <x v="0"/>
    <n v="1566"/>
    <n v="120"/>
    <n v="20"/>
    <n v="31320"/>
    <n v="626.4"/>
    <n v="30693.599999999999"/>
    <n v="15660"/>
    <n v="15033.599999999999"/>
    <x v="9"/>
  </r>
  <r>
    <x v="2"/>
    <x v="2"/>
    <x v="4"/>
    <x v="0"/>
    <n v="2877"/>
    <n v="120"/>
    <n v="350"/>
    <n v="1006950"/>
    <n v="20139"/>
    <n v="986811"/>
    <n v="748020"/>
    <n v="238791"/>
    <x v="9"/>
  </r>
  <r>
    <x v="0"/>
    <x v="1"/>
    <x v="4"/>
    <x v="0"/>
    <n v="1055"/>
    <n v="120"/>
    <n v="12"/>
    <n v="12660"/>
    <n v="253.2"/>
    <n v="12406.8"/>
    <n v="3165"/>
    <n v="9241.7999999999993"/>
    <x v="10"/>
  </r>
  <r>
    <x v="0"/>
    <x v="4"/>
    <x v="4"/>
    <x v="0"/>
    <n v="1084"/>
    <n v="120"/>
    <n v="12"/>
    <n v="13008"/>
    <n v="260.16000000000003"/>
    <n v="12747.84"/>
    <n v="3252"/>
    <n v="9495.84"/>
    <x v="10"/>
  </r>
  <r>
    <x v="3"/>
    <x v="3"/>
    <x v="4"/>
    <x v="0"/>
    <n v="2009"/>
    <n v="120"/>
    <n v="125"/>
    <n v="251125"/>
    <n v="7533.75"/>
    <n v="243591.25"/>
    <n v="241080"/>
    <n v="2511.25"/>
    <x v="9"/>
  </r>
  <r>
    <x v="2"/>
    <x v="3"/>
    <x v="4"/>
    <x v="0"/>
    <n v="3850.5"/>
    <n v="120"/>
    <n v="20"/>
    <n v="77010"/>
    <n v="2310.3000000000002"/>
    <n v="74699.7"/>
    <n v="38505"/>
    <n v="36194.700000000004"/>
    <x v="5"/>
  </r>
  <r>
    <x v="0"/>
    <x v="0"/>
    <x v="4"/>
    <x v="0"/>
    <n v="1465"/>
    <n v="120"/>
    <n v="12"/>
    <n v="17580"/>
    <n v="703.2"/>
    <n v="16876.8"/>
    <n v="4395"/>
    <n v="12481.8"/>
    <x v="11"/>
  </r>
  <r>
    <x v="2"/>
    <x v="1"/>
    <x v="4"/>
    <x v="0"/>
    <n v="2177"/>
    <n v="120"/>
    <n v="350"/>
    <n v="761950"/>
    <n v="30478"/>
    <n v="731472"/>
    <n v="566020"/>
    <n v="165452"/>
    <x v="9"/>
  </r>
  <r>
    <x v="0"/>
    <x v="3"/>
    <x v="4"/>
    <x v="1"/>
    <n v="2431"/>
    <n v="120"/>
    <n v="12"/>
    <n v="29172"/>
    <n v="1458.6"/>
    <n v="27713.4"/>
    <n v="7293"/>
    <n v="20420.400000000001"/>
    <x v="10"/>
  </r>
  <r>
    <x v="1"/>
    <x v="0"/>
    <x v="4"/>
    <x v="1"/>
    <n v="555"/>
    <n v="120"/>
    <n v="15"/>
    <n v="8325"/>
    <n v="416.25"/>
    <n v="7908.75"/>
    <n v="5550"/>
    <n v="2358.75"/>
    <x v="15"/>
  </r>
  <r>
    <x v="1"/>
    <x v="4"/>
    <x v="4"/>
    <x v="1"/>
    <n v="2861"/>
    <n v="120"/>
    <n v="15"/>
    <n v="42915"/>
    <n v="2145.75"/>
    <n v="40769.25"/>
    <n v="28610"/>
    <n v="12159.25"/>
    <x v="15"/>
  </r>
  <r>
    <x v="3"/>
    <x v="2"/>
    <x v="4"/>
    <x v="1"/>
    <n v="807"/>
    <n v="120"/>
    <n v="125"/>
    <n v="100875"/>
    <n v="5043.75"/>
    <n v="95831.25"/>
    <n v="96840"/>
    <n v="-1008.75"/>
    <x v="4"/>
  </r>
  <r>
    <x v="2"/>
    <x v="0"/>
    <x v="4"/>
    <x v="1"/>
    <n v="602"/>
    <n v="120"/>
    <n v="350"/>
    <n v="210700"/>
    <n v="10535"/>
    <n v="200165"/>
    <n v="156520"/>
    <n v="43645"/>
    <x v="6"/>
  </r>
  <r>
    <x v="2"/>
    <x v="0"/>
    <x v="4"/>
    <x v="1"/>
    <n v="2832"/>
    <n v="120"/>
    <n v="20"/>
    <n v="56640"/>
    <n v="2832"/>
    <n v="53808"/>
    <n v="28320"/>
    <n v="25488"/>
    <x v="8"/>
  </r>
  <r>
    <x v="2"/>
    <x v="1"/>
    <x v="4"/>
    <x v="1"/>
    <n v="1579"/>
    <n v="120"/>
    <n v="20"/>
    <n v="31580"/>
    <n v="1579"/>
    <n v="30001"/>
    <n v="15790"/>
    <n v="14211"/>
    <x v="8"/>
  </r>
  <r>
    <x v="3"/>
    <x v="0"/>
    <x v="4"/>
    <x v="1"/>
    <n v="861"/>
    <n v="120"/>
    <n v="125"/>
    <n v="107625"/>
    <n v="5381.25"/>
    <n v="102243.75"/>
    <n v="103320"/>
    <n v="-1076.25"/>
    <x v="9"/>
  </r>
  <r>
    <x v="4"/>
    <x v="2"/>
    <x v="4"/>
    <x v="1"/>
    <n v="1250"/>
    <n v="120"/>
    <n v="300"/>
    <n v="375000"/>
    <n v="18750"/>
    <n v="356250"/>
    <n v="312500"/>
    <n v="43750"/>
    <x v="10"/>
  </r>
  <r>
    <x v="3"/>
    <x v="3"/>
    <x v="4"/>
    <x v="1"/>
    <n v="952"/>
    <n v="120"/>
    <n v="125"/>
    <n v="119000"/>
    <n v="7140"/>
    <n v="111860"/>
    <n v="114240"/>
    <n v="-2380"/>
    <x v="4"/>
  </r>
  <r>
    <x v="3"/>
    <x v="0"/>
    <x v="4"/>
    <x v="1"/>
    <n v="2755"/>
    <n v="120"/>
    <n v="125"/>
    <n v="344375"/>
    <n v="20662.5"/>
    <n v="323712.5"/>
    <n v="330600"/>
    <n v="-6887.5"/>
    <x v="4"/>
  </r>
  <r>
    <x v="1"/>
    <x v="2"/>
    <x v="4"/>
    <x v="1"/>
    <n v="1530"/>
    <n v="120"/>
    <n v="15"/>
    <n v="22950"/>
    <n v="1377"/>
    <n v="21573"/>
    <n v="15300"/>
    <n v="6273"/>
    <x v="12"/>
  </r>
  <r>
    <x v="2"/>
    <x v="1"/>
    <x v="4"/>
    <x v="1"/>
    <n v="1496"/>
    <n v="120"/>
    <n v="350"/>
    <n v="523600"/>
    <n v="31416"/>
    <n v="492184"/>
    <n v="388960"/>
    <n v="103224"/>
    <x v="6"/>
  </r>
  <r>
    <x v="2"/>
    <x v="4"/>
    <x v="4"/>
    <x v="1"/>
    <n v="1498"/>
    <n v="120"/>
    <n v="7"/>
    <n v="10486"/>
    <n v="629.16"/>
    <n v="9856.84"/>
    <n v="7490"/>
    <n v="2366.84"/>
    <x v="6"/>
  </r>
  <r>
    <x v="2"/>
    <x v="2"/>
    <x v="4"/>
    <x v="1"/>
    <n v="1001"/>
    <n v="120"/>
    <n v="20"/>
    <n v="20020"/>
    <n v="1201.2"/>
    <n v="18818.8"/>
    <n v="10010"/>
    <n v="8808.7999999999993"/>
    <x v="8"/>
  </r>
  <r>
    <x v="2"/>
    <x v="4"/>
    <x v="4"/>
    <x v="1"/>
    <n v="1333"/>
    <n v="120"/>
    <n v="7"/>
    <n v="9331"/>
    <n v="559.86"/>
    <n v="8771.14"/>
    <n v="6665"/>
    <n v="2106.1399999999994"/>
    <x v="13"/>
  </r>
  <r>
    <x v="1"/>
    <x v="3"/>
    <x v="4"/>
    <x v="1"/>
    <n v="1262"/>
    <n v="120"/>
    <n v="15"/>
    <n v="18930"/>
    <n v="1325.1"/>
    <n v="17604.900000000001"/>
    <n v="12620"/>
    <n v="4984.9000000000015"/>
    <x v="12"/>
  </r>
  <r>
    <x v="2"/>
    <x v="3"/>
    <x v="4"/>
    <x v="1"/>
    <n v="1135"/>
    <n v="120"/>
    <n v="7"/>
    <n v="7945"/>
    <n v="556.15"/>
    <n v="7388.85"/>
    <n v="5675"/>
    <n v="1713.8500000000004"/>
    <x v="6"/>
  </r>
  <r>
    <x v="2"/>
    <x v="0"/>
    <x v="4"/>
    <x v="1"/>
    <n v="547"/>
    <n v="120"/>
    <n v="7"/>
    <n v="3829"/>
    <n v="268.02999999999997"/>
    <n v="3560.9700000000003"/>
    <n v="2735"/>
    <n v="825.97000000000025"/>
    <x v="13"/>
  </r>
  <r>
    <x v="2"/>
    <x v="3"/>
    <x v="4"/>
    <x v="1"/>
    <n v="1582"/>
    <n v="120"/>
    <n v="7"/>
    <n v="11074"/>
    <n v="775.18"/>
    <n v="10298.82"/>
    <n v="7910"/>
    <n v="2388.8199999999997"/>
    <x v="10"/>
  </r>
  <r>
    <x v="4"/>
    <x v="1"/>
    <x v="4"/>
    <x v="1"/>
    <n v="1659"/>
    <n v="120"/>
    <n v="300"/>
    <n v="497700"/>
    <n v="34839"/>
    <n v="462861"/>
    <n v="414750"/>
    <n v="48111"/>
    <x v="7"/>
  </r>
  <r>
    <x v="2"/>
    <x v="4"/>
    <x v="4"/>
    <x v="1"/>
    <n v="609"/>
    <n v="120"/>
    <n v="20"/>
    <n v="12180"/>
    <n v="852.6"/>
    <n v="11327.4"/>
    <n v="6090"/>
    <n v="5237.3999999999996"/>
    <x v="8"/>
  </r>
  <r>
    <x v="3"/>
    <x v="2"/>
    <x v="4"/>
    <x v="1"/>
    <n v="2087"/>
    <n v="120"/>
    <n v="125"/>
    <n v="260875"/>
    <n v="18261.25"/>
    <n v="242613.75"/>
    <n v="250440"/>
    <n v="-7826.25"/>
    <x v="14"/>
  </r>
  <r>
    <x v="2"/>
    <x v="1"/>
    <x v="4"/>
    <x v="1"/>
    <n v="1976"/>
    <n v="120"/>
    <n v="20"/>
    <n v="39520"/>
    <n v="2766.4"/>
    <n v="36753.599999999999"/>
    <n v="19760"/>
    <n v="16993.599999999999"/>
    <x v="9"/>
  </r>
  <r>
    <x v="4"/>
    <x v="0"/>
    <x v="4"/>
    <x v="1"/>
    <n v="1372"/>
    <n v="120"/>
    <n v="300"/>
    <n v="411600"/>
    <n v="28812"/>
    <n v="382788"/>
    <n v="343000"/>
    <n v="39788"/>
    <x v="10"/>
  </r>
  <r>
    <x v="0"/>
    <x v="3"/>
    <x v="4"/>
    <x v="1"/>
    <n v="598"/>
    <n v="120"/>
    <n v="12"/>
    <n v="7176"/>
    <n v="574.08000000000004"/>
    <n v="6601.92"/>
    <n v="1794"/>
    <n v="4807.92"/>
    <x v="11"/>
  </r>
  <r>
    <x v="2"/>
    <x v="0"/>
    <x v="4"/>
    <x v="1"/>
    <n v="2907"/>
    <n v="120"/>
    <n v="7"/>
    <n v="20349"/>
    <n v="1627.92"/>
    <n v="18721.080000000002"/>
    <n v="14535"/>
    <n v="4186.0800000000017"/>
    <x v="6"/>
  </r>
  <r>
    <x v="2"/>
    <x v="2"/>
    <x v="4"/>
    <x v="1"/>
    <n v="2338"/>
    <n v="120"/>
    <n v="7"/>
    <n v="16366"/>
    <n v="1309.28"/>
    <n v="15056.72"/>
    <n v="11690"/>
    <n v="3366.7199999999993"/>
    <x v="6"/>
  </r>
  <r>
    <x v="4"/>
    <x v="4"/>
    <x v="4"/>
    <x v="1"/>
    <n v="635"/>
    <n v="120"/>
    <n v="300"/>
    <n v="190500"/>
    <n v="15240"/>
    <n v="175260"/>
    <n v="158750"/>
    <n v="16510"/>
    <x v="10"/>
  </r>
  <r>
    <x v="1"/>
    <x v="4"/>
    <x v="4"/>
    <x v="1"/>
    <n v="245"/>
    <n v="120"/>
    <n v="15"/>
    <n v="3675"/>
    <n v="330.75"/>
    <n v="3344.25"/>
    <n v="2450"/>
    <n v="894.25"/>
    <x v="12"/>
  </r>
  <r>
    <x v="4"/>
    <x v="3"/>
    <x v="4"/>
    <x v="1"/>
    <n v="3793.5"/>
    <n v="120"/>
    <n v="300"/>
    <n v="1138050"/>
    <n v="102424.5"/>
    <n v="1035625.5"/>
    <n v="948375"/>
    <n v="87250.5"/>
    <x v="7"/>
  </r>
  <r>
    <x v="2"/>
    <x v="2"/>
    <x v="4"/>
    <x v="1"/>
    <n v="1307"/>
    <n v="120"/>
    <n v="350"/>
    <n v="457450"/>
    <n v="41170.5"/>
    <n v="416279.5"/>
    <n v="339820"/>
    <n v="76459.5"/>
    <x v="7"/>
  </r>
  <r>
    <x v="3"/>
    <x v="3"/>
    <x v="4"/>
    <x v="1"/>
    <n v="567"/>
    <n v="120"/>
    <n v="125"/>
    <n v="70875"/>
    <n v="6378.75"/>
    <n v="64496.25"/>
    <n v="68040"/>
    <n v="-3543.75"/>
    <x v="14"/>
  </r>
  <r>
    <x v="3"/>
    <x v="4"/>
    <x v="4"/>
    <x v="1"/>
    <n v="2110"/>
    <n v="120"/>
    <n v="125"/>
    <n v="263750"/>
    <n v="23737.5"/>
    <n v="240012.5"/>
    <n v="253200"/>
    <n v="-13187.5"/>
    <x v="14"/>
  </r>
  <r>
    <x v="2"/>
    <x v="3"/>
    <x v="4"/>
    <x v="1"/>
    <n v="1269"/>
    <n v="120"/>
    <n v="350"/>
    <n v="444150"/>
    <n v="39973.5"/>
    <n v="404176.5"/>
    <n v="329940"/>
    <n v="74236.5"/>
    <x v="9"/>
  </r>
  <r>
    <x v="0"/>
    <x v="1"/>
    <x v="4"/>
    <x v="1"/>
    <n v="1967"/>
    <n v="120"/>
    <n v="12"/>
    <n v="23604"/>
    <n v="2124.36"/>
    <n v="21479.64"/>
    <n v="5901"/>
    <n v="15578.64"/>
    <x v="11"/>
  </r>
  <r>
    <x v="1"/>
    <x v="4"/>
    <x v="4"/>
    <x v="1"/>
    <n v="2628"/>
    <n v="120"/>
    <n v="15"/>
    <n v="39420"/>
    <n v="3547.8"/>
    <n v="35872.199999999997"/>
    <n v="26280"/>
    <n v="9592.1999999999971"/>
    <x v="5"/>
  </r>
  <r>
    <x v="1"/>
    <x v="2"/>
    <x v="4"/>
    <x v="2"/>
    <n v="681"/>
    <n v="120"/>
    <n v="15"/>
    <n v="10215"/>
    <n v="1021.5"/>
    <n v="9193.5"/>
    <n v="6810"/>
    <n v="2383.5"/>
    <x v="15"/>
  </r>
  <r>
    <x v="1"/>
    <x v="2"/>
    <x v="4"/>
    <x v="2"/>
    <n v="510"/>
    <n v="120"/>
    <n v="15"/>
    <n v="7650"/>
    <n v="765"/>
    <n v="6885"/>
    <n v="5100"/>
    <n v="1785"/>
    <x v="5"/>
  </r>
  <r>
    <x v="1"/>
    <x v="0"/>
    <x v="4"/>
    <x v="2"/>
    <n v="790"/>
    <n v="120"/>
    <n v="15"/>
    <n v="11850"/>
    <n v="1185"/>
    <n v="10665"/>
    <n v="7900"/>
    <n v="2765"/>
    <x v="12"/>
  </r>
  <r>
    <x v="2"/>
    <x v="1"/>
    <x v="4"/>
    <x v="2"/>
    <n v="639"/>
    <n v="120"/>
    <n v="350"/>
    <n v="223650"/>
    <n v="22365"/>
    <n v="201285"/>
    <n v="166140"/>
    <n v="35145"/>
    <x v="7"/>
  </r>
  <r>
    <x v="3"/>
    <x v="0"/>
    <x v="4"/>
    <x v="2"/>
    <n v="1596"/>
    <n v="120"/>
    <n v="125"/>
    <n v="199500"/>
    <n v="19950"/>
    <n v="179550"/>
    <n v="191520"/>
    <n v="-11970"/>
    <x v="14"/>
  </r>
  <r>
    <x v="2"/>
    <x v="2"/>
    <x v="4"/>
    <x v="2"/>
    <n v="241"/>
    <n v="120"/>
    <n v="20"/>
    <n v="4820"/>
    <n v="482"/>
    <n v="4338"/>
    <n v="2410"/>
    <n v="1928"/>
    <x v="9"/>
  </r>
  <r>
    <x v="2"/>
    <x v="2"/>
    <x v="4"/>
    <x v="2"/>
    <n v="2665"/>
    <n v="120"/>
    <n v="7"/>
    <n v="18655"/>
    <n v="1865.5"/>
    <n v="16789.5"/>
    <n v="13325"/>
    <n v="3464.5"/>
    <x v="13"/>
  </r>
  <r>
    <x v="4"/>
    <x v="1"/>
    <x v="4"/>
    <x v="2"/>
    <n v="853"/>
    <n v="120"/>
    <n v="300"/>
    <n v="255900"/>
    <n v="25590"/>
    <n v="230310"/>
    <n v="213250"/>
    <n v="17060"/>
    <x v="10"/>
  </r>
  <r>
    <x v="1"/>
    <x v="3"/>
    <x v="4"/>
    <x v="2"/>
    <n v="384"/>
    <n v="120"/>
    <n v="15"/>
    <n v="5760"/>
    <n v="633.59999999999991"/>
    <n v="5126.3999999999996"/>
    <n v="3840"/>
    <n v="1286.3999999999999"/>
    <x v="15"/>
  </r>
  <r>
    <x v="0"/>
    <x v="2"/>
    <x v="4"/>
    <x v="2"/>
    <n v="472"/>
    <n v="120"/>
    <n v="12"/>
    <n v="5664"/>
    <n v="623.04"/>
    <n v="5040.96"/>
    <n v="1416"/>
    <n v="3624.96"/>
    <x v="9"/>
  </r>
  <r>
    <x v="2"/>
    <x v="3"/>
    <x v="4"/>
    <x v="2"/>
    <n v="1808"/>
    <n v="120"/>
    <n v="7"/>
    <n v="12656"/>
    <n v="1392.16"/>
    <n v="11263.84"/>
    <n v="9040"/>
    <n v="2223.84"/>
    <x v="13"/>
  </r>
  <r>
    <x v="2"/>
    <x v="4"/>
    <x v="4"/>
    <x v="2"/>
    <n v="1395"/>
    <n v="120"/>
    <n v="350"/>
    <n v="488250"/>
    <n v="58590"/>
    <n v="429660"/>
    <n v="362700"/>
    <n v="66960"/>
    <x v="7"/>
  </r>
  <r>
    <x v="2"/>
    <x v="0"/>
    <x v="4"/>
    <x v="2"/>
    <n v="986"/>
    <n v="120"/>
    <n v="350"/>
    <n v="345100"/>
    <n v="41412"/>
    <n v="303688"/>
    <n v="256360"/>
    <n v="47328"/>
    <x v="9"/>
  </r>
  <r>
    <x v="2"/>
    <x v="4"/>
    <x v="4"/>
    <x v="2"/>
    <n v="905"/>
    <n v="120"/>
    <n v="20"/>
    <n v="18100"/>
    <n v="2172"/>
    <n v="15928"/>
    <n v="9050"/>
    <n v="6878"/>
    <x v="9"/>
  </r>
  <r>
    <x v="1"/>
    <x v="1"/>
    <x v="4"/>
    <x v="2"/>
    <n v="3997.5"/>
    <n v="120"/>
    <n v="15"/>
    <n v="59962.5"/>
    <n v="7795.125"/>
    <n v="52167.375"/>
    <n v="39975"/>
    <n v="12192.375"/>
    <x v="15"/>
  </r>
  <r>
    <x v="2"/>
    <x v="3"/>
    <x v="4"/>
    <x v="2"/>
    <n v="2632"/>
    <n v="120"/>
    <n v="350"/>
    <n v="921200"/>
    <n v="119756"/>
    <n v="801444"/>
    <n v="684320"/>
    <n v="117124"/>
    <x v="6"/>
  </r>
  <r>
    <x v="2"/>
    <x v="1"/>
    <x v="4"/>
    <x v="2"/>
    <n v="1190"/>
    <n v="120"/>
    <n v="7"/>
    <n v="8330"/>
    <n v="1082.9000000000001"/>
    <n v="7247.1"/>
    <n v="5950"/>
    <n v="1297.1000000000004"/>
    <x v="6"/>
  </r>
  <r>
    <x v="0"/>
    <x v="4"/>
    <x v="4"/>
    <x v="2"/>
    <n v="604"/>
    <n v="120"/>
    <n v="12"/>
    <n v="7248"/>
    <n v="942.24"/>
    <n v="6305.76"/>
    <n v="1812"/>
    <n v="4493.76"/>
    <x v="6"/>
  </r>
  <r>
    <x v="0"/>
    <x v="4"/>
    <x v="4"/>
    <x v="2"/>
    <n v="410"/>
    <n v="120"/>
    <n v="12"/>
    <n v="4920"/>
    <n v="639.6"/>
    <n v="4280.3999999999996"/>
    <n v="1230"/>
    <n v="3050.3999999999996"/>
    <x v="9"/>
  </r>
  <r>
    <x v="0"/>
    <x v="2"/>
    <x v="4"/>
    <x v="2"/>
    <n v="1013"/>
    <n v="120"/>
    <n v="12"/>
    <n v="12156"/>
    <n v="1580.28"/>
    <n v="10575.72"/>
    <n v="3039"/>
    <n v="7536.7199999999993"/>
    <x v="10"/>
  </r>
  <r>
    <x v="3"/>
    <x v="4"/>
    <x v="4"/>
    <x v="2"/>
    <n v="1575"/>
    <n v="120"/>
    <n v="125"/>
    <n v="196875"/>
    <n v="27562.5"/>
    <n v="169312.5"/>
    <n v="189000"/>
    <n v="-19687.5"/>
    <x v="4"/>
  </r>
  <r>
    <x v="2"/>
    <x v="0"/>
    <x v="4"/>
    <x v="2"/>
    <n v="606"/>
    <n v="120"/>
    <n v="20"/>
    <n v="12120"/>
    <n v="1696.8000000000002"/>
    <n v="10423.200000000001"/>
    <n v="6060"/>
    <n v="4363.2000000000007"/>
    <x v="5"/>
  </r>
  <r>
    <x v="4"/>
    <x v="0"/>
    <x v="4"/>
    <x v="2"/>
    <n v="2460"/>
    <n v="120"/>
    <n v="300"/>
    <n v="738000"/>
    <n v="103320"/>
    <n v="634680"/>
    <n v="615000"/>
    <n v="19680"/>
    <x v="7"/>
  </r>
  <r>
    <x v="0"/>
    <x v="4"/>
    <x v="4"/>
    <x v="2"/>
    <n v="500"/>
    <n v="120"/>
    <n v="12"/>
    <n v="6000"/>
    <n v="900"/>
    <n v="5100"/>
    <n v="1500"/>
    <n v="3600"/>
    <x v="11"/>
  </r>
  <r>
    <x v="1"/>
    <x v="1"/>
    <x v="4"/>
    <x v="2"/>
    <n v="2826"/>
    <n v="120"/>
    <n v="15"/>
    <n v="42390"/>
    <n v="6358.5"/>
    <n v="36031.5"/>
    <n v="28260"/>
    <n v="7771.5"/>
    <x v="12"/>
  </r>
  <r>
    <x v="3"/>
    <x v="1"/>
    <x v="4"/>
    <x v="2"/>
    <n v="663"/>
    <n v="120"/>
    <n v="125"/>
    <n v="82875"/>
    <n v="12431.25"/>
    <n v="70443.75"/>
    <n v="79560"/>
    <n v="-9116.25"/>
    <x v="14"/>
  </r>
  <r>
    <x v="0"/>
    <x v="0"/>
    <x v="4"/>
    <x v="2"/>
    <n v="914"/>
    <n v="120"/>
    <n v="12"/>
    <n v="10968"/>
    <n v="1645.2"/>
    <n v="9322.7999999999993"/>
    <n v="2742"/>
    <n v="6580.7999999999993"/>
    <x v="10"/>
  </r>
  <r>
    <x v="2"/>
    <x v="4"/>
    <x v="4"/>
    <x v="3"/>
    <n v="1541"/>
    <n v="120"/>
    <n v="9"/>
    <n v="13869"/>
    <n v="0"/>
    <n v="13869"/>
    <n v="7663"/>
    <n v="6206"/>
    <x v="27"/>
  </r>
  <r>
    <x v="3"/>
    <x v="1"/>
    <x v="4"/>
    <x v="3"/>
    <n v="1914"/>
    <n v="120"/>
    <n v="127"/>
    <n v="243078"/>
    <n v="0"/>
    <n v="243078"/>
    <n v="216752"/>
    <n v="26326"/>
    <x v="16"/>
  </r>
  <r>
    <x v="0"/>
    <x v="2"/>
    <x v="4"/>
    <x v="3"/>
    <n v="2152"/>
    <n v="120"/>
    <n v="14"/>
    <n v="30128"/>
    <n v="0"/>
    <n v="30128"/>
    <n v="6655"/>
    <n v="23473"/>
    <x v="23"/>
  </r>
  <r>
    <x v="2"/>
    <x v="2"/>
    <x v="4"/>
    <x v="3"/>
    <n v="1069"/>
    <n v="120"/>
    <n v="352"/>
    <n v="376288"/>
    <n v="0"/>
    <n v="376288"/>
    <n v="261670"/>
    <n v="114618"/>
    <x v="18"/>
  </r>
  <r>
    <x v="0"/>
    <x v="2"/>
    <x v="4"/>
    <x v="3"/>
    <n v="1599"/>
    <n v="120"/>
    <n v="14"/>
    <n v="22386"/>
    <n v="0"/>
    <n v="22386"/>
    <n v="4579"/>
    <n v="17807"/>
    <x v="18"/>
  </r>
  <r>
    <x v="3"/>
    <x v="0"/>
    <x v="4"/>
    <x v="3"/>
    <n v="2919"/>
    <n v="120"/>
    <n v="127"/>
    <n v="370713"/>
    <n v="0"/>
    <n v="370713"/>
    <n v="338755"/>
    <n v="31958"/>
    <x v="20"/>
  </r>
  <r>
    <x v="2"/>
    <x v="1"/>
    <x v="4"/>
    <x v="0"/>
    <n v="710"/>
    <n v="120"/>
    <n v="9"/>
    <n v="6390"/>
    <n v="63.899999999999991"/>
    <n v="6326.1"/>
    <n v="3488"/>
    <n v="2838.1000000000004"/>
    <x v="25"/>
  </r>
  <r>
    <x v="2"/>
    <x v="1"/>
    <x v="4"/>
    <x v="0"/>
    <n v="3932"/>
    <n v="120"/>
    <n v="22"/>
    <n v="86504"/>
    <n v="865.04"/>
    <n v="85638.96"/>
    <n v="39005"/>
    <n v="46633.960000000006"/>
    <x v="17"/>
  </r>
  <r>
    <x v="2"/>
    <x v="4"/>
    <x v="4"/>
    <x v="0"/>
    <n v="386"/>
    <n v="120"/>
    <n v="9"/>
    <n v="3474"/>
    <n v="34.74"/>
    <n v="3439.26"/>
    <n v="1874"/>
    <n v="1565.2600000000002"/>
    <x v="24"/>
  </r>
  <r>
    <x v="3"/>
    <x v="3"/>
    <x v="4"/>
    <x v="0"/>
    <n v="972"/>
    <n v="120"/>
    <n v="127"/>
    <n v="123444"/>
    <n v="1234.44"/>
    <n v="122209.56"/>
    <n v="111228"/>
    <n v="10981.559999999998"/>
    <x v="20"/>
  </r>
  <r>
    <x v="2"/>
    <x v="0"/>
    <x v="4"/>
    <x v="0"/>
    <n v="1699"/>
    <n v="120"/>
    <n v="22"/>
    <n v="37378"/>
    <n v="747.56000000000006"/>
    <n v="36630.44"/>
    <n v="16091"/>
    <n v="20539.440000000002"/>
    <x v="21"/>
  </r>
  <r>
    <x v="2"/>
    <x v="2"/>
    <x v="4"/>
    <x v="0"/>
    <n v="2966"/>
    <n v="120"/>
    <n v="352"/>
    <n v="1044032"/>
    <n v="20880.64"/>
    <n v="1023151.36"/>
    <n v="748253"/>
    <n v="274898.36"/>
    <x v="21"/>
  </r>
  <r>
    <x v="0"/>
    <x v="1"/>
    <x v="4"/>
    <x v="0"/>
    <n v="1096"/>
    <n v="120"/>
    <n v="14"/>
    <n v="15344"/>
    <n v="306.88"/>
    <n v="15037.12"/>
    <n v="3516"/>
    <n v="11521.12"/>
    <x v="22"/>
  </r>
  <r>
    <x v="0"/>
    <x v="4"/>
    <x v="4"/>
    <x v="0"/>
    <n v="1125"/>
    <n v="120"/>
    <n v="14"/>
    <n v="15750"/>
    <n v="315"/>
    <n v="15435"/>
    <n v="3348"/>
    <n v="12087"/>
    <x v="22"/>
  </r>
  <r>
    <x v="3"/>
    <x v="3"/>
    <x v="4"/>
    <x v="0"/>
    <n v="2123"/>
    <n v="120"/>
    <n v="127"/>
    <n v="269621"/>
    <n v="8088.63"/>
    <n v="261532.37"/>
    <n v="241481"/>
    <n v="20051.369999999995"/>
    <x v="21"/>
  </r>
  <r>
    <x v="2"/>
    <x v="3"/>
    <x v="4"/>
    <x v="0"/>
    <n v="3912.5"/>
    <n v="120"/>
    <n v="22"/>
    <n v="86075"/>
    <n v="2582.25"/>
    <n v="83492.75"/>
    <n v="38741"/>
    <n v="44751.75"/>
    <x v="17"/>
  </r>
  <r>
    <x v="0"/>
    <x v="0"/>
    <x v="4"/>
    <x v="0"/>
    <n v="1610"/>
    <n v="120"/>
    <n v="14"/>
    <n v="22540"/>
    <n v="901.6"/>
    <n v="21638.400000000001"/>
    <n v="4786"/>
    <n v="16852.400000000001"/>
    <x v="23"/>
  </r>
  <r>
    <x v="2"/>
    <x v="1"/>
    <x v="4"/>
    <x v="0"/>
    <n v="2268"/>
    <n v="120"/>
    <n v="352"/>
    <n v="798336"/>
    <n v="31933.440000000002"/>
    <n v="766402.56000000006"/>
    <n v="566435"/>
    <n v="199967.56000000006"/>
    <x v="21"/>
  </r>
  <r>
    <x v="0"/>
    <x v="3"/>
    <x v="4"/>
    <x v="1"/>
    <n v="2564"/>
    <n v="120"/>
    <n v="14"/>
    <n v="35896"/>
    <n v="1794.8"/>
    <n v="34101.199999999997"/>
    <n v="7749"/>
    <n v="26352.199999999997"/>
    <x v="22"/>
  </r>
  <r>
    <x v="1"/>
    <x v="0"/>
    <x v="4"/>
    <x v="1"/>
    <n v="681"/>
    <n v="120"/>
    <n v="17"/>
    <n v="11577"/>
    <n v="578.85"/>
    <n v="10998.15"/>
    <n v="5564"/>
    <n v="5434.15"/>
    <x v="27"/>
  </r>
  <r>
    <x v="1"/>
    <x v="4"/>
    <x v="4"/>
    <x v="1"/>
    <n v="2988"/>
    <n v="120"/>
    <n v="17"/>
    <n v="50796"/>
    <n v="2539.8000000000002"/>
    <n v="48256.2"/>
    <n v="28659"/>
    <n v="19597.199999999997"/>
    <x v="27"/>
  </r>
  <r>
    <x v="3"/>
    <x v="2"/>
    <x v="4"/>
    <x v="1"/>
    <n v="826"/>
    <n v="120"/>
    <n v="127"/>
    <n v="104902"/>
    <n v="5245.1"/>
    <n v="99656.9"/>
    <n v="96901"/>
    <n v="2755.8999999999942"/>
    <x v="16"/>
  </r>
  <r>
    <x v="2"/>
    <x v="0"/>
    <x v="4"/>
    <x v="1"/>
    <n v="688"/>
    <n v="120"/>
    <n v="352"/>
    <n v="242176"/>
    <n v="12108.800000000001"/>
    <n v="230067.20000000001"/>
    <n v="156552"/>
    <n v="73515.200000000012"/>
    <x v="18"/>
  </r>
  <r>
    <x v="2"/>
    <x v="0"/>
    <x v="4"/>
    <x v="1"/>
    <n v="2861"/>
    <n v="120"/>
    <n v="22"/>
    <n v="62942"/>
    <n v="3147.1000000000004"/>
    <n v="59794.9"/>
    <n v="28681"/>
    <n v="31113.9"/>
    <x v="20"/>
  </r>
  <r>
    <x v="2"/>
    <x v="1"/>
    <x v="4"/>
    <x v="1"/>
    <n v="1574"/>
    <n v="120"/>
    <n v="22"/>
    <n v="34628"/>
    <n v="1731.4"/>
    <n v="32896.6"/>
    <n v="16186"/>
    <n v="16710.599999999999"/>
    <x v="20"/>
  </r>
  <r>
    <x v="3"/>
    <x v="0"/>
    <x v="4"/>
    <x v="1"/>
    <n v="877"/>
    <n v="120"/>
    <n v="127"/>
    <n v="111379"/>
    <n v="5568.9500000000007"/>
    <n v="105810.05"/>
    <n v="103265"/>
    <n v="2545.0500000000029"/>
    <x v="21"/>
  </r>
  <r>
    <x v="4"/>
    <x v="2"/>
    <x v="4"/>
    <x v="1"/>
    <n v="1298"/>
    <n v="120"/>
    <n v="302"/>
    <n v="391996"/>
    <n v="19599.8"/>
    <n v="372396.2"/>
    <n v="312656"/>
    <n v="59740.200000000012"/>
    <x v="22"/>
  </r>
  <r>
    <x v="3"/>
    <x v="3"/>
    <x v="4"/>
    <x v="1"/>
    <n v="964"/>
    <n v="120"/>
    <n v="127"/>
    <n v="122428"/>
    <n v="7345.6799999999994"/>
    <n v="115082.32"/>
    <n v="114647"/>
    <n v="435.32000000000698"/>
    <x v="16"/>
  </r>
  <r>
    <x v="3"/>
    <x v="0"/>
    <x v="4"/>
    <x v="1"/>
    <n v="2767"/>
    <n v="120"/>
    <n v="127"/>
    <n v="351409"/>
    <n v="21084.54"/>
    <n v="330324.46000000002"/>
    <n v="330939"/>
    <n v="-614.53999999997905"/>
    <x v="16"/>
  </r>
  <r>
    <x v="1"/>
    <x v="2"/>
    <x v="4"/>
    <x v="1"/>
    <n v="1649"/>
    <n v="120"/>
    <n v="17"/>
    <n v="28033"/>
    <n v="1681.98"/>
    <n v="26351.02"/>
    <n v="15617"/>
    <n v="10734.02"/>
    <x v="24"/>
  </r>
  <r>
    <x v="2"/>
    <x v="1"/>
    <x v="4"/>
    <x v="1"/>
    <n v="1615"/>
    <n v="120"/>
    <n v="352"/>
    <n v="568480"/>
    <n v="34108.799999999996"/>
    <n v="534371.19999999995"/>
    <n v="388865"/>
    <n v="145506.19999999995"/>
    <x v="18"/>
  </r>
  <r>
    <x v="2"/>
    <x v="4"/>
    <x v="4"/>
    <x v="1"/>
    <n v="1546"/>
    <n v="120"/>
    <n v="9"/>
    <n v="13914"/>
    <n v="834.83999999999992"/>
    <n v="13079.16"/>
    <n v="7614"/>
    <n v="5465.16"/>
    <x v="18"/>
  </r>
  <r>
    <x v="2"/>
    <x v="2"/>
    <x v="4"/>
    <x v="1"/>
    <n v="1059"/>
    <n v="120"/>
    <n v="22"/>
    <n v="23298"/>
    <n v="1397.88"/>
    <n v="21900.12"/>
    <n v="10417"/>
    <n v="11483.119999999999"/>
    <x v="20"/>
  </r>
  <r>
    <x v="2"/>
    <x v="4"/>
    <x v="4"/>
    <x v="1"/>
    <n v="1455"/>
    <n v="120"/>
    <n v="9"/>
    <n v="13095"/>
    <n v="785.7"/>
    <n v="12309.3"/>
    <n v="6782"/>
    <n v="5527.2999999999993"/>
    <x v="25"/>
  </r>
  <r>
    <x v="1"/>
    <x v="3"/>
    <x v="4"/>
    <x v="1"/>
    <n v="1343"/>
    <n v="120"/>
    <n v="17"/>
    <n v="22831"/>
    <n v="1598.1699999999998"/>
    <n v="21232.83"/>
    <n v="12545"/>
    <n v="8687.8300000000017"/>
    <x v="24"/>
  </r>
  <r>
    <x v="2"/>
    <x v="3"/>
    <x v="4"/>
    <x v="1"/>
    <n v="1141"/>
    <n v="120"/>
    <n v="9"/>
    <n v="10269"/>
    <n v="718.82999999999993"/>
    <n v="9550.17"/>
    <n v="6056"/>
    <n v="3494.17"/>
    <x v="18"/>
  </r>
  <r>
    <x v="2"/>
    <x v="0"/>
    <x v="4"/>
    <x v="1"/>
    <n v="614"/>
    <n v="120"/>
    <n v="9"/>
    <n v="5526"/>
    <n v="386.81999999999994"/>
    <n v="5139.18"/>
    <n v="2781"/>
    <n v="2358.1800000000003"/>
    <x v="25"/>
  </r>
  <r>
    <x v="2"/>
    <x v="3"/>
    <x v="4"/>
    <x v="1"/>
    <n v="1611"/>
    <n v="120"/>
    <n v="9"/>
    <n v="14499"/>
    <n v="1014.93"/>
    <n v="13484.07"/>
    <n v="8329"/>
    <n v="5155.07"/>
    <x v="22"/>
  </r>
  <r>
    <x v="4"/>
    <x v="1"/>
    <x v="4"/>
    <x v="1"/>
    <n v="1748"/>
    <n v="120"/>
    <n v="302"/>
    <n v="527896"/>
    <n v="36952.720000000001"/>
    <n v="490943.28"/>
    <n v="414824"/>
    <n v="76119.280000000028"/>
    <x v="19"/>
  </r>
  <r>
    <x v="2"/>
    <x v="4"/>
    <x v="4"/>
    <x v="1"/>
    <n v="630"/>
    <n v="120"/>
    <n v="22"/>
    <n v="13860"/>
    <n v="970.2"/>
    <n v="12889.8"/>
    <n v="6013"/>
    <n v="6876.7999999999993"/>
    <x v="20"/>
  </r>
  <r>
    <x v="3"/>
    <x v="2"/>
    <x v="4"/>
    <x v="1"/>
    <n v="2155"/>
    <n v="120"/>
    <n v="127"/>
    <n v="273685"/>
    <n v="19157.95"/>
    <n v="254527.05"/>
    <n v="250517"/>
    <n v="4010.0499999999884"/>
    <x v="26"/>
  </r>
  <r>
    <x v="2"/>
    <x v="1"/>
    <x v="4"/>
    <x v="1"/>
    <n v="2001"/>
    <n v="120"/>
    <n v="22"/>
    <n v="44022"/>
    <n v="3081.5400000000004"/>
    <n v="40940.46"/>
    <n v="19787"/>
    <n v="21153.46"/>
    <x v="21"/>
  </r>
  <r>
    <x v="4"/>
    <x v="0"/>
    <x v="4"/>
    <x v="1"/>
    <n v="1410"/>
    <n v="120"/>
    <n v="302"/>
    <n v="425820"/>
    <n v="29807.4"/>
    <n v="396012.6"/>
    <n v="343372"/>
    <n v="52640.599999999977"/>
    <x v="22"/>
  </r>
  <r>
    <x v="0"/>
    <x v="3"/>
    <x v="4"/>
    <x v="1"/>
    <n v="732"/>
    <n v="120"/>
    <n v="14"/>
    <n v="10248"/>
    <n v="819.84"/>
    <n v="9428.16"/>
    <n v="2248"/>
    <n v="7180.16"/>
    <x v="23"/>
  </r>
  <r>
    <x v="2"/>
    <x v="0"/>
    <x v="4"/>
    <x v="1"/>
    <n v="2934"/>
    <n v="120"/>
    <n v="9"/>
    <n v="26406"/>
    <n v="2112.48"/>
    <n v="24293.52"/>
    <n v="14474"/>
    <n v="9819.52"/>
    <x v="18"/>
  </r>
  <r>
    <x v="2"/>
    <x v="2"/>
    <x v="4"/>
    <x v="1"/>
    <n v="2488"/>
    <n v="120"/>
    <n v="9"/>
    <n v="22392"/>
    <n v="1791.3600000000001"/>
    <n v="20600.64"/>
    <n v="12018"/>
    <n v="8582.64"/>
    <x v="18"/>
  </r>
  <r>
    <x v="4"/>
    <x v="4"/>
    <x v="4"/>
    <x v="1"/>
    <n v="666"/>
    <n v="120"/>
    <n v="302"/>
    <n v="201132"/>
    <n v="16090.56"/>
    <n v="185041.44"/>
    <n v="159060"/>
    <n v="25981.440000000002"/>
    <x v="22"/>
  </r>
  <r>
    <x v="1"/>
    <x v="4"/>
    <x v="4"/>
    <x v="1"/>
    <n v="340"/>
    <n v="120"/>
    <n v="17"/>
    <n v="5780"/>
    <n v="520.19999999999993"/>
    <n v="5259.8"/>
    <n v="2907"/>
    <n v="2352.8000000000002"/>
    <x v="24"/>
  </r>
  <r>
    <x v="4"/>
    <x v="3"/>
    <x v="4"/>
    <x v="1"/>
    <n v="3838.5"/>
    <n v="120"/>
    <n v="302"/>
    <n v="1159227"/>
    <n v="104330.43"/>
    <n v="1054896.57"/>
    <n v="948743"/>
    <n v="106153.57000000007"/>
    <x v="19"/>
  </r>
  <r>
    <x v="2"/>
    <x v="2"/>
    <x v="4"/>
    <x v="1"/>
    <n v="1393"/>
    <n v="120"/>
    <n v="352"/>
    <n v="490336"/>
    <n v="44130.239999999998"/>
    <n v="446205.76"/>
    <n v="339825"/>
    <n v="106380.76000000001"/>
    <x v="19"/>
  </r>
  <r>
    <x v="3"/>
    <x v="3"/>
    <x v="4"/>
    <x v="1"/>
    <n v="643"/>
    <n v="120"/>
    <n v="127"/>
    <n v="81661"/>
    <n v="7349.49"/>
    <n v="74311.509999999995"/>
    <n v="68281"/>
    <n v="6030.5099999999948"/>
    <x v="26"/>
  </r>
  <r>
    <x v="3"/>
    <x v="4"/>
    <x v="4"/>
    <x v="1"/>
    <n v="2150"/>
    <n v="120"/>
    <n v="127"/>
    <n v="273050"/>
    <n v="24574.5"/>
    <n v="248475.5"/>
    <n v="253610"/>
    <n v="-5134.5"/>
    <x v="26"/>
  </r>
  <r>
    <x v="2"/>
    <x v="3"/>
    <x v="4"/>
    <x v="1"/>
    <n v="1372"/>
    <n v="120"/>
    <n v="352"/>
    <n v="482944"/>
    <n v="43464.959999999999"/>
    <n v="439479.03999999998"/>
    <n v="330044"/>
    <n v="109435.03999999998"/>
    <x v="21"/>
  </r>
  <r>
    <x v="0"/>
    <x v="1"/>
    <x v="4"/>
    <x v="1"/>
    <n v="2104"/>
    <n v="120"/>
    <n v="14"/>
    <n v="29456"/>
    <n v="2651.0400000000004"/>
    <n v="26804.959999999999"/>
    <n v="5908"/>
    <n v="20896.96"/>
    <x v="23"/>
  </r>
  <r>
    <x v="1"/>
    <x v="4"/>
    <x v="4"/>
    <x v="1"/>
    <n v="2673"/>
    <n v="120"/>
    <n v="17"/>
    <n v="45441"/>
    <n v="4089.6900000000005"/>
    <n v="41351.31"/>
    <n v="26711"/>
    <n v="14640.309999999998"/>
    <x v="17"/>
  </r>
  <r>
    <x v="1"/>
    <x v="2"/>
    <x v="4"/>
    <x v="2"/>
    <n v="713"/>
    <n v="120"/>
    <n v="17"/>
    <n v="12121"/>
    <n v="1212.1000000000001"/>
    <n v="10908.9"/>
    <n v="6830"/>
    <n v="4078.8999999999996"/>
    <x v="27"/>
  </r>
  <r>
    <x v="1"/>
    <x v="2"/>
    <x v="4"/>
    <x v="2"/>
    <n v="594"/>
    <n v="120"/>
    <n v="17"/>
    <n v="10098"/>
    <n v="1009.8000000000001"/>
    <n v="9088.2000000000007"/>
    <n v="5421"/>
    <n v="3667.2000000000007"/>
    <x v="17"/>
  </r>
  <r>
    <x v="1"/>
    <x v="0"/>
    <x v="4"/>
    <x v="2"/>
    <n v="844"/>
    <n v="120"/>
    <n v="17"/>
    <n v="14348"/>
    <n v="1434.8000000000002"/>
    <n v="12913.2"/>
    <n v="8229"/>
    <n v="4684.2000000000007"/>
    <x v="24"/>
  </r>
  <r>
    <x v="2"/>
    <x v="1"/>
    <x v="4"/>
    <x v="2"/>
    <n v="661"/>
    <n v="120"/>
    <n v="352"/>
    <n v="232672"/>
    <n v="23267.200000000001"/>
    <n v="209404.79999999999"/>
    <n v="166059"/>
    <n v="43345.799999999988"/>
    <x v="19"/>
  </r>
  <r>
    <x v="3"/>
    <x v="0"/>
    <x v="4"/>
    <x v="2"/>
    <n v="1595"/>
    <n v="120"/>
    <n v="127"/>
    <n v="202565"/>
    <n v="20256.5"/>
    <n v="182308.5"/>
    <n v="191565"/>
    <n v="-9256.5"/>
    <x v="26"/>
  </r>
  <r>
    <x v="2"/>
    <x v="2"/>
    <x v="4"/>
    <x v="2"/>
    <n v="305"/>
    <n v="120"/>
    <n v="22"/>
    <n v="6710"/>
    <n v="671"/>
    <n v="6039"/>
    <n v="2845"/>
    <n v="3194"/>
    <x v="21"/>
  </r>
  <r>
    <x v="2"/>
    <x v="2"/>
    <x v="4"/>
    <x v="2"/>
    <n v="2735"/>
    <n v="120"/>
    <n v="9"/>
    <n v="24615"/>
    <n v="2461.5"/>
    <n v="22153.5"/>
    <n v="13783"/>
    <n v="8370.5"/>
    <x v="25"/>
  </r>
  <r>
    <x v="4"/>
    <x v="1"/>
    <x v="4"/>
    <x v="2"/>
    <n v="921"/>
    <n v="120"/>
    <n v="302"/>
    <n v="278142"/>
    <n v="27814.2"/>
    <n v="250327.8"/>
    <n v="213628"/>
    <n v="36699.799999999988"/>
    <x v="22"/>
  </r>
  <r>
    <x v="1"/>
    <x v="3"/>
    <x v="4"/>
    <x v="2"/>
    <n v="384"/>
    <n v="120"/>
    <n v="17"/>
    <n v="6528"/>
    <n v="718.07999999999993"/>
    <n v="5809.92"/>
    <n v="4259"/>
    <n v="1550.92"/>
    <x v="27"/>
  </r>
  <r>
    <x v="0"/>
    <x v="2"/>
    <x v="4"/>
    <x v="2"/>
    <n v="464"/>
    <n v="120"/>
    <n v="14"/>
    <n v="6496"/>
    <n v="714.56"/>
    <n v="5781.4400000000005"/>
    <n v="1467"/>
    <n v="4314.4400000000005"/>
    <x v="21"/>
  </r>
  <r>
    <x v="2"/>
    <x v="3"/>
    <x v="4"/>
    <x v="2"/>
    <n v="1943"/>
    <n v="120"/>
    <n v="9"/>
    <n v="17487"/>
    <n v="1923.57"/>
    <n v="15563.43"/>
    <n v="9477"/>
    <n v="6086.43"/>
    <x v="25"/>
  </r>
  <r>
    <x v="2"/>
    <x v="4"/>
    <x v="4"/>
    <x v="2"/>
    <n v="1392"/>
    <n v="120"/>
    <n v="352"/>
    <n v="489984"/>
    <n v="58798.079999999994"/>
    <n v="431185.91999999998"/>
    <n v="363168"/>
    <n v="68017.919999999984"/>
    <x v="19"/>
  </r>
  <r>
    <x v="2"/>
    <x v="0"/>
    <x v="4"/>
    <x v="2"/>
    <n v="1034"/>
    <n v="120"/>
    <n v="352"/>
    <n v="363968"/>
    <n v="43676.159999999996"/>
    <n v="320291.84000000003"/>
    <n v="256263"/>
    <n v="64028.840000000026"/>
    <x v="21"/>
  </r>
  <r>
    <x v="2"/>
    <x v="4"/>
    <x v="4"/>
    <x v="2"/>
    <n v="1041"/>
    <n v="120"/>
    <n v="22"/>
    <n v="22902"/>
    <n v="2748.24"/>
    <n v="20153.760000000002"/>
    <n v="9509"/>
    <n v="10644.760000000002"/>
    <x v="21"/>
  </r>
  <r>
    <x v="1"/>
    <x v="1"/>
    <x v="4"/>
    <x v="2"/>
    <n v="3999.5"/>
    <n v="120"/>
    <n v="17"/>
    <n v="67991.5"/>
    <n v="8838.8950000000004"/>
    <n v="59152.604999999996"/>
    <n v="39951"/>
    <n v="19201.604999999996"/>
    <x v="27"/>
  </r>
  <r>
    <x v="2"/>
    <x v="3"/>
    <x v="4"/>
    <x v="2"/>
    <n v="2775"/>
    <n v="120"/>
    <n v="352"/>
    <n v="976800"/>
    <n v="126984"/>
    <n v="849816"/>
    <n v="684524"/>
    <n v="165292"/>
    <x v="18"/>
  </r>
  <r>
    <x v="2"/>
    <x v="1"/>
    <x v="4"/>
    <x v="2"/>
    <n v="1227"/>
    <n v="120"/>
    <n v="9"/>
    <n v="11043"/>
    <n v="1435.5900000000001"/>
    <n v="9607.41"/>
    <n v="5902"/>
    <n v="3705.41"/>
    <x v="18"/>
  </r>
  <r>
    <x v="0"/>
    <x v="4"/>
    <x v="4"/>
    <x v="2"/>
    <n v="623"/>
    <n v="120"/>
    <n v="14"/>
    <n v="8722"/>
    <n v="1133.8600000000001"/>
    <n v="7588.1399999999994"/>
    <n v="2161"/>
    <n v="5427.1399999999994"/>
    <x v="18"/>
  </r>
  <r>
    <x v="0"/>
    <x v="4"/>
    <x v="4"/>
    <x v="2"/>
    <n v="499"/>
    <n v="120"/>
    <n v="14"/>
    <n v="6986"/>
    <n v="908.18000000000006"/>
    <n v="6077.82"/>
    <n v="1331"/>
    <n v="4746.82"/>
    <x v="21"/>
  </r>
  <r>
    <x v="0"/>
    <x v="2"/>
    <x v="4"/>
    <x v="2"/>
    <n v="1011"/>
    <n v="120"/>
    <n v="14"/>
    <n v="14154"/>
    <n v="1840.02"/>
    <n v="12313.98"/>
    <n v="3196"/>
    <n v="9117.98"/>
    <x v="22"/>
  </r>
  <r>
    <x v="3"/>
    <x v="4"/>
    <x v="4"/>
    <x v="2"/>
    <n v="1669"/>
    <n v="120"/>
    <n v="127"/>
    <n v="211963"/>
    <n v="29674.820000000003"/>
    <n v="182288.18"/>
    <n v="189335"/>
    <n v="-7046.820000000007"/>
    <x v="16"/>
  </r>
  <r>
    <x v="2"/>
    <x v="0"/>
    <x v="4"/>
    <x v="2"/>
    <n v="696"/>
    <n v="120"/>
    <n v="22"/>
    <n v="15312"/>
    <n v="2143.6800000000003"/>
    <n v="13168.32"/>
    <n v="6084"/>
    <n v="7084.32"/>
    <x v="17"/>
  </r>
  <r>
    <x v="4"/>
    <x v="0"/>
    <x v="4"/>
    <x v="2"/>
    <n v="2542"/>
    <n v="120"/>
    <n v="302"/>
    <n v="767684"/>
    <n v="107475.76000000001"/>
    <n v="660208.24"/>
    <n v="615199"/>
    <n v="45009.239999999991"/>
    <x v="19"/>
  </r>
  <r>
    <x v="0"/>
    <x v="4"/>
    <x v="4"/>
    <x v="2"/>
    <n v="646"/>
    <n v="120"/>
    <n v="14"/>
    <n v="9044"/>
    <n v="1356.6"/>
    <n v="7687.4"/>
    <n v="1788"/>
    <n v="5899.4"/>
    <x v="23"/>
  </r>
  <r>
    <x v="1"/>
    <x v="1"/>
    <x v="4"/>
    <x v="2"/>
    <n v="2966"/>
    <n v="120"/>
    <n v="17"/>
    <n v="50422"/>
    <n v="7563.2999999999993"/>
    <n v="42858.7"/>
    <n v="28646"/>
    <n v="14212.699999999997"/>
    <x v="24"/>
  </r>
  <r>
    <x v="3"/>
    <x v="1"/>
    <x v="4"/>
    <x v="2"/>
    <n v="762"/>
    <n v="120"/>
    <n v="127"/>
    <n v="96774"/>
    <n v="14516.1"/>
    <n v="82257.899999999994"/>
    <n v="79516"/>
    <n v="2741.8999999999942"/>
    <x v="26"/>
  </r>
  <r>
    <x v="0"/>
    <x v="0"/>
    <x v="4"/>
    <x v="2"/>
    <n v="1062"/>
    <n v="120"/>
    <n v="14"/>
    <n v="14868"/>
    <n v="2230.1999999999998"/>
    <n v="12637.8"/>
    <n v="3154"/>
    <n v="9483.7999999999993"/>
    <x v="22"/>
  </r>
  <r>
    <x v="2"/>
    <x v="1"/>
    <x v="5"/>
    <x v="3"/>
    <n v="1527"/>
    <n v="250"/>
    <n v="350"/>
    <n v="534450"/>
    <n v="0"/>
    <n v="534450"/>
    <n v="397020"/>
    <n v="137430"/>
    <x v="0"/>
  </r>
  <r>
    <x v="4"/>
    <x v="4"/>
    <x v="5"/>
    <x v="0"/>
    <n v="494"/>
    <n v="250"/>
    <n v="300"/>
    <n v="148200"/>
    <n v="1482"/>
    <n v="146718"/>
    <n v="123500"/>
    <n v="23218"/>
    <x v="2"/>
  </r>
  <r>
    <x v="4"/>
    <x v="2"/>
    <x v="5"/>
    <x v="0"/>
    <n v="214"/>
    <n v="250"/>
    <n v="300"/>
    <n v="64200"/>
    <n v="1284"/>
    <n v="62916"/>
    <n v="53500"/>
    <n v="9416"/>
    <x v="2"/>
  </r>
  <r>
    <x v="2"/>
    <x v="0"/>
    <x v="5"/>
    <x v="0"/>
    <n v="266"/>
    <n v="250"/>
    <n v="350"/>
    <n v="93100"/>
    <n v="1862"/>
    <n v="91238"/>
    <n v="69160"/>
    <n v="22078"/>
    <x v="3"/>
  </r>
  <r>
    <x v="2"/>
    <x v="4"/>
    <x v="5"/>
    <x v="0"/>
    <n v="1940"/>
    <n v="250"/>
    <n v="350"/>
    <n v="679000"/>
    <n v="13580"/>
    <n v="665420"/>
    <n v="504400"/>
    <n v="161020"/>
    <x v="3"/>
  </r>
  <r>
    <x v="1"/>
    <x v="2"/>
    <x v="5"/>
    <x v="0"/>
    <n v="1945"/>
    <n v="250"/>
    <n v="15"/>
    <n v="29175"/>
    <n v="875.25"/>
    <n v="28299.75"/>
    <n v="19450"/>
    <n v="8849.75"/>
    <x v="2"/>
  </r>
  <r>
    <x v="2"/>
    <x v="0"/>
    <x v="5"/>
    <x v="0"/>
    <n v="349"/>
    <n v="250"/>
    <n v="350"/>
    <n v="122150"/>
    <n v="4886"/>
    <n v="117264"/>
    <n v="90740"/>
    <n v="26524"/>
    <x v="0"/>
  </r>
  <r>
    <x v="1"/>
    <x v="4"/>
    <x v="5"/>
    <x v="0"/>
    <n v="1514"/>
    <n v="250"/>
    <n v="15"/>
    <n v="22710"/>
    <n v="908.4"/>
    <n v="21801.599999999999"/>
    <n v="15140"/>
    <n v="6661.5999999999985"/>
    <x v="2"/>
  </r>
  <r>
    <x v="2"/>
    <x v="3"/>
    <x v="5"/>
    <x v="1"/>
    <n v="1389"/>
    <n v="250"/>
    <n v="20"/>
    <n v="27780"/>
    <n v="1389"/>
    <n v="26391"/>
    <n v="13890"/>
    <n v="12501"/>
    <x v="2"/>
  </r>
  <r>
    <x v="2"/>
    <x v="0"/>
    <x v="5"/>
    <x v="1"/>
    <n v="1265"/>
    <n v="250"/>
    <n v="20"/>
    <n v="25300"/>
    <n v="1265"/>
    <n v="24035"/>
    <n v="12650"/>
    <n v="11385"/>
    <x v="1"/>
  </r>
  <r>
    <x v="2"/>
    <x v="2"/>
    <x v="5"/>
    <x v="1"/>
    <n v="2297"/>
    <n v="250"/>
    <n v="20"/>
    <n v="45940"/>
    <n v="2297"/>
    <n v="43643"/>
    <n v="22970"/>
    <n v="20673"/>
    <x v="1"/>
  </r>
  <r>
    <x v="4"/>
    <x v="1"/>
    <x v="5"/>
    <x v="1"/>
    <n v="1221"/>
    <n v="250"/>
    <n v="300"/>
    <n v="366300"/>
    <n v="21978"/>
    <n v="344322"/>
    <n v="305250"/>
    <n v="39072"/>
    <x v="2"/>
  </r>
  <r>
    <x v="2"/>
    <x v="4"/>
    <x v="5"/>
    <x v="1"/>
    <n v="1123"/>
    <n v="250"/>
    <n v="20"/>
    <n v="22460"/>
    <n v="1347.6"/>
    <n v="21112.400000000001"/>
    <n v="11230"/>
    <n v="9882.4000000000015"/>
    <x v="1"/>
  </r>
  <r>
    <x v="4"/>
    <x v="3"/>
    <x v="5"/>
    <x v="1"/>
    <n v="2436"/>
    <n v="250"/>
    <n v="300"/>
    <n v="730800"/>
    <n v="43848"/>
    <n v="686952"/>
    <n v="609000"/>
    <n v="77952"/>
    <x v="3"/>
  </r>
  <r>
    <x v="0"/>
    <x v="2"/>
    <x v="5"/>
    <x v="1"/>
    <n v="2215"/>
    <n v="250"/>
    <n v="12"/>
    <n v="26580"/>
    <n v="1860.6"/>
    <n v="24719.4"/>
    <n v="6645"/>
    <n v="18074.400000000001"/>
    <x v="0"/>
  </r>
  <r>
    <x v="4"/>
    <x v="0"/>
    <x v="5"/>
    <x v="1"/>
    <n v="808"/>
    <n v="250"/>
    <n v="300"/>
    <n v="242400"/>
    <n v="19392"/>
    <n v="223008"/>
    <n v="202000"/>
    <n v="21008"/>
    <x v="3"/>
  </r>
  <r>
    <x v="0"/>
    <x v="1"/>
    <x v="5"/>
    <x v="1"/>
    <n v="2234"/>
    <n v="250"/>
    <n v="12"/>
    <n v="26808"/>
    <n v="2412.7199999999998"/>
    <n v="24395.279999999999"/>
    <n v="6702"/>
    <n v="17693.28"/>
    <x v="0"/>
  </r>
  <r>
    <x v="2"/>
    <x v="1"/>
    <x v="5"/>
    <x v="1"/>
    <n v="2682"/>
    <n v="250"/>
    <n v="20"/>
    <n v="53640"/>
    <n v="4827.6000000000004"/>
    <n v="48812.4"/>
    <n v="26820"/>
    <n v="21992.400000000001"/>
    <x v="1"/>
  </r>
  <r>
    <x v="4"/>
    <x v="0"/>
    <x v="5"/>
    <x v="2"/>
    <n v="2294"/>
    <n v="250"/>
    <n v="300"/>
    <n v="688200"/>
    <n v="68820"/>
    <n v="619380"/>
    <n v="573500"/>
    <n v="45880"/>
    <x v="2"/>
  </r>
  <r>
    <x v="1"/>
    <x v="1"/>
    <x v="5"/>
    <x v="2"/>
    <n v="2167"/>
    <n v="250"/>
    <n v="15"/>
    <n v="32505"/>
    <n v="3250.5"/>
    <n v="29254.5"/>
    <n v="21670"/>
    <n v="7584.5"/>
    <x v="2"/>
  </r>
  <r>
    <x v="2"/>
    <x v="2"/>
    <x v="5"/>
    <x v="2"/>
    <n v="1870"/>
    <n v="250"/>
    <n v="350"/>
    <n v="654500"/>
    <n v="65450"/>
    <n v="589050"/>
    <n v="486200"/>
    <n v="102850"/>
    <x v="3"/>
  </r>
  <r>
    <x v="0"/>
    <x v="4"/>
    <x v="5"/>
    <x v="2"/>
    <n v="1005"/>
    <n v="250"/>
    <n v="12"/>
    <n v="12060"/>
    <n v="1326.6"/>
    <n v="10733.4"/>
    <n v="3015"/>
    <n v="7718.4"/>
    <x v="0"/>
  </r>
  <r>
    <x v="2"/>
    <x v="3"/>
    <x v="5"/>
    <x v="2"/>
    <n v="2935"/>
    <n v="250"/>
    <n v="20"/>
    <n v="58700"/>
    <n v="6457"/>
    <n v="52243"/>
    <n v="29350"/>
    <n v="22893"/>
    <x v="1"/>
  </r>
  <r>
    <x v="2"/>
    <x v="3"/>
    <x v="5"/>
    <x v="2"/>
    <n v="623"/>
    <n v="250"/>
    <n v="350"/>
    <n v="218050"/>
    <n v="26166"/>
    <n v="191884"/>
    <n v="161980"/>
    <n v="29904"/>
    <x v="0"/>
  </r>
  <r>
    <x v="4"/>
    <x v="3"/>
    <x v="5"/>
    <x v="2"/>
    <n v="269"/>
    <n v="250"/>
    <n v="300"/>
    <n v="80700"/>
    <n v="11298"/>
    <n v="69402"/>
    <n v="67250"/>
    <n v="2152"/>
    <x v="2"/>
  </r>
  <r>
    <x v="2"/>
    <x v="1"/>
    <x v="5"/>
    <x v="2"/>
    <n v="1281"/>
    <n v="250"/>
    <n v="350"/>
    <n v="448350"/>
    <n v="62769"/>
    <n v="385581"/>
    <n v="333060"/>
    <n v="52521"/>
    <x v="3"/>
  </r>
  <r>
    <x v="2"/>
    <x v="0"/>
    <x v="5"/>
    <x v="2"/>
    <n v="267"/>
    <n v="250"/>
    <n v="20"/>
    <n v="5340"/>
    <n v="801"/>
    <n v="4539"/>
    <n v="2670"/>
    <n v="1869"/>
    <x v="2"/>
  </r>
  <r>
    <x v="3"/>
    <x v="3"/>
    <x v="5"/>
    <x v="2"/>
    <n v="2954"/>
    <n v="250"/>
    <n v="125"/>
    <n v="369250"/>
    <n v="55387.5"/>
    <n v="313862.5"/>
    <n v="354480"/>
    <n v="-40617.5"/>
    <x v="1"/>
  </r>
  <r>
    <x v="4"/>
    <x v="3"/>
    <x v="5"/>
    <x v="3"/>
    <n v="2001"/>
    <n v="250"/>
    <n v="300"/>
    <n v="600300"/>
    <n v="0"/>
    <n v="600300"/>
    <n v="500250"/>
    <n v="100050"/>
    <x v="4"/>
  </r>
  <r>
    <x v="0"/>
    <x v="2"/>
    <x v="5"/>
    <x v="3"/>
    <n v="2838"/>
    <n v="250"/>
    <n v="12"/>
    <n v="34056"/>
    <n v="0"/>
    <n v="34056"/>
    <n v="8514"/>
    <n v="25542"/>
    <x v="5"/>
  </r>
  <r>
    <x v="1"/>
    <x v="1"/>
    <x v="5"/>
    <x v="3"/>
    <n v="2178"/>
    <n v="250"/>
    <n v="15"/>
    <n v="32670"/>
    <n v="0"/>
    <n v="32670"/>
    <n v="21780"/>
    <n v="10890"/>
    <x v="6"/>
  </r>
  <r>
    <x v="1"/>
    <x v="2"/>
    <x v="5"/>
    <x v="3"/>
    <n v="888"/>
    <n v="250"/>
    <n v="15"/>
    <n v="13320"/>
    <n v="0"/>
    <n v="13320"/>
    <n v="8880"/>
    <n v="4440"/>
    <x v="6"/>
  </r>
  <r>
    <x v="4"/>
    <x v="1"/>
    <x v="5"/>
    <x v="3"/>
    <n v="2151"/>
    <n v="250"/>
    <n v="300"/>
    <n v="645300"/>
    <n v="0"/>
    <n v="645300"/>
    <n v="537750"/>
    <n v="107550"/>
    <x v="14"/>
  </r>
  <r>
    <x v="2"/>
    <x v="3"/>
    <x v="5"/>
    <x v="3"/>
    <n v="1817"/>
    <n v="250"/>
    <n v="20"/>
    <n v="36340"/>
    <n v="0"/>
    <n v="36340"/>
    <n v="18170"/>
    <n v="18170"/>
    <x v="10"/>
  </r>
  <r>
    <x v="2"/>
    <x v="3"/>
    <x v="5"/>
    <x v="0"/>
    <n v="1326"/>
    <n v="250"/>
    <n v="7"/>
    <n v="9282"/>
    <n v="92.82"/>
    <n v="9189.18"/>
    <n v="6630"/>
    <n v="2559.1800000000003"/>
    <x v="11"/>
  </r>
  <r>
    <x v="2"/>
    <x v="2"/>
    <x v="5"/>
    <x v="0"/>
    <n v="263"/>
    <n v="250"/>
    <n v="7"/>
    <n v="1841"/>
    <n v="18.41"/>
    <n v="1822.59"/>
    <n v="1315"/>
    <n v="507.58999999999992"/>
    <x v="11"/>
  </r>
  <r>
    <x v="2"/>
    <x v="3"/>
    <x v="5"/>
    <x v="0"/>
    <n v="943.5"/>
    <n v="250"/>
    <n v="350"/>
    <n v="330225"/>
    <n v="3302.25"/>
    <n v="326922.75"/>
    <n v="245310"/>
    <n v="81612.75"/>
    <x v="5"/>
  </r>
  <r>
    <x v="3"/>
    <x v="0"/>
    <x v="5"/>
    <x v="0"/>
    <n v="727"/>
    <n v="250"/>
    <n v="125"/>
    <n v="90875"/>
    <n v="908.75"/>
    <n v="89966.25"/>
    <n v="87240"/>
    <n v="2726.25"/>
    <x v="6"/>
  </r>
  <r>
    <x v="3"/>
    <x v="1"/>
    <x v="5"/>
    <x v="0"/>
    <n v="787"/>
    <n v="250"/>
    <n v="125"/>
    <n v="98375"/>
    <n v="983.75"/>
    <n v="97391.25"/>
    <n v="94440"/>
    <n v="2951.25"/>
    <x v="6"/>
  </r>
  <r>
    <x v="4"/>
    <x v="2"/>
    <x v="5"/>
    <x v="0"/>
    <n v="986"/>
    <n v="250"/>
    <n v="300"/>
    <n v="295800"/>
    <n v="2958"/>
    <n v="292842"/>
    <n v="246500"/>
    <n v="46342"/>
    <x v="14"/>
  </r>
  <r>
    <x v="2"/>
    <x v="4"/>
    <x v="5"/>
    <x v="0"/>
    <n v="1397"/>
    <n v="250"/>
    <n v="350"/>
    <n v="488950"/>
    <n v="4889.5"/>
    <n v="484060.5"/>
    <n v="363220"/>
    <n v="120840.5"/>
    <x v="9"/>
  </r>
  <r>
    <x v="3"/>
    <x v="1"/>
    <x v="5"/>
    <x v="0"/>
    <n v="1744"/>
    <n v="250"/>
    <n v="125"/>
    <n v="218000"/>
    <n v="2180"/>
    <n v="215820"/>
    <n v="209280"/>
    <n v="6540"/>
    <x v="13"/>
  </r>
  <r>
    <x v="3"/>
    <x v="4"/>
    <x v="5"/>
    <x v="0"/>
    <n v="662"/>
    <n v="250"/>
    <n v="125"/>
    <n v="82750"/>
    <n v="1655"/>
    <n v="81095"/>
    <n v="79440"/>
    <n v="1655"/>
    <x v="6"/>
  </r>
  <r>
    <x v="2"/>
    <x v="2"/>
    <x v="5"/>
    <x v="0"/>
    <n v="2877"/>
    <n v="250"/>
    <n v="350"/>
    <n v="1006950"/>
    <n v="20139"/>
    <n v="986811"/>
    <n v="748020"/>
    <n v="238791"/>
    <x v="9"/>
  </r>
  <r>
    <x v="3"/>
    <x v="3"/>
    <x v="5"/>
    <x v="0"/>
    <n v="2729"/>
    <n v="250"/>
    <n v="125"/>
    <n v="341125"/>
    <n v="6822.5"/>
    <n v="334302.5"/>
    <n v="327480"/>
    <n v="6822.5"/>
    <x v="10"/>
  </r>
  <r>
    <x v="4"/>
    <x v="0"/>
    <x v="5"/>
    <x v="0"/>
    <n v="2844"/>
    <n v="250"/>
    <n v="300"/>
    <n v="853200"/>
    <n v="25596"/>
    <n v="827604"/>
    <n v="711000"/>
    <n v="116604"/>
    <x v="4"/>
  </r>
  <r>
    <x v="0"/>
    <x v="4"/>
    <x v="5"/>
    <x v="0"/>
    <n v="1916"/>
    <n v="250"/>
    <n v="12"/>
    <n v="22992"/>
    <n v="689.76"/>
    <n v="22302.240000000002"/>
    <n v="5748"/>
    <n v="16554.240000000002"/>
    <x v="5"/>
  </r>
  <r>
    <x v="3"/>
    <x v="2"/>
    <x v="5"/>
    <x v="0"/>
    <n v="1570"/>
    <n v="250"/>
    <n v="125"/>
    <n v="196250"/>
    <n v="5887.5"/>
    <n v="190362.5"/>
    <n v="188400"/>
    <n v="1962.5"/>
    <x v="6"/>
  </r>
  <r>
    <x v="4"/>
    <x v="3"/>
    <x v="5"/>
    <x v="0"/>
    <n v="1874"/>
    <n v="250"/>
    <n v="300"/>
    <n v="562200"/>
    <n v="16866"/>
    <n v="545334"/>
    <n v="468500"/>
    <n v="76834"/>
    <x v="8"/>
  </r>
  <r>
    <x v="2"/>
    <x v="4"/>
    <x v="5"/>
    <x v="0"/>
    <n v="1642"/>
    <n v="250"/>
    <n v="350"/>
    <n v="574700"/>
    <n v="17241"/>
    <n v="557459"/>
    <n v="426920"/>
    <n v="130539"/>
    <x v="8"/>
  </r>
  <r>
    <x v="0"/>
    <x v="2"/>
    <x v="5"/>
    <x v="0"/>
    <n v="2479"/>
    <n v="250"/>
    <n v="12"/>
    <n v="29748"/>
    <n v="892.44"/>
    <n v="28855.56"/>
    <n v="7437"/>
    <n v="21418.560000000001"/>
    <x v="15"/>
  </r>
  <r>
    <x v="0"/>
    <x v="1"/>
    <x v="5"/>
    <x v="0"/>
    <n v="866"/>
    <n v="250"/>
    <n v="12"/>
    <n v="10392"/>
    <n v="415.68"/>
    <n v="9976.32"/>
    <n v="2598"/>
    <n v="7378.32"/>
    <x v="12"/>
  </r>
  <r>
    <x v="2"/>
    <x v="1"/>
    <x v="5"/>
    <x v="0"/>
    <n v="2177"/>
    <n v="250"/>
    <n v="350"/>
    <n v="761950"/>
    <n v="30478"/>
    <n v="731472"/>
    <n v="566020"/>
    <n v="165452"/>
    <x v="9"/>
  </r>
  <r>
    <x v="2"/>
    <x v="4"/>
    <x v="5"/>
    <x v="1"/>
    <n v="2689"/>
    <n v="250"/>
    <n v="7"/>
    <n v="18823"/>
    <n v="941.15"/>
    <n v="17881.849999999999"/>
    <n v="13445"/>
    <n v="4436.8499999999985"/>
    <x v="9"/>
  </r>
  <r>
    <x v="2"/>
    <x v="0"/>
    <x v="5"/>
    <x v="1"/>
    <n v="2663"/>
    <n v="250"/>
    <n v="20"/>
    <n v="53260"/>
    <n v="2663"/>
    <n v="50597"/>
    <n v="26630"/>
    <n v="23967"/>
    <x v="10"/>
  </r>
  <r>
    <x v="2"/>
    <x v="0"/>
    <x v="5"/>
    <x v="1"/>
    <n v="570"/>
    <n v="250"/>
    <n v="7"/>
    <n v="3990"/>
    <n v="199.5"/>
    <n v="3790.5"/>
    <n v="2850"/>
    <n v="940.5"/>
    <x v="10"/>
  </r>
  <r>
    <x v="2"/>
    <x v="1"/>
    <x v="5"/>
    <x v="1"/>
    <n v="2487"/>
    <n v="250"/>
    <n v="7"/>
    <n v="17409"/>
    <n v="870.45"/>
    <n v="16538.55"/>
    <n v="12435"/>
    <n v="4103.5499999999993"/>
    <x v="10"/>
  </r>
  <r>
    <x v="1"/>
    <x v="3"/>
    <x v="5"/>
    <x v="1"/>
    <n v="2844"/>
    <n v="250"/>
    <n v="15"/>
    <n v="42660"/>
    <n v="2559.6"/>
    <n v="40100.400000000001"/>
    <n v="28440"/>
    <n v="11660.400000000001"/>
    <x v="6"/>
  </r>
  <r>
    <x v="2"/>
    <x v="4"/>
    <x v="5"/>
    <x v="1"/>
    <n v="1498"/>
    <n v="250"/>
    <n v="7"/>
    <n v="10486"/>
    <n v="629.16"/>
    <n v="9856.84"/>
    <n v="7490"/>
    <n v="2366.84"/>
    <x v="6"/>
  </r>
  <r>
    <x v="1"/>
    <x v="0"/>
    <x v="5"/>
    <x v="1"/>
    <n v="1153"/>
    <n v="250"/>
    <n v="15"/>
    <n v="17295"/>
    <n v="1037.7"/>
    <n v="16257.3"/>
    <n v="11530"/>
    <n v="4727.2999999999993"/>
    <x v="9"/>
  </r>
  <r>
    <x v="0"/>
    <x v="1"/>
    <x v="5"/>
    <x v="1"/>
    <n v="1738.5"/>
    <n v="250"/>
    <n v="12"/>
    <n v="20862"/>
    <n v="1460.34"/>
    <n v="19401.66"/>
    <n v="5215.5"/>
    <n v="14186.16"/>
    <x v="5"/>
  </r>
  <r>
    <x v="2"/>
    <x v="3"/>
    <x v="5"/>
    <x v="1"/>
    <n v="1582"/>
    <n v="250"/>
    <n v="7"/>
    <n v="11074"/>
    <n v="775.18"/>
    <n v="10298.82"/>
    <n v="7910"/>
    <n v="2388.8199999999997"/>
    <x v="10"/>
  </r>
  <r>
    <x v="0"/>
    <x v="3"/>
    <x v="5"/>
    <x v="1"/>
    <n v="3244.5"/>
    <n v="250"/>
    <n v="12"/>
    <n v="38934"/>
    <n v="2725.38"/>
    <n v="36208.620000000003"/>
    <n v="9733.5"/>
    <n v="26475.120000000003"/>
    <x v="15"/>
  </r>
  <r>
    <x v="4"/>
    <x v="1"/>
    <x v="5"/>
    <x v="1"/>
    <n v="959"/>
    <n v="250"/>
    <n v="300"/>
    <n v="287700"/>
    <n v="20139"/>
    <n v="267561"/>
    <n v="239750"/>
    <n v="27811"/>
    <x v="4"/>
  </r>
  <r>
    <x v="4"/>
    <x v="4"/>
    <x v="5"/>
    <x v="1"/>
    <n v="2747"/>
    <n v="250"/>
    <n v="300"/>
    <n v="824100"/>
    <n v="57687"/>
    <n v="766413"/>
    <n v="686750"/>
    <n v="79663"/>
    <x v="4"/>
  </r>
  <r>
    <x v="2"/>
    <x v="1"/>
    <x v="5"/>
    <x v="1"/>
    <n v="574.5"/>
    <n v="250"/>
    <n v="350"/>
    <n v="201075"/>
    <n v="16086"/>
    <n v="184989"/>
    <n v="149370"/>
    <n v="35619"/>
    <x v="5"/>
  </r>
  <r>
    <x v="2"/>
    <x v="2"/>
    <x v="5"/>
    <x v="1"/>
    <n v="2338"/>
    <n v="250"/>
    <n v="7"/>
    <n v="16366"/>
    <n v="1309.28"/>
    <n v="15056.72"/>
    <n v="11690"/>
    <n v="3366.7199999999993"/>
    <x v="6"/>
  </r>
  <r>
    <x v="2"/>
    <x v="1"/>
    <x v="5"/>
    <x v="1"/>
    <n v="381"/>
    <n v="250"/>
    <n v="350"/>
    <n v="133350"/>
    <n v="10668"/>
    <n v="122682"/>
    <n v="99060"/>
    <n v="23622"/>
    <x v="8"/>
  </r>
  <r>
    <x v="2"/>
    <x v="2"/>
    <x v="5"/>
    <x v="1"/>
    <n v="422"/>
    <n v="250"/>
    <n v="350"/>
    <n v="147700"/>
    <n v="11816"/>
    <n v="135884"/>
    <n v="109720"/>
    <n v="26164"/>
    <x v="8"/>
  </r>
  <r>
    <x v="4"/>
    <x v="3"/>
    <x v="5"/>
    <x v="1"/>
    <n v="2134"/>
    <n v="250"/>
    <n v="300"/>
    <n v="640200"/>
    <n v="51216"/>
    <n v="588984"/>
    <n v="533500"/>
    <n v="55484"/>
    <x v="14"/>
  </r>
  <r>
    <x v="2"/>
    <x v="0"/>
    <x v="5"/>
    <x v="1"/>
    <n v="436.5"/>
    <n v="250"/>
    <n v="20"/>
    <n v="8730"/>
    <n v="698.40000000000009"/>
    <n v="8031.6"/>
    <n v="4365"/>
    <n v="3666.5999999999995"/>
    <x v="7"/>
  </r>
  <r>
    <x v="0"/>
    <x v="0"/>
    <x v="5"/>
    <x v="1"/>
    <n v="1956"/>
    <n v="250"/>
    <n v="12"/>
    <n v="23472"/>
    <n v="2112.48"/>
    <n v="21359.52"/>
    <n v="5868"/>
    <n v="15491.52"/>
    <x v="15"/>
  </r>
  <r>
    <x v="4"/>
    <x v="2"/>
    <x v="5"/>
    <x v="1"/>
    <n v="2659"/>
    <n v="250"/>
    <n v="300"/>
    <n v="797700"/>
    <n v="71793"/>
    <n v="725907"/>
    <n v="664750"/>
    <n v="61157"/>
    <x v="4"/>
  </r>
  <r>
    <x v="2"/>
    <x v="0"/>
    <x v="5"/>
    <x v="1"/>
    <n v="1351.5"/>
    <n v="250"/>
    <n v="350"/>
    <n v="473025"/>
    <n v="42572.25"/>
    <n v="430452.75"/>
    <n v="351390"/>
    <n v="79062.75"/>
    <x v="5"/>
  </r>
  <r>
    <x v="0"/>
    <x v="2"/>
    <x v="5"/>
    <x v="1"/>
    <n v="880"/>
    <n v="250"/>
    <n v="12"/>
    <n v="10560"/>
    <n v="950.4"/>
    <n v="9609.6"/>
    <n v="2640"/>
    <n v="6969.6"/>
    <x v="12"/>
  </r>
  <r>
    <x v="4"/>
    <x v="0"/>
    <x v="5"/>
    <x v="1"/>
    <n v="1867"/>
    <n v="250"/>
    <n v="300"/>
    <n v="560100"/>
    <n v="50409"/>
    <n v="509691"/>
    <n v="466750"/>
    <n v="42941"/>
    <x v="14"/>
  </r>
  <r>
    <x v="1"/>
    <x v="1"/>
    <x v="5"/>
    <x v="1"/>
    <n v="1227"/>
    <n v="250"/>
    <n v="15"/>
    <n v="18405"/>
    <n v="1656.45"/>
    <n v="16748.55"/>
    <n v="12270"/>
    <n v="4478.5499999999993"/>
    <x v="9"/>
  </r>
  <r>
    <x v="3"/>
    <x v="4"/>
    <x v="5"/>
    <x v="1"/>
    <n v="877"/>
    <n v="250"/>
    <n v="125"/>
    <n v="109625"/>
    <n v="9866.25"/>
    <n v="99758.75"/>
    <n v="105240"/>
    <n v="-5481.25"/>
    <x v="13"/>
  </r>
  <r>
    <x v="2"/>
    <x v="2"/>
    <x v="5"/>
    <x v="1"/>
    <n v="360"/>
    <n v="250"/>
    <n v="7"/>
    <n v="2520"/>
    <n v="226.8"/>
    <n v="2293.1999999999998"/>
    <n v="1800"/>
    <n v="493.19999999999982"/>
    <x v="9"/>
  </r>
  <r>
    <x v="2"/>
    <x v="4"/>
    <x v="5"/>
    <x v="1"/>
    <n v="521"/>
    <n v="250"/>
    <n v="7"/>
    <n v="3647"/>
    <n v="328.23"/>
    <n v="3318.77"/>
    <n v="2605"/>
    <n v="713.77"/>
    <x v="10"/>
  </r>
  <r>
    <x v="3"/>
    <x v="4"/>
    <x v="5"/>
    <x v="2"/>
    <n v="341"/>
    <n v="250"/>
    <n v="125"/>
    <n v="42625"/>
    <n v="4262.5"/>
    <n v="38362.5"/>
    <n v="40920"/>
    <n v="-2557.5"/>
    <x v="12"/>
  </r>
  <r>
    <x v="1"/>
    <x v="4"/>
    <x v="5"/>
    <x v="2"/>
    <n v="641"/>
    <n v="250"/>
    <n v="15"/>
    <n v="9615"/>
    <n v="961.5"/>
    <n v="8653.5"/>
    <n v="6410"/>
    <n v="2243.5"/>
    <x v="7"/>
  </r>
  <r>
    <x v="2"/>
    <x v="0"/>
    <x v="5"/>
    <x v="2"/>
    <n v="2807"/>
    <n v="250"/>
    <n v="350"/>
    <n v="982450"/>
    <n v="98245"/>
    <n v="884205"/>
    <n v="729820"/>
    <n v="154385"/>
    <x v="8"/>
  </r>
  <r>
    <x v="4"/>
    <x v="4"/>
    <x v="5"/>
    <x v="2"/>
    <n v="432"/>
    <n v="250"/>
    <n v="300"/>
    <n v="129600"/>
    <n v="12960"/>
    <n v="116640"/>
    <n v="108000"/>
    <n v="8640"/>
    <x v="14"/>
  </r>
  <r>
    <x v="3"/>
    <x v="3"/>
    <x v="5"/>
    <x v="2"/>
    <n v="2529"/>
    <n v="250"/>
    <n v="125"/>
    <n v="316125"/>
    <n v="31612.5"/>
    <n v="284512.5"/>
    <n v="303480"/>
    <n v="-18967.5"/>
    <x v="13"/>
  </r>
  <r>
    <x v="2"/>
    <x v="0"/>
    <x v="5"/>
    <x v="2"/>
    <n v="1579"/>
    <n v="250"/>
    <n v="7"/>
    <n v="11053"/>
    <n v="1215.83"/>
    <n v="9837.17"/>
    <n v="7895"/>
    <n v="1942.17"/>
    <x v="11"/>
  </r>
  <r>
    <x v="0"/>
    <x v="1"/>
    <x v="5"/>
    <x v="2"/>
    <n v="1734"/>
    <n v="250"/>
    <n v="12"/>
    <n v="20808"/>
    <n v="2288.88"/>
    <n v="18519.12"/>
    <n v="5202"/>
    <n v="13317.119999999999"/>
    <x v="15"/>
  </r>
  <r>
    <x v="3"/>
    <x v="4"/>
    <x v="5"/>
    <x v="2"/>
    <n v="554"/>
    <n v="250"/>
    <n v="125"/>
    <n v="69250"/>
    <n v="7617.5"/>
    <n v="61632.5"/>
    <n v="66480"/>
    <n v="-4847.5"/>
    <x v="15"/>
  </r>
  <r>
    <x v="0"/>
    <x v="3"/>
    <x v="5"/>
    <x v="2"/>
    <n v="2109"/>
    <n v="250"/>
    <n v="12"/>
    <n v="25308"/>
    <n v="3036.96"/>
    <n v="22271.040000000001"/>
    <n v="6327"/>
    <n v="15944.04"/>
    <x v="12"/>
  </r>
  <r>
    <x v="1"/>
    <x v="1"/>
    <x v="5"/>
    <x v="2"/>
    <n v="3874.5"/>
    <n v="250"/>
    <n v="15"/>
    <n v="58117.5"/>
    <n v="6974.0999999999995"/>
    <n v="51143.4"/>
    <n v="38745"/>
    <n v="12398.399999999998"/>
    <x v="7"/>
  </r>
  <r>
    <x v="2"/>
    <x v="0"/>
    <x v="5"/>
    <x v="2"/>
    <n v="986"/>
    <n v="250"/>
    <n v="350"/>
    <n v="345100"/>
    <n v="41412"/>
    <n v="303688"/>
    <n v="256360"/>
    <n v="47328"/>
    <x v="9"/>
  </r>
  <r>
    <x v="3"/>
    <x v="0"/>
    <x v="5"/>
    <x v="2"/>
    <n v="2387"/>
    <n v="250"/>
    <n v="125"/>
    <n v="298375"/>
    <n v="35805"/>
    <n v="262570"/>
    <n v="286440"/>
    <n v="-23870"/>
    <x v="13"/>
  </r>
  <r>
    <x v="2"/>
    <x v="4"/>
    <x v="5"/>
    <x v="2"/>
    <n v="1233"/>
    <n v="250"/>
    <n v="20"/>
    <n v="24660"/>
    <n v="2959.2"/>
    <n v="21700.799999999999"/>
    <n v="12330"/>
    <n v="9370.7999999999993"/>
    <x v="10"/>
  </r>
  <r>
    <x v="2"/>
    <x v="1"/>
    <x v="5"/>
    <x v="2"/>
    <n v="1491"/>
    <n v="250"/>
    <n v="7"/>
    <n v="10437"/>
    <n v="1252.44"/>
    <n v="9184.56"/>
    <n v="7455"/>
    <n v="1729.5599999999995"/>
    <x v="11"/>
  </r>
  <r>
    <x v="2"/>
    <x v="2"/>
    <x v="5"/>
    <x v="2"/>
    <n v="1531"/>
    <n v="250"/>
    <n v="20"/>
    <n v="30620"/>
    <n v="3674.4"/>
    <n v="26945.599999999999"/>
    <n v="15310"/>
    <n v="11635.599999999999"/>
    <x v="10"/>
  </r>
  <r>
    <x v="1"/>
    <x v="0"/>
    <x v="5"/>
    <x v="2"/>
    <n v="2567"/>
    <n v="250"/>
    <n v="15"/>
    <n v="38505"/>
    <n v="5005.6499999999996"/>
    <n v="33499.35"/>
    <n v="25670"/>
    <n v="7829.3499999999985"/>
    <x v="6"/>
  </r>
  <r>
    <x v="3"/>
    <x v="3"/>
    <x v="5"/>
    <x v="2"/>
    <n v="1583"/>
    <n v="250"/>
    <n v="125"/>
    <n v="197875"/>
    <n v="25723.75"/>
    <n v="172151.25"/>
    <n v="189960"/>
    <n v="-17808.75"/>
    <x v="6"/>
  </r>
  <r>
    <x v="1"/>
    <x v="3"/>
    <x v="5"/>
    <x v="2"/>
    <n v="1565"/>
    <n v="250"/>
    <n v="15"/>
    <n v="23475"/>
    <n v="3051.75"/>
    <n v="20423.25"/>
    <n v="15650"/>
    <n v="4773.25"/>
    <x v="9"/>
  </r>
  <r>
    <x v="2"/>
    <x v="2"/>
    <x v="5"/>
    <x v="2"/>
    <n v="280"/>
    <n v="250"/>
    <n v="7"/>
    <n v="1960"/>
    <n v="274.39999999999998"/>
    <n v="1685.6"/>
    <n v="1400"/>
    <n v="285.59999999999991"/>
    <x v="10"/>
  </r>
  <r>
    <x v="2"/>
    <x v="4"/>
    <x v="5"/>
    <x v="2"/>
    <n v="2903"/>
    <n v="250"/>
    <n v="7"/>
    <n v="20321"/>
    <n v="2844.94"/>
    <n v="17476.060000000001"/>
    <n v="14515"/>
    <n v="2961.0600000000013"/>
    <x v="11"/>
  </r>
  <r>
    <x v="4"/>
    <x v="0"/>
    <x v="5"/>
    <x v="2"/>
    <n v="2541"/>
    <n v="250"/>
    <n v="300"/>
    <n v="762300"/>
    <n v="106722"/>
    <n v="655578"/>
    <n v="635250"/>
    <n v="20328"/>
    <x v="8"/>
  </r>
  <r>
    <x v="4"/>
    <x v="3"/>
    <x v="5"/>
    <x v="2"/>
    <n v="1496"/>
    <n v="250"/>
    <n v="300"/>
    <n v="448800"/>
    <n v="62832"/>
    <n v="385968"/>
    <n v="374000"/>
    <n v="11968"/>
    <x v="9"/>
  </r>
  <r>
    <x v="4"/>
    <x v="0"/>
    <x v="5"/>
    <x v="2"/>
    <n v="1010"/>
    <n v="250"/>
    <n v="300"/>
    <n v="303000"/>
    <n v="42420"/>
    <n v="260580"/>
    <n v="252500"/>
    <n v="8080"/>
    <x v="9"/>
  </r>
  <r>
    <x v="2"/>
    <x v="3"/>
    <x v="5"/>
    <x v="2"/>
    <n v="865.5"/>
    <n v="250"/>
    <n v="20"/>
    <n v="17310"/>
    <n v="2596.5"/>
    <n v="14713.5"/>
    <n v="8655"/>
    <n v="6058.5"/>
    <x v="7"/>
  </r>
  <r>
    <x v="1"/>
    <x v="2"/>
    <x v="5"/>
    <x v="2"/>
    <n v="492"/>
    <n v="250"/>
    <n v="15"/>
    <n v="7380"/>
    <n v="1107"/>
    <n v="6273"/>
    <n v="4920"/>
    <n v="1353"/>
    <x v="7"/>
  </r>
  <r>
    <x v="1"/>
    <x v="2"/>
    <x v="5"/>
    <x v="2"/>
    <n v="1175"/>
    <n v="250"/>
    <n v="15"/>
    <n v="17625"/>
    <n v="2643.75"/>
    <n v="14981.25"/>
    <n v="11750"/>
    <n v="3231.25"/>
    <x v="9"/>
  </r>
  <r>
    <x v="3"/>
    <x v="2"/>
    <x v="5"/>
    <x v="2"/>
    <n v="552"/>
    <n v="250"/>
    <n v="125"/>
    <n v="69000"/>
    <n v="10350"/>
    <n v="58650"/>
    <n v="66240"/>
    <n v="-7590"/>
    <x v="13"/>
  </r>
  <r>
    <x v="2"/>
    <x v="1"/>
    <x v="5"/>
    <x v="2"/>
    <n v="293"/>
    <n v="250"/>
    <n v="20"/>
    <n v="5860"/>
    <n v="879"/>
    <n v="4981"/>
    <n v="2930"/>
    <n v="2051"/>
    <x v="10"/>
  </r>
  <r>
    <x v="0"/>
    <x v="0"/>
    <x v="5"/>
    <x v="2"/>
    <n v="1806"/>
    <n v="250"/>
    <n v="12"/>
    <n v="21672"/>
    <n v="3250.8"/>
    <n v="18421.2"/>
    <n v="5418"/>
    <n v="13003.2"/>
    <x v="12"/>
  </r>
  <r>
    <x v="4"/>
    <x v="3"/>
    <x v="5"/>
    <x v="3"/>
    <n v="2032"/>
    <n v="250"/>
    <n v="302"/>
    <n v="613664"/>
    <n v="0"/>
    <n v="613664"/>
    <n v="500180"/>
    <n v="113484"/>
    <x v="16"/>
  </r>
  <r>
    <x v="0"/>
    <x v="2"/>
    <x v="5"/>
    <x v="3"/>
    <n v="2900"/>
    <n v="250"/>
    <n v="14"/>
    <n v="40600"/>
    <n v="0"/>
    <n v="40600"/>
    <n v="8455"/>
    <n v="32145"/>
    <x v="17"/>
  </r>
  <r>
    <x v="1"/>
    <x v="1"/>
    <x v="5"/>
    <x v="3"/>
    <n v="2287"/>
    <n v="250"/>
    <n v="17"/>
    <n v="38879"/>
    <n v="0"/>
    <n v="38879"/>
    <n v="22105"/>
    <n v="16774"/>
    <x v="18"/>
  </r>
  <r>
    <x v="1"/>
    <x v="2"/>
    <x v="5"/>
    <x v="3"/>
    <n v="931"/>
    <n v="250"/>
    <n v="17"/>
    <n v="15827"/>
    <n v="0"/>
    <n v="15827"/>
    <n v="9293"/>
    <n v="6534"/>
    <x v="18"/>
  </r>
  <r>
    <x v="4"/>
    <x v="1"/>
    <x v="5"/>
    <x v="3"/>
    <n v="2259"/>
    <n v="250"/>
    <n v="302"/>
    <n v="682218"/>
    <n v="0"/>
    <n v="682218"/>
    <n v="537809"/>
    <n v="144409"/>
    <x v="26"/>
  </r>
  <r>
    <x v="2"/>
    <x v="3"/>
    <x v="5"/>
    <x v="3"/>
    <n v="1818"/>
    <n v="250"/>
    <n v="22"/>
    <n v="39996"/>
    <n v="0"/>
    <n v="39996"/>
    <n v="18260"/>
    <n v="21736"/>
    <x v="22"/>
  </r>
  <r>
    <x v="2"/>
    <x v="3"/>
    <x v="5"/>
    <x v="0"/>
    <n v="1472"/>
    <n v="250"/>
    <n v="9"/>
    <n v="13248"/>
    <n v="132.47999999999999"/>
    <n v="13115.52"/>
    <n v="6894"/>
    <n v="6221.52"/>
    <x v="23"/>
  </r>
  <r>
    <x v="2"/>
    <x v="2"/>
    <x v="5"/>
    <x v="0"/>
    <n v="332"/>
    <n v="250"/>
    <n v="9"/>
    <n v="2988"/>
    <n v="29.88"/>
    <n v="2958.12"/>
    <n v="1504"/>
    <n v="1454.12"/>
    <x v="23"/>
  </r>
  <r>
    <x v="2"/>
    <x v="3"/>
    <x v="5"/>
    <x v="0"/>
    <n v="1083.5"/>
    <n v="250"/>
    <n v="352"/>
    <n v="381392"/>
    <n v="3813.92"/>
    <n v="377578.08"/>
    <n v="245483"/>
    <n v="132095.08000000002"/>
    <x v="17"/>
  </r>
  <r>
    <x v="3"/>
    <x v="0"/>
    <x v="5"/>
    <x v="0"/>
    <n v="717"/>
    <n v="250"/>
    <n v="127"/>
    <n v="91059"/>
    <n v="910.59"/>
    <n v="90148.41"/>
    <n v="87639"/>
    <n v="2509.4100000000035"/>
    <x v="18"/>
  </r>
  <r>
    <x v="3"/>
    <x v="1"/>
    <x v="5"/>
    <x v="0"/>
    <n v="785"/>
    <n v="250"/>
    <n v="127"/>
    <n v="99695"/>
    <n v="996.95"/>
    <n v="98698.05"/>
    <n v="94846"/>
    <n v="3852.0500000000029"/>
    <x v="18"/>
  </r>
  <r>
    <x v="4"/>
    <x v="2"/>
    <x v="5"/>
    <x v="0"/>
    <n v="1065"/>
    <n v="250"/>
    <n v="302"/>
    <n v="321630"/>
    <n v="3216.3"/>
    <n v="318413.7"/>
    <n v="246480"/>
    <n v="71933.700000000012"/>
    <x v="26"/>
  </r>
  <r>
    <x v="2"/>
    <x v="4"/>
    <x v="5"/>
    <x v="0"/>
    <n v="1410"/>
    <n v="250"/>
    <n v="352"/>
    <n v="496320"/>
    <n v="4963.2"/>
    <n v="491356.8"/>
    <n v="363204"/>
    <n v="128152.79999999999"/>
    <x v="21"/>
  </r>
  <r>
    <x v="3"/>
    <x v="1"/>
    <x v="5"/>
    <x v="0"/>
    <n v="1795"/>
    <n v="250"/>
    <n v="127"/>
    <n v="227965"/>
    <n v="2279.65"/>
    <n v="225685.35"/>
    <n v="209643"/>
    <n v="16042.350000000006"/>
    <x v="25"/>
  </r>
  <r>
    <x v="3"/>
    <x v="4"/>
    <x v="5"/>
    <x v="0"/>
    <n v="747"/>
    <n v="250"/>
    <n v="127"/>
    <n v="94869"/>
    <n v="1897.38"/>
    <n v="92971.62"/>
    <n v="79654"/>
    <n v="13317.619999999995"/>
    <x v="18"/>
  </r>
  <r>
    <x v="2"/>
    <x v="2"/>
    <x v="5"/>
    <x v="0"/>
    <n v="3000"/>
    <n v="250"/>
    <n v="352"/>
    <n v="1056000"/>
    <n v="21120"/>
    <n v="1034880"/>
    <n v="748308"/>
    <n v="286572"/>
    <x v="21"/>
  </r>
  <r>
    <x v="3"/>
    <x v="3"/>
    <x v="5"/>
    <x v="0"/>
    <n v="2769"/>
    <n v="250"/>
    <n v="127"/>
    <n v="351663"/>
    <n v="7033.26"/>
    <n v="344629.74"/>
    <n v="327766"/>
    <n v="16863.739999999991"/>
    <x v="22"/>
  </r>
  <r>
    <x v="4"/>
    <x v="0"/>
    <x v="5"/>
    <x v="0"/>
    <n v="2934"/>
    <n v="250"/>
    <n v="302"/>
    <n v="886068"/>
    <n v="26582.039999999997"/>
    <n v="859485.96"/>
    <n v="711224"/>
    <n v="148261.95999999996"/>
    <x v="16"/>
  </r>
  <r>
    <x v="0"/>
    <x v="4"/>
    <x v="5"/>
    <x v="0"/>
    <n v="2061"/>
    <n v="250"/>
    <n v="14"/>
    <n v="28854"/>
    <n v="865.62"/>
    <n v="27988.38"/>
    <n v="5744"/>
    <n v="22244.38"/>
    <x v="17"/>
  </r>
  <r>
    <x v="3"/>
    <x v="2"/>
    <x v="5"/>
    <x v="0"/>
    <n v="1642"/>
    <n v="250"/>
    <n v="127"/>
    <n v="208534"/>
    <n v="6256.0199999999995"/>
    <n v="202277.98"/>
    <n v="188860"/>
    <n v="13417.98000000001"/>
    <x v="18"/>
  </r>
  <r>
    <x v="4"/>
    <x v="3"/>
    <x v="5"/>
    <x v="0"/>
    <n v="1960"/>
    <n v="250"/>
    <n v="302"/>
    <n v="591920"/>
    <n v="17757.599999999999"/>
    <n v="574162.4"/>
    <n v="468886"/>
    <n v="105276.40000000002"/>
    <x v="20"/>
  </r>
  <r>
    <x v="2"/>
    <x v="4"/>
    <x v="5"/>
    <x v="0"/>
    <n v="1657"/>
    <n v="250"/>
    <n v="352"/>
    <n v="583264"/>
    <n v="17497.919999999998"/>
    <n v="565766.07999999996"/>
    <n v="427011"/>
    <n v="138755.07999999996"/>
    <x v="20"/>
  </r>
  <r>
    <x v="0"/>
    <x v="2"/>
    <x v="5"/>
    <x v="0"/>
    <n v="2562"/>
    <n v="250"/>
    <n v="14"/>
    <n v="35868"/>
    <n v="1076.0400000000002"/>
    <n v="34791.96"/>
    <n v="7576"/>
    <n v="27215.96"/>
    <x v="27"/>
  </r>
  <r>
    <x v="0"/>
    <x v="1"/>
    <x v="5"/>
    <x v="0"/>
    <n v="886"/>
    <n v="250"/>
    <n v="14"/>
    <n v="12404"/>
    <n v="496.16"/>
    <n v="11907.84"/>
    <n v="3037"/>
    <n v="8870.84"/>
    <x v="24"/>
  </r>
  <r>
    <x v="2"/>
    <x v="1"/>
    <x v="5"/>
    <x v="0"/>
    <n v="2271"/>
    <n v="250"/>
    <n v="352"/>
    <n v="799392"/>
    <n v="31975.68"/>
    <n v="767416.31999999995"/>
    <n v="565992"/>
    <n v="201424.31999999995"/>
    <x v="21"/>
  </r>
  <r>
    <x v="2"/>
    <x v="4"/>
    <x v="5"/>
    <x v="1"/>
    <n v="2683"/>
    <n v="250"/>
    <n v="9"/>
    <n v="24147"/>
    <n v="1207.3499999999999"/>
    <n v="22939.65"/>
    <n v="13902"/>
    <n v="9037.6500000000015"/>
    <x v="21"/>
  </r>
  <r>
    <x v="2"/>
    <x v="0"/>
    <x v="5"/>
    <x v="1"/>
    <n v="2685"/>
    <n v="250"/>
    <n v="22"/>
    <n v="59070"/>
    <n v="2953.5"/>
    <n v="56116.5"/>
    <n v="26769"/>
    <n v="29347.5"/>
    <x v="22"/>
  </r>
  <r>
    <x v="2"/>
    <x v="0"/>
    <x v="5"/>
    <x v="1"/>
    <n v="705"/>
    <n v="250"/>
    <n v="9"/>
    <n v="6345"/>
    <n v="317.25"/>
    <n v="6027.75"/>
    <n v="3207"/>
    <n v="2820.75"/>
    <x v="22"/>
  </r>
  <r>
    <x v="2"/>
    <x v="1"/>
    <x v="5"/>
    <x v="1"/>
    <n v="2486"/>
    <n v="250"/>
    <n v="9"/>
    <n v="22374"/>
    <n v="1118.7"/>
    <n v="21255.3"/>
    <n v="12737"/>
    <n v="8518.2999999999993"/>
    <x v="22"/>
  </r>
  <r>
    <x v="1"/>
    <x v="3"/>
    <x v="5"/>
    <x v="1"/>
    <n v="2896"/>
    <n v="250"/>
    <n v="17"/>
    <n v="49232"/>
    <n v="2953.92"/>
    <n v="46278.080000000002"/>
    <n v="28905"/>
    <n v="17373.080000000002"/>
    <x v="18"/>
  </r>
  <r>
    <x v="2"/>
    <x v="4"/>
    <x v="5"/>
    <x v="1"/>
    <n v="1527"/>
    <n v="250"/>
    <n v="9"/>
    <n v="13743"/>
    <n v="824.57999999999993"/>
    <n v="12918.42"/>
    <n v="7743"/>
    <n v="5175.42"/>
    <x v="18"/>
  </r>
  <r>
    <x v="1"/>
    <x v="0"/>
    <x v="5"/>
    <x v="1"/>
    <n v="1173"/>
    <n v="250"/>
    <n v="17"/>
    <n v="19941"/>
    <n v="1196.46"/>
    <n v="18744.54"/>
    <n v="11754"/>
    <n v="6990.5400000000009"/>
    <x v="21"/>
  </r>
  <r>
    <x v="0"/>
    <x v="1"/>
    <x v="5"/>
    <x v="1"/>
    <n v="1826.5"/>
    <n v="250"/>
    <n v="14"/>
    <n v="25571"/>
    <n v="1789.9699999999998"/>
    <n v="23781.03"/>
    <n v="5714.5"/>
    <n v="18066.53"/>
    <x v="17"/>
  </r>
  <r>
    <x v="2"/>
    <x v="3"/>
    <x v="5"/>
    <x v="1"/>
    <n v="1704"/>
    <n v="250"/>
    <n v="9"/>
    <n v="15336"/>
    <n v="1073.52"/>
    <n v="14262.48"/>
    <n v="8111"/>
    <n v="6151.48"/>
    <x v="22"/>
  </r>
  <r>
    <x v="0"/>
    <x v="3"/>
    <x v="5"/>
    <x v="1"/>
    <n v="3381.5"/>
    <n v="250"/>
    <n v="14"/>
    <n v="47341"/>
    <n v="3313.8700000000003"/>
    <n v="44027.13"/>
    <n v="9879.5"/>
    <n v="34147.629999999997"/>
    <x v="27"/>
  </r>
  <r>
    <x v="4"/>
    <x v="1"/>
    <x v="5"/>
    <x v="1"/>
    <n v="1093"/>
    <n v="250"/>
    <n v="302"/>
    <n v="330086"/>
    <n v="23106.02"/>
    <n v="306979.98"/>
    <n v="239848"/>
    <n v="67131.979999999981"/>
    <x v="16"/>
  </r>
  <r>
    <x v="4"/>
    <x v="4"/>
    <x v="5"/>
    <x v="1"/>
    <n v="2869"/>
    <n v="250"/>
    <n v="302"/>
    <n v="866438"/>
    <n v="60650.66"/>
    <n v="805787.34"/>
    <n v="686918"/>
    <n v="118869.33999999997"/>
    <x v="16"/>
  </r>
  <r>
    <x v="2"/>
    <x v="1"/>
    <x v="5"/>
    <x v="1"/>
    <n v="693.5"/>
    <n v="250"/>
    <n v="352"/>
    <n v="244112"/>
    <n v="19528.96"/>
    <n v="224583.04000000001"/>
    <n v="149791"/>
    <n v="74792.040000000008"/>
    <x v="17"/>
  </r>
  <r>
    <x v="2"/>
    <x v="2"/>
    <x v="5"/>
    <x v="1"/>
    <n v="2356"/>
    <n v="250"/>
    <n v="9"/>
    <n v="21204"/>
    <n v="1696.32"/>
    <n v="19507.68"/>
    <n v="11640"/>
    <n v="7867.68"/>
    <x v="18"/>
  </r>
  <r>
    <x v="2"/>
    <x v="1"/>
    <x v="5"/>
    <x v="1"/>
    <n v="409"/>
    <n v="250"/>
    <n v="352"/>
    <n v="143968"/>
    <n v="11517.44"/>
    <n v="132450.56"/>
    <n v="99296"/>
    <n v="33154.559999999998"/>
    <x v="20"/>
  </r>
  <r>
    <x v="2"/>
    <x v="2"/>
    <x v="5"/>
    <x v="1"/>
    <n v="462"/>
    <n v="250"/>
    <n v="352"/>
    <n v="162624"/>
    <n v="13009.92"/>
    <n v="149614.07999999999"/>
    <n v="110196"/>
    <n v="39418.079999999987"/>
    <x v="20"/>
  </r>
  <r>
    <x v="4"/>
    <x v="3"/>
    <x v="5"/>
    <x v="1"/>
    <n v="2279"/>
    <n v="250"/>
    <n v="302"/>
    <n v="688258"/>
    <n v="55060.639999999999"/>
    <n v="633197.36"/>
    <n v="533582"/>
    <n v="99615.359999999986"/>
    <x v="26"/>
  </r>
  <r>
    <x v="2"/>
    <x v="0"/>
    <x v="5"/>
    <x v="1"/>
    <n v="440.5"/>
    <n v="250"/>
    <n v="22"/>
    <n v="9691"/>
    <n v="775.2800000000002"/>
    <n v="8915.7199999999993"/>
    <n v="4678"/>
    <n v="4237.7199999999993"/>
    <x v="19"/>
  </r>
  <r>
    <x v="0"/>
    <x v="0"/>
    <x v="5"/>
    <x v="1"/>
    <n v="2070"/>
    <n v="250"/>
    <n v="14"/>
    <n v="28980"/>
    <n v="2608.1999999999998"/>
    <n v="26371.8"/>
    <n v="6102"/>
    <n v="20269.8"/>
    <x v="27"/>
  </r>
  <r>
    <x v="4"/>
    <x v="2"/>
    <x v="5"/>
    <x v="1"/>
    <n v="2793"/>
    <n v="250"/>
    <n v="302"/>
    <n v="843486"/>
    <n v="75913.739999999991"/>
    <n v="767572.26"/>
    <n v="664927"/>
    <n v="102645.26000000001"/>
    <x v="16"/>
  </r>
  <r>
    <x v="2"/>
    <x v="0"/>
    <x v="5"/>
    <x v="1"/>
    <n v="1369.5"/>
    <n v="250"/>
    <n v="352"/>
    <n v="482064"/>
    <n v="43385.759999999995"/>
    <n v="438678.24"/>
    <n v="351465"/>
    <n v="87213.239999999991"/>
    <x v="17"/>
  </r>
  <r>
    <x v="0"/>
    <x v="2"/>
    <x v="5"/>
    <x v="1"/>
    <n v="1013"/>
    <n v="250"/>
    <n v="14"/>
    <n v="14182"/>
    <n v="1276.3799999999999"/>
    <n v="12905.62"/>
    <n v="3124"/>
    <n v="9781.6200000000008"/>
    <x v="24"/>
  </r>
  <r>
    <x v="4"/>
    <x v="0"/>
    <x v="5"/>
    <x v="1"/>
    <n v="1951"/>
    <n v="250"/>
    <n v="302"/>
    <n v="589202"/>
    <n v="53028.18"/>
    <n v="536173.81999999995"/>
    <n v="466706"/>
    <n v="69467.819999999949"/>
    <x v="26"/>
  </r>
  <r>
    <x v="1"/>
    <x v="1"/>
    <x v="5"/>
    <x v="1"/>
    <n v="1364"/>
    <n v="250"/>
    <n v="17"/>
    <n v="23188"/>
    <n v="2086.92"/>
    <n v="21101.08"/>
    <n v="12359"/>
    <n v="8742.0800000000017"/>
    <x v="21"/>
  </r>
  <r>
    <x v="3"/>
    <x v="4"/>
    <x v="5"/>
    <x v="1"/>
    <n v="913"/>
    <n v="250"/>
    <n v="127"/>
    <n v="115951"/>
    <n v="10435.59"/>
    <n v="105515.41"/>
    <n v="105238"/>
    <n v="277.41000000000349"/>
    <x v="25"/>
  </r>
  <r>
    <x v="2"/>
    <x v="2"/>
    <x v="5"/>
    <x v="1"/>
    <n v="430"/>
    <n v="250"/>
    <n v="9"/>
    <n v="3870"/>
    <n v="348.30000000000007"/>
    <n v="3521.7"/>
    <n v="2236"/>
    <n v="1285.6999999999998"/>
    <x v="21"/>
  </r>
  <r>
    <x v="2"/>
    <x v="4"/>
    <x v="5"/>
    <x v="1"/>
    <n v="644"/>
    <n v="250"/>
    <n v="9"/>
    <n v="5796"/>
    <n v="521.6400000000001"/>
    <n v="5274.36"/>
    <n v="2896"/>
    <n v="2378.3599999999997"/>
    <x v="22"/>
  </r>
  <r>
    <x v="3"/>
    <x v="4"/>
    <x v="5"/>
    <x v="2"/>
    <n v="448"/>
    <n v="250"/>
    <n v="127"/>
    <n v="56896"/>
    <n v="5689.6"/>
    <n v="51206.400000000001"/>
    <n v="40864"/>
    <n v="10342.400000000001"/>
    <x v="24"/>
  </r>
  <r>
    <x v="1"/>
    <x v="4"/>
    <x v="5"/>
    <x v="2"/>
    <n v="694"/>
    <n v="250"/>
    <n v="17"/>
    <n v="11798"/>
    <n v="1179.8"/>
    <n v="10618.2"/>
    <n v="6856"/>
    <n v="3762.2000000000007"/>
    <x v="19"/>
  </r>
  <r>
    <x v="2"/>
    <x v="0"/>
    <x v="5"/>
    <x v="2"/>
    <n v="2892"/>
    <n v="250"/>
    <n v="352"/>
    <n v="1017984"/>
    <n v="101798.40000000001"/>
    <n v="916185.59999999998"/>
    <n v="730076"/>
    <n v="186109.59999999998"/>
    <x v="20"/>
  </r>
  <r>
    <x v="4"/>
    <x v="4"/>
    <x v="5"/>
    <x v="2"/>
    <n v="531"/>
    <n v="250"/>
    <n v="302"/>
    <n v="160362"/>
    <n v="16036.2"/>
    <n v="144325.79999999999"/>
    <n v="107912"/>
    <n v="36413.799999999988"/>
    <x v="26"/>
  </r>
  <r>
    <x v="3"/>
    <x v="3"/>
    <x v="5"/>
    <x v="2"/>
    <n v="2602"/>
    <n v="250"/>
    <n v="127"/>
    <n v="330454"/>
    <n v="33045.4"/>
    <n v="297408.59999999998"/>
    <n v="303926"/>
    <n v="-6517.4000000000233"/>
    <x v="25"/>
  </r>
  <r>
    <x v="2"/>
    <x v="0"/>
    <x v="5"/>
    <x v="2"/>
    <n v="1626"/>
    <n v="250"/>
    <n v="9"/>
    <n v="14634"/>
    <n v="1609.7399999999998"/>
    <n v="13024.26"/>
    <n v="7989"/>
    <n v="5035.26"/>
    <x v="23"/>
  </r>
  <r>
    <x v="0"/>
    <x v="1"/>
    <x v="5"/>
    <x v="2"/>
    <n v="1727"/>
    <n v="250"/>
    <n v="14"/>
    <n v="24178"/>
    <n v="2659.58"/>
    <n v="21518.42"/>
    <n v="5331"/>
    <n v="16187.419999999998"/>
    <x v="27"/>
  </r>
  <r>
    <x v="3"/>
    <x v="4"/>
    <x v="5"/>
    <x v="2"/>
    <n v="655"/>
    <n v="250"/>
    <n v="127"/>
    <n v="83185"/>
    <n v="9150.35"/>
    <n v="74034.649999999994"/>
    <n v="66799"/>
    <n v="7235.6499999999942"/>
    <x v="27"/>
  </r>
  <r>
    <x v="0"/>
    <x v="3"/>
    <x v="5"/>
    <x v="2"/>
    <n v="2212"/>
    <n v="250"/>
    <n v="14"/>
    <n v="30968"/>
    <n v="3716.16"/>
    <n v="27251.84"/>
    <n v="6567"/>
    <n v="20684.84"/>
    <x v="24"/>
  </r>
  <r>
    <x v="1"/>
    <x v="1"/>
    <x v="5"/>
    <x v="2"/>
    <n v="3872.5"/>
    <n v="250"/>
    <n v="17"/>
    <n v="65832.5"/>
    <n v="7899.9"/>
    <n v="57932.6"/>
    <n v="38956"/>
    <n v="18976.599999999999"/>
    <x v="19"/>
  </r>
  <r>
    <x v="2"/>
    <x v="0"/>
    <x v="5"/>
    <x v="2"/>
    <n v="1069"/>
    <n v="250"/>
    <n v="352"/>
    <n v="376288"/>
    <n v="45154.559999999998"/>
    <n v="331133.44"/>
    <n v="256650"/>
    <n v="74483.44"/>
    <x v="21"/>
  </r>
  <r>
    <x v="3"/>
    <x v="0"/>
    <x v="5"/>
    <x v="2"/>
    <n v="2526"/>
    <n v="250"/>
    <n v="127"/>
    <n v="320802"/>
    <n v="38496.239999999998"/>
    <n v="282305.76"/>
    <n v="286584"/>
    <n v="-4278.2399999999907"/>
    <x v="25"/>
  </r>
  <r>
    <x v="2"/>
    <x v="4"/>
    <x v="5"/>
    <x v="2"/>
    <n v="1262"/>
    <n v="250"/>
    <n v="22"/>
    <n v="27764"/>
    <n v="3331.68"/>
    <n v="24432.32"/>
    <n v="12558"/>
    <n v="11874.32"/>
    <x v="22"/>
  </r>
  <r>
    <x v="2"/>
    <x v="1"/>
    <x v="5"/>
    <x v="2"/>
    <n v="1486"/>
    <n v="250"/>
    <n v="9"/>
    <n v="13374"/>
    <n v="1604.88"/>
    <n v="11769.119999999999"/>
    <n v="7664"/>
    <n v="4105.119999999999"/>
    <x v="23"/>
  </r>
  <r>
    <x v="2"/>
    <x v="2"/>
    <x v="5"/>
    <x v="2"/>
    <n v="1681"/>
    <n v="250"/>
    <n v="22"/>
    <n v="36982"/>
    <n v="4437.84"/>
    <n v="32544.16"/>
    <n v="15213"/>
    <n v="17331.16"/>
    <x v="22"/>
  </r>
  <r>
    <x v="1"/>
    <x v="0"/>
    <x v="5"/>
    <x v="2"/>
    <n v="2565"/>
    <n v="250"/>
    <n v="17"/>
    <n v="43605"/>
    <n v="5668.6499999999987"/>
    <n v="37936.35"/>
    <n v="26094"/>
    <n v="11842.349999999999"/>
    <x v="18"/>
  </r>
  <r>
    <x v="3"/>
    <x v="3"/>
    <x v="5"/>
    <x v="2"/>
    <n v="1577"/>
    <n v="250"/>
    <n v="127"/>
    <n v="200279"/>
    <n v="26036.27"/>
    <n v="174242.73"/>
    <n v="190415"/>
    <n v="-16172.26999999999"/>
    <x v="18"/>
  </r>
  <r>
    <x v="1"/>
    <x v="3"/>
    <x v="5"/>
    <x v="2"/>
    <n v="1709"/>
    <n v="250"/>
    <n v="17"/>
    <n v="29053"/>
    <n v="3776.8900000000003"/>
    <n v="25276.11"/>
    <n v="16061"/>
    <n v="9215.11"/>
    <x v="21"/>
  </r>
  <r>
    <x v="2"/>
    <x v="2"/>
    <x v="5"/>
    <x v="2"/>
    <n v="313"/>
    <n v="250"/>
    <n v="9"/>
    <n v="2817"/>
    <n v="394.37999999999994"/>
    <n v="2422.62"/>
    <n v="1681"/>
    <n v="741.61999999999989"/>
    <x v="22"/>
  </r>
  <r>
    <x v="2"/>
    <x v="4"/>
    <x v="5"/>
    <x v="2"/>
    <n v="2985"/>
    <n v="250"/>
    <n v="9"/>
    <n v="26865"/>
    <n v="3761.1000000000004"/>
    <n v="23103.9"/>
    <n v="14583"/>
    <n v="8520.9000000000015"/>
    <x v="23"/>
  </r>
  <r>
    <x v="4"/>
    <x v="0"/>
    <x v="5"/>
    <x v="2"/>
    <n v="2543"/>
    <n v="250"/>
    <n v="302"/>
    <n v="767986"/>
    <n v="107518.04000000001"/>
    <n v="660467.96"/>
    <n v="635322"/>
    <n v="25145.959999999963"/>
    <x v="20"/>
  </r>
  <r>
    <x v="4"/>
    <x v="3"/>
    <x v="5"/>
    <x v="2"/>
    <n v="1602"/>
    <n v="250"/>
    <n v="302"/>
    <n v="483804"/>
    <n v="67732.560000000012"/>
    <n v="416071.44"/>
    <n v="374288"/>
    <n v="41783.440000000002"/>
    <x v="21"/>
  </r>
  <r>
    <x v="4"/>
    <x v="0"/>
    <x v="5"/>
    <x v="2"/>
    <n v="1144"/>
    <n v="250"/>
    <n v="302"/>
    <n v="345488"/>
    <n v="48368.320000000007"/>
    <n v="297119.68"/>
    <n v="252987"/>
    <n v="44132.679999999993"/>
    <x v="21"/>
  </r>
  <r>
    <x v="2"/>
    <x v="3"/>
    <x v="5"/>
    <x v="2"/>
    <n v="954.5"/>
    <n v="250"/>
    <n v="22"/>
    <n v="20999"/>
    <n v="3149.85"/>
    <n v="17849.150000000001"/>
    <n v="8585"/>
    <n v="9264.1500000000015"/>
    <x v="19"/>
  </r>
  <r>
    <x v="1"/>
    <x v="2"/>
    <x v="5"/>
    <x v="2"/>
    <n v="539"/>
    <n v="250"/>
    <n v="17"/>
    <n v="9163"/>
    <n v="1374.45"/>
    <n v="7788.55"/>
    <n v="5121"/>
    <n v="2667.55"/>
    <x v="19"/>
  </r>
  <r>
    <x v="1"/>
    <x v="2"/>
    <x v="5"/>
    <x v="2"/>
    <n v="1194"/>
    <n v="250"/>
    <n v="17"/>
    <n v="20298"/>
    <n v="3044.7"/>
    <n v="17253.3"/>
    <n v="12204"/>
    <n v="5049.2999999999993"/>
    <x v="21"/>
  </r>
  <r>
    <x v="3"/>
    <x v="2"/>
    <x v="5"/>
    <x v="2"/>
    <n v="566"/>
    <n v="250"/>
    <n v="127"/>
    <n v="71882"/>
    <n v="10782.3"/>
    <n v="61099.7"/>
    <n v="66700"/>
    <n v="-5600.3000000000029"/>
    <x v="25"/>
  </r>
  <r>
    <x v="2"/>
    <x v="1"/>
    <x v="5"/>
    <x v="2"/>
    <n v="344"/>
    <n v="250"/>
    <n v="22"/>
    <n v="7568"/>
    <n v="1135.2"/>
    <n v="6432.8"/>
    <n v="3023"/>
    <n v="3409.8"/>
    <x v="22"/>
  </r>
  <r>
    <x v="0"/>
    <x v="0"/>
    <x v="5"/>
    <x v="2"/>
    <n v="1798"/>
    <n v="250"/>
    <n v="14"/>
    <n v="25172"/>
    <n v="3775.8000000000006"/>
    <n v="21396.2"/>
    <n v="5503"/>
    <n v="15893.2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87295-1376-4727-B010-D56AB8FF29D2}" name="PivotTable11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5:I42" firstHeaderRow="1" firstDataRow="2" firstDataCol="1"/>
  <pivotFields count="15">
    <pivotField compact="0" outline="0" showAll="0"/>
    <pivotField axis="axisRow" compact="0" outline="0" showAll="0">
      <items count="6">
        <item x="3"/>
        <item x="1"/>
        <item x="2"/>
        <item x="4"/>
        <item x="0"/>
        <item t="default"/>
      </items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compact="0" numFmtId="14" outline="0" showAll="0">
      <items count="29">
        <item x="0"/>
        <item x="2"/>
        <item x="1"/>
        <item x="3"/>
        <item x="15"/>
        <item x="4"/>
        <item x="11"/>
        <item x="5"/>
        <item x="12"/>
        <item x="6"/>
        <item x="7"/>
        <item x="8"/>
        <item x="14"/>
        <item x="9"/>
        <item x="13"/>
        <item x="10"/>
        <item x="27"/>
        <item x="16"/>
        <item x="23"/>
        <item x="17"/>
        <item x="24"/>
        <item x="18"/>
        <item x="19"/>
        <item x="20"/>
        <item x="26"/>
        <item x="21"/>
        <item x="25"/>
        <item x="22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GS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21CBB-1AA4-4B70-B2FD-7FC0AD16B469}" name="PivotTable10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9:I26" firstHeaderRow="1" firstDataRow="2" firstDataCol="1"/>
  <pivotFields count="15">
    <pivotField compact="0" outline="0" showAll="0"/>
    <pivotField axis="axisRow" compact="0" outline="0" showAll="0">
      <items count="6">
        <item x="3"/>
        <item x="1"/>
        <item x="2"/>
        <item x="4"/>
        <item x="0"/>
        <item t="default"/>
      </items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>
      <items count="29">
        <item x="0"/>
        <item x="2"/>
        <item x="1"/>
        <item x="3"/>
        <item x="15"/>
        <item x="4"/>
        <item x="11"/>
        <item x="5"/>
        <item x="12"/>
        <item x="6"/>
        <item x="7"/>
        <item x="8"/>
        <item x="14"/>
        <item x="9"/>
        <item x="13"/>
        <item x="10"/>
        <item x="27"/>
        <item x="16"/>
        <item x="23"/>
        <item x="17"/>
        <item x="24"/>
        <item x="18"/>
        <item x="19"/>
        <item x="20"/>
        <item x="26"/>
        <item x="21"/>
        <item x="25"/>
        <item x="22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Gross Sales" fld="7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FF360-D36A-45F0-B926-43033B9298B0}" name="PivotTable3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:I10" firstHeaderRow="1" firstDataRow="2" firstDataCol="1"/>
  <pivotFields count="15">
    <pivotField compact="0" outline="0" showAll="0"/>
    <pivotField axis="axisRow" compact="0" outline="0" showAll="0" sortType="descending">
      <items count="6">
        <item x="3"/>
        <item x="1"/>
        <item x="2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14" outline="0" showAll="0">
      <items count="29">
        <item x="0"/>
        <item x="2"/>
        <item x="1"/>
        <item x="3"/>
        <item x="15"/>
        <item x="4"/>
        <item x="11"/>
        <item x="5"/>
        <item x="12"/>
        <item x="6"/>
        <item x="7"/>
        <item x="8"/>
        <item x="14"/>
        <item x="9"/>
        <item x="13"/>
        <item x="10"/>
        <item x="27"/>
        <item x="16"/>
        <item x="23"/>
        <item x="17"/>
        <item x="24"/>
        <item x="18"/>
        <item x="19"/>
        <item x="20"/>
        <item x="26"/>
        <item x="21"/>
        <item x="25"/>
        <item x="22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6">
    <i>
      <x v="1"/>
    </i>
    <i>
      <x/>
    </i>
    <i>
      <x v="2"/>
    </i>
    <i>
      <x v="4"/>
    </i>
    <i>
      <x v="3"/>
    </i>
    <i t="grand">
      <x/>
    </i>
  </rowItems>
  <colFields count="1">
    <field x="2"/>
  </colFields>
  <colItems count="7">
    <i>
      <x v="3"/>
    </i>
    <i>
      <x v="5"/>
    </i>
    <i>
      <x/>
    </i>
    <i>
      <x v="4"/>
    </i>
    <i>
      <x v="2"/>
    </i>
    <i>
      <x v="1"/>
    </i>
    <i t="grand">
      <x/>
    </i>
  </colItems>
  <dataFields count="1">
    <dataField name="Sum of Profit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FAAC1-CABA-4E62-B008-C0BEF1235584}" name="PivotTable3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:J29" firstHeaderRow="1" firstDataRow="2" firstDataCol="2"/>
  <pivotFields count="15">
    <pivotField compact="0" outline="0" showAll="0"/>
    <pivotField axis="axisRow" compact="0" outline="0" showAll="0" sortType="descending">
      <items count="6">
        <item x="3"/>
        <item x="1"/>
        <item x="2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14" outline="0" showAll="0">
      <items count="29">
        <item x="0"/>
        <item x="2"/>
        <item x="1"/>
        <item x="3"/>
        <item x="15"/>
        <item x="4"/>
        <item x="11"/>
        <item x="5"/>
        <item x="12"/>
        <item x="6"/>
        <item x="7"/>
        <item x="8"/>
        <item x="14"/>
        <item x="9"/>
        <item x="13"/>
        <item x="10"/>
        <item x="27"/>
        <item x="16"/>
        <item x="23"/>
        <item x="17"/>
        <item x="24"/>
        <item x="18"/>
        <item x="19"/>
        <item x="20"/>
        <item x="26"/>
        <item x="21"/>
        <item x="25"/>
        <item x="22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3"/>
    <field x="1"/>
  </rowFields>
  <rowItems count="25">
    <i>
      <x/>
      <x/>
    </i>
    <i r="1">
      <x v="4"/>
    </i>
    <i r="1">
      <x v="3"/>
    </i>
    <i r="1">
      <x v="1"/>
    </i>
    <i r="1">
      <x v="2"/>
    </i>
    <i t="default">
      <x/>
    </i>
    <i>
      <x v="1"/>
      <x v="2"/>
    </i>
    <i r="1">
      <x/>
    </i>
    <i r="1">
      <x v="1"/>
    </i>
    <i r="1">
      <x v="4"/>
    </i>
    <i r="1">
      <x v="3"/>
    </i>
    <i t="default">
      <x v="1"/>
    </i>
    <i>
      <x v="2"/>
      <x v="1"/>
    </i>
    <i r="1">
      <x v="3"/>
    </i>
    <i r="1">
      <x/>
    </i>
    <i r="1">
      <x v="4"/>
    </i>
    <i r="1">
      <x v="2"/>
    </i>
    <i t="default">
      <x v="2"/>
    </i>
    <i>
      <x v="3"/>
      <x v="2"/>
    </i>
    <i r="1">
      <x v="1"/>
    </i>
    <i r="1">
      <x/>
    </i>
    <i r="1">
      <x v="3"/>
    </i>
    <i r="1">
      <x v="4"/>
    </i>
    <i t="default">
      <x v="3"/>
    </i>
    <i t="grand">
      <x/>
    </i>
  </rowItems>
  <colFields count="1">
    <field x="2"/>
  </colFields>
  <colItems count="7">
    <i>
      <x v="3"/>
    </i>
    <i>
      <x v="5"/>
    </i>
    <i>
      <x/>
    </i>
    <i>
      <x v="4"/>
    </i>
    <i>
      <x v="2"/>
    </i>
    <i>
      <x v="1"/>
    </i>
    <i t="grand">
      <x/>
    </i>
  </colItems>
  <dataFields count="1">
    <dataField name="Sum of Profit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2E644-0ACC-4F9C-81CD-3BB4B6E83C51}" name="PivotTable9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2:C47" firstHeaderRow="0" firstDataRow="1" firstDataCol="1"/>
  <pivotFields count="15">
    <pivotField showAll="0">
      <items count="6">
        <item x="0"/>
        <item x="3"/>
        <item x="2"/>
        <item x="1"/>
        <item x="4"/>
        <item t="default"/>
      </items>
    </pivotField>
    <pivotField showAll="0"/>
    <pivotField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dataField="1" numFmtId="44" showAll="0"/>
    <pivotField numFmtId="14" showAll="0">
      <items count="29">
        <item x="0"/>
        <item x="2"/>
        <item x="1"/>
        <item x="3"/>
        <item x="15"/>
        <item x="4"/>
        <item x="11"/>
        <item x="5"/>
        <item x="12"/>
        <item x="6"/>
        <item x="7"/>
        <item x="8"/>
        <item x="14"/>
        <item x="9"/>
        <item x="13"/>
        <item x="10"/>
        <item x="27"/>
        <item x="16"/>
        <item x="23"/>
        <item x="17"/>
        <item x="24"/>
        <item x="18"/>
        <item x="19"/>
        <item x="20"/>
        <item x="26"/>
        <item x="21"/>
        <item x="25"/>
        <item x="2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GS" fld="10" baseField="0" baseItem="0" numFmtId="44"/>
    <dataField name="Sum of Profit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C5FB2-723D-491F-92ED-942B7F0DBB3D}" name="PivotTable8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8:C35" firstHeaderRow="0" firstDataRow="1" firstDataCol="1"/>
  <pivotFields count="15">
    <pivotField showAll="0">
      <items count="6">
        <item x="0"/>
        <item x="3"/>
        <item x="2"/>
        <item x="1"/>
        <item x="4"/>
        <item t="default"/>
      </items>
    </pivotField>
    <pivotField showAll="0"/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dataField="1" numFmtId="44" showAll="0"/>
    <pivotField numFmtId="14" showAll="0">
      <items count="29">
        <item x="0"/>
        <item x="2"/>
        <item x="1"/>
        <item x="3"/>
        <item x="15"/>
        <item x="4"/>
        <item x="11"/>
        <item x="5"/>
        <item x="12"/>
        <item x="6"/>
        <item x="7"/>
        <item x="8"/>
        <item x="14"/>
        <item x="9"/>
        <item x="13"/>
        <item x="10"/>
        <item x="27"/>
        <item x="16"/>
        <item x="23"/>
        <item x="17"/>
        <item x="24"/>
        <item x="18"/>
        <item x="19"/>
        <item x="20"/>
        <item x="26"/>
        <item x="21"/>
        <item x="25"/>
        <item x="2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GS" fld="10" baseField="0" baseItem="0" numFmtId="44"/>
    <dataField name="Sum of Profit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29516-C18D-409E-A662-B3DACA8A8108}" name="PivotTable7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C22" firstHeaderRow="0" firstDataRow="1" firstDataCol="1"/>
  <pivotFields count="15"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dataField="1" numFmtId="44" showAll="0"/>
    <pivotField numFmtId="14" showAll="0">
      <items count="29">
        <item x="0"/>
        <item x="2"/>
        <item x="1"/>
        <item x="3"/>
        <item x="15"/>
        <item x="4"/>
        <item x="11"/>
        <item x="5"/>
        <item x="12"/>
        <item x="6"/>
        <item x="7"/>
        <item x="8"/>
        <item x="14"/>
        <item x="9"/>
        <item x="13"/>
        <item x="10"/>
        <item x="27"/>
        <item x="16"/>
        <item x="23"/>
        <item x="17"/>
        <item x="24"/>
        <item x="18"/>
        <item x="19"/>
        <item x="20"/>
        <item x="26"/>
        <item x="21"/>
        <item x="25"/>
        <item x="2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GS" fld="10" baseField="0" baseItem="0" numFmtId="44"/>
    <dataField name="Sum of Profit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5BE29-0A61-4B51-8729-6E3B2A812ABA}" name="PivotTable6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11" firstHeaderRow="0" firstDataRow="1" firstDataCol="1"/>
  <pivotFields count="15">
    <pivotField showAll="0"/>
    <pivotField showAll="0"/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dataField="1" numFmtId="44" showAll="0"/>
    <pivotField numFmtId="14" showAll="0">
      <items count="29">
        <item x="0"/>
        <item x="2"/>
        <item x="1"/>
        <item x="3"/>
        <item x="15"/>
        <item x="4"/>
        <item x="11"/>
        <item x="5"/>
        <item x="12"/>
        <item x="6"/>
        <item x="7"/>
        <item x="8"/>
        <item x="14"/>
        <item x="9"/>
        <item x="13"/>
        <item x="10"/>
        <item x="27"/>
        <item x="16"/>
        <item x="23"/>
        <item x="17"/>
        <item x="24"/>
        <item x="18"/>
        <item x="19"/>
        <item x="20"/>
        <item x="26"/>
        <item x="21"/>
        <item x="25"/>
        <item x="2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GS" fld="10" baseField="0" baseItem="0" numFmtId="44"/>
    <dataField name="Sum of Profit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EEF16-6359-4B10-87A2-D83E988237C0}" name="PivotTable5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E18" firstHeaderRow="1" firstDataRow="1" firstDataCol="2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14" outline="0" showAll="0">
      <items count="29">
        <item x="0"/>
        <item x="2"/>
        <item x="1"/>
        <item x="3"/>
        <item x="15"/>
        <item x="4"/>
        <item x="11"/>
        <item x="5"/>
        <item x="12"/>
        <item x="6"/>
        <item x="7"/>
        <item x="8"/>
        <item x="14"/>
        <item x="9"/>
        <item x="13"/>
        <item x="10"/>
        <item x="27"/>
        <item x="16"/>
        <item x="23"/>
        <item x="17"/>
        <item x="24"/>
        <item x="18"/>
        <item x="19"/>
        <item x="20"/>
        <item x="26"/>
        <item x="21"/>
        <item x="25"/>
        <item x="22"/>
        <item t="default"/>
      </items>
    </pivotField>
    <pivotField axis="axisRow" compact="0" outline="0" showAll="0" sortType="ascending">
      <items count="6">
        <item x="0"/>
        <item x="4"/>
        <item x="1"/>
        <item x="2"/>
        <item x="3"/>
        <item t="default"/>
      </items>
    </pivotField>
    <pivotField axis="axisRow" compact="0" outline="0" showAll="0" sortType="ascending">
      <items count="7">
        <item x="0"/>
        <item x="5"/>
        <item x="1"/>
        <item x="2"/>
        <item x="3"/>
        <item x="4"/>
        <item t="default"/>
      </items>
    </pivotField>
  </pivotFields>
  <rowFields count="2">
    <field x="13"/>
    <field x="14"/>
  </rowFields>
  <rowItems count="14">
    <i>
      <x v="2"/>
      <x v="4"/>
    </i>
    <i r="1">
      <x v="5"/>
    </i>
    <i t="default">
      <x v="2"/>
    </i>
    <i>
      <x v="3"/>
      <x v="2"/>
    </i>
    <i r="1">
      <x v="3"/>
    </i>
    <i r="1">
      <x v="4"/>
    </i>
    <i r="1">
      <x v="5"/>
    </i>
    <i t="default">
      <x v="3"/>
    </i>
    <i>
      <x v="4"/>
      <x v="2"/>
    </i>
    <i r="1">
      <x v="3"/>
    </i>
    <i r="1">
      <x v="4"/>
    </i>
    <i r="1">
      <x v="5"/>
    </i>
    <i t="default">
      <x v="4"/>
    </i>
    <i t="grand">
      <x/>
    </i>
  </rowItems>
  <colItems count="1">
    <i/>
  </colItems>
  <dataFields count="1">
    <dataField name="Sum of  Sales" fld="9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M1226" totalsRowShown="0" headerRowDxfId="11" dataDxfId="10" headerRowCellStyle="Currency" dataCellStyle="Currency">
  <autoFilter ref="A1:M1226" xr:uid="{00000000-0009-0000-0100-000001000000}">
    <filterColumn colId="2">
      <filters>
        <filter val="Paseo"/>
        <filter val="Velo"/>
      </filters>
    </filterColumn>
  </autoFilter>
  <sortState xmlns:xlrd2="http://schemas.microsoft.com/office/spreadsheetml/2017/richdata2" ref="A2:M1226">
    <sortCondition ref="C1:C1226"/>
  </sortState>
  <tableColumns count="13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9" dataCellStyle="Currency"/>
    <tableColumn id="19" xr3:uid="{00000000-0010-0000-0000-000013000000}" name="Discount Band" dataDxfId="8" dataCellStyle="Currency"/>
    <tableColumn id="6" xr3:uid="{00000000-0010-0000-0000-000006000000}" name="Units Sold"/>
    <tableColumn id="7" xr3:uid="{00000000-0010-0000-0000-000007000000}" name="Manufacturing Price" dataDxfId="7" dataCellStyle="Currency"/>
    <tableColumn id="8" xr3:uid="{00000000-0010-0000-0000-000008000000}" name="Sale Price" dataDxfId="6" dataCellStyle="Currency"/>
    <tableColumn id="9" xr3:uid="{00000000-0010-0000-0000-000009000000}" name="Gross Sales" dataDxfId="5" dataCellStyle="Currency"/>
    <tableColumn id="10" xr3:uid="{00000000-0010-0000-0000-00000A000000}" name="Discounts" dataDxfId="4" dataCellStyle="Currency"/>
    <tableColumn id="11" xr3:uid="{00000000-0010-0000-0000-00000B000000}" name=" Sales" dataDxfId="3" dataCellStyle="Currency">
      <calculatedColumnFormula>H2-I2</calculatedColumnFormula>
    </tableColumn>
    <tableColumn id="12" xr3:uid="{00000000-0010-0000-0000-00000C000000}" name="COGS" dataDxfId="2" dataCellStyle="Currency"/>
    <tableColumn id="13" xr3:uid="{00000000-0010-0000-0000-00000D000000}" name="Profit" dataDxfId="1" dataCellStyle="Currency"/>
    <tableColumn id="4" xr3:uid="{00000000-0010-0000-0000-000004000000}" name="Date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  <wetp:taskpane dockstate="right" visibility="0" width="350" row="2">
    <wetp:webextensionref xmlns:r="http://schemas.openxmlformats.org/officeDocument/2006/relationships" r:id="rId2"/>
  </wetp:taskpane>
  <wetp:taskpane dockstate="right" visibility="0" width="350" row="7">
    <wetp:webextensionref xmlns:r="http://schemas.openxmlformats.org/officeDocument/2006/relationships" r:id="rId3"/>
  </wetp:taskpane>
  <wetp:taskpane dockstate="right" visibility="0" width="450" row="6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D1789EA4-D677-4477-9AE6-B0E84EC9D128}">
  <we:reference id="e0caa9a8-b665-4fc8-9066-06ba1355c6b7" version="1.0.0.0" store="\\modcfs01\eco\Users\wens\manifest" storeType="Filesystem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DC76A22B-6B62-45DE-B4CB-0E08F8B17439}">
  <we:reference id="9112a0ea-b1cc-4b76-b09d-3e44a088b32b" version="1.0.0.0" store="\\HAOYANG6\Manifest" storeType="Filesystem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7CDDEB6C-3D16-495E-BD80-01FA54F88F7F}">
  <we:reference id="9112a0ea-b1cc-4b76-b09d-3e44a088b32b" version="1.0.0.0" store="\\modcfs01\eco\Users\wens\manifest" storeType="Filesystem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C6F7CED9-C124-4099-A4BF-1C5FFA9DEABA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61D29-6E8A-4521-8236-EBEFF5D13E03}">
  <dimension ref="A1"/>
  <sheetViews>
    <sheetView workbookViewId="0"/>
  </sheetViews>
  <sheetFormatPr defaultRowHeight="15" x14ac:dyDescent="0.25"/>
  <sheetData>
    <row r="1" spans="1:1" x14ac:dyDescent="0.25">
      <c r="A1">
        <f>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226"/>
  <sheetViews>
    <sheetView tabSelected="1" zoomScale="110" zoomScaleNormal="110" workbookViewId="0">
      <selection activeCell="E531" sqref="E531"/>
    </sheetView>
  </sheetViews>
  <sheetFormatPr defaultRowHeight="15" x14ac:dyDescent="0.25"/>
  <cols>
    <col min="1" max="1" width="16.28515625" bestFit="1" customWidth="1"/>
    <col min="2" max="2" width="24.42578125" customWidth="1"/>
    <col min="3" max="3" width="10.28515625" style="2" customWidth="1"/>
    <col min="4" max="4" width="16.140625" customWidth="1"/>
    <col min="5" max="5" width="11.7109375" style="1" customWidth="1"/>
    <col min="6" max="6" width="14.28515625" style="1" bestFit="1" customWidth="1"/>
    <col min="7" max="7" width="12.5703125" style="1" bestFit="1" customWidth="1"/>
    <col min="8" max="8" width="15.28515625" style="1" customWidth="1"/>
    <col min="9" max="9" width="13.85546875" style="1" customWidth="1"/>
    <col min="10" max="10" width="17.7109375" style="1" customWidth="1"/>
    <col min="11" max="11" width="14.42578125" customWidth="1"/>
    <col min="12" max="12" width="14.140625" customWidth="1"/>
    <col min="13" max="13" width="11.5703125" style="3" bestFit="1" customWidth="1"/>
  </cols>
  <sheetData>
    <row r="1" spans="1:13" x14ac:dyDescent="0.25">
      <c r="A1" t="s">
        <v>0</v>
      </c>
      <c r="B1" t="s">
        <v>1</v>
      </c>
      <c r="C1" s="4" t="s">
        <v>2</v>
      </c>
      <c r="D1" s="4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</row>
    <row r="2" spans="1:13" hidden="1" x14ac:dyDescent="0.25">
      <c r="A2" t="s">
        <v>13</v>
      </c>
      <c r="B2" t="s">
        <v>14</v>
      </c>
      <c r="C2" s="4" t="s">
        <v>15</v>
      </c>
      <c r="D2" s="4" t="s">
        <v>16</v>
      </c>
      <c r="E2">
        <v>1989</v>
      </c>
      <c r="F2" s="1">
        <v>260</v>
      </c>
      <c r="G2" s="1">
        <v>12</v>
      </c>
      <c r="H2" s="1">
        <v>23868</v>
      </c>
      <c r="I2" s="1">
        <v>238.68</v>
      </c>
      <c r="J2" s="1">
        <f t="shared" ref="J2:J65" si="0">H2-I2</f>
        <v>23629.32</v>
      </c>
      <c r="K2" s="1">
        <v>5967</v>
      </c>
      <c r="L2" s="1">
        <v>17662.32</v>
      </c>
      <c r="M2" s="5">
        <v>41518</v>
      </c>
    </row>
    <row r="3" spans="1:13" hidden="1" x14ac:dyDescent="0.25">
      <c r="A3" t="s">
        <v>17</v>
      </c>
      <c r="B3" t="s">
        <v>18</v>
      </c>
      <c r="C3" s="4" t="s">
        <v>15</v>
      </c>
      <c r="D3" s="4" t="s">
        <v>16</v>
      </c>
      <c r="E3">
        <v>321</v>
      </c>
      <c r="F3" s="1">
        <v>260</v>
      </c>
      <c r="G3" s="1">
        <v>15</v>
      </c>
      <c r="H3" s="1">
        <v>4815</v>
      </c>
      <c r="I3" s="1">
        <v>48.15</v>
      </c>
      <c r="J3" s="1">
        <f t="shared" si="0"/>
        <v>4766.8500000000004</v>
      </c>
      <c r="K3" s="1">
        <v>3210</v>
      </c>
      <c r="L3" s="1">
        <v>1556.8500000000004</v>
      </c>
      <c r="M3" s="5">
        <v>41579</v>
      </c>
    </row>
    <row r="4" spans="1:13" hidden="1" x14ac:dyDescent="0.25">
      <c r="A4" t="s">
        <v>19</v>
      </c>
      <c r="B4" t="s">
        <v>20</v>
      </c>
      <c r="C4" s="4" t="s">
        <v>15</v>
      </c>
      <c r="D4" s="4" t="s">
        <v>16</v>
      </c>
      <c r="E4">
        <v>2966</v>
      </c>
      <c r="F4" s="1">
        <v>260</v>
      </c>
      <c r="G4" s="1">
        <v>350</v>
      </c>
      <c r="H4" s="1">
        <v>1038100</v>
      </c>
      <c r="I4" s="1">
        <v>20762</v>
      </c>
      <c r="J4" s="1">
        <f t="shared" si="0"/>
        <v>1017338</v>
      </c>
      <c r="K4" s="1">
        <v>771160</v>
      </c>
      <c r="L4" s="1">
        <v>246178</v>
      </c>
      <c r="M4" s="5">
        <v>41548</v>
      </c>
    </row>
    <row r="5" spans="1:13" hidden="1" x14ac:dyDescent="0.25">
      <c r="A5" t="s">
        <v>17</v>
      </c>
      <c r="B5" t="s">
        <v>14</v>
      </c>
      <c r="C5" s="4" t="s">
        <v>15</v>
      </c>
      <c r="D5" s="4" t="s">
        <v>16</v>
      </c>
      <c r="E5">
        <v>671</v>
      </c>
      <c r="F5" s="1">
        <v>260</v>
      </c>
      <c r="G5" s="1">
        <v>15</v>
      </c>
      <c r="H5" s="1">
        <v>10065</v>
      </c>
      <c r="I5" s="1">
        <v>402.6</v>
      </c>
      <c r="J5" s="1">
        <f t="shared" si="0"/>
        <v>9662.4</v>
      </c>
      <c r="K5" s="1">
        <v>6710</v>
      </c>
      <c r="L5" s="1">
        <v>2952.3999999999996</v>
      </c>
      <c r="M5" s="5">
        <v>41548</v>
      </c>
    </row>
    <row r="6" spans="1:13" hidden="1" x14ac:dyDescent="0.25">
      <c r="A6" t="s">
        <v>19</v>
      </c>
      <c r="B6" t="s">
        <v>21</v>
      </c>
      <c r="C6" s="4" t="s">
        <v>15</v>
      </c>
      <c r="D6" s="4" t="s">
        <v>16</v>
      </c>
      <c r="E6">
        <v>1778</v>
      </c>
      <c r="F6" s="1">
        <v>260</v>
      </c>
      <c r="G6" s="1">
        <v>350</v>
      </c>
      <c r="H6" s="1">
        <v>622300</v>
      </c>
      <c r="I6" s="1">
        <v>24892</v>
      </c>
      <c r="J6" s="1">
        <f t="shared" si="0"/>
        <v>597408</v>
      </c>
      <c r="K6" s="1">
        <v>462280</v>
      </c>
      <c r="L6" s="1">
        <v>135128</v>
      </c>
      <c r="M6" s="5">
        <v>41609</v>
      </c>
    </row>
    <row r="7" spans="1:13" hidden="1" x14ac:dyDescent="0.25">
      <c r="A7" t="s">
        <v>19</v>
      </c>
      <c r="B7" t="s">
        <v>20</v>
      </c>
      <c r="C7" s="4" t="s">
        <v>15</v>
      </c>
      <c r="D7" s="4" t="s">
        <v>22</v>
      </c>
      <c r="E7">
        <v>1159</v>
      </c>
      <c r="F7" s="1">
        <v>260</v>
      </c>
      <c r="G7" s="1">
        <v>7</v>
      </c>
      <c r="H7" s="1">
        <v>8113</v>
      </c>
      <c r="I7" s="1">
        <v>405.65</v>
      </c>
      <c r="J7" s="1">
        <f t="shared" si="0"/>
        <v>7707.35</v>
      </c>
      <c r="K7" s="1">
        <v>5795</v>
      </c>
      <c r="L7" s="1">
        <v>1912.3500000000004</v>
      </c>
      <c r="M7" s="5">
        <v>41548</v>
      </c>
    </row>
    <row r="8" spans="1:13" hidden="1" x14ac:dyDescent="0.25">
      <c r="A8" t="s">
        <v>19</v>
      </c>
      <c r="B8" t="s">
        <v>21</v>
      </c>
      <c r="C8" s="4" t="s">
        <v>15</v>
      </c>
      <c r="D8" s="4" t="s">
        <v>22</v>
      </c>
      <c r="E8">
        <v>1228</v>
      </c>
      <c r="F8" s="1">
        <v>260</v>
      </c>
      <c r="G8" s="1">
        <v>350</v>
      </c>
      <c r="H8" s="1">
        <v>429800</v>
      </c>
      <c r="I8" s="1">
        <v>21490</v>
      </c>
      <c r="J8" s="1">
        <f t="shared" si="0"/>
        <v>408310</v>
      </c>
      <c r="K8" s="1">
        <v>319280</v>
      </c>
      <c r="L8" s="1">
        <v>89030</v>
      </c>
      <c r="M8" s="5">
        <v>41548</v>
      </c>
    </row>
    <row r="9" spans="1:13" hidden="1" x14ac:dyDescent="0.25">
      <c r="A9" t="s">
        <v>19</v>
      </c>
      <c r="B9" t="s">
        <v>14</v>
      </c>
      <c r="C9" s="4" t="s">
        <v>15</v>
      </c>
      <c r="D9" s="4" t="s">
        <v>22</v>
      </c>
      <c r="E9">
        <v>727</v>
      </c>
      <c r="F9" s="1">
        <v>260</v>
      </c>
      <c r="G9" s="1">
        <v>350</v>
      </c>
      <c r="H9" s="1">
        <v>254450</v>
      </c>
      <c r="I9" s="1">
        <v>15267</v>
      </c>
      <c r="J9" s="1">
        <f t="shared" si="0"/>
        <v>239183</v>
      </c>
      <c r="K9" s="1">
        <v>189020</v>
      </c>
      <c r="L9" s="1">
        <v>50163</v>
      </c>
      <c r="M9" s="5">
        <v>41548</v>
      </c>
    </row>
    <row r="10" spans="1:13" hidden="1" x14ac:dyDescent="0.25">
      <c r="A10" t="s">
        <v>19</v>
      </c>
      <c r="B10" t="s">
        <v>18</v>
      </c>
      <c r="C10" s="4" t="s">
        <v>15</v>
      </c>
      <c r="D10" s="4" t="s">
        <v>22</v>
      </c>
      <c r="E10">
        <v>1403</v>
      </c>
      <c r="F10" s="1">
        <v>260</v>
      </c>
      <c r="G10" s="1">
        <v>7</v>
      </c>
      <c r="H10" s="1">
        <v>9821</v>
      </c>
      <c r="I10" s="1">
        <v>589.26</v>
      </c>
      <c r="J10" s="1">
        <f t="shared" si="0"/>
        <v>9231.74</v>
      </c>
      <c r="K10" s="1">
        <v>7015</v>
      </c>
      <c r="L10" s="1">
        <v>2216.7399999999998</v>
      </c>
      <c r="M10" s="5">
        <v>41548</v>
      </c>
    </row>
    <row r="11" spans="1:13" hidden="1" x14ac:dyDescent="0.25">
      <c r="A11" t="s">
        <v>19</v>
      </c>
      <c r="B11" t="s">
        <v>18</v>
      </c>
      <c r="C11" s="4" t="s">
        <v>15</v>
      </c>
      <c r="D11" s="4" t="s">
        <v>22</v>
      </c>
      <c r="E11">
        <v>2076</v>
      </c>
      <c r="F11" s="1">
        <v>260</v>
      </c>
      <c r="G11" s="1">
        <v>350</v>
      </c>
      <c r="H11" s="1">
        <v>726600</v>
      </c>
      <c r="I11" s="1">
        <v>43596</v>
      </c>
      <c r="J11" s="1">
        <f t="shared" si="0"/>
        <v>683004</v>
      </c>
      <c r="K11" s="1">
        <v>539760</v>
      </c>
      <c r="L11" s="1">
        <v>143244</v>
      </c>
      <c r="M11" s="5">
        <v>41548</v>
      </c>
    </row>
    <row r="12" spans="1:13" hidden="1" x14ac:dyDescent="0.25">
      <c r="A12" t="s">
        <v>23</v>
      </c>
      <c r="B12" t="s">
        <v>20</v>
      </c>
      <c r="C12" s="4" t="s">
        <v>15</v>
      </c>
      <c r="D12" s="4" t="s">
        <v>22</v>
      </c>
      <c r="E12">
        <v>994</v>
      </c>
      <c r="F12" s="1">
        <v>260</v>
      </c>
      <c r="G12" s="1">
        <v>125</v>
      </c>
      <c r="H12" s="1">
        <v>124250</v>
      </c>
      <c r="I12" s="1">
        <v>8697.5</v>
      </c>
      <c r="J12" s="1">
        <f t="shared" si="0"/>
        <v>115552.5</v>
      </c>
      <c r="K12" s="1">
        <v>119280</v>
      </c>
      <c r="L12" s="1">
        <v>-3727.5</v>
      </c>
      <c r="M12" s="5">
        <v>41518</v>
      </c>
    </row>
    <row r="13" spans="1:13" hidden="1" x14ac:dyDescent="0.25">
      <c r="A13" t="s">
        <v>13</v>
      </c>
      <c r="B13" t="s">
        <v>24</v>
      </c>
      <c r="C13" s="4" t="s">
        <v>15</v>
      </c>
      <c r="D13" s="4" t="s">
        <v>22</v>
      </c>
      <c r="E13">
        <v>1375</v>
      </c>
      <c r="F13" s="1">
        <v>260</v>
      </c>
      <c r="G13" s="1">
        <v>12</v>
      </c>
      <c r="H13" s="1">
        <v>16500</v>
      </c>
      <c r="I13" s="1">
        <v>1320</v>
      </c>
      <c r="J13" s="1">
        <f t="shared" si="0"/>
        <v>15180</v>
      </c>
      <c r="K13" s="1">
        <v>4125</v>
      </c>
      <c r="L13" s="1">
        <v>11055</v>
      </c>
      <c r="M13" s="5">
        <v>41609</v>
      </c>
    </row>
    <row r="14" spans="1:13" hidden="1" x14ac:dyDescent="0.25">
      <c r="A14" t="s">
        <v>17</v>
      </c>
      <c r="B14" t="s">
        <v>20</v>
      </c>
      <c r="C14" s="4" t="s">
        <v>15</v>
      </c>
      <c r="D14" s="4" t="s">
        <v>22</v>
      </c>
      <c r="E14">
        <v>970</v>
      </c>
      <c r="F14" s="1">
        <v>260</v>
      </c>
      <c r="G14" s="1">
        <v>15</v>
      </c>
      <c r="H14" s="1">
        <v>14550</v>
      </c>
      <c r="I14" s="1">
        <v>1309.5</v>
      </c>
      <c r="J14" s="1">
        <f t="shared" si="0"/>
        <v>13240.5</v>
      </c>
      <c r="K14" s="1">
        <v>9700</v>
      </c>
      <c r="L14" s="1">
        <v>3540.5</v>
      </c>
      <c r="M14" s="5">
        <v>41579</v>
      </c>
    </row>
    <row r="15" spans="1:13" hidden="1" x14ac:dyDescent="0.25">
      <c r="A15" t="s">
        <v>13</v>
      </c>
      <c r="B15" t="s">
        <v>18</v>
      </c>
      <c r="C15" s="4" t="s">
        <v>15</v>
      </c>
      <c r="D15" s="4" t="s">
        <v>22</v>
      </c>
      <c r="E15">
        <v>306</v>
      </c>
      <c r="F15" s="1">
        <v>260</v>
      </c>
      <c r="G15" s="1">
        <v>12</v>
      </c>
      <c r="H15" s="1">
        <v>3672</v>
      </c>
      <c r="I15" s="1">
        <v>330.48</v>
      </c>
      <c r="J15" s="1">
        <f t="shared" si="0"/>
        <v>3341.52</v>
      </c>
      <c r="K15" s="1">
        <v>918</v>
      </c>
      <c r="L15" s="1">
        <v>2423.52</v>
      </c>
      <c r="M15" s="5">
        <v>41609</v>
      </c>
    </row>
    <row r="16" spans="1:13" hidden="1" x14ac:dyDescent="0.25">
      <c r="A16" t="s">
        <v>23</v>
      </c>
      <c r="B16" t="s">
        <v>24</v>
      </c>
      <c r="C16" s="4" t="s">
        <v>15</v>
      </c>
      <c r="D16" s="4" t="s">
        <v>25</v>
      </c>
      <c r="E16">
        <v>947</v>
      </c>
      <c r="F16" s="1">
        <v>260</v>
      </c>
      <c r="G16" s="1">
        <v>125</v>
      </c>
      <c r="H16" s="1">
        <v>118375</v>
      </c>
      <c r="I16" s="1">
        <v>13021.25</v>
      </c>
      <c r="J16" s="1">
        <f t="shared" si="0"/>
        <v>105353.75</v>
      </c>
      <c r="K16" s="1">
        <v>113640</v>
      </c>
      <c r="L16" s="1">
        <v>-8286.25</v>
      </c>
      <c r="M16" s="5">
        <v>41518</v>
      </c>
    </row>
    <row r="17" spans="1:13" hidden="1" x14ac:dyDescent="0.25">
      <c r="A17" t="s">
        <v>19</v>
      </c>
      <c r="B17" t="s">
        <v>24</v>
      </c>
      <c r="C17" s="4" t="s">
        <v>15</v>
      </c>
      <c r="D17" s="4" t="s">
        <v>25</v>
      </c>
      <c r="E17">
        <v>344</v>
      </c>
      <c r="F17" s="1">
        <v>260</v>
      </c>
      <c r="G17" s="1">
        <v>350</v>
      </c>
      <c r="H17" s="1">
        <v>120400</v>
      </c>
      <c r="I17" s="1">
        <v>13244</v>
      </c>
      <c r="J17" s="1">
        <f t="shared" si="0"/>
        <v>107156</v>
      </c>
      <c r="K17" s="1">
        <v>89440</v>
      </c>
      <c r="L17" s="1">
        <v>17716</v>
      </c>
      <c r="M17" s="5">
        <v>41548</v>
      </c>
    </row>
    <row r="18" spans="1:13" hidden="1" x14ac:dyDescent="0.25">
      <c r="A18" t="s">
        <v>17</v>
      </c>
      <c r="B18" t="s">
        <v>14</v>
      </c>
      <c r="C18" s="4" t="s">
        <v>15</v>
      </c>
      <c r="D18" s="4" t="s">
        <v>25</v>
      </c>
      <c r="E18">
        <v>2548</v>
      </c>
      <c r="F18" s="1">
        <v>260</v>
      </c>
      <c r="G18" s="1">
        <v>15</v>
      </c>
      <c r="H18" s="1">
        <v>38220</v>
      </c>
      <c r="I18" s="1">
        <v>4586.3999999999996</v>
      </c>
      <c r="J18" s="1">
        <f t="shared" si="0"/>
        <v>33633.599999999999</v>
      </c>
      <c r="K18" s="1">
        <v>25480</v>
      </c>
      <c r="L18" s="1">
        <v>8153.5999999999985</v>
      </c>
      <c r="M18" s="5">
        <v>41579</v>
      </c>
    </row>
    <row r="19" spans="1:13" hidden="1" x14ac:dyDescent="0.25">
      <c r="A19" t="s">
        <v>13</v>
      </c>
      <c r="B19" t="s">
        <v>21</v>
      </c>
      <c r="C19" s="4" t="s">
        <v>15</v>
      </c>
      <c r="D19" s="4" t="s">
        <v>25</v>
      </c>
      <c r="E19">
        <v>2761</v>
      </c>
      <c r="F19" s="1">
        <v>260</v>
      </c>
      <c r="G19" s="1">
        <v>12</v>
      </c>
      <c r="H19" s="1">
        <v>33132</v>
      </c>
      <c r="I19" s="1">
        <v>3975.84</v>
      </c>
      <c r="J19" s="1">
        <f t="shared" si="0"/>
        <v>29156.16</v>
      </c>
      <c r="K19" s="1">
        <v>8283</v>
      </c>
      <c r="L19" s="1">
        <v>20873.16</v>
      </c>
      <c r="M19" s="5">
        <v>41518</v>
      </c>
    </row>
    <row r="20" spans="1:13" hidden="1" x14ac:dyDescent="0.25">
      <c r="A20" t="s">
        <v>13</v>
      </c>
      <c r="B20" t="s">
        <v>20</v>
      </c>
      <c r="C20" s="4" t="s">
        <v>15</v>
      </c>
      <c r="D20" s="4" t="s">
        <v>25</v>
      </c>
      <c r="E20">
        <v>1770</v>
      </c>
      <c r="F20" s="1">
        <v>260</v>
      </c>
      <c r="G20" s="1">
        <v>12</v>
      </c>
      <c r="H20" s="1">
        <v>21240</v>
      </c>
      <c r="I20" s="1">
        <v>2761.2</v>
      </c>
      <c r="J20" s="1">
        <f t="shared" si="0"/>
        <v>18478.8</v>
      </c>
      <c r="K20" s="1">
        <v>5310</v>
      </c>
      <c r="L20" s="1">
        <v>13168.8</v>
      </c>
      <c r="M20" s="5">
        <v>41609</v>
      </c>
    </row>
    <row r="21" spans="1:13" hidden="1" x14ac:dyDescent="0.25">
      <c r="A21" t="s">
        <v>13</v>
      </c>
      <c r="B21" t="s">
        <v>14</v>
      </c>
      <c r="C21" s="4" t="s">
        <v>15</v>
      </c>
      <c r="D21" s="4" t="s">
        <v>25</v>
      </c>
      <c r="E21">
        <v>2015</v>
      </c>
      <c r="F21" s="1">
        <v>260</v>
      </c>
      <c r="G21" s="1">
        <v>12</v>
      </c>
      <c r="H21" s="1">
        <v>24180</v>
      </c>
      <c r="I21" s="1">
        <v>3385.2</v>
      </c>
      <c r="J21" s="1">
        <f t="shared" si="0"/>
        <v>20794.8</v>
      </c>
      <c r="K21" s="1">
        <v>6045</v>
      </c>
      <c r="L21" s="1">
        <v>14749.8</v>
      </c>
      <c r="M21" s="5">
        <v>41609</v>
      </c>
    </row>
    <row r="22" spans="1:13" hidden="1" x14ac:dyDescent="0.25">
      <c r="A22" t="s">
        <v>17</v>
      </c>
      <c r="B22" t="s">
        <v>21</v>
      </c>
      <c r="C22" s="4" t="s">
        <v>15</v>
      </c>
      <c r="D22" s="4" t="s">
        <v>25</v>
      </c>
      <c r="E22">
        <v>1743</v>
      </c>
      <c r="F22" s="1">
        <v>260</v>
      </c>
      <c r="G22" s="1">
        <v>15</v>
      </c>
      <c r="H22" s="1">
        <v>26145</v>
      </c>
      <c r="I22" s="1">
        <v>3660.3</v>
      </c>
      <c r="J22" s="1">
        <f t="shared" si="0"/>
        <v>22484.7</v>
      </c>
      <c r="K22" s="1">
        <v>17430</v>
      </c>
      <c r="L22" s="1">
        <v>5054.7000000000007</v>
      </c>
      <c r="M22" s="5">
        <v>41548</v>
      </c>
    </row>
    <row r="23" spans="1:13" hidden="1" x14ac:dyDescent="0.25">
      <c r="A23" t="s">
        <v>19</v>
      </c>
      <c r="B23" t="s">
        <v>24</v>
      </c>
      <c r="C23" s="4" t="s">
        <v>15</v>
      </c>
      <c r="D23" s="4" t="s">
        <v>25</v>
      </c>
      <c r="E23">
        <v>1727</v>
      </c>
      <c r="F23" s="1">
        <v>260</v>
      </c>
      <c r="G23" s="1">
        <v>7</v>
      </c>
      <c r="H23" s="1">
        <v>12089</v>
      </c>
      <c r="I23" s="1">
        <v>1692.46</v>
      </c>
      <c r="J23" s="1">
        <f t="shared" si="0"/>
        <v>10396.540000000001</v>
      </c>
      <c r="K23" s="1">
        <v>8635</v>
      </c>
      <c r="L23" s="1">
        <v>1761.5400000000009</v>
      </c>
      <c r="M23" s="5">
        <v>41548</v>
      </c>
    </row>
    <row r="24" spans="1:13" hidden="1" x14ac:dyDescent="0.25">
      <c r="A24" t="s">
        <v>17</v>
      </c>
      <c r="B24" t="s">
        <v>24</v>
      </c>
      <c r="C24" s="4" t="s">
        <v>15</v>
      </c>
      <c r="D24" s="4" t="s">
        <v>25</v>
      </c>
      <c r="E24">
        <v>1870</v>
      </c>
      <c r="F24" s="1">
        <v>260</v>
      </c>
      <c r="G24" s="1">
        <v>15</v>
      </c>
      <c r="H24" s="1">
        <v>28050</v>
      </c>
      <c r="I24" s="1">
        <v>3927</v>
      </c>
      <c r="J24" s="1">
        <f t="shared" si="0"/>
        <v>24123</v>
      </c>
      <c r="K24" s="1">
        <v>18700</v>
      </c>
      <c r="L24" s="1">
        <v>5423</v>
      </c>
      <c r="M24" s="5">
        <v>41579</v>
      </c>
    </row>
    <row r="25" spans="1:13" hidden="1" x14ac:dyDescent="0.25">
      <c r="A25" t="s">
        <v>19</v>
      </c>
      <c r="B25" t="s">
        <v>18</v>
      </c>
      <c r="C25" s="4" t="s">
        <v>15</v>
      </c>
      <c r="D25" s="4" t="s">
        <v>26</v>
      </c>
      <c r="E25">
        <v>2750</v>
      </c>
      <c r="F25" s="1">
        <v>265</v>
      </c>
      <c r="G25" s="1">
        <v>350</v>
      </c>
      <c r="H25" s="1">
        <v>962500</v>
      </c>
      <c r="I25" s="1">
        <v>0</v>
      </c>
      <c r="J25" s="1">
        <f t="shared" si="0"/>
        <v>962500</v>
      </c>
      <c r="K25" s="1">
        <v>715000</v>
      </c>
      <c r="L25" s="1">
        <v>247500</v>
      </c>
      <c r="M25" s="5">
        <v>41671</v>
      </c>
    </row>
    <row r="26" spans="1:13" hidden="1" x14ac:dyDescent="0.25">
      <c r="A26" t="s">
        <v>13</v>
      </c>
      <c r="B26" t="s">
        <v>14</v>
      </c>
      <c r="C26" s="4" t="s">
        <v>15</v>
      </c>
      <c r="D26" s="4" t="s">
        <v>26</v>
      </c>
      <c r="E26">
        <v>1953</v>
      </c>
      <c r="F26" s="1">
        <v>265</v>
      </c>
      <c r="G26" s="1">
        <v>12</v>
      </c>
      <c r="H26" s="1">
        <v>23436</v>
      </c>
      <c r="I26" s="1">
        <v>0</v>
      </c>
      <c r="J26" s="1">
        <f t="shared" si="0"/>
        <v>23436</v>
      </c>
      <c r="K26" s="1">
        <v>5859</v>
      </c>
      <c r="L26" s="1">
        <v>17577</v>
      </c>
      <c r="M26" s="5">
        <v>41730</v>
      </c>
    </row>
    <row r="27" spans="1:13" hidden="1" x14ac:dyDescent="0.25">
      <c r="A27" t="s">
        <v>23</v>
      </c>
      <c r="B27" t="s">
        <v>20</v>
      </c>
      <c r="C27" s="4" t="s">
        <v>15</v>
      </c>
      <c r="D27" s="4" t="s">
        <v>26</v>
      </c>
      <c r="E27">
        <v>4219.5</v>
      </c>
      <c r="F27" s="1">
        <v>265</v>
      </c>
      <c r="G27" s="1">
        <v>125</v>
      </c>
      <c r="H27" s="1">
        <v>527437.5</v>
      </c>
      <c r="I27" s="1">
        <v>0</v>
      </c>
      <c r="J27" s="1">
        <f t="shared" si="0"/>
        <v>527437.5</v>
      </c>
      <c r="K27" s="1">
        <v>506340</v>
      </c>
      <c r="L27" s="1">
        <v>21097.5</v>
      </c>
      <c r="M27" s="5">
        <v>41730</v>
      </c>
    </row>
    <row r="28" spans="1:13" hidden="1" x14ac:dyDescent="0.25">
      <c r="A28" t="s">
        <v>19</v>
      </c>
      <c r="B28" t="s">
        <v>18</v>
      </c>
      <c r="C28" s="4" t="s">
        <v>15</v>
      </c>
      <c r="D28" s="4" t="s">
        <v>26</v>
      </c>
      <c r="E28">
        <v>1899</v>
      </c>
      <c r="F28" s="1">
        <v>265</v>
      </c>
      <c r="G28" s="1">
        <v>20</v>
      </c>
      <c r="H28" s="1">
        <v>37980</v>
      </c>
      <c r="I28" s="1">
        <v>0</v>
      </c>
      <c r="J28" s="1">
        <f t="shared" si="0"/>
        <v>37980</v>
      </c>
      <c r="K28" s="1">
        <v>18990</v>
      </c>
      <c r="L28" s="1">
        <v>18990</v>
      </c>
      <c r="M28" s="5">
        <v>41791</v>
      </c>
    </row>
    <row r="29" spans="1:13" hidden="1" x14ac:dyDescent="0.25">
      <c r="A29" t="s">
        <v>19</v>
      </c>
      <c r="B29" t="s">
        <v>20</v>
      </c>
      <c r="C29" s="4" t="s">
        <v>15</v>
      </c>
      <c r="D29" s="4" t="s">
        <v>26</v>
      </c>
      <c r="E29">
        <v>1686</v>
      </c>
      <c r="F29" s="1">
        <v>265</v>
      </c>
      <c r="G29" s="1">
        <v>7</v>
      </c>
      <c r="H29" s="1">
        <v>11802</v>
      </c>
      <c r="I29" s="1">
        <v>0</v>
      </c>
      <c r="J29" s="1">
        <f t="shared" si="0"/>
        <v>11802</v>
      </c>
      <c r="K29" s="1">
        <v>8430</v>
      </c>
      <c r="L29" s="1">
        <v>3372</v>
      </c>
      <c r="M29" s="5">
        <v>41821</v>
      </c>
    </row>
    <row r="30" spans="1:13" hidden="1" x14ac:dyDescent="0.25">
      <c r="A30" t="s">
        <v>13</v>
      </c>
      <c r="B30" t="s">
        <v>14</v>
      </c>
      <c r="C30" s="4" t="s">
        <v>15</v>
      </c>
      <c r="D30" s="4" t="s">
        <v>26</v>
      </c>
      <c r="E30">
        <v>2141</v>
      </c>
      <c r="F30" s="1">
        <v>265</v>
      </c>
      <c r="G30" s="1">
        <v>12</v>
      </c>
      <c r="H30" s="1">
        <v>25692</v>
      </c>
      <c r="I30" s="1">
        <v>0</v>
      </c>
      <c r="J30" s="1">
        <f t="shared" si="0"/>
        <v>25692</v>
      </c>
      <c r="K30" s="1">
        <v>6423</v>
      </c>
      <c r="L30" s="1">
        <v>19269</v>
      </c>
      <c r="M30" s="5">
        <v>41852</v>
      </c>
    </row>
    <row r="31" spans="1:13" hidden="1" x14ac:dyDescent="0.25">
      <c r="A31" t="s">
        <v>19</v>
      </c>
      <c r="B31" t="s">
        <v>14</v>
      </c>
      <c r="C31" s="4" t="s">
        <v>15</v>
      </c>
      <c r="D31" s="4" t="s">
        <v>26</v>
      </c>
      <c r="E31">
        <v>1143</v>
      </c>
      <c r="F31" s="1">
        <v>265</v>
      </c>
      <c r="G31" s="1">
        <v>7</v>
      </c>
      <c r="H31" s="1">
        <v>8001</v>
      </c>
      <c r="I31" s="1">
        <v>0</v>
      </c>
      <c r="J31" s="1">
        <f t="shared" si="0"/>
        <v>8001</v>
      </c>
      <c r="K31" s="1">
        <v>5715</v>
      </c>
      <c r="L31" s="1">
        <v>2286</v>
      </c>
      <c r="M31" s="5">
        <v>41913</v>
      </c>
    </row>
    <row r="32" spans="1:13" hidden="1" x14ac:dyDescent="0.25">
      <c r="A32" t="s">
        <v>17</v>
      </c>
      <c r="B32" t="s">
        <v>14</v>
      </c>
      <c r="C32" s="4" t="s">
        <v>15</v>
      </c>
      <c r="D32" s="4" t="s">
        <v>26</v>
      </c>
      <c r="E32">
        <v>615</v>
      </c>
      <c r="F32" s="1">
        <v>265</v>
      </c>
      <c r="G32" s="1">
        <v>15</v>
      </c>
      <c r="H32" s="1">
        <v>9225</v>
      </c>
      <c r="I32" s="1">
        <v>0</v>
      </c>
      <c r="J32" s="1">
        <f t="shared" si="0"/>
        <v>9225</v>
      </c>
      <c r="K32" s="1">
        <v>6150</v>
      </c>
      <c r="L32" s="1">
        <v>3075</v>
      </c>
      <c r="M32" s="5">
        <v>41974</v>
      </c>
    </row>
    <row r="33" spans="1:13" hidden="1" x14ac:dyDescent="0.25">
      <c r="A33" t="s">
        <v>27</v>
      </c>
      <c r="B33" t="s">
        <v>20</v>
      </c>
      <c r="C33" s="4" t="s">
        <v>15</v>
      </c>
      <c r="D33" s="4" t="s">
        <v>16</v>
      </c>
      <c r="E33">
        <v>259</v>
      </c>
      <c r="F33" s="1">
        <v>265</v>
      </c>
      <c r="G33" s="1">
        <v>300</v>
      </c>
      <c r="H33" s="1">
        <v>77700</v>
      </c>
      <c r="I33" s="1">
        <v>1554</v>
      </c>
      <c r="J33" s="1">
        <f t="shared" si="0"/>
        <v>76146</v>
      </c>
      <c r="K33" s="1">
        <v>64750</v>
      </c>
      <c r="L33" s="1">
        <v>11396</v>
      </c>
      <c r="M33" s="5">
        <v>41699</v>
      </c>
    </row>
    <row r="34" spans="1:13" hidden="1" x14ac:dyDescent="0.25">
      <c r="A34" t="s">
        <v>27</v>
      </c>
      <c r="B34" t="s">
        <v>24</v>
      </c>
      <c r="C34" s="4" t="s">
        <v>15</v>
      </c>
      <c r="D34" s="4" t="s">
        <v>16</v>
      </c>
      <c r="E34">
        <v>1101</v>
      </c>
      <c r="F34" s="1">
        <v>265</v>
      </c>
      <c r="G34" s="1">
        <v>300</v>
      </c>
      <c r="H34" s="1">
        <v>330300</v>
      </c>
      <c r="I34" s="1">
        <v>6606</v>
      </c>
      <c r="J34" s="1">
        <f t="shared" si="0"/>
        <v>323694</v>
      </c>
      <c r="K34" s="1">
        <v>275250</v>
      </c>
      <c r="L34" s="1">
        <v>48444</v>
      </c>
      <c r="M34" s="5">
        <v>41699</v>
      </c>
    </row>
    <row r="35" spans="1:13" hidden="1" x14ac:dyDescent="0.25">
      <c r="A35" t="s">
        <v>23</v>
      </c>
      <c r="B35" t="s">
        <v>20</v>
      </c>
      <c r="C35" s="4" t="s">
        <v>15</v>
      </c>
      <c r="D35" s="4" t="s">
        <v>16</v>
      </c>
      <c r="E35">
        <v>2276</v>
      </c>
      <c r="F35" s="1">
        <v>265</v>
      </c>
      <c r="G35" s="1">
        <v>125</v>
      </c>
      <c r="H35" s="1">
        <v>284500</v>
      </c>
      <c r="I35" s="1">
        <v>5690</v>
      </c>
      <c r="J35" s="1">
        <f t="shared" si="0"/>
        <v>278810</v>
      </c>
      <c r="K35" s="1">
        <v>273120</v>
      </c>
      <c r="L35" s="1">
        <v>5690</v>
      </c>
      <c r="M35" s="5">
        <v>41760</v>
      </c>
    </row>
    <row r="36" spans="1:13" hidden="1" x14ac:dyDescent="0.25">
      <c r="A36" t="s">
        <v>19</v>
      </c>
      <c r="B36" t="s">
        <v>14</v>
      </c>
      <c r="C36" s="4" t="s">
        <v>15</v>
      </c>
      <c r="D36" s="4" t="s">
        <v>16</v>
      </c>
      <c r="E36">
        <v>1236</v>
      </c>
      <c r="F36" s="1">
        <v>265</v>
      </c>
      <c r="G36" s="1">
        <v>20</v>
      </c>
      <c r="H36" s="1">
        <v>24720</v>
      </c>
      <c r="I36" s="1">
        <v>494.4</v>
      </c>
      <c r="J36" s="1">
        <f t="shared" si="0"/>
        <v>24225.599999999999</v>
      </c>
      <c r="K36" s="1">
        <v>12360</v>
      </c>
      <c r="L36" s="1">
        <v>11865.599999999999</v>
      </c>
      <c r="M36" s="5">
        <v>41944</v>
      </c>
    </row>
    <row r="37" spans="1:13" hidden="1" x14ac:dyDescent="0.25">
      <c r="A37" t="s">
        <v>19</v>
      </c>
      <c r="B37" t="s">
        <v>18</v>
      </c>
      <c r="C37" s="4" t="s">
        <v>15</v>
      </c>
      <c r="D37" s="4" t="s">
        <v>16</v>
      </c>
      <c r="E37">
        <v>941</v>
      </c>
      <c r="F37" s="1">
        <v>265</v>
      </c>
      <c r="G37" s="1">
        <v>20</v>
      </c>
      <c r="H37" s="1">
        <v>18820</v>
      </c>
      <c r="I37" s="1">
        <v>376.4</v>
      </c>
      <c r="J37" s="1">
        <f t="shared" si="0"/>
        <v>18443.599999999999</v>
      </c>
      <c r="K37" s="1">
        <v>9410</v>
      </c>
      <c r="L37" s="1">
        <v>9033.5999999999985</v>
      </c>
      <c r="M37" s="5">
        <v>41944</v>
      </c>
    </row>
    <row r="38" spans="1:13" hidden="1" x14ac:dyDescent="0.25">
      <c r="A38" t="s">
        <v>27</v>
      </c>
      <c r="B38" t="s">
        <v>21</v>
      </c>
      <c r="C38" s="4" t="s">
        <v>15</v>
      </c>
      <c r="D38" s="4" t="s">
        <v>16</v>
      </c>
      <c r="E38">
        <v>1916</v>
      </c>
      <c r="F38" s="1">
        <v>265</v>
      </c>
      <c r="G38" s="1">
        <v>300</v>
      </c>
      <c r="H38" s="1">
        <v>574800</v>
      </c>
      <c r="I38" s="1">
        <v>11496</v>
      </c>
      <c r="J38" s="1">
        <f t="shared" si="0"/>
        <v>563304</v>
      </c>
      <c r="K38" s="1">
        <v>479000</v>
      </c>
      <c r="L38" s="1">
        <v>84304</v>
      </c>
      <c r="M38" s="5">
        <v>41974</v>
      </c>
    </row>
    <row r="39" spans="1:13" hidden="1" x14ac:dyDescent="0.25">
      <c r="A39" t="s">
        <v>19</v>
      </c>
      <c r="B39" t="s">
        <v>24</v>
      </c>
      <c r="C39" s="4" t="s">
        <v>15</v>
      </c>
      <c r="D39" s="4" t="s">
        <v>16</v>
      </c>
      <c r="E39">
        <v>1865</v>
      </c>
      <c r="F39" s="1">
        <v>265</v>
      </c>
      <c r="G39" s="1">
        <v>350</v>
      </c>
      <c r="H39" s="1">
        <v>652750</v>
      </c>
      <c r="I39" s="1">
        <v>26110</v>
      </c>
      <c r="J39" s="1">
        <f t="shared" si="0"/>
        <v>626640</v>
      </c>
      <c r="K39" s="1">
        <v>484900</v>
      </c>
      <c r="L39" s="1">
        <v>141740</v>
      </c>
      <c r="M39" s="5">
        <v>41671</v>
      </c>
    </row>
    <row r="40" spans="1:13" hidden="1" x14ac:dyDescent="0.25">
      <c r="A40" t="s">
        <v>23</v>
      </c>
      <c r="B40" t="s">
        <v>24</v>
      </c>
      <c r="C40" s="4" t="s">
        <v>15</v>
      </c>
      <c r="D40" s="4" t="s">
        <v>16</v>
      </c>
      <c r="E40">
        <v>1074</v>
      </c>
      <c r="F40" s="1">
        <v>265</v>
      </c>
      <c r="G40" s="1">
        <v>125</v>
      </c>
      <c r="H40" s="1">
        <v>134250</v>
      </c>
      <c r="I40" s="1">
        <v>5370</v>
      </c>
      <c r="J40" s="1">
        <f t="shared" si="0"/>
        <v>128880</v>
      </c>
      <c r="K40" s="1">
        <v>128880</v>
      </c>
      <c r="L40" s="1">
        <v>0</v>
      </c>
      <c r="M40" s="5">
        <v>41730</v>
      </c>
    </row>
    <row r="41" spans="1:13" hidden="1" x14ac:dyDescent="0.25">
      <c r="A41" t="s">
        <v>19</v>
      </c>
      <c r="B41" t="s">
        <v>20</v>
      </c>
      <c r="C41" s="4" t="s">
        <v>15</v>
      </c>
      <c r="D41" s="4" t="s">
        <v>16</v>
      </c>
      <c r="E41">
        <v>1907</v>
      </c>
      <c r="F41" s="1">
        <v>265</v>
      </c>
      <c r="G41" s="1">
        <v>350</v>
      </c>
      <c r="H41" s="1">
        <v>667450</v>
      </c>
      <c r="I41" s="1">
        <v>26698</v>
      </c>
      <c r="J41" s="1">
        <f t="shared" si="0"/>
        <v>640752</v>
      </c>
      <c r="K41" s="1">
        <v>495820</v>
      </c>
      <c r="L41" s="1">
        <v>144932</v>
      </c>
      <c r="M41" s="5">
        <v>41883</v>
      </c>
    </row>
    <row r="42" spans="1:13" hidden="1" x14ac:dyDescent="0.25">
      <c r="A42" t="s">
        <v>19</v>
      </c>
      <c r="B42" t="s">
        <v>24</v>
      </c>
      <c r="C42" s="4" t="s">
        <v>15</v>
      </c>
      <c r="D42" s="4" t="s">
        <v>22</v>
      </c>
      <c r="E42">
        <v>1683</v>
      </c>
      <c r="F42" s="1">
        <v>265</v>
      </c>
      <c r="G42" s="1">
        <v>7</v>
      </c>
      <c r="H42" s="1">
        <v>11781</v>
      </c>
      <c r="I42" s="1">
        <v>589.04999999999995</v>
      </c>
      <c r="J42" s="1">
        <f t="shared" si="0"/>
        <v>11191.95</v>
      </c>
      <c r="K42" s="1">
        <v>8415</v>
      </c>
      <c r="L42" s="1">
        <v>2776.9500000000007</v>
      </c>
      <c r="M42" s="5">
        <v>41821</v>
      </c>
    </row>
    <row r="43" spans="1:13" hidden="1" x14ac:dyDescent="0.25">
      <c r="A43" t="s">
        <v>13</v>
      </c>
      <c r="B43" t="s">
        <v>24</v>
      </c>
      <c r="C43" s="4" t="s">
        <v>15</v>
      </c>
      <c r="D43" s="4" t="s">
        <v>22</v>
      </c>
      <c r="E43">
        <v>1123</v>
      </c>
      <c r="F43" s="1">
        <v>265</v>
      </c>
      <c r="G43" s="1">
        <v>12</v>
      </c>
      <c r="H43" s="1">
        <v>13476</v>
      </c>
      <c r="I43" s="1">
        <v>673.8</v>
      </c>
      <c r="J43" s="1">
        <f t="shared" si="0"/>
        <v>12802.2</v>
      </c>
      <c r="K43" s="1">
        <v>3369</v>
      </c>
      <c r="L43" s="1">
        <v>9433.2000000000007</v>
      </c>
      <c r="M43" s="5">
        <v>41852</v>
      </c>
    </row>
    <row r="44" spans="1:13" hidden="1" x14ac:dyDescent="0.25">
      <c r="A44" t="s">
        <v>19</v>
      </c>
      <c r="B44" t="s">
        <v>20</v>
      </c>
      <c r="C44" s="4" t="s">
        <v>15</v>
      </c>
      <c r="D44" s="4" t="s">
        <v>22</v>
      </c>
      <c r="E44">
        <v>1350</v>
      </c>
      <c r="F44" s="1">
        <v>265</v>
      </c>
      <c r="G44" s="1">
        <v>350</v>
      </c>
      <c r="H44" s="1">
        <v>472500</v>
      </c>
      <c r="I44" s="1">
        <v>23625</v>
      </c>
      <c r="J44" s="1">
        <f t="shared" si="0"/>
        <v>448875</v>
      </c>
      <c r="K44" s="1">
        <v>351000</v>
      </c>
      <c r="L44" s="1">
        <v>97875</v>
      </c>
      <c r="M44" s="5">
        <v>41671</v>
      </c>
    </row>
    <row r="45" spans="1:13" hidden="1" x14ac:dyDescent="0.25">
      <c r="A45" t="s">
        <v>19</v>
      </c>
      <c r="B45" t="s">
        <v>21</v>
      </c>
      <c r="C45" s="4" t="s">
        <v>15</v>
      </c>
      <c r="D45" s="4" t="s">
        <v>22</v>
      </c>
      <c r="E45">
        <v>552</v>
      </c>
      <c r="F45" s="1">
        <v>265</v>
      </c>
      <c r="G45" s="1">
        <v>350</v>
      </c>
      <c r="H45" s="1">
        <v>193200</v>
      </c>
      <c r="I45" s="1">
        <v>9660</v>
      </c>
      <c r="J45" s="1">
        <f t="shared" si="0"/>
        <v>183540</v>
      </c>
      <c r="K45" s="1">
        <v>143520</v>
      </c>
      <c r="L45" s="1">
        <v>40020</v>
      </c>
      <c r="M45" s="5">
        <v>41852</v>
      </c>
    </row>
    <row r="46" spans="1:13" hidden="1" x14ac:dyDescent="0.25">
      <c r="A46" t="s">
        <v>27</v>
      </c>
      <c r="B46" t="s">
        <v>20</v>
      </c>
      <c r="C46" s="4" t="s">
        <v>15</v>
      </c>
      <c r="D46" s="4" t="s">
        <v>22</v>
      </c>
      <c r="E46">
        <v>1250</v>
      </c>
      <c r="F46" s="1">
        <v>265</v>
      </c>
      <c r="G46" s="1">
        <v>300</v>
      </c>
      <c r="H46" s="1">
        <v>375000</v>
      </c>
      <c r="I46" s="1">
        <v>18750</v>
      </c>
      <c r="J46" s="1">
        <f t="shared" si="0"/>
        <v>356250</v>
      </c>
      <c r="K46" s="1">
        <v>312500</v>
      </c>
      <c r="L46" s="1">
        <v>43750</v>
      </c>
      <c r="M46" s="5">
        <v>41974</v>
      </c>
    </row>
    <row r="47" spans="1:13" hidden="1" x14ac:dyDescent="0.25">
      <c r="A47" t="s">
        <v>23</v>
      </c>
      <c r="B47" t="s">
        <v>18</v>
      </c>
      <c r="C47" s="4" t="s">
        <v>15</v>
      </c>
      <c r="D47" s="4" t="s">
        <v>22</v>
      </c>
      <c r="E47">
        <v>1987.5</v>
      </c>
      <c r="F47" s="1">
        <v>265</v>
      </c>
      <c r="G47" s="1">
        <v>125</v>
      </c>
      <c r="H47" s="1">
        <v>248437.5</v>
      </c>
      <c r="I47" s="1">
        <v>14906.25</v>
      </c>
      <c r="J47" s="1">
        <f t="shared" si="0"/>
        <v>233531.25</v>
      </c>
      <c r="K47" s="1">
        <v>238500</v>
      </c>
      <c r="L47" s="1">
        <v>-4968.75</v>
      </c>
      <c r="M47" s="5">
        <v>41640</v>
      </c>
    </row>
    <row r="48" spans="1:13" hidden="1" x14ac:dyDescent="0.25">
      <c r="A48" t="s">
        <v>19</v>
      </c>
      <c r="B48" t="s">
        <v>24</v>
      </c>
      <c r="C48" s="4" t="s">
        <v>15</v>
      </c>
      <c r="D48" s="4" t="s">
        <v>22</v>
      </c>
      <c r="E48">
        <v>1679</v>
      </c>
      <c r="F48" s="1">
        <v>265</v>
      </c>
      <c r="G48" s="1">
        <v>350</v>
      </c>
      <c r="H48" s="1">
        <v>587650</v>
      </c>
      <c r="I48" s="1">
        <v>35259</v>
      </c>
      <c r="J48" s="1">
        <f t="shared" si="0"/>
        <v>552391</v>
      </c>
      <c r="K48" s="1">
        <v>436540</v>
      </c>
      <c r="L48" s="1">
        <v>115851</v>
      </c>
      <c r="M48" s="5">
        <v>41883</v>
      </c>
    </row>
    <row r="49" spans="1:13" hidden="1" x14ac:dyDescent="0.25">
      <c r="A49" t="s">
        <v>19</v>
      </c>
      <c r="B49" t="s">
        <v>21</v>
      </c>
      <c r="C49" s="4" t="s">
        <v>15</v>
      </c>
      <c r="D49" s="4" t="s">
        <v>22</v>
      </c>
      <c r="E49">
        <v>1135</v>
      </c>
      <c r="F49" s="1">
        <v>265</v>
      </c>
      <c r="G49" s="1">
        <v>7</v>
      </c>
      <c r="H49" s="1">
        <v>7945</v>
      </c>
      <c r="I49" s="1">
        <v>556.15</v>
      </c>
      <c r="J49" s="1">
        <f t="shared" si="0"/>
        <v>7388.85</v>
      </c>
      <c r="K49" s="1">
        <v>5675</v>
      </c>
      <c r="L49" s="1">
        <v>1713.8500000000004</v>
      </c>
      <c r="M49" s="5">
        <v>41791</v>
      </c>
    </row>
    <row r="50" spans="1:13" hidden="1" x14ac:dyDescent="0.25">
      <c r="A50" t="s">
        <v>23</v>
      </c>
      <c r="B50" t="s">
        <v>21</v>
      </c>
      <c r="C50" s="4" t="s">
        <v>15</v>
      </c>
      <c r="D50" s="4" t="s">
        <v>22</v>
      </c>
      <c r="E50">
        <v>1645</v>
      </c>
      <c r="F50" s="1">
        <v>265</v>
      </c>
      <c r="G50" s="1">
        <v>125</v>
      </c>
      <c r="H50" s="1">
        <v>205625</v>
      </c>
      <c r="I50" s="1">
        <v>14393.75</v>
      </c>
      <c r="J50" s="1">
        <f t="shared" si="0"/>
        <v>191231.25</v>
      </c>
      <c r="K50" s="1">
        <v>197400</v>
      </c>
      <c r="L50" s="1">
        <v>-6168.75</v>
      </c>
      <c r="M50" s="5">
        <v>41760</v>
      </c>
    </row>
    <row r="51" spans="1:13" hidden="1" x14ac:dyDescent="0.25">
      <c r="A51" t="s">
        <v>19</v>
      </c>
      <c r="B51" t="s">
        <v>18</v>
      </c>
      <c r="C51" s="4" t="s">
        <v>15</v>
      </c>
      <c r="D51" s="4" t="s">
        <v>22</v>
      </c>
      <c r="E51">
        <v>2876</v>
      </c>
      <c r="F51" s="1">
        <v>265</v>
      </c>
      <c r="G51" s="1">
        <v>350</v>
      </c>
      <c r="H51" s="1">
        <v>1006600</v>
      </c>
      <c r="I51" s="1">
        <v>70462</v>
      </c>
      <c r="J51" s="1">
        <f t="shared" si="0"/>
        <v>936138</v>
      </c>
      <c r="K51" s="1">
        <v>747760</v>
      </c>
      <c r="L51" s="1">
        <v>188378</v>
      </c>
      <c r="M51" s="5">
        <v>41883</v>
      </c>
    </row>
    <row r="52" spans="1:13" hidden="1" x14ac:dyDescent="0.25">
      <c r="A52" t="s">
        <v>19</v>
      </c>
      <c r="B52" t="s">
        <v>21</v>
      </c>
      <c r="C52" s="4" t="s">
        <v>15</v>
      </c>
      <c r="D52" s="4" t="s">
        <v>22</v>
      </c>
      <c r="E52">
        <v>1118</v>
      </c>
      <c r="F52" s="1">
        <v>265</v>
      </c>
      <c r="G52" s="1">
        <v>20</v>
      </c>
      <c r="H52" s="1">
        <v>22360</v>
      </c>
      <c r="I52" s="1">
        <v>1565.2</v>
      </c>
      <c r="J52" s="1">
        <f t="shared" si="0"/>
        <v>20794.8</v>
      </c>
      <c r="K52" s="1">
        <v>11180</v>
      </c>
      <c r="L52" s="1">
        <v>9614.7999999999993</v>
      </c>
      <c r="M52" s="5">
        <v>41944</v>
      </c>
    </row>
    <row r="53" spans="1:13" hidden="1" x14ac:dyDescent="0.25">
      <c r="A53" t="s">
        <v>27</v>
      </c>
      <c r="B53" t="s">
        <v>14</v>
      </c>
      <c r="C53" s="4" t="s">
        <v>15</v>
      </c>
      <c r="D53" s="4" t="s">
        <v>22</v>
      </c>
      <c r="E53">
        <v>1372</v>
      </c>
      <c r="F53" s="1">
        <v>265</v>
      </c>
      <c r="G53" s="1">
        <v>300</v>
      </c>
      <c r="H53" s="1">
        <v>411600</v>
      </c>
      <c r="I53" s="1">
        <v>28812</v>
      </c>
      <c r="J53" s="1">
        <f t="shared" si="0"/>
        <v>382788</v>
      </c>
      <c r="K53" s="1">
        <v>343000</v>
      </c>
      <c r="L53" s="1">
        <v>39788</v>
      </c>
      <c r="M53" s="5">
        <v>41974</v>
      </c>
    </row>
    <row r="54" spans="1:13" hidden="1" x14ac:dyDescent="0.25">
      <c r="A54" t="s">
        <v>19</v>
      </c>
      <c r="B54" t="s">
        <v>14</v>
      </c>
      <c r="C54" s="4" t="s">
        <v>15</v>
      </c>
      <c r="D54" s="4" t="s">
        <v>22</v>
      </c>
      <c r="E54">
        <v>1282</v>
      </c>
      <c r="F54" s="1">
        <v>265</v>
      </c>
      <c r="G54" s="1">
        <v>20</v>
      </c>
      <c r="H54" s="1">
        <v>25640</v>
      </c>
      <c r="I54" s="1">
        <v>2051.1999999999998</v>
      </c>
      <c r="J54" s="1">
        <f t="shared" si="0"/>
        <v>23588.799999999999</v>
      </c>
      <c r="K54" s="1">
        <v>12820</v>
      </c>
      <c r="L54" s="1">
        <v>10768.8</v>
      </c>
      <c r="M54" s="5">
        <v>41791</v>
      </c>
    </row>
    <row r="55" spans="1:13" hidden="1" x14ac:dyDescent="0.25">
      <c r="A55" t="s">
        <v>19</v>
      </c>
      <c r="B55" t="s">
        <v>21</v>
      </c>
      <c r="C55" s="4" t="s">
        <v>15</v>
      </c>
      <c r="D55" s="4" t="s">
        <v>22</v>
      </c>
      <c r="E55">
        <v>708</v>
      </c>
      <c r="F55" s="1">
        <v>265</v>
      </c>
      <c r="G55" s="1">
        <v>20</v>
      </c>
      <c r="H55" s="1">
        <v>14160</v>
      </c>
      <c r="I55" s="1">
        <v>1132.8</v>
      </c>
      <c r="J55" s="1">
        <f t="shared" si="0"/>
        <v>13027.2</v>
      </c>
      <c r="K55" s="1">
        <v>7080</v>
      </c>
      <c r="L55" s="1">
        <v>5947.2000000000007</v>
      </c>
      <c r="M55" s="5">
        <v>41791</v>
      </c>
    </row>
    <row r="56" spans="1:13" hidden="1" x14ac:dyDescent="0.25">
      <c r="A56" t="s">
        <v>19</v>
      </c>
      <c r="B56" t="s">
        <v>14</v>
      </c>
      <c r="C56" s="4" t="s">
        <v>15</v>
      </c>
      <c r="D56" s="4" t="s">
        <v>22</v>
      </c>
      <c r="E56">
        <v>2907</v>
      </c>
      <c r="F56" s="1">
        <v>265</v>
      </c>
      <c r="G56" s="1">
        <v>7</v>
      </c>
      <c r="H56" s="1">
        <v>20349</v>
      </c>
      <c r="I56" s="1">
        <v>1627.92</v>
      </c>
      <c r="J56" s="1">
        <f t="shared" si="0"/>
        <v>18721.080000000002</v>
      </c>
      <c r="K56" s="1">
        <v>14535</v>
      </c>
      <c r="L56" s="1">
        <v>4186.0800000000017</v>
      </c>
      <c r="M56" s="5">
        <v>41791</v>
      </c>
    </row>
    <row r="57" spans="1:13" hidden="1" x14ac:dyDescent="0.25">
      <c r="A57" t="s">
        <v>19</v>
      </c>
      <c r="B57" t="s">
        <v>20</v>
      </c>
      <c r="C57" s="4" t="s">
        <v>15</v>
      </c>
      <c r="D57" s="4" t="s">
        <v>22</v>
      </c>
      <c r="E57">
        <v>1366</v>
      </c>
      <c r="F57" s="1">
        <v>265</v>
      </c>
      <c r="G57" s="1">
        <v>20</v>
      </c>
      <c r="H57" s="1">
        <v>27320</v>
      </c>
      <c r="I57" s="1">
        <v>2185.6</v>
      </c>
      <c r="J57" s="1">
        <f t="shared" si="0"/>
        <v>25134.400000000001</v>
      </c>
      <c r="K57" s="1">
        <v>13660</v>
      </c>
      <c r="L57" s="1">
        <v>11474.400000000001</v>
      </c>
      <c r="M57" s="5">
        <v>41791</v>
      </c>
    </row>
    <row r="58" spans="1:13" hidden="1" x14ac:dyDescent="0.25">
      <c r="A58" t="s">
        <v>27</v>
      </c>
      <c r="B58" t="s">
        <v>24</v>
      </c>
      <c r="C58" s="4" t="s">
        <v>15</v>
      </c>
      <c r="D58" s="4" t="s">
        <v>22</v>
      </c>
      <c r="E58">
        <v>2460</v>
      </c>
      <c r="F58" s="1">
        <v>265</v>
      </c>
      <c r="G58" s="1">
        <v>300</v>
      </c>
      <c r="H58" s="1">
        <v>738000</v>
      </c>
      <c r="I58" s="1">
        <v>59040</v>
      </c>
      <c r="J58" s="1">
        <f t="shared" si="0"/>
        <v>678960</v>
      </c>
      <c r="K58" s="1">
        <v>615000</v>
      </c>
      <c r="L58" s="1">
        <v>63960</v>
      </c>
      <c r="M58" s="5">
        <v>41791</v>
      </c>
    </row>
    <row r="59" spans="1:13" hidden="1" x14ac:dyDescent="0.25">
      <c r="A59" t="s">
        <v>19</v>
      </c>
      <c r="B59" t="s">
        <v>20</v>
      </c>
      <c r="C59" s="4" t="s">
        <v>15</v>
      </c>
      <c r="D59" s="4" t="s">
        <v>22</v>
      </c>
      <c r="E59">
        <v>1520</v>
      </c>
      <c r="F59" s="1">
        <v>265</v>
      </c>
      <c r="G59" s="1">
        <v>20</v>
      </c>
      <c r="H59" s="1">
        <v>30400</v>
      </c>
      <c r="I59" s="1">
        <v>2432</v>
      </c>
      <c r="J59" s="1">
        <f t="shared" si="0"/>
        <v>27968</v>
      </c>
      <c r="K59" s="1">
        <v>15200</v>
      </c>
      <c r="L59" s="1">
        <v>12768</v>
      </c>
      <c r="M59" s="5">
        <v>41944</v>
      </c>
    </row>
    <row r="60" spans="1:13" hidden="1" x14ac:dyDescent="0.25">
      <c r="A60" t="s">
        <v>17</v>
      </c>
      <c r="B60" t="s">
        <v>20</v>
      </c>
      <c r="C60" s="4" t="s">
        <v>15</v>
      </c>
      <c r="D60" s="4" t="s">
        <v>22</v>
      </c>
      <c r="E60">
        <v>711</v>
      </c>
      <c r="F60" s="1">
        <v>265</v>
      </c>
      <c r="G60" s="1">
        <v>15</v>
      </c>
      <c r="H60" s="1">
        <v>10665</v>
      </c>
      <c r="I60" s="1">
        <v>853.2</v>
      </c>
      <c r="J60" s="1">
        <f t="shared" si="0"/>
        <v>9811.7999999999993</v>
      </c>
      <c r="K60" s="1">
        <v>7110</v>
      </c>
      <c r="L60" s="1">
        <v>2701.7999999999993</v>
      </c>
      <c r="M60" s="5">
        <v>41974</v>
      </c>
    </row>
    <row r="61" spans="1:13" hidden="1" x14ac:dyDescent="0.25">
      <c r="A61" t="s">
        <v>27</v>
      </c>
      <c r="B61" t="s">
        <v>24</v>
      </c>
      <c r="C61" s="4" t="s">
        <v>15</v>
      </c>
      <c r="D61" s="4" t="s">
        <v>22</v>
      </c>
      <c r="E61">
        <v>635</v>
      </c>
      <c r="F61" s="1">
        <v>265</v>
      </c>
      <c r="G61" s="1">
        <v>300</v>
      </c>
      <c r="H61" s="1">
        <v>190500</v>
      </c>
      <c r="I61" s="1">
        <v>15240</v>
      </c>
      <c r="J61" s="1">
        <f t="shared" si="0"/>
        <v>175260</v>
      </c>
      <c r="K61" s="1">
        <v>158750</v>
      </c>
      <c r="L61" s="1">
        <v>16510</v>
      </c>
      <c r="M61" s="5">
        <v>41974</v>
      </c>
    </row>
    <row r="62" spans="1:13" hidden="1" x14ac:dyDescent="0.25">
      <c r="A62" t="s">
        <v>19</v>
      </c>
      <c r="B62" t="s">
        <v>14</v>
      </c>
      <c r="C62" s="4" t="s">
        <v>15</v>
      </c>
      <c r="D62" s="4" t="s">
        <v>22</v>
      </c>
      <c r="E62">
        <v>2071</v>
      </c>
      <c r="F62" s="1">
        <v>265</v>
      </c>
      <c r="G62" s="1">
        <v>350</v>
      </c>
      <c r="H62" s="1">
        <v>724850</v>
      </c>
      <c r="I62" s="1">
        <v>65236.5</v>
      </c>
      <c r="J62" s="1">
        <f t="shared" si="0"/>
        <v>659613.5</v>
      </c>
      <c r="K62" s="1">
        <v>538460</v>
      </c>
      <c r="L62" s="1">
        <v>121153.5</v>
      </c>
      <c r="M62" s="5">
        <v>41883</v>
      </c>
    </row>
    <row r="63" spans="1:13" hidden="1" x14ac:dyDescent="0.25">
      <c r="A63" t="s">
        <v>19</v>
      </c>
      <c r="B63" t="s">
        <v>21</v>
      </c>
      <c r="C63" s="4" t="s">
        <v>15</v>
      </c>
      <c r="D63" s="4" t="s">
        <v>22</v>
      </c>
      <c r="E63">
        <v>1269</v>
      </c>
      <c r="F63" s="1">
        <v>265</v>
      </c>
      <c r="G63" s="1">
        <v>350</v>
      </c>
      <c r="H63" s="1">
        <v>444150</v>
      </c>
      <c r="I63" s="1">
        <v>39973.5</v>
      </c>
      <c r="J63" s="1">
        <f t="shared" si="0"/>
        <v>404176.5</v>
      </c>
      <c r="K63" s="1">
        <v>329940</v>
      </c>
      <c r="L63" s="1">
        <v>74236.5</v>
      </c>
      <c r="M63" s="5">
        <v>41913</v>
      </c>
    </row>
    <row r="64" spans="1:13" hidden="1" x14ac:dyDescent="0.25">
      <c r="A64" t="s">
        <v>19</v>
      </c>
      <c r="B64" t="s">
        <v>24</v>
      </c>
      <c r="C64" s="4" t="s">
        <v>15</v>
      </c>
      <c r="D64" s="4" t="s">
        <v>22</v>
      </c>
      <c r="E64">
        <v>1694</v>
      </c>
      <c r="F64" s="1">
        <v>265</v>
      </c>
      <c r="G64" s="1">
        <v>20</v>
      </c>
      <c r="H64" s="1">
        <v>33880</v>
      </c>
      <c r="I64" s="1">
        <v>3049.2</v>
      </c>
      <c r="J64" s="1">
        <f t="shared" si="0"/>
        <v>30830.799999999999</v>
      </c>
      <c r="K64" s="1">
        <v>16940</v>
      </c>
      <c r="L64" s="1">
        <v>13890.8</v>
      </c>
      <c r="M64" s="5">
        <v>41944</v>
      </c>
    </row>
    <row r="65" spans="1:13" hidden="1" x14ac:dyDescent="0.25">
      <c r="A65" t="s">
        <v>19</v>
      </c>
      <c r="B65" t="s">
        <v>24</v>
      </c>
      <c r="C65" s="4" t="s">
        <v>15</v>
      </c>
      <c r="D65" s="4" t="s">
        <v>22</v>
      </c>
      <c r="E65">
        <v>1038</v>
      </c>
      <c r="F65" s="1">
        <v>265</v>
      </c>
      <c r="G65" s="1">
        <v>20</v>
      </c>
      <c r="H65" s="1">
        <v>20760</v>
      </c>
      <c r="I65" s="1">
        <v>1868.4</v>
      </c>
      <c r="J65" s="1">
        <f t="shared" si="0"/>
        <v>18891.599999999999</v>
      </c>
      <c r="K65" s="1">
        <v>10380</v>
      </c>
      <c r="L65" s="1">
        <v>8511.5999999999985</v>
      </c>
      <c r="M65" s="5">
        <v>41791</v>
      </c>
    </row>
    <row r="66" spans="1:13" hidden="1" x14ac:dyDescent="0.25">
      <c r="A66" t="s">
        <v>17</v>
      </c>
      <c r="B66" t="s">
        <v>21</v>
      </c>
      <c r="C66" s="4" t="s">
        <v>15</v>
      </c>
      <c r="D66" s="4" t="s">
        <v>22</v>
      </c>
      <c r="E66">
        <v>1630.5</v>
      </c>
      <c r="F66" s="1">
        <v>265</v>
      </c>
      <c r="G66" s="1">
        <v>15</v>
      </c>
      <c r="H66" s="1">
        <v>24457.5</v>
      </c>
      <c r="I66" s="1">
        <v>2201.1750000000002</v>
      </c>
      <c r="J66" s="1">
        <f t="shared" ref="J66:J129" si="1">H66-I66</f>
        <v>22256.325000000001</v>
      </c>
      <c r="K66" s="1">
        <v>16305</v>
      </c>
      <c r="L66" s="1">
        <v>5951.3249999999989</v>
      </c>
      <c r="M66" s="5">
        <v>41821</v>
      </c>
    </row>
    <row r="67" spans="1:13" hidden="1" x14ac:dyDescent="0.25">
      <c r="A67" t="s">
        <v>23</v>
      </c>
      <c r="B67" t="s">
        <v>14</v>
      </c>
      <c r="C67" s="4" t="s">
        <v>15</v>
      </c>
      <c r="D67" s="4" t="s">
        <v>25</v>
      </c>
      <c r="E67">
        <v>579</v>
      </c>
      <c r="F67" s="1">
        <v>265</v>
      </c>
      <c r="G67" s="1">
        <v>125</v>
      </c>
      <c r="H67" s="1">
        <v>72375</v>
      </c>
      <c r="I67" s="1">
        <v>7237.5</v>
      </c>
      <c r="J67" s="1">
        <f t="shared" si="1"/>
        <v>65137.5</v>
      </c>
      <c r="K67" s="1">
        <v>69480</v>
      </c>
      <c r="L67" s="1">
        <v>-4342.5</v>
      </c>
      <c r="M67" s="5">
        <v>41640</v>
      </c>
    </row>
    <row r="68" spans="1:13" hidden="1" x14ac:dyDescent="0.25">
      <c r="A68" t="s">
        <v>19</v>
      </c>
      <c r="B68" t="s">
        <v>21</v>
      </c>
      <c r="C68" s="4" t="s">
        <v>15</v>
      </c>
      <c r="D68" s="4" t="s">
        <v>25</v>
      </c>
      <c r="E68">
        <v>2240</v>
      </c>
      <c r="F68" s="1">
        <v>265</v>
      </c>
      <c r="G68" s="1">
        <v>350</v>
      </c>
      <c r="H68" s="1">
        <v>784000</v>
      </c>
      <c r="I68" s="1">
        <v>78400</v>
      </c>
      <c r="J68" s="1">
        <f t="shared" si="1"/>
        <v>705600</v>
      </c>
      <c r="K68" s="1">
        <v>582400</v>
      </c>
      <c r="L68" s="1">
        <v>123200</v>
      </c>
      <c r="M68" s="5">
        <v>41671</v>
      </c>
    </row>
    <row r="69" spans="1:13" hidden="1" x14ac:dyDescent="0.25">
      <c r="A69" t="s">
        <v>27</v>
      </c>
      <c r="B69" t="s">
        <v>14</v>
      </c>
      <c r="C69" s="4" t="s">
        <v>15</v>
      </c>
      <c r="D69" s="4" t="s">
        <v>25</v>
      </c>
      <c r="E69">
        <v>2993</v>
      </c>
      <c r="F69" s="1">
        <v>265</v>
      </c>
      <c r="G69" s="1">
        <v>300</v>
      </c>
      <c r="H69" s="1">
        <v>897900</v>
      </c>
      <c r="I69" s="1">
        <v>89790</v>
      </c>
      <c r="J69" s="1">
        <f t="shared" si="1"/>
        <v>808110</v>
      </c>
      <c r="K69" s="1">
        <v>748250</v>
      </c>
      <c r="L69" s="1">
        <v>59860</v>
      </c>
      <c r="M69" s="5">
        <v>41699</v>
      </c>
    </row>
    <row r="70" spans="1:13" hidden="1" x14ac:dyDescent="0.25">
      <c r="A70" t="s">
        <v>13</v>
      </c>
      <c r="B70" t="s">
        <v>21</v>
      </c>
      <c r="C70" s="4" t="s">
        <v>15</v>
      </c>
      <c r="D70" s="4" t="s">
        <v>25</v>
      </c>
      <c r="E70">
        <v>3520.5</v>
      </c>
      <c r="F70" s="1">
        <v>265</v>
      </c>
      <c r="G70" s="1">
        <v>12</v>
      </c>
      <c r="H70" s="1">
        <v>42246</v>
      </c>
      <c r="I70" s="1">
        <v>4224.6000000000004</v>
      </c>
      <c r="J70" s="1">
        <f t="shared" si="1"/>
        <v>38021.4</v>
      </c>
      <c r="K70" s="1">
        <v>10561.5</v>
      </c>
      <c r="L70" s="1">
        <v>27459.899999999998</v>
      </c>
      <c r="M70" s="5">
        <v>41730</v>
      </c>
    </row>
    <row r="71" spans="1:13" hidden="1" x14ac:dyDescent="0.25">
      <c r="A71" t="s">
        <v>19</v>
      </c>
      <c r="B71" t="s">
        <v>24</v>
      </c>
      <c r="C71" s="4" t="s">
        <v>15</v>
      </c>
      <c r="D71" s="4" t="s">
        <v>25</v>
      </c>
      <c r="E71">
        <v>2039</v>
      </c>
      <c r="F71" s="1">
        <v>265</v>
      </c>
      <c r="G71" s="1">
        <v>20</v>
      </c>
      <c r="H71" s="1">
        <v>40780</v>
      </c>
      <c r="I71" s="1">
        <v>4078</v>
      </c>
      <c r="J71" s="1">
        <f t="shared" si="1"/>
        <v>36702</v>
      </c>
      <c r="K71" s="1">
        <v>20390</v>
      </c>
      <c r="L71" s="1">
        <v>16312</v>
      </c>
      <c r="M71" s="5">
        <v>41760</v>
      </c>
    </row>
    <row r="72" spans="1:13" hidden="1" x14ac:dyDescent="0.25">
      <c r="A72" t="s">
        <v>13</v>
      </c>
      <c r="B72" t="s">
        <v>20</v>
      </c>
      <c r="C72" s="4" t="s">
        <v>15</v>
      </c>
      <c r="D72" s="4" t="s">
        <v>25</v>
      </c>
      <c r="E72">
        <v>2574</v>
      </c>
      <c r="F72" s="1">
        <v>265</v>
      </c>
      <c r="G72" s="1">
        <v>12</v>
      </c>
      <c r="H72" s="1">
        <v>30888</v>
      </c>
      <c r="I72" s="1">
        <v>3088.8</v>
      </c>
      <c r="J72" s="1">
        <f t="shared" si="1"/>
        <v>27799.200000000001</v>
      </c>
      <c r="K72" s="1">
        <v>7722</v>
      </c>
      <c r="L72" s="1">
        <v>20077.2</v>
      </c>
      <c r="M72" s="5">
        <v>41852</v>
      </c>
    </row>
    <row r="73" spans="1:13" hidden="1" x14ac:dyDescent="0.25">
      <c r="A73" t="s">
        <v>19</v>
      </c>
      <c r="B73" t="s">
        <v>21</v>
      </c>
      <c r="C73" s="4" t="s">
        <v>15</v>
      </c>
      <c r="D73" s="4" t="s">
        <v>25</v>
      </c>
      <c r="E73">
        <v>707</v>
      </c>
      <c r="F73" s="1">
        <v>265</v>
      </c>
      <c r="G73" s="1">
        <v>350</v>
      </c>
      <c r="H73" s="1">
        <v>247450</v>
      </c>
      <c r="I73" s="1">
        <v>24745</v>
      </c>
      <c r="J73" s="1">
        <f t="shared" si="1"/>
        <v>222705</v>
      </c>
      <c r="K73" s="1">
        <v>183820</v>
      </c>
      <c r="L73" s="1">
        <v>38885</v>
      </c>
      <c r="M73" s="5">
        <v>41883</v>
      </c>
    </row>
    <row r="74" spans="1:13" hidden="1" x14ac:dyDescent="0.25">
      <c r="A74" t="s">
        <v>17</v>
      </c>
      <c r="B74" t="s">
        <v>18</v>
      </c>
      <c r="C74" s="4" t="s">
        <v>15</v>
      </c>
      <c r="D74" s="4" t="s">
        <v>25</v>
      </c>
      <c r="E74">
        <v>2072</v>
      </c>
      <c r="F74" s="1">
        <v>265</v>
      </c>
      <c r="G74" s="1">
        <v>15</v>
      </c>
      <c r="H74" s="1">
        <v>31080</v>
      </c>
      <c r="I74" s="1">
        <v>3108</v>
      </c>
      <c r="J74" s="1">
        <f t="shared" si="1"/>
        <v>27972</v>
      </c>
      <c r="K74" s="1">
        <v>20720</v>
      </c>
      <c r="L74" s="1">
        <v>7252</v>
      </c>
      <c r="M74" s="5">
        <v>41974</v>
      </c>
    </row>
    <row r="75" spans="1:13" hidden="1" x14ac:dyDescent="0.25">
      <c r="A75" t="s">
        <v>27</v>
      </c>
      <c r="B75" t="s">
        <v>18</v>
      </c>
      <c r="C75" s="4" t="s">
        <v>15</v>
      </c>
      <c r="D75" s="4" t="s">
        <v>25</v>
      </c>
      <c r="E75">
        <v>853</v>
      </c>
      <c r="F75" s="1">
        <v>265</v>
      </c>
      <c r="G75" s="1">
        <v>300</v>
      </c>
      <c r="H75" s="1">
        <v>255900</v>
      </c>
      <c r="I75" s="1">
        <v>25590</v>
      </c>
      <c r="J75" s="1">
        <f t="shared" si="1"/>
        <v>230310</v>
      </c>
      <c r="K75" s="1">
        <v>213250</v>
      </c>
      <c r="L75" s="1">
        <v>17060</v>
      </c>
      <c r="M75" s="5">
        <v>41974</v>
      </c>
    </row>
    <row r="76" spans="1:13" hidden="1" x14ac:dyDescent="0.25">
      <c r="A76" t="s">
        <v>17</v>
      </c>
      <c r="B76" t="s">
        <v>14</v>
      </c>
      <c r="C76" s="4" t="s">
        <v>15</v>
      </c>
      <c r="D76" s="4" t="s">
        <v>25</v>
      </c>
      <c r="E76">
        <v>3199.5</v>
      </c>
      <c r="F76" s="1">
        <v>265</v>
      </c>
      <c r="G76" s="1">
        <v>15</v>
      </c>
      <c r="H76" s="1">
        <v>47992.5</v>
      </c>
      <c r="I76" s="1">
        <v>5279.1749999999993</v>
      </c>
      <c r="J76" s="1">
        <f t="shared" si="1"/>
        <v>42713.324999999997</v>
      </c>
      <c r="K76" s="1">
        <v>31995</v>
      </c>
      <c r="L76" s="1">
        <v>10718.324999999999</v>
      </c>
      <c r="M76" s="5">
        <v>41821</v>
      </c>
    </row>
    <row r="77" spans="1:13" hidden="1" x14ac:dyDescent="0.25">
      <c r="A77" t="s">
        <v>13</v>
      </c>
      <c r="B77" t="s">
        <v>20</v>
      </c>
      <c r="C77" s="4" t="s">
        <v>15</v>
      </c>
      <c r="D77" s="4" t="s">
        <v>25</v>
      </c>
      <c r="E77">
        <v>472</v>
      </c>
      <c r="F77" s="1">
        <v>265</v>
      </c>
      <c r="G77" s="1">
        <v>12</v>
      </c>
      <c r="H77" s="1">
        <v>5664</v>
      </c>
      <c r="I77" s="1">
        <v>623.04</v>
      </c>
      <c r="J77" s="1">
        <f t="shared" si="1"/>
        <v>5040.96</v>
      </c>
      <c r="K77" s="1">
        <v>1416</v>
      </c>
      <c r="L77" s="1">
        <v>3624.96</v>
      </c>
      <c r="M77" s="5">
        <v>41913</v>
      </c>
    </row>
    <row r="78" spans="1:13" hidden="1" x14ac:dyDescent="0.25">
      <c r="A78" t="s">
        <v>23</v>
      </c>
      <c r="B78" t="s">
        <v>20</v>
      </c>
      <c r="C78" s="4" t="s">
        <v>15</v>
      </c>
      <c r="D78" s="4" t="s">
        <v>25</v>
      </c>
      <c r="E78">
        <v>3165</v>
      </c>
      <c r="F78" s="1">
        <v>265</v>
      </c>
      <c r="G78" s="1">
        <v>125</v>
      </c>
      <c r="H78" s="1">
        <v>395625</v>
      </c>
      <c r="I78" s="1">
        <v>43518.75</v>
      </c>
      <c r="J78" s="1">
        <f t="shared" si="1"/>
        <v>352106.25</v>
      </c>
      <c r="K78" s="1">
        <v>379800</v>
      </c>
      <c r="L78" s="1">
        <v>-27693.75</v>
      </c>
      <c r="M78" s="5">
        <v>41640</v>
      </c>
    </row>
    <row r="79" spans="1:13" hidden="1" x14ac:dyDescent="0.25">
      <c r="A79" t="s">
        <v>19</v>
      </c>
      <c r="B79" t="s">
        <v>24</v>
      </c>
      <c r="C79" s="4" t="s">
        <v>15</v>
      </c>
      <c r="D79" s="4" t="s">
        <v>25</v>
      </c>
      <c r="E79">
        <v>2629</v>
      </c>
      <c r="F79" s="1">
        <v>265</v>
      </c>
      <c r="G79" s="1">
        <v>20</v>
      </c>
      <c r="H79" s="1">
        <v>52580</v>
      </c>
      <c r="I79" s="1">
        <v>5783.8</v>
      </c>
      <c r="J79" s="1">
        <f t="shared" si="1"/>
        <v>46796.2</v>
      </c>
      <c r="K79" s="1">
        <v>26290</v>
      </c>
      <c r="L79" s="1">
        <v>20506.199999999997</v>
      </c>
      <c r="M79" s="5">
        <v>41640</v>
      </c>
    </row>
    <row r="80" spans="1:13" hidden="1" x14ac:dyDescent="0.25">
      <c r="A80" t="s">
        <v>23</v>
      </c>
      <c r="B80" t="s">
        <v>18</v>
      </c>
      <c r="C80" s="4" t="s">
        <v>15</v>
      </c>
      <c r="D80" s="4" t="s">
        <v>25</v>
      </c>
      <c r="E80">
        <v>1433</v>
      </c>
      <c r="F80" s="1">
        <v>265</v>
      </c>
      <c r="G80" s="1">
        <v>125</v>
      </c>
      <c r="H80" s="1">
        <v>179125</v>
      </c>
      <c r="I80" s="1">
        <v>19703.75</v>
      </c>
      <c r="J80" s="1">
        <f t="shared" si="1"/>
        <v>159421.25</v>
      </c>
      <c r="K80" s="1">
        <v>171960</v>
      </c>
      <c r="L80" s="1">
        <v>-12538.75</v>
      </c>
      <c r="M80" s="5">
        <v>41760</v>
      </c>
    </row>
    <row r="81" spans="1:13" hidden="1" x14ac:dyDescent="0.25">
      <c r="A81" t="s">
        <v>17</v>
      </c>
      <c r="B81" t="s">
        <v>24</v>
      </c>
      <c r="C81" s="4" t="s">
        <v>15</v>
      </c>
      <c r="D81" s="4" t="s">
        <v>25</v>
      </c>
      <c r="E81">
        <v>2157</v>
      </c>
      <c r="F81" s="1">
        <v>265</v>
      </c>
      <c r="G81" s="1">
        <v>15</v>
      </c>
      <c r="H81" s="1">
        <v>32355</v>
      </c>
      <c r="I81" s="1">
        <v>3559.05</v>
      </c>
      <c r="J81" s="1">
        <f t="shared" si="1"/>
        <v>28795.95</v>
      </c>
      <c r="K81" s="1">
        <v>21570</v>
      </c>
      <c r="L81" s="1">
        <v>7225.9500000000007</v>
      </c>
      <c r="M81" s="5">
        <v>41974</v>
      </c>
    </row>
    <row r="82" spans="1:13" hidden="1" x14ac:dyDescent="0.25">
      <c r="A82" t="s">
        <v>19</v>
      </c>
      <c r="B82" t="s">
        <v>14</v>
      </c>
      <c r="C82" s="4" t="s">
        <v>15</v>
      </c>
      <c r="D82" s="4" t="s">
        <v>25</v>
      </c>
      <c r="E82">
        <v>270</v>
      </c>
      <c r="F82" s="1">
        <v>265</v>
      </c>
      <c r="G82" s="1">
        <v>350</v>
      </c>
      <c r="H82" s="1">
        <v>94500</v>
      </c>
      <c r="I82" s="1">
        <v>11340</v>
      </c>
      <c r="J82" s="1">
        <f t="shared" si="1"/>
        <v>83160</v>
      </c>
      <c r="K82" s="1">
        <v>70200</v>
      </c>
      <c r="L82" s="1">
        <v>12960</v>
      </c>
      <c r="M82" s="5">
        <v>41671</v>
      </c>
    </row>
    <row r="83" spans="1:13" hidden="1" x14ac:dyDescent="0.25">
      <c r="A83" t="s">
        <v>19</v>
      </c>
      <c r="B83" t="s">
        <v>18</v>
      </c>
      <c r="C83" s="4" t="s">
        <v>15</v>
      </c>
      <c r="D83" s="4" t="s">
        <v>25</v>
      </c>
      <c r="E83">
        <v>3421.5</v>
      </c>
      <c r="F83" s="1">
        <v>265</v>
      </c>
      <c r="G83" s="1">
        <v>7</v>
      </c>
      <c r="H83" s="1">
        <v>23950.5</v>
      </c>
      <c r="I83" s="1">
        <v>2874.06</v>
      </c>
      <c r="J83" s="1">
        <f t="shared" si="1"/>
        <v>21076.44</v>
      </c>
      <c r="K83" s="1">
        <v>17107.5</v>
      </c>
      <c r="L83" s="1">
        <v>3968.9399999999987</v>
      </c>
      <c r="M83" s="5">
        <v>41821</v>
      </c>
    </row>
    <row r="84" spans="1:13" hidden="1" x14ac:dyDescent="0.25">
      <c r="A84" t="s">
        <v>19</v>
      </c>
      <c r="B84" t="s">
        <v>21</v>
      </c>
      <c r="C84" s="4" t="s">
        <v>15</v>
      </c>
      <c r="D84" s="4" t="s">
        <v>25</v>
      </c>
      <c r="E84">
        <v>2734</v>
      </c>
      <c r="F84" s="1">
        <v>265</v>
      </c>
      <c r="G84" s="1">
        <v>7</v>
      </c>
      <c r="H84" s="1">
        <v>19138</v>
      </c>
      <c r="I84" s="1">
        <v>2296.56</v>
      </c>
      <c r="J84" s="1">
        <f t="shared" si="1"/>
        <v>16841.439999999999</v>
      </c>
      <c r="K84" s="1">
        <v>13670</v>
      </c>
      <c r="L84" s="1">
        <v>3171.4399999999987</v>
      </c>
      <c r="M84" s="5">
        <v>41913</v>
      </c>
    </row>
    <row r="85" spans="1:13" hidden="1" x14ac:dyDescent="0.25">
      <c r="A85" t="s">
        <v>23</v>
      </c>
      <c r="B85" t="s">
        <v>21</v>
      </c>
      <c r="C85" s="4" t="s">
        <v>15</v>
      </c>
      <c r="D85" s="4" t="s">
        <v>25</v>
      </c>
      <c r="E85">
        <v>1659</v>
      </c>
      <c r="F85" s="1">
        <v>265</v>
      </c>
      <c r="G85" s="1">
        <v>125</v>
      </c>
      <c r="H85" s="1">
        <v>207375</v>
      </c>
      <c r="I85" s="1">
        <v>26958.75</v>
      </c>
      <c r="J85" s="1">
        <f t="shared" si="1"/>
        <v>180416.25</v>
      </c>
      <c r="K85" s="1">
        <v>199080</v>
      </c>
      <c r="L85" s="1">
        <v>-18663.75</v>
      </c>
      <c r="M85" s="5">
        <v>41640</v>
      </c>
    </row>
    <row r="86" spans="1:13" hidden="1" x14ac:dyDescent="0.25">
      <c r="A86" t="s">
        <v>19</v>
      </c>
      <c r="B86" t="s">
        <v>18</v>
      </c>
      <c r="C86" s="4" t="s">
        <v>15</v>
      </c>
      <c r="D86" s="4" t="s">
        <v>25</v>
      </c>
      <c r="E86">
        <v>1190</v>
      </c>
      <c r="F86" s="1">
        <v>265</v>
      </c>
      <c r="G86" s="1">
        <v>7</v>
      </c>
      <c r="H86" s="1">
        <v>8330</v>
      </c>
      <c r="I86" s="1">
        <v>1082.9000000000001</v>
      </c>
      <c r="J86" s="1">
        <f t="shared" si="1"/>
        <v>7247.1</v>
      </c>
      <c r="K86" s="1">
        <v>5950</v>
      </c>
      <c r="L86" s="1">
        <v>1297.1000000000004</v>
      </c>
      <c r="M86" s="5">
        <v>41791</v>
      </c>
    </row>
    <row r="87" spans="1:13" hidden="1" x14ac:dyDescent="0.25">
      <c r="A87" t="s">
        <v>13</v>
      </c>
      <c r="B87" t="s">
        <v>24</v>
      </c>
      <c r="C87" s="4" t="s">
        <v>15</v>
      </c>
      <c r="D87" s="4" t="s">
        <v>25</v>
      </c>
      <c r="E87">
        <v>410</v>
      </c>
      <c r="F87" s="1">
        <v>265</v>
      </c>
      <c r="G87" s="1">
        <v>12</v>
      </c>
      <c r="H87" s="1">
        <v>4920</v>
      </c>
      <c r="I87" s="1">
        <v>639.6</v>
      </c>
      <c r="J87" s="1">
        <f t="shared" si="1"/>
        <v>4280.3999999999996</v>
      </c>
      <c r="K87" s="1">
        <v>1230</v>
      </c>
      <c r="L87" s="1">
        <v>3050.3999999999996</v>
      </c>
      <c r="M87" s="5">
        <v>41913</v>
      </c>
    </row>
    <row r="88" spans="1:13" hidden="1" x14ac:dyDescent="0.25">
      <c r="A88" t="s">
        <v>13</v>
      </c>
      <c r="B88" t="s">
        <v>18</v>
      </c>
      <c r="C88" s="4" t="s">
        <v>15</v>
      </c>
      <c r="D88" s="4" t="s">
        <v>25</v>
      </c>
      <c r="E88">
        <v>1393</v>
      </c>
      <c r="F88" s="1">
        <v>265</v>
      </c>
      <c r="G88" s="1">
        <v>12</v>
      </c>
      <c r="H88" s="1">
        <v>16716</v>
      </c>
      <c r="I88" s="1">
        <v>2340.2399999999998</v>
      </c>
      <c r="J88" s="1">
        <f t="shared" si="1"/>
        <v>14375.76</v>
      </c>
      <c r="K88" s="1">
        <v>4179</v>
      </c>
      <c r="L88" s="1">
        <v>10196.76</v>
      </c>
      <c r="M88" s="5">
        <v>41913</v>
      </c>
    </row>
    <row r="89" spans="1:13" hidden="1" x14ac:dyDescent="0.25">
      <c r="A89" t="s">
        <v>27</v>
      </c>
      <c r="B89" t="s">
        <v>21</v>
      </c>
      <c r="C89" s="4" t="s">
        <v>15</v>
      </c>
      <c r="D89" s="4" t="s">
        <v>25</v>
      </c>
      <c r="E89">
        <v>888</v>
      </c>
      <c r="F89" s="1">
        <v>265</v>
      </c>
      <c r="G89" s="1">
        <v>300</v>
      </c>
      <c r="H89" s="1">
        <v>266400</v>
      </c>
      <c r="I89" s="1">
        <v>37296</v>
      </c>
      <c r="J89" s="1">
        <f t="shared" si="1"/>
        <v>229104</v>
      </c>
      <c r="K89" s="1">
        <v>222000</v>
      </c>
      <c r="L89" s="1">
        <v>7104</v>
      </c>
      <c r="M89" s="5">
        <v>41699</v>
      </c>
    </row>
    <row r="90" spans="1:13" hidden="1" x14ac:dyDescent="0.25">
      <c r="A90" t="s">
        <v>23</v>
      </c>
      <c r="B90" t="s">
        <v>14</v>
      </c>
      <c r="C90" s="4" t="s">
        <v>15</v>
      </c>
      <c r="D90" s="4" t="s">
        <v>25</v>
      </c>
      <c r="E90">
        <v>2844</v>
      </c>
      <c r="F90" s="1">
        <v>265</v>
      </c>
      <c r="G90" s="1">
        <v>125</v>
      </c>
      <c r="H90" s="1">
        <v>355500</v>
      </c>
      <c r="I90" s="1">
        <v>49770</v>
      </c>
      <c r="J90" s="1">
        <f t="shared" si="1"/>
        <v>305730</v>
      </c>
      <c r="K90" s="1">
        <v>341280</v>
      </c>
      <c r="L90" s="1">
        <v>-35550</v>
      </c>
      <c r="M90" s="5">
        <v>41760</v>
      </c>
    </row>
    <row r="91" spans="1:13" hidden="1" x14ac:dyDescent="0.25">
      <c r="A91" t="s">
        <v>13</v>
      </c>
      <c r="B91" t="s">
        <v>18</v>
      </c>
      <c r="C91" s="4" t="s">
        <v>15</v>
      </c>
      <c r="D91" s="4" t="s">
        <v>25</v>
      </c>
      <c r="E91">
        <v>2475</v>
      </c>
      <c r="F91" s="1">
        <v>265</v>
      </c>
      <c r="G91" s="1">
        <v>12</v>
      </c>
      <c r="H91" s="1">
        <v>29700</v>
      </c>
      <c r="I91" s="1">
        <v>4158</v>
      </c>
      <c r="J91" s="1">
        <f t="shared" si="1"/>
        <v>25542</v>
      </c>
      <c r="K91" s="1">
        <v>7425</v>
      </c>
      <c r="L91" s="1">
        <v>18117</v>
      </c>
      <c r="M91" s="5">
        <v>41852</v>
      </c>
    </row>
    <row r="92" spans="1:13" hidden="1" x14ac:dyDescent="0.25">
      <c r="A92" t="s">
        <v>13</v>
      </c>
      <c r="B92" t="s">
        <v>14</v>
      </c>
      <c r="C92" s="4" t="s">
        <v>15</v>
      </c>
      <c r="D92" s="4" t="s">
        <v>25</v>
      </c>
      <c r="E92">
        <v>2914</v>
      </c>
      <c r="F92" s="1">
        <v>265</v>
      </c>
      <c r="G92" s="1">
        <v>12</v>
      </c>
      <c r="H92" s="1">
        <v>34968</v>
      </c>
      <c r="I92" s="1">
        <v>4895.5200000000004</v>
      </c>
      <c r="J92" s="1">
        <f t="shared" si="1"/>
        <v>30072.48</v>
      </c>
      <c r="K92" s="1">
        <v>8742</v>
      </c>
      <c r="L92" s="1">
        <v>21330.48</v>
      </c>
      <c r="M92" s="5">
        <v>41913</v>
      </c>
    </row>
    <row r="93" spans="1:13" hidden="1" x14ac:dyDescent="0.25">
      <c r="A93" t="s">
        <v>19</v>
      </c>
      <c r="B93" t="s">
        <v>18</v>
      </c>
      <c r="C93" s="4" t="s">
        <v>15</v>
      </c>
      <c r="D93" s="4" t="s">
        <v>25</v>
      </c>
      <c r="E93">
        <v>1731</v>
      </c>
      <c r="F93" s="1">
        <v>265</v>
      </c>
      <c r="G93" s="1">
        <v>7</v>
      </c>
      <c r="H93" s="1">
        <v>12117</v>
      </c>
      <c r="I93" s="1">
        <v>1696.38</v>
      </c>
      <c r="J93" s="1">
        <f t="shared" si="1"/>
        <v>10420.619999999999</v>
      </c>
      <c r="K93" s="1">
        <v>8655</v>
      </c>
      <c r="L93" s="1">
        <v>1765.619999999999</v>
      </c>
      <c r="M93" s="5">
        <v>41913</v>
      </c>
    </row>
    <row r="94" spans="1:13" hidden="1" x14ac:dyDescent="0.25">
      <c r="A94" t="s">
        <v>27</v>
      </c>
      <c r="B94" t="s">
        <v>18</v>
      </c>
      <c r="C94" s="4" t="s">
        <v>15</v>
      </c>
      <c r="D94" s="4" t="s">
        <v>25</v>
      </c>
      <c r="E94">
        <v>2475</v>
      </c>
      <c r="F94" s="1">
        <v>265</v>
      </c>
      <c r="G94" s="1">
        <v>300</v>
      </c>
      <c r="H94" s="1">
        <v>742500</v>
      </c>
      <c r="I94" s="1">
        <v>111375</v>
      </c>
      <c r="J94" s="1">
        <f t="shared" si="1"/>
        <v>631125</v>
      </c>
      <c r="K94" s="1">
        <v>618750</v>
      </c>
      <c r="L94" s="1">
        <v>12375</v>
      </c>
      <c r="M94" s="5">
        <v>41699</v>
      </c>
    </row>
    <row r="95" spans="1:13" hidden="1" x14ac:dyDescent="0.25">
      <c r="A95" t="s">
        <v>27</v>
      </c>
      <c r="B95" t="s">
        <v>24</v>
      </c>
      <c r="C95" s="4" t="s">
        <v>15</v>
      </c>
      <c r="D95" s="4" t="s">
        <v>25</v>
      </c>
      <c r="E95">
        <v>546</v>
      </c>
      <c r="F95" s="1">
        <v>265</v>
      </c>
      <c r="G95" s="1">
        <v>300</v>
      </c>
      <c r="H95" s="1">
        <v>163800</v>
      </c>
      <c r="I95" s="1">
        <v>24570</v>
      </c>
      <c r="J95" s="1">
        <f t="shared" si="1"/>
        <v>139230</v>
      </c>
      <c r="K95" s="1">
        <v>136500</v>
      </c>
      <c r="L95" s="1">
        <v>2730</v>
      </c>
      <c r="M95" s="5">
        <v>41913</v>
      </c>
    </row>
    <row r="96" spans="1:13" hidden="1" x14ac:dyDescent="0.25">
      <c r="A96" t="s">
        <v>19</v>
      </c>
      <c r="B96" t="s">
        <v>18</v>
      </c>
      <c r="C96" s="4" t="s">
        <v>15</v>
      </c>
      <c r="D96" s="4" t="s">
        <v>26</v>
      </c>
      <c r="E96">
        <v>2783</v>
      </c>
      <c r="F96" s="4">
        <v>270</v>
      </c>
      <c r="G96" s="4">
        <v>352</v>
      </c>
      <c r="H96" s="4">
        <v>979616</v>
      </c>
      <c r="I96" s="4">
        <v>0</v>
      </c>
      <c r="J96" s="1">
        <f t="shared" si="1"/>
        <v>979616</v>
      </c>
      <c r="K96" s="4">
        <v>715440</v>
      </c>
      <c r="L96" s="4">
        <v>264176</v>
      </c>
      <c r="M96" s="5">
        <v>42036</v>
      </c>
    </row>
    <row r="97" spans="1:13" hidden="1" x14ac:dyDescent="0.25">
      <c r="A97" t="s">
        <v>13</v>
      </c>
      <c r="B97" t="s">
        <v>14</v>
      </c>
      <c r="C97" s="4" t="s">
        <v>15</v>
      </c>
      <c r="D97" s="4" t="s">
        <v>26</v>
      </c>
      <c r="E97">
        <v>1966</v>
      </c>
      <c r="F97" s="4">
        <v>270</v>
      </c>
      <c r="G97" s="4">
        <v>14</v>
      </c>
      <c r="H97" s="4">
        <v>27524</v>
      </c>
      <c r="I97" s="4">
        <v>0</v>
      </c>
      <c r="J97" s="1">
        <f t="shared" si="1"/>
        <v>27524</v>
      </c>
      <c r="K97" s="4">
        <v>5789</v>
      </c>
      <c r="L97" s="4">
        <v>21735</v>
      </c>
      <c r="M97" s="5">
        <v>42095</v>
      </c>
    </row>
    <row r="98" spans="1:13" hidden="1" x14ac:dyDescent="0.25">
      <c r="A98" t="s">
        <v>23</v>
      </c>
      <c r="B98" t="s">
        <v>20</v>
      </c>
      <c r="C98" s="4" t="s">
        <v>15</v>
      </c>
      <c r="D98" s="4" t="s">
        <v>26</v>
      </c>
      <c r="E98">
        <v>4226.5</v>
      </c>
      <c r="F98" s="4">
        <v>270</v>
      </c>
      <c r="G98" s="4">
        <v>127</v>
      </c>
      <c r="H98" s="4">
        <v>536765.5</v>
      </c>
      <c r="I98" s="4">
        <v>0</v>
      </c>
      <c r="J98" s="1">
        <f t="shared" si="1"/>
        <v>536765.5</v>
      </c>
      <c r="K98" s="4">
        <v>506441</v>
      </c>
      <c r="L98" s="4">
        <v>30324.5</v>
      </c>
      <c r="M98" s="5">
        <v>42095</v>
      </c>
    </row>
    <row r="99" spans="1:13" hidden="1" x14ac:dyDescent="0.25">
      <c r="A99" t="s">
        <v>19</v>
      </c>
      <c r="B99" t="s">
        <v>18</v>
      </c>
      <c r="C99" s="4" t="s">
        <v>15</v>
      </c>
      <c r="D99" s="4" t="s">
        <v>26</v>
      </c>
      <c r="E99">
        <v>1968</v>
      </c>
      <c r="F99" s="4">
        <v>270</v>
      </c>
      <c r="G99" s="4">
        <v>22</v>
      </c>
      <c r="H99" s="4">
        <v>43296</v>
      </c>
      <c r="I99" s="4">
        <v>0</v>
      </c>
      <c r="J99" s="1">
        <f t="shared" si="1"/>
        <v>43296</v>
      </c>
      <c r="K99" s="4">
        <v>18987</v>
      </c>
      <c r="L99" s="4">
        <v>24309</v>
      </c>
      <c r="M99" s="5">
        <v>42156</v>
      </c>
    </row>
    <row r="100" spans="1:13" hidden="1" x14ac:dyDescent="0.25">
      <c r="A100" t="s">
        <v>19</v>
      </c>
      <c r="B100" t="s">
        <v>20</v>
      </c>
      <c r="C100" s="4" t="s">
        <v>15</v>
      </c>
      <c r="D100" s="4" t="s">
        <v>26</v>
      </c>
      <c r="E100">
        <v>1678</v>
      </c>
      <c r="F100" s="4">
        <v>270</v>
      </c>
      <c r="G100" s="4">
        <v>9</v>
      </c>
      <c r="H100" s="4">
        <v>15102</v>
      </c>
      <c r="I100" s="4">
        <v>0</v>
      </c>
      <c r="J100" s="1">
        <f t="shared" si="1"/>
        <v>15102</v>
      </c>
      <c r="K100" s="4">
        <v>8412</v>
      </c>
      <c r="L100" s="4">
        <v>6690</v>
      </c>
      <c r="M100" s="5">
        <v>42186</v>
      </c>
    </row>
    <row r="101" spans="1:13" hidden="1" x14ac:dyDescent="0.25">
      <c r="A101" t="s">
        <v>13</v>
      </c>
      <c r="B101" t="s">
        <v>14</v>
      </c>
      <c r="C101" s="4" t="s">
        <v>15</v>
      </c>
      <c r="D101" s="4" t="s">
        <v>26</v>
      </c>
      <c r="E101">
        <v>2229</v>
      </c>
      <c r="F101" s="4">
        <v>270</v>
      </c>
      <c r="G101" s="4">
        <v>14</v>
      </c>
      <c r="H101" s="4">
        <v>31206</v>
      </c>
      <c r="I101" s="4">
        <v>0</v>
      </c>
      <c r="J101" s="1">
        <f t="shared" si="1"/>
        <v>31206</v>
      </c>
      <c r="K101" s="4">
        <v>6818</v>
      </c>
      <c r="L101" s="4">
        <v>24388</v>
      </c>
      <c r="M101" s="5">
        <v>42217</v>
      </c>
    </row>
    <row r="102" spans="1:13" hidden="1" x14ac:dyDescent="0.25">
      <c r="A102" t="s">
        <v>19</v>
      </c>
      <c r="B102" t="s">
        <v>14</v>
      </c>
      <c r="C102" s="4" t="s">
        <v>15</v>
      </c>
      <c r="D102" s="4" t="s">
        <v>26</v>
      </c>
      <c r="E102">
        <v>1292</v>
      </c>
      <c r="F102" s="4">
        <v>270</v>
      </c>
      <c r="G102" s="4">
        <v>9</v>
      </c>
      <c r="H102" s="4">
        <v>11628</v>
      </c>
      <c r="I102" s="4">
        <v>0</v>
      </c>
      <c r="J102" s="1">
        <f t="shared" si="1"/>
        <v>11628</v>
      </c>
      <c r="K102" s="4">
        <v>5715</v>
      </c>
      <c r="L102" s="4">
        <v>5913</v>
      </c>
      <c r="M102" s="5">
        <v>42278</v>
      </c>
    </row>
    <row r="103" spans="1:13" hidden="1" x14ac:dyDescent="0.25">
      <c r="A103" t="s">
        <v>17</v>
      </c>
      <c r="B103" t="s">
        <v>14</v>
      </c>
      <c r="C103" s="4" t="s">
        <v>15</v>
      </c>
      <c r="D103" s="4" t="s">
        <v>26</v>
      </c>
      <c r="E103">
        <v>682</v>
      </c>
      <c r="F103" s="4">
        <v>270</v>
      </c>
      <c r="G103" s="4">
        <v>17</v>
      </c>
      <c r="H103" s="4">
        <v>11594</v>
      </c>
      <c r="I103" s="4">
        <v>0</v>
      </c>
      <c r="J103" s="1">
        <f t="shared" si="1"/>
        <v>11594</v>
      </c>
      <c r="K103" s="4">
        <v>6468</v>
      </c>
      <c r="L103" s="4">
        <v>5126</v>
      </c>
      <c r="M103" s="5">
        <v>42339</v>
      </c>
    </row>
    <row r="104" spans="1:13" hidden="1" x14ac:dyDescent="0.25">
      <c r="A104" t="s">
        <v>27</v>
      </c>
      <c r="B104" t="s">
        <v>20</v>
      </c>
      <c r="C104" s="4" t="s">
        <v>15</v>
      </c>
      <c r="D104" s="4" t="s">
        <v>16</v>
      </c>
      <c r="E104">
        <v>373</v>
      </c>
      <c r="F104" s="4">
        <v>270</v>
      </c>
      <c r="G104" s="4">
        <v>302</v>
      </c>
      <c r="H104" s="4">
        <v>112646</v>
      </c>
      <c r="I104" s="4">
        <v>2252.92</v>
      </c>
      <c r="J104" s="1">
        <f t="shared" si="1"/>
        <v>110393.08</v>
      </c>
      <c r="K104" s="4">
        <v>64912</v>
      </c>
      <c r="L104" s="4">
        <v>45481.08</v>
      </c>
      <c r="M104" s="5">
        <v>42064</v>
      </c>
    </row>
    <row r="105" spans="1:13" hidden="1" x14ac:dyDescent="0.25">
      <c r="A105" t="s">
        <v>27</v>
      </c>
      <c r="B105" t="s">
        <v>24</v>
      </c>
      <c r="C105" s="4" t="s">
        <v>15</v>
      </c>
      <c r="D105" s="4" t="s">
        <v>16</v>
      </c>
      <c r="E105">
        <v>1178</v>
      </c>
      <c r="F105" s="4">
        <v>270</v>
      </c>
      <c r="G105" s="4">
        <v>302</v>
      </c>
      <c r="H105" s="4">
        <v>355756</v>
      </c>
      <c r="I105" s="4">
        <v>7115.12</v>
      </c>
      <c r="J105" s="1">
        <f t="shared" si="1"/>
        <v>348640.88</v>
      </c>
      <c r="K105" s="4">
        <v>275352</v>
      </c>
      <c r="L105" s="4">
        <v>73288.88</v>
      </c>
      <c r="M105" s="5">
        <v>42064</v>
      </c>
    </row>
    <row r="106" spans="1:13" hidden="1" x14ac:dyDescent="0.25">
      <c r="A106" t="s">
        <v>23</v>
      </c>
      <c r="B106" t="s">
        <v>20</v>
      </c>
      <c r="C106" s="4" t="s">
        <v>15</v>
      </c>
      <c r="D106" s="4" t="s">
        <v>16</v>
      </c>
      <c r="E106">
        <v>2395</v>
      </c>
      <c r="F106" s="4">
        <v>270</v>
      </c>
      <c r="G106" s="4">
        <v>127</v>
      </c>
      <c r="H106" s="4">
        <v>304165</v>
      </c>
      <c r="I106" s="4">
        <v>6083.3</v>
      </c>
      <c r="J106" s="1">
        <f t="shared" si="1"/>
        <v>298081.7</v>
      </c>
      <c r="K106" s="4">
        <v>273494</v>
      </c>
      <c r="L106" s="4">
        <v>24587.700000000012</v>
      </c>
      <c r="M106" s="5">
        <v>42125</v>
      </c>
    </row>
    <row r="107" spans="1:13" hidden="1" x14ac:dyDescent="0.25">
      <c r="A107" t="s">
        <v>19</v>
      </c>
      <c r="B107" t="s">
        <v>14</v>
      </c>
      <c r="C107" s="4" t="s">
        <v>15</v>
      </c>
      <c r="D107" s="4" t="s">
        <v>16</v>
      </c>
      <c r="E107">
        <v>1343</v>
      </c>
      <c r="F107" s="4">
        <v>270</v>
      </c>
      <c r="G107" s="4">
        <v>22</v>
      </c>
      <c r="H107" s="4">
        <v>29546</v>
      </c>
      <c r="I107" s="4">
        <v>590.91999999999996</v>
      </c>
      <c r="J107" s="1">
        <f t="shared" si="1"/>
        <v>28955.08</v>
      </c>
      <c r="K107" s="4">
        <v>12659</v>
      </c>
      <c r="L107" s="4">
        <v>16296.080000000002</v>
      </c>
      <c r="M107" s="5">
        <v>42309</v>
      </c>
    </row>
    <row r="108" spans="1:13" hidden="1" x14ac:dyDescent="0.25">
      <c r="A108" t="s">
        <v>19</v>
      </c>
      <c r="B108" t="s">
        <v>18</v>
      </c>
      <c r="C108" s="4" t="s">
        <v>15</v>
      </c>
      <c r="D108" s="4" t="s">
        <v>16</v>
      </c>
      <c r="E108">
        <v>1090</v>
      </c>
      <c r="F108" s="4">
        <v>270</v>
      </c>
      <c r="G108" s="4">
        <v>22</v>
      </c>
      <c r="H108" s="4">
        <v>23980</v>
      </c>
      <c r="I108" s="4">
        <v>479.6</v>
      </c>
      <c r="J108" s="1">
        <f t="shared" si="1"/>
        <v>23500.400000000001</v>
      </c>
      <c r="K108" s="4">
        <v>9348</v>
      </c>
      <c r="L108" s="4">
        <v>14152.400000000001</v>
      </c>
      <c r="M108" s="5">
        <v>42309</v>
      </c>
    </row>
    <row r="109" spans="1:13" hidden="1" x14ac:dyDescent="0.25">
      <c r="A109" t="s">
        <v>27</v>
      </c>
      <c r="B109" t="s">
        <v>21</v>
      </c>
      <c r="C109" s="4" t="s">
        <v>15</v>
      </c>
      <c r="D109" s="4" t="s">
        <v>16</v>
      </c>
      <c r="E109">
        <v>1954</v>
      </c>
      <c r="F109" s="4">
        <v>270</v>
      </c>
      <c r="G109" s="4">
        <v>302</v>
      </c>
      <c r="H109" s="4">
        <v>590108</v>
      </c>
      <c r="I109" s="4">
        <v>11802.16</v>
      </c>
      <c r="J109" s="1">
        <f t="shared" si="1"/>
        <v>578305.84</v>
      </c>
      <c r="K109" s="4">
        <v>478939</v>
      </c>
      <c r="L109" s="4">
        <v>99366.839999999967</v>
      </c>
      <c r="M109" s="5">
        <v>42339</v>
      </c>
    </row>
    <row r="110" spans="1:13" hidden="1" x14ac:dyDescent="0.25">
      <c r="A110" t="s">
        <v>19</v>
      </c>
      <c r="B110" t="s">
        <v>24</v>
      </c>
      <c r="C110" s="4" t="s">
        <v>15</v>
      </c>
      <c r="D110" s="4" t="s">
        <v>16</v>
      </c>
      <c r="E110">
        <v>1865</v>
      </c>
      <c r="F110" s="4">
        <v>270</v>
      </c>
      <c r="G110" s="4">
        <v>352</v>
      </c>
      <c r="H110" s="4">
        <v>656480</v>
      </c>
      <c r="I110" s="4">
        <v>26259.200000000001</v>
      </c>
      <c r="J110" s="1">
        <f t="shared" si="1"/>
        <v>630220.80000000005</v>
      </c>
      <c r="K110" s="4">
        <v>485013</v>
      </c>
      <c r="L110" s="4">
        <v>145207.80000000005</v>
      </c>
      <c r="M110" s="5">
        <v>42036</v>
      </c>
    </row>
    <row r="111" spans="1:13" hidden="1" x14ac:dyDescent="0.25">
      <c r="A111" t="s">
        <v>23</v>
      </c>
      <c r="B111" t="s">
        <v>24</v>
      </c>
      <c r="C111" s="4" t="s">
        <v>15</v>
      </c>
      <c r="D111" s="4" t="s">
        <v>16</v>
      </c>
      <c r="E111">
        <v>1159</v>
      </c>
      <c r="F111" s="4">
        <v>270</v>
      </c>
      <c r="G111" s="4">
        <v>127</v>
      </c>
      <c r="H111" s="4">
        <v>147193</v>
      </c>
      <c r="I111" s="4">
        <v>5887.72</v>
      </c>
      <c r="J111" s="1">
        <f t="shared" si="1"/>
        <v>141305.28</v>
      </c>
      <c r="K111" s="4">
        <v>129359</v>
      </c>
      <c r="L111" s="4">
        <v>11946.279999999999</v>
      </c>
      <c r="M111" s="5">
        <v>42095</v>
      </c>
    </row>
    <row r="112" spans="1:13" hidden="1" x14ac:dyDescent="0.25">
      <c r="A112" t="s">
        <v>19</v>
      </c>
      <c r="B112" t="s">
        <v>20</v>
      </c>
      <c r="C112" s="4" t="s">
        <v>15</v>
      </c>
      <c r="D112" s="4" t="s">
        <v>16</v>
      </c>
      <c r="E112">
        <v>2022</v>
      </c>
      <c r="F112" s="4">
        <v>270</v>
      </c>
      <c r="G112" s="4">
        <v>352</v>
      </c>
      <c r="H112" s="4">
        <v>711744</v>
      </c>
      <c r="I112" s="4">
        <v>28469.760000000002</v>
      </c>
      <c r="J112" s="1">
        <f t="shared" si="1"/>
        <v>683274.23999999999</v>
      </c>
      <c r="K112" s="4">
        <v>495978</v>
      </c>
      <c r="L112" s="4">
        <v>187296.24</v>
      </c>
      <c r="M112" s="5">
        <v>42248</v>
      </c>
    </row>
    <row r="113" spans="1:13" hidden="1" x14ac:dyDescent="0.25">
      <c r="A113" t="s">
        <v>19</v>
      </c>
      <c r="B113" t="s">
        <v>24</v>
      </c>
      <c r="C113" s="4" t="s">
        <v>15</v>
      </c>
      <c r="D113" s="4" t="s">
        <v>22</v>
      </c>
      <c r="E113">
        <v>1702</v>
      </c>
      <c r="F113" s="4">
        <v>270</v>
      </c>
      <c r="G113" s="4">
        <v>9</v>
      </c>
      <c r="H113" s="4">
        <v>15318</v>
      </c>
      <c r="I113" s="4">
        <v>765.9</v>
      </c>
      <c r="J113" s="1">
        <f t="shared" si="1"/>
        <v>14552.1</v>
      </c>
      <c r="K113" s="4">
        <v>8358</v>
      </c>
      <c r="L113" s="4">
        <v>6194.1</v>
      </c>
      <c r="M113" s="5">
        <v>42186</v>
      </c>
    </row>
    <row r="114" spans="1:13" hidden="1" x14ac:dyDescent="0.25">
      <c r="A114" t="s">
        <v>13</v>
      </c>
      <c r="B114" t="s">
        <v>24</v>
      </c>
      <c r="C114" s="4" t="s">
        <v>15</v>
      </c>
      <c r="D114" s="4" t="s">
        <v>22</v>
      </c>
      <c r="E114">
        <v>1149</v>
      </c>
      <c r="F114" s="4">
        <v>270</v>
      </c>
      <c r="G114" s="4">
        <v>14</v>
      </c>
      <c r="H114" s="4">
        <v>16086</v>
      </c>
      <c r="I114" s="4">
        <v>804.3</v>
      </c>
      <c r="J114" s="1">
        <f t="shared" si="1"/>
        <v>15281.7</v>
      </c>
      <c r="K114" s="4">
        <v>3742</v>
      </c>
      <c r="L114" s="4">
        <v>11539.7</v>
      </c>
      <c r="M114" s="5">
        <v>42217</v>
      </c>
    </row>
    <row r="115" spans="1:13" hidden="1" x14ac:dyDescent="0.25">
      <c r="A115" t="s">
        <v>19</v>
      </c>
      <c r="B115" t="s">
        <v>20</v>
      </c>
      <c r="C115" s="4" t="s">
        <v>15</v>
      </c>
      <c r="D115" s="4" t="s">
        <v>22</v>
      </c>
      <c r="E115">
        <v>1461</v>
      </c>
      <c r="F115" s="4">
        <v>270</v>
      </c>
      <c r="G115" s="4">
        <v>352</v>
      </c>
      <c r="H115" s="4">
        <v>514272</v>
      </c>
      <c r="I115" s="4">
        <v>25713.600000000002</v>
      </c>
      <c r="J115" s="1">
        <f t="shared" si="1"/>
        <v>488558.4</v>
      </c>
      <c r="K115" s="4">
        <v>351414</v>
      </c>
      <c r="L115" s="4">
        <v>137144.40000000002</v>
      </c>
      <c r="M115" s="5">
        <v>42036</v>
      </c>
    </row>
    <row r="116" spans="1:13" hidden="1" x14ac:dyDescent="0.25">
      <c r="A116" t="s">
        <v>19</v>
      </c>
      <c r="B116" t="s">
        <v>21</v>
      </c>
      <c r="C116" s="4" t="s">
        <v>15</v>
      </c>
      <c r="D116" s="4" t="s">
        <v>22</v>
      </c>
      <c r="E116">
        <v>630</v>
      </c>
      <c r="F116" s="4">
        <v>270</v>
      </c>
      <c r="G116" s="4">
        <v>352</v>
      </c>
      <c r="H116" s="4">
        <v>221760</v>
      </c>
      <c r="I116" s="4">
        <v>11088</v>
      </c>
      <c r="J116" s="1">
        <f t="shared" si="1"/>
        <v>210672</v>
      </c>
      <c r="K116" s="4">
        <v>143618</v>
      </c>
      <c r="L116" s="4">
        <v>67054</v>
      </c>
      <c r="M116" s="5">
        <v>42217</v>
      </c>
    </row>
    <row r="117" spans="1:13" hidden="1" x14ac:dyDescent="0.25">
      <c r="A117" t="s">
        <v>27</v>
      </c>
      <c r="B117" t="s">
        <v>20</v>
      </c>
      <c r="C117" s="4" t="s">
        <v>15</v>
      </c>
      <c r="D117" s="4" t="s">
        <v>22</v>
      </c>
      <c r="E117">
        <v>1369</v>
      </c>
      <c r="F117" s="4">
        <v>270</v>
      </c>
      <c r="G117" s="4">
        <v>302</v>
      </c>
      <c r="H117" s="4">
        <v>413438</v>
      </c>
      <c r="I117" s="4">
        <v>20671.900000000001</v>
      </c>
      <c r="J117" s="1">
        <f t="shared" si="1"/>
        <v>392766.1</v>
      </c>
      <c r="K117" s="4">
        <v>312829</v>
      </c>
      <c r="L117" s="4">
        <v>79937.099999999977</v>
      </c>
      <c r="M117" s="5">
        <v>42339</v>
      </c>
    </row>
    <row r="118" spans="1:13" hidden="1" x14ac:dyDescent="0.25">
      <c r="A118" t="s">
        <v>23</v>
      </c>
      <c r="B118" t="s">
        <v>18</v>
      </c>
      <c r="C118" s="4" t="s">
        <v>15</v>
      </c>
      <c r="D118" s="4" t="s">
        <v>22</v>
      </c>
      <c r="E118">
        <v>2044.5</v>
      </c>
      <c r="F118" s="4">
        <v>270</v>
      </c>
      <c r="G118" s="4">
        <v>127</v>
      </c>
      <c r="H118" s="4">
        <v>259651.5</v>
      </c>
      <c r="I118" s="4">
        <v>15579.09</v>
      </c>
      <c r="J118" s="1">
        <f t="shared" si="1"/>
        <v>244072.41</v>
      </c>
      <c r="K118" s="4">
        <v>238664</v>
      </c>
      <c r="L118" s="4">
        <v>5408.4100000000035</v>
      </c>
      <c r="M118" s="5">
        <v>42005</v>
      </c>
    </row>
    <row r="119" spans="1:13" hidden="1" x14ac:dyDescent="0.25">
      <c r="A119" t="s">
        <v>19</v>
      </c>
      <c r="B119" t="s">
        <v>24</v>
      </c>
      <c r="C119" s="4" t="s">
        <v>15</v>
      </c>
      <c r="D119" s="4" t="s">
        <v>22</v>
      </c>
      <c r="E119">
        <v>1798</v>
      </c>
      <c r="F119" s="4">
        <v>270</v>
      </c>
      <c r="G119" s="4">
        <v>352</v>
      </c>
      <c r="H119" s="4">
        <v>632896</v>
      </c>
      <c r="I119" s="4">
        <v>37973.760000000002</v>
      </c>
      <c r="J119" s="1">
        <f t="shared" si="1"/>
        <v>594922.23999999999</v>
      </c>
      <c r="K119" s="4">
        <v>436484</v>
      </c>
      <c r="L119" s="4">
        <v>158438.24</v>
      </c>
      <c r="M119" s="5">
        <v>42248</v>
      </c>
    </row>
    <row r="120" spans="1:13" hidden="1" x14ac:dyDescent="0.25">
      <c r="A120" t="s">
        <v>19</v>
      </c>
      <c r="B120" t="s">
        <v>21</v>
      </c>
      <c r="C120" s="4" t="s">
        <v>15</v>
      </c>
      <c r="D120" s="4" t="s">
        <v>22</v>
      </c>
      <c r="E120">
        <v>1169</v>
      </c>
      <c r="F120" s="4">
        <v>270</v>
      </c>
      <c r="G120" s="4">
        <v>9</v>
      </c>
      <c r="H120" s="4">
        <v>10521</v>
      </c>
      <c r="I120" s="4">
        <v>736.46999999999991</v>
      </c>
      <c r="J120" s="1">
        <f t="shared" si="1"/>
        <v>9784.5300000000007</v>
      </c>
      <c r="K120" s="4">
        <v>6140</v>
      </c>
      <c r="L120" s="4">
        <v>3644.5300000000007</v>
      </c>
      <c r="M120" s="5">
        <v>42156</v>
      </c>
    </row>
    <row r="121" spans="1:13" hidden="1" x14ac:dyDescent="0.25">
      <c r="A121" t="s">
        <v>23</v>
      </c>
      <c r="B121" t="s">
        <v>21</v>
      </c>
      <c r="C121" s="4" t="s">
        <v>15</v>
      </c>
      <c r="D121" s="4" t="s">
        <v>22</v>
      </c>
      <c r="E121">
        <v>1638</v>
      </c>
      <c r="F121" s="4">
        <v>270</v>
      </c>
      <c r="G121" s="4">
        <v>127</v>
      </c>
      <c r="H121" s="4">
        <v>208026</v>
      </c>
      <c r="I121" s="4">
        <v>14561.820000000002</v>
      </c>
      <c r="J121" s="1">
        <f t="shared" si="1"/>
        <v>193464.18</v>
      </c>
      <c r="K121" s="4">
        <v>197829</v>
      </c>
      <c r="L121" s="4">
        <v>-4364.820000000007</v>
      </c>
      <c r="M121" s="5">
        <v>42125</v>
      </c>
    </row>
    <row r="122" spans="1:13" hidden="1" x14ac:dyDescent="0.25">
      <c r="A122" t="s">
        <v>19</v>
      </c>
      <c r="B122" t="s">
        <v>18</v>
      </c>
      <c r="C122" s="4" t="s">
        <v>15</v>
      </c>
      <c r="D122" s="4" t="s">
        <v>22</v>
      </c>
      <c r="E122">
        <v>2889</v>
      </c>
      <c r="F122" s="4">
        <v>270</v>
      </c>
      <c r="G122" s="4">
        <v>352</v>
      </c>
      <c r="H122" s="4">
        <v>1016928</v>
      </c>
      <c r="I122" s="4">
        <v>71184.960000000006</v>
      </c>
      <c r="J122" s="1">
        <f t="shared" si="1"/>
        <v>945743.04</v>
      </c>
      <c r="K122" s="4">
        <v>747675</v>
      </c>
      <c r="L122" s="4">
        <v>198068.04000000004</v>
      </c>
      <c r="M122" s="5">
        <v>42248</v>
      </c>
    </row>
    <row r="123" spans="1:13" hidden="1" x14ac:dyDescent="0.25">
      <c r="A123" t="s">
        <v>19</v>
      </c>
      <c r="B123" t="s">
        <v>21</v>
      </c>
      <c r="C123" s="4" t="s">
        <v>15</v>
      </c>
      <c r="D123" s="4" t="s">
        <v>22</v>
      </c>
      <c r="E123">
        <v>1126</v>
      </c>
      <c r="F123" s="4">
        <v>270</v>
      </c>
      <c r="G123" s="4">
        <v>22</v>
      </c>
      <c r="H123" s="4">
        <v>24772</v>
      </c>
      <c r="I123" s="4">
        <v>1734.0400000000002</v>
      </c>
      <c r="J123" s="1">
        <f t="shared" si="1"/>
        <v>23037.96</v>
      </c>
      <c r="K123" s="4">
        <v>11566</v>
      </c>
      <c r="L123" s="4">
        <v>11471.96</v>
      </c>
      <c r="M123" s="5">
        <v>42309</v>
      </c>
    </row>
    <row r="124" spans="1:13" hidden="1" x14ac:dyDescent="0.25">
      <c r="A124" t="s">
        <v>27</v>
      </c>
      <c r="B124" t="s">
        <v>14</v>
      </c>
      <c r="C124" s="4" t="s">
        <v>15</v>
      </c>
      <c r="D124" s="4" t="s">
        <v>22</v>
      </c>
      <c r="E124">
        <v>1465</v>
      </c>
      <c r="F124" s="4">
        <v>270</v>
      </c>
      <c r="G124" s="4">
        <v>302</v>
      </c>
      <c r="H124" s="4">
        <v>442430</v>
      </c>
      <c r="I124" s="4">
        <v>30970.100000000002</v>
      </c>
      <c r="J124" s="1">
        <f t="shared" si="1"/>
        <v>411459.9</v>
      </c>
      <c r="K124" s="4">
        <v>343218</v>
      </c>
      <c r="L124" s="4">
        <v>68241.900000000023</v>
      </c>
      <c r="M124" s="5">
        <v>42339</v>
      </c>
    </row>
    <row r="125" spans="1:13" hidden="1" x14ac:dyDescent="0.25">
      <c r="A125" t="s">
        <v>19</v>
      </c>
      <c r="B125" t="s">
        <v>14</v>
      </c>
      <c r="C125" s="4" t="s">
        <v>15</v>
      </c>
      <c r="D125" s="4" t="s">
        <v>22</v>
      </c>
      <c r="E125">
        <v>1399</v>
      </c>
      <c r="F125" s="4">
        <v>270</v>
      </c>
      <c r="G125" s="4">
        <v>22</v>
      </c>
      <c r="H125" s="4">
        <v>30778</v>
      </c>
      <c r="I125" s="4">
        <v>2462.2399999999998</v>
      </c>
      <c r="J125" s="1">
        <f t="shared" si="1"/>
        <v>28315.760000000002</v>
      </c>
      <c r="K125" s="4">
        <v>13244</v>
      </c>
      <c r="L125" s="4">
        <v>15071.760000000002</v>
      </c>
      <c r="M125" s="5">
        <v>42156</v>
      </c>
    </row>
    <row r="126" spans="1:13" hidden="1" x14ac:dyDescent="0.25">
      <c r="A126" t="s">
        <v>19</v>
      </c>
      <c r="B126" t="s">
        <v>21</v>
      </c>
      <c r="C126" s="4" t="s">
        <v>15</v>
      </c>
      <c r="D126" s="4" t="s">
        <v>22</v>
      </c>
      <c r="E126">
        <v>846</v>
      </c>
      <c r="F126" s="4">
        <v>270</v>
      </c>
      <c r="G126" s="4">
        <v>22</v>
      </c>
      <c r="H126" s="4">
        <v>18612</v>
      </c>
      <c r="I126" s="4">
        <v>1488.96</v>
      </c>
      <c r="J126" s="1">
        <f t="shared" si="1"/>
        <v>17123.04</v>
      </c>
      <c r="K126" s="4">
        <v>7013</v>
      </c>
      <c r="L126" s="4">
        <v>10110.040000000001</v>
      </c>
      <c r="M126" s="5">
        <v>42156</v>
      </c>
    </row>
    <row r="127" spans="1:13" hidden="1" x14ac:dyDescent="0.25">
      <c r="A127" t="s">
        <v>19</v>
      </c>
      <c r="B127" t="s">
        <v>14</v>
      </c>
      <c r="C127" s="4" t="s">
        <v>15</v>
      </c>
      <c r="D127" s="4" t="s">
        <v>22</v>
      </c>
      <c r="E127">
        <v>3038</v>
      </c>
      <c r="F127" s="4">
        <v>270</v>
      </c>
      <c r="G127" s="4">
        <v>9</v>
      </c>
      <c r="H127" s="4">
        <v>27342</v>
      </c>
      <c r="I127" s="4">
        <v>2187.36</v>
      </c>
      <c r="J127" s="1">
        <f t="shared" si="1"/>
        <v>25154.639999999999</v>
      </c>
      <c r="K127" s="4">
        <v>14892</v>
      </c>
      <c r="L127" s="4">
        <v>10262.64</v>
      </c>
      <c r="M127" s="5">
        <v>42156</v>
      </c>
    </row>
    <row r="128" spans="1:13" hidden="1" x14ac:dyDescent="0.25">
      <c r="A128" t="s">
        <v>19</v>
      </c>
      <c r="B128" t="s">
        <v>20</v>
      </c>
      <c r="C128" s="4" t="s">
        <v>15</v>
      </c>
      <c r="D128" s="4" t="s">
        <v>22</v>
      </c>
      <c r="E128">
        <v>1380</v>
      </c>
      <c r="F128" s="4">
        <v>270</v>
      </c>
      <c r="G128" s="4">
        <v>22</v>
      </c>
      <c r="H128" s="4">
        <v>30360</v>
      </c>
      <c r="I128" s="4">
        <v>2428.8000000000002</v>
      </c>
      <c r="J128" s="1">
        <f t="shared" si="1"/>
        <v>27931.200000000001</v>
      </c>
      <c r="K128" s="4">
        <v>14003</v>
      </c>
      <c r="L128" s="4">
        <v>13928.2</v>
      </c>
      <c r="M128" s="5">
        <v>42156</v>
      </c>
    </row>
    <row r="129" spans="1:13" hidden="1" x14ac:dyDescent="0.25">
      <c r="A129" t="s">
        <v>27</v>
      </c>
      <c r="B129" t="s">
        <v>24</v>
      </c>
      <c r="C129" s="4" t="s">
        <v>15</v>
      </c>
      <c r="D129" s="4" t="s">
        <v>22</v>
      </c>
      <c r="E129">
        <v>2472</v>
      </c>
      <c r="F129" s="4">
        <v>270</v>
      </c>
      <c r="G129" s="4">
        <v>302</v>
      </c>
      <c r="H129" s="4">
        <v>746544</v>
      </c>
      <c r="I129" s="4">
        <v>59723.520000000004</v>
      </c>
      <c r="J129" s="1">
        <f t="shared" si="1"/>
        <v>686820.48</v>
      </c>
      <c r="K129" s="4">
        <v>614953</v>
      </c>
      <c r="L129" s="4">
        <v>71867.479999999981</v>
      </c>
      <c r="M129" s="5">
        <v>42156</v>
      </c>
    </row>
    <row r="130" spans="1:13" hidden="1" x14ac:dyDescent="0.25">
      <c r="A130" t="s">
        <v>19</v>
      </c>
      <c r="B130" t="s">
        <v>20</v>
      </c>
      <c r="C130" s="4" t="s">
        <v>15</v>
      </c>
      <c r="D130" s="4" t="s">
        <v>22</v>
      </c>
      <c r="E130">
        <v>1516</v>
      </c>
      <c r="F130" s="4">
        <v>270</v>
      </c>
      <c r="G130" s="4">
        <v>22</v>
      </c>
      <c r="H130" s="4">
        <v>33352</v>
      </c>
      <c r="I130" s="4">
        <v>2668.16</v>
      </c>
      <c r="J130" s="1">
        <f t="shared" ref="J130:J193" si="2">H130-I130</f>
        <v>30683.84</v>
      </c>
      <c r="K130" s="4">
        <v>15229</v>
      </c>
      <c r="L130" s="4">
        <v>15454.84</v>
      </c>
      <c r="M130" s="5">
        <v>42309</v>
      </c>
    </row>
    <row r="131" spans="1:13" hidden="1" x14ac:dyDescent="0.25">
      <c r="A131" t="s">
        <v>17</v>
      </c>
      <c r="B131" t="s">
        <v>20</v>
      </c>
      <c r="C131" s="4" t="s">
        <v>15</v>
      </c>
      <c r="D131" s="4" t="s">
        <v>22</v>
      </c>
      <c r="E131">
        <v>744</v>
      </c>
      <c r="F131" s="4">
        <v>270</v>
      </c>
      <c r="G131" s="4">
        <v>17</v>
      </c>
      <c r="H131" s="4">
        <v>12648</v>
      </c>
      <c r="I131" s="4">
        <v>1011.84</v>
      </c>
      <c r="J131" s="1">
        <f t="shared" si="2"/>
        <v>11636.16</v>
      </c>
      <c r="K131" s="4">
        <v>7356</v>
      </c>
      <c r="L131" s="4">
        <v>4280.16</v>
      </c>
      <c r="M131" s="5">
        <v>42339</v>
      </c>
    </row>
    <row r="132" spans="1:13" hidden="1" x14ac:dyDescent="0.25">
      <c r="A132" t="s">
        <v>27</v>
      </c>
      <c r="B132" t="s">
        <v>24</v>
      </c>
      <c r="C132" s="4" t="s">
        <v>15</v>
      </c>
      <c r="D132" s="4" t="s">
        <v>22</v>
      </c>
      <c r="E132">
        <v>767</v>
      </c>
      <c r="F132" s="4">
        <v>270</v>
      </c>
      <c r="G132" s="4">
        <v>302</v>
      </c>
      <c r="H132" s="4">
        <v>231634</v>
      </c>
      <c r="I132" s="4">
        <v>18530.72</v>
      </c>
      <c r="J132" s="1">
        <f t="shared" si="2"/>
        <v>213103.28</v>
      </c>
      <c r="K132" s="4">
        <v>159013</v>
      </c>
      <c r="L132" s="4">
        <v>54090.28</v>
      </c>
      <c r="M132" s="5">
        <v>42339</v>
      </c>
    </row>
    <row r="133" spans="1:13" hidden="1" x14ac:dyDescent="0.25">
      <c r="A133" t="s">
        <v>19</v>
      </c>
      <c r="B133" t="s">
        <v>14</v>
      </c>
      <c r="C133" s="4" t="s">
        <v>15</v>
      </c>
      <c r="D133" s="4" t="s">
        <v>22</v>
      </c>
      <c r="E133">
        <v>2197</v>
      </c>
      <c r="F133" s="4">
        <v>270</v>
      </c>
      <c r="G133" s="4">
        <v>352</v>
      </c>
      <c r="H133" s="4">
        <v>773344</v>
      </c>
      <c r="I133" s="4">
        <v>69600.959999999992</v>
      </c>
      <c r="J133" s="1">
        <f t="shared" si="2"/>
        <v>703743.04</v>
      </c>
      <c r="K133" s="4">
        <v>538897</v>
      </c>
      <c r="L133" s="4">
        <v>164846.04000000004</v>
      </c>
      <c r="M133" s="5">
        <v>42248</v>
      </c>
    </row>
    <row r="134" spans="1:13" hidden="1" x14ac:dyDescent="0.25">
      <c r="A134" t="s">
        <v>19</v>
      </c>
      <c r="B134" t="s">
        <v>21</v>
      </c>
      <c r="C134" s="4" t="s">
        <v>15</v>
      </c>
      <c r="D134" s="4" t="s">
        <v>22</v>
      </c>
      <c r="E134">
        <v>1268</v>
      </c>
      <c r="F134" s="4">
        <v>270</v>
      </c>
      <c r="G134" s="4">
        <v>352</v>
      </c>
      <c r="H134" s="4">
        <v>446336</v>
      </c>
      <c r="I134" s="4">
        <v>40170.239999999998</v>
      </c>
      <c r="J134" s="1">
        <f t="shared" si="2"/>
        <v>406165.76000000001</v>
      </c>
      <c r="K134" s="4">
        <v>330375</v>
      </c>
      <c r="L134" s="4">
        <v>75790.760000000009</v>
      </c>
      <c r="M134" s="5">
        <v>42278</v>
      </c>
    </row>
    <row r="135" spans="1:13" hidden="1" x14ac:dyDescent="0.25">
      <c r="A135" t="s">
        <v>19</v>
      </c>
      <c r="B135" t="s">
        <v>24</v>
      </c>
      <c r="C135" s="4" t="s">
        <v>15</v>
      </c>
      <c r="D135" s="4" t="s">
        <v>22</v>
      </c>
      <c r="E135">
        <v>1786</v>
      </c>
      <c r="F135" s="4">
        <v>270</v>
      </c>
      <c r="G135" s="4">
        <v>22</v>
      </c>
      <c r="H135" s="4">
        <v>39292</v>
      </c>
      <c r="I135" s="4">
        <v>3536.2799999999997</v>
      </c>
      <c r="J135" s="1">
        <f t="shared" si="2"/>
        <v>35755.72</v>
      </c>
      <c r="K135" s="4">
        <v>17326</v>
      </c>
      <c r="L135" s="4">
        <v>18429.72</v>
      </c>
      <c r="M135" s="5">
        <v>42309</v>
      </c>
    </row>
    <row r="136" spans="1:13" hidden="1" x14ac:dyDescent="0.25">
      <c r="A136" t="s">
        <v>19</v>
      </c>
      <c r="B136" t="s">
        <v>24</v>
      </c>
      <c r="C136" s="4" t="s">
        <v>15</v>
      </c>
      <c r="D136" s="4" t="s">
        <v>22</v>
      </c>
      <c r="E136">
        <v>1160</v>
      </c>
      <c r="F136" s="4">
        <v>270</v>
      </c>
      <c r="G136" s="4">
        <v>22</v>
      </c>
      <c r="H136" s="4">
        <v>25520</v>
      </c>
      <c r="I136" s="4">
        <v>2296.8000000000002</v>
      </c>
      <c r="J136" s="1">
        <f t="shared" si="2"/>
        <v>23223.200000000001</v>
      </c>
      <c r="K136" s="4">
        <v>10404</v>
      </c>
      <c r="L136" s="4">
        <v>12819.2</v>
      </c>
      <c r="M136" s="5">
        <v>42156</v>
      </c>
    </row>
    <row r="137" spans="1:13" hidden="1" x14ac:dyDescent="0.25">
      <c r="A137" t="s">
        <v>17</v>
      </c>
      <c r="B137" t="s">
        <v>21</v>
      </c>
      <c r="C137" s="4" t="s">
        <v>15</v>
      </c>
      <c r="D137" s="4" t="s">
        <v>22</v>
      </c>
      <c r="E137">
        <v>1633.5</v>
      </c>
      <c r="F137" s="4">
        <v>270</v>
      </c>
      <c r="G137" s="4">
        <v>17</v>
      </c>
      <c r="H137" s="4">
        <v>27769.5</v>
      </c>
      <c r="I137" s="4">
        <v>2499.2550000000001</v>
      </c>
      <c r="J137" s="1">
        <f t="shared" si="2"/>
        <v>25270.244999999999</v>
      </c>
      <c r="K137" s="4">
        <v>16660</v>
      </c>
      <c r="L137" s="4">
        <v>8610.244999999999</v>
      </c>
      <c r="M137" s="5">
        <v>42186</v>
      </c>
    </row>
    <row r="138" spans="1:13" hidden="1" x14ac:dyDescent="0.25">
      <c r="A138" t="s">
        <v>23</v>
      </c>
      <c r="B138" t="s">
        <v>14</v>
      </c>
      <c r="C138" s="4" t="s">
        <v>15</v>
      </c>
      <c r="D138" s="4" t="s">
        <v>25</v>
      </c>
      <c r="E138">
        <v>586</v>
      </c>
      <c r="F138" s="4">
        <v>270</v>
      </c>
      <c r="G138" s="4">
        <v>127</v>
      </c>
      <c r="H138" s="4">
        <v>74422</v>
      </c>
      <c r="I138" s="4">
        <v>7442.2000000000007</v>
      </c>
      <c r="J138" s="1">
        <f t="shared" si="2"/>
        <v>66979.8</v>
      </c>
      <c r="K138" s="4">
        <v>69909</v>
      </c>
      <c r="L138" s="4">
        <v>-2929.1999999999971</v>
      </c>
      <c r="M138" s="5">
        <v>42005</v>
      </c>
    </row>
    <row r="139" spans="1:13" hidden="1" x14ac:dyDescent="0.25">
      <c r="A139" t="s">
        <v>19</v>
      </c>
      <c r="B139" t="s">
        <v>21</v>
      </c>
      <c r="C139" s="4" t="s">
        <v>15</v>
      </c>
      <c r="D139" s="4" t="s">
        <v>25</v>
      </c>
      <c r="E139">
        <v>2316</v>
      </c>
      <c r="F139" s="4">
        <v>270</v>
      </c>
      <c r="G139" s="4">
        <v>352</v>
      </c>
      <c r="H139" s="4">
        <v>815232</v>
      </c>
      <c r="I139" s="4">
        <v>81523.200000000012</v>
      </c>
      <c r="J139" s="1">
        <f t="shared" si="2"/>
        <v>733708.80000000005</v>
      </c>
      <c r="K139" s="4">
        <v>582719</v>
      </c>
      <c r="L139" s="4">
        <v>150989.80000000005</v>
      </c>
      <c r="M139" s="5">
        <v>42036</v>
      </c>
    </row>
    <row r="140" spans="1:13" hidden="1" x14ac:dyDescent="0.25">
      <c r="A140" t="s">
        <v>27</v>
      </c>
      <c r="B140" t="s">
        <v>14</v>
      </c>
      <c r="C140" s="4" t="s">
        <v>15</v>
      </c>
      <c r="D140" s="4" t="s">
        <v>25</v>
      </c>
      <c r="E140">
        <v>3124</v>
      </c>
      <c r="F140" s="4">
        <v>270</v>
      </c>
      <c r="G140" s="4">
        <v>302</v>
      </c>
      <c r="H140" s="4">
        <v>943448</v>
      </c>
      <c r="I140" s="4">
        <v>94344.8</v>
      </c>
      <c r="J140" s="1">
        <f t="shared" si="2"/>
        <v>849103.2</v>
      </c>
      <c r="K140" s="4">
        <v>748357</v>
      </c>
      <c r="L140" s="4">
        <v>100746.19999999995</v>
      </c>
      <c r="M140" s="5">
        <v>42064</v>
      </c>
    </row>
    <row r="141" spans="1:13" hidden="1" x14ac:dyDescent="0.25">
      <c r="A141" t="s">
        <v>13</v>
      </c>
      <c r="B141" t="s">
        <v>21</v>
      </c>
      <c r="C141" s="4" t="s">
        <v>15</v>
      </c>
      <c r="D141" s="4" t="s">
        <v>25</v>
      </c>
      <c r="E141">
        <v>3647.5</v>
      </c>
      <c r="F141" s="4">
        <v>270</v>
      </c>
      <c r="G141" s="4">
        <v>14</v>
      </c>
      <c r="H141" s="4">
        <v>51065</v>
      </c>
      <c r="I141" s="4">
        <v>5106.5</v>
      </c>
      <c r="J141" s="1">
        <f t="shared" si="2"/>
        <v>45958.5</v>
      </c>
      <c r="K141" s="4">
        <v>11028.5</v>
      </c>
      <c r="L141" s="4">
        <v>34930</v>
      </c>
      <c r="M141" s="5">
        <v>42095</v>
      </c>
    </row>
    <row r="142" spans="1:13" hidden="1" x14ac:dyDescent="0.25">
      <c r="A142" t="s">
        <v>19</v>
      </c>
      <c r="B142" t="s">
        <v>24</v>
      </c>
      <c r="C142" s="4" t="s">
        <v>15</v>
      </c>
      <c r="D142" s="4" t="s">
        <v>25</v>
      </c>
      <c r="E142">
        <v>2184</v>
      </c>
      <c r="F142" s="4">
        <v>270</v>
      </c>
      <c r="G142" s="4">
        <v>22</v>
      </c>
      <c r="H142" s="4">
        <v>48048</v>
      </c>
      <c r="I142" s="4">
        <v>4804.8</v>
      </c>
      <c r="J142" s="1">
        <f t="shared" si="2"/>
        <v>43243.199999999997</v>
      </c>
      <c r="K142" s="4">
        <v>20477</v>
      </c>
      <c r="L142" s="4">
        <v>22766.199999999997</v>
      </c>
      <c r="M142" s="5">
        <v>42125</v>
      </c>
    </row>
    <row r="143" spans="1:13" hidden="1" x14ac:dyDescent="0.25">
      <c r="A143" t="s">
        <v>13</v>
      </c>
      <c r="B143" t="s">
        <v>20</v>
      </c>
      <c r="C143" s="4" t="s">
        <v>15</v>
      </c>
      <c r="D143" s="4" t="s">
        <v>25</v>
      </c>
      <c r="E143">
        <v>2600</v>
      </c>
      <c r="F143" s="4">
        <v>270</v>
      </c>
      <c r="G143" s="4">
        <v>14</v>
      </c>
      <c r="H143" s="4">
        <v>36400</v>
      </c>
      <c r="I143" s="4">
        <v>3640</v>
      </c>
      <c r="J143" s="1">
        <f t="shared" si="2"/>
        <v>32760</v>
      </c>
      <c r="K143" s="4">
        <v>7747</v>
      </c>
      <c r="L143" s="4">
        <v>25013</v>
      </c>
      <c r="M143" s="5">
        <v>42217</v>
      </c>
    </row>
    <row r="144" spans="1:13" hidden="1" x14ac:dyDescent="0.25">
      <c r="A144" t="s">
        <v>19</v>
      </c>
      <c r="B144" t="s">
        <v>21</v>
      </c>
      <c r="C144" s="4" t="s">
        <v>15</v>
      </c>
      <c r="D144" s="4" t="s">
        <v>25</v>
      </c>
      <c r="E144">
        <v>771</v>
      </c>
      <c r="F144" s="4">
        <v>270</v>
      </c>
      <c r="G144" s="4">
        <v>352</v>
      </c>
      <c r="H144" s="4">
        <v>271392</v>
      </c>
      <c r="I144" s="4">
        <v>27139.200000000001</v>
      </c>
      <c r="J144" s="1">
        <f t="shared" si="2"/>
        <v>244252.79999999999</v>
      </c>
      <c r="K144" s="4">
        <v>184143</v>
      </c>
      <c r="L144" s="4">
        <v>60109.799999999988</v>
      </c>
      <c r="M144" s="5">
        <v>42248</v>
      </c>
    </row>
    <row r="145" spans="1:13" hidden="1" x14ac:dyDescent="0.25">
      <c r="A145" t="s">
        <v>17</v>
      </c>
      <c r="B145" t="s">
        <v>18</v>
      </c>
      <c r="C145" s="4" t="s">
        <v>15</v>
      </c>
      <c r="D145" s="4" t="s">
        <v>25</v>
      </c>
      <c r="E145">
        <v>2128</v>
      </c>
      <c r="F145" s="4">
        <v>270</v>
      </c>
      <c r="G145" s="4">
        <v>17</v>
      </c>
      <c r="H145" s="4">
        <v>36176</v>
      </c>
      <c r="I145" s="4">
        <v>3617.6000000000004</v>
      </c>
      <c r="J145" s="1">
        <f t="shared" si="2"/>
        <v>32558.400000000001</v>
      </c>
      <c r="K145" s="4">
        <v>21004</v>
      </c>
      <c r="L145" s="4">
        <v>11554.400000000001</v>
      </c>
      <c r="M145" s="5">
        <v>42339</v>
      </c>
    </row>
    <row r="146" spans="1:13" hidden="1" x14ac:dyDescent="0.25">
      <c r="A146" t="s">
        <v>27</v>
      </c>
      <c r="B146" t="s">
        <v>18</v>
      </c>
      <c r="C146" s="4" t="s">
        <v>15</v>
      </c>
      <c r="D146" s="4" t="s">
        <v>25</v>
      </c>
      <c r="E146">
        <v>940</v>
      </c>
      <c r="F146" s="4">
        <v>270</v>
      </c>
      <c r="G146" s="4">
        <v>302</v>
      </c>
      <c r="H146" s="4">
        <v>283880</v>
      </c>
      <c r="I146" s="4">
        <v>28388</v>
      </c>
      <c r="J146" s="1">
        <f t="shared" si="2"/>
        <v>255492</v>
      </c>
      <c r="K146" s="4">
        <v>213724</v>
      </c>
      <c r="L146" s="4">
        <v>41768</v>
      </c>
      <c r="M146" s="5">
        <v>42339</v>
      </c>
    </row>
    <row r="147" spans="1:13" hidden="1" x14ac:dyDescent="0.25">
      <c r="A147" t="s">
        <v>17</v>
      </c>
      <c r="B147" t="s">
        <v>14</v>
      </c>
      <c r="C147" s="4" t="s">
        <v>15</v>
      </c>
      <c r="D147" s="4" t="s">
        <v>25</v>
      </c>
      <c r="E147">
        <v>3284.5</v>
      </c>
      <c r="F147" s="4">
        <v>270</v>
      </c>
      <c r="G147" s="4">
        <v>17</v>
      </c>
      <c r="H147" s="4">
        <v>55836.5</v>
      </c>
      <c r="I147" s="4">
        <v>6142.0149999999994</v>
      </c>
      <c r="J147" s="1">
        <f t="shared" si="2"/>
        <v>49694.485000000001</v>
      </c>
      <c r="K147" s="4">
        <v>31997</v>
      </c>
      <c r="L147" s="4">
        <v>17697.485000000001</v>
      </c>
      <c r="M147" s="5">
        <v>42186</v>
      </c>
    </row>
    <row r="148" spans="1:13" hidden="1" x14ac:dyDescent="0.25">
      <c r="A148" t="s">
        <v>13</v>
      </c>
      <c r="B148" t="s">
        <v>20</v>
      </c>
      <c r="C148" s="4" t="s">
        <v>15</v>
      </c>
      <c r="D148" s="4" t="s">
        <v>25</v>
      </c>
      <c r="E148">
        <v>586</v>
      </c>
      <c r="F148" s="4">
        <v>270</v>
      </c>
      <c r="G148" s="4">
        <v>14</v>
      </c>
      <c r="H148" s="4">
        <v>8204</v>
      </c>
      <c r="I148" s="4">
        <v>902.43999999999994</v>
      </c>
      <c r="J148" s="1">
        <f t="shared" si="2"/>
        <v>7301.56</v>
      </c>
      <c r="K148" s="4">
        <v>1435</v>
      </c>
      <c r="L148" s="4">
        <v>5866.56</v>
      </c>
      <c r="M148" s="5">
        <v>42278</v>
      </c>
    </row>
    <row r="149" spans="1:13" hidden="1" x14ac:dyDescent="0.25">
      <c r="A149" t="s">
        <v>23</v>
      </c>
      <c r="B149" t="s">
        <v>20</v>
      </c>
      <c r="C149" s="4" t="s">
        <v>15</v>
      </c>
      <c r="D149" s="4" t="s">
        <v>25</v>
      </c>
      <c r="E149">
        <v>3189</v>
      </c>
      <c r="F149" s="4">
        <v>270</v>
      </c>
      <c r="G149" s="4">
        <v>127</v>
      </c>
      <c r="H149" s="4">
        <v>405003</v>
      </c>
      <c r="I149" s="4">
        <v>44550.33</v>
      </c>
      <c r="J149" s="1">
        <f t="shared" si="2"/>
        <v>360452.67</v>
      </c>
      <c r="K149" s="4">
        <v>379992</v>
      </c>
      <c r="L149" s="4">
        <v>-19539.330000000016</v>
      </c>
      <c r="M149" s="5">
        <v>42005</v>
      </c>
    </row>
    <row r="150" spans="1:13" hidden="1" x14ac:dyDescent="0.25">
      <c r="A150" t="s">
        <v>19</v>
      </c>
      <c r="B150" t="s">
        <v>24</v>
      </c>
      <c r="C150" s="4" t="s">
        <v>15</v>
      </c>
      <c r="D150" s="4" t="s">
        <v>25</v>
      </c>
      <c r="E150">
        <v>2720</v>
      </c>
      <c r="F150" s="4">
        <v>270</v>
      </c>
      <c r="G150" s="4">
        <v>22</v>
      </c>
      <c r="H150" s="4">
        <v>59840</v>
      </c>
      <c r="I150" s="4">
        <v>6582.4</v>
      </c>
      <c r="J150" s="1">
        <f t="shared" si="2"/>
        <v>53257.599999999999</v>
      </c>
      <c r="K150" s="4">
        <v>26434</v>
      </c>
      <c r="L150" s="4">
        <v>26823.599999999999</v>
      </c>
      <c r="M150" s="5">
        <v>42005</v>
      </c>
    </row>
    <row r="151" spans="1:13" hidden="1" x14ac:dyDescent="0.25">
      <c r="A151" t="s">
        <v>23</v>
      </c>
      <c r="B151" t="s">
        <v>18</v>
      </c>
      <c r="C151" s="4" t="s">
        <v>15</v>
      </c>
      <c r="D151" s="4" t="s">
        <v>25</v>
      </c>
      <c r="E151">
        <v>1437</v>
      </c>
      <c r="F151" s="4">
        <v>270</v>
      </c>
      <c r="G151" s="4">
        <v>127</v>
      </c>
      <c r="H151" s="4">
        <v>182499</v>
      </c>
      <c r="I151" s="4">
        <v>20074.89</v>
      </c>
      <c r="J151" s="1">
        <f t="shared" si="2"/>
        <v>162424.10999999999</v>
      </c>
      <c r="K151" s="4">
        <v>172153</v>
      </c>
      <c r="L151" s="4">
        <v>-9728.890000000014</v>
      </c>
      <c r="M151" s="5">
        <v>42125</v>
      </c>
    </row>
    <row r="152" spans="1:13" hidden="1" x14ac:dyDescent="0.25">
      <c r="A152" t="s">
        <v>17</v>
      </c>
      <c r="B152" t="s">
        <v>24</v>
      </c>
      <c r="C152" s="4" t="s">
        <v>15</v>
      </c>
      <c r="D152" s="4" t="s">
        <v>25</v>
      </c>
      <c r="E152">
        <v>2159</v>
      </c>
      <c r="F152" s="4">
        <v>270</v>
      </c>
      <c r="G152" s="4">
        <v>17</v>
      </c>
      <c r="H152" s="4">
        <v>36703</v>
      </c>
      <c r="I152" s="4">
        <v>4037.33</v>
      </c>
      <c r="J152" s="1">
        <f t="shared" si="2"/>
        <v>32665.67</v>
      </c>
      <c r="K152" s="4">
        <v>21718</v>
      </c>
      <c r="L152" s="4">
        <v>10947.669999999998</v>
      </c>
      <c r="M152" s="5">
        <v>42339</v>
      </c>
    </row>
    <row r="153" spans="1:13" hidden="1" x14ac:dyDescent="0.25">
      <c r="A153" t="s">
        <v>19</v>
      </c>
      <c r="B153" t="s">
        <v>14</v>
      </c>
      <c r="C153" s="4" t="s">
        <v>15</v>
      </c>
      <c r="D153" s="4" t="s">
        <v>25</v>
      </c>
      <c r="E153">
        <v>383</v>
      </c>
      <c r="F153" s="4">
        <v>270</v>
      </c>
      <c r="G153" s="4">
        <v>352</v>
      </c>
      <c r="H153" s="4">
        <v>134816</v>
      </c>
      <c r="I153" s="4">
        <v>16177.92</v>
      </c>
      <c r="J153" s="1">
        <f t="shared" si="2"/>
        <v>118638.08</v>
      </c>
      <c r="K153" s="4">
        <v>70186</v>
      </c>
      <c r="L153" s="4">
        <v>48452.08</v>
      </c>
      <c r="M153" s="5">
        <v>42036</v>
      </c>
    </row>
    <row r="154" spans="1:13" hidden="1" x14ac:dyDescent="0.25">
      <c r="A154" t="s">
        <v>19</v>
      </c>
      <c r="B154" t="s">
        <v>18</v>
      </c>
      <c r="C154" s="4" t="s">
        <v>15</v>
      </c>
      <c r="D154" s="4" t="s">
        <v>25</v>
      </c>
      <c r="E154">
        <v>3569.5</v>
      </c>
      <c r="F154" s="4">
        <v>270</v>
      </c>
      <c r="G154" s="4">
        <v>9</v>
      </c>
      <c r="H154" s="4">
        <v>32125.5</v>
      </c>
      <c r="I154" s="4">
        <v>3855.06</v>
      </c>
      <c r="J154" s="1">
        <f t="shared" si="2"/>
        <v>28270.44</v>
      </c>
      <c r="K154" s="4">
        <v>17017.5</v>
      </c>
      <c r="L154" s="4">
        <v>11252.939999999999</v>
      </c>
      <c r="M154" s="5">
        <v>42186</v>
      </c>
    </row>
    <row r="155" spans="1:13" hidden="1" x14ac:dyDescent="0.25">
      <c r="A155" t="s">
        <v>19</v>
      </c>
      <c r="B155" t="s">
        <v>21</v>
      </c>
      <c r="C155" s="4" t="s">
        <v>15</v>
      </c>
      <c r="D155" s="4" t="s">
        <v>25</v>
      </c>
      <c r="E155">
        <v>2872</v>
      </c>
      <c r="F155" s="4">
        <v>270</v>
      </c>
      <c r="G155" s="4">
        <v>9</v>
      </c>
      <c r="H155" s="4">
        <v>25848</v>
      </c>
      <c r="I155" s="4">
        <v>3101.7599999999998</v>
      </c>
      <c r="J155" s="1">
        <f t="shared" si="2"/>
        <v>22746.240000000002</v>
      </c>
      <c r="K155" s="4">
        <v>14128</v>
      </c>
      <c r="L155" s="4">
        <v>8618.2400000000016</v>
      </c>
      <c r="M155" s="5">
        <v>42278</v>
      </c>
    </row>
    <row r="156" spans="1:13" hidden="1" x14ac:dyDescent="0.25">
      <c r="A156" t="s">
        <v>23</v>
      </c>
      <c r="B156" t="s">
        <v>21</v>
      </c>
      <c r="C156" s="4" t="s">
        <v>15</v>
      </c>
      <c r="D156" s="4" t="s">
        <v>25</v>
      </c>
      <c r="E156">
        <v>1689</v>
      </c>
      <c r="F156" s="4">
        <v>270</v>
      </c>
      <c r="G156" s="4">
        <v>127</v>
      </c>
      <c r="H156" s="4">
        <v>214503</v>
      </c>
      <c r="I156" s="4">
        <v>27885.39</v>
      </c>
      <c r="J156" s="1">
        <f t="shared" si="2"/>
        <v>186617.61</v>
      </c>
      <c r="K156" s="4">
        <v>199080</v>
      </c>
      <c r="L156" s="4">
        <v>-12462.390000000014</v>
      </c>
      <c r="M156" s="5">
        <v>42005</v>
      </c>
    </row>
    <row r="157" spans="1:13" hidden="1" x14ac:dyDescent="0.25">
      <c r="A157" t="s">
        <v>19</v>
      </c>
      <c r="B157" t="s">
        <v>18</v>
      </c>
      <c r="C157" s="4" t="s">
        <v>15</v>
      </c>
      <c r="D157" s="4" t="s">
        <v>25</v>
      </c>
      <c r="E157">
        <v>1309</v>
      </c>
      <c r="F157" s="4">
        <v>270</v>
      </c>
      <c r="G157" s="4">
        <v>9</v>
      </c>
      <c r="H157" s="4">
        <v>11781</v>
      </c>
      <c r="I157" s="4">
        <v>1531.53</v>
      </c>
      <c r="J157" s="1">
        <f t="shared" si="2"/>
        <v>10249.469999999999</v>
      </c>
      <c r="K157" s="4">
        <v>5885</v>
      </c>
      <c r="L157" s="4">
        <v>4364.4699999999993</v>
      </c>
      <c r="M157" s="5">
        <v>42156</v>
      </c>
    </row>
    <row r="158" spans="1:13" hidden="1" x14ac:dyDescent="0.25">
      <c r="A158" t="s">
        <v>13</v>
      </c>
      <c r="B158" t="s">
        <v>24</v>
      </c>
      <c r="C158" s="4" t="s">
        <v>15</v>
      </c>
      <c r="D158" s="4" t="s">
        <v>25</v>
      </c>
      <c r="E158">
        <v>431</v>
      </c>
      <c r="F158" s="4">
        <v>270</v>
      </c>
      <c r="G158" s="4">
        <v>14</v>
      </c>
      <c r="H158" s="4">
        <v>6034</v>
      </c>
      <c r="I158" s="4">
        <v>784.42000000000007</v>
      </c>
      <c r="J158" s="1">
        <f t="shared" si="2"/>
        <v>5249.58</v>
      </c>
      <c r="K158" s="4">
        <v>1588</v>
      </c>
      <c r="L158" s="4">
        <v>3661.58</v>
      </c>
      <c r="M158" s="5">
        <v>42278</v>
      </c>
    </row>
    <row r="159" spans="1:13" hidden="1" x14ac:dyDescent="0.25">
      <c r="A159" t="s">
        <v>13</v>
      </c>
      <c r="B159" t="s">
        <v>18</v>
      </c>
      <c r="C159" s="4" t="s">
        <v>15</v>
      </c>
      <c r="D159" s="4" t="s">
        <v>25</v>
      </c>
      <c r="E159">
        <v>1477</v>
      </c>
      <c r="F159" s="4">
        <v>270</v>
      </c>
      <c r="G159" s="4">
        <v>14</v>
      </c>
      <c r="H159" s="4">
        <v>20678</v>
      </c>
      <c r="I159" s="4">
        <v>2894.9199999999996</v>
      </c>
      <c r="J159" s="1">
        <f t="shared" si="2"/>
        <v>17783.080000000002</v>
      </c>
      <c r="K159" s="4">
        <v>4351</v>
      </c>
      <c r="L159" s="4">
        <v>13432.080000000002</v>
      </c>
      <c r="M159" s="5">
        <v>42278</v>
      </c>
    </row>
    <row r="160" spans="1:13" hidden="1" x14ac:dyDescent="0.25">
      <c r="A160" t="s">
        <v>27</v>
      </c>
      <c r="B160" t="s">
        <v>21</v>
      </c>
      <c r="C160" s="4" t="s">
        <v>15</v>
      </c>
      <c r="D160" s="4" t="s">
        <v>25</v>
      </c>
      <c r="E160">
        <v>903</v>
      </c>
      <c r="F160" s="4">
        <v>270</v>
      </c>
      <c r="G160" s="4">
        <v>302</v>
      </c>
      <c r="H160" s="4">
        <v>272706</v>
      </c>
      <c r="I160" s="4">
        <v>38178.840000000004</v>
      </c>
      <c r="J160" s="1">
        <f t="shared" si="2"/>
        <v>234527.16</v>
      </c>
      <c r="K160" s="4">
        <v>222345</v>
      </c>
      <c r="L160" s="4">
        <v>12182.160000000003</v>
      </c>
      <c r="M160" s="5">
        <v>42064</v>
      </c>
    </row>
    <row r="161" spans="1:13" hidden="1" x14ac:dyDescent="0.25">
      <c r="A161" t="s">
        <v>23</v>
      </c>
      <c r="B161" t="s">
        <v>14</v>
      </c>
      <c r="C161" s="4" t="s">
        <v>15</v>
      </c>
      <c r="D161" s="4" t="s">
        <v>25</v>
      </c>
      <c r="E161">
        <v>2850</v>
      </c>
      <c r="F161" s="4">
        <v>270</v>
      </c>
      <c r="G161" s="4">
        <v>127</v>
      </c>
      <c r="H161" s="4">
        <v>361950</v>
      </c>
      <c r="I161" s="4">
        <v>50673.000000000007</v>
      </c>
      <c r="J161" s="1">
        <f t="shared" si="2"/>
        <v>311277</v>
      </c>
      <c r="K161" s="4">
        <v>341184</v>
      </c>
      <c r="L161" s="4">
        <v>-29907</v>
      </c>
      <c r="M161" s="5">
        <v>42125</v>
      </c>
    </row>
    <row r="162" spans="1:13" hidden="1" x14ac:dyDescent="0.25">
      <c r="A162" t="s">
        <v>13</v>
      </c>
      <c r="B162" t="s">
        <v>18</v>
      </c>
      <c r="C162" s="4" t="s">
        <v>15</v>
      </c>
      <c r="D162" s="4" t="s">
        <v>25</v>
      </c>
      <c r="E162">
        <v>2538</v>
      </c>
      <c r="F162" s="4">
        <v>270</v>
      </c>
      <c r="G162" s="4">
        <v>14</v>
      </c>
      <c r="H162" s="4">
        <v>35532</v>
      </c>
      <c r="I162" s="4">
        <v>4974.4800000000005</v>
      </c>
      <c r="J162" s="1">
        <f t="shared" si="2"/>
        <v>30557.52</v>
      </c>
      <c r="K162" s="4">
        <v>7649</v>
      </c>
      <c r="L162" s="4">
        <v>22908.52</v>
      </c>
      <c r="M162" s="5">
        <v>42217</v>
      </c>
    </row>
    <row r="163" spans="1:13" hidden="1" x14ac:dyDescent="0.25">
      <c r="A163" t="s">
        <v>13</v>
      </c>
      <c r="B163" t="s">
        <v>14</v>
      </c>
      <c r="C163" s="4" t="s">
        <v>15</v>
      </c>
      <c r="D163" s="4" t="s">
        <v>25</v>
      </c>
      <c r="E163">
        <v>3044</v>
      </c>
      <c r="F163" s="4">
        <v>270</v>
      </c>
      <c r="G163" s="4">
        <v>14</v>
      </c>
      <c r="H163" s="4">
        <v>42616</v>
      </c>
      <c r="I163" s="4">
        <v>5966.2400000000007</v>
      </c>
      <c r="J163" s="1">
        <f t="shared" si="2"/>
        <v>36649.760000000002</v>
      </c>
      <c r="K163" s="4">
        <v>8677</v>
      </c>
      <c r="L163" s="4">
        <v>27972.760000000002</v>
      </c>
      <c r="M163" s="5">
        <v>42278</v>
      </c>
    </row>
    <row r="164" spans="1:13" hidden="1" x14ac:dyDescent="0.25">
      <c r="A164" t="s">
        <v>19</v>
      </c>
      <c r="B164" t="s">
        <v>18</v>
      </c>
      <c r="C164" s="4" t="s">
        <v>15</v>
      </c>
      <c r="D164" s="4" t="s">
        <v>25</v>
      </c>
      <c r="E164">
        <v>1863</v>
      </c>
      <c r="F164" s="4">
        <v>270</v>
      </c>
      <c r="G164" s="4">
        <v>9</v>
      </c>
      <c r="H164" s="4">
        <v>16767</v>
      </c>
      <c r="I164" s="4">
        <v>2347.38</v>
      </c>
      <c r="J164" s="1">
        <f t="shared" si="2"/>
        <v>14419.619999999999</v>
      </c>
      <c r="K164" s="4">
        <v>9075</v>
      </c>
      <c r="L164" s="4">
        <v>5344.619999999999</v>
      </c>
      <c r="M164" s="5">
        <v>42278</v>
      </c>
    </row>
    <row r="165" spans="1:13" hidden="1" x14ac:dyDescent="0.25">
      <c r="A165" t="s">
        <v>27</v>
      </c>
      <c r="B165" t="s">
        <v>18</v>
      </c>
      <c r="C165" s="4" t="s">
        <v>15</v>
      </c>
      <c r="D165" s="4" t="s">
        <v>25</v>
      </c>
      <c r="E165">
        <v>2491</v>
      </c>
      <c r="F165" s="4">
        <v>270</v>
      </c>
      <c r="G165" s="4">
        <v>302</v>
      </c>
      <c r="H165" s="4">
        <v>752282</v>
      </c>
      <c r="I165" s="4">
        <v>112842.3</v>
      </c>
      <c r="J165" s="1">
        <f t="shared" si="2"/>
        <v>639439.69999999995</v>
      </c>
      <c r="K165" s="4">
        <v>618884</v>
      </c>
      <c r="L165" s="4">
        <v>20555.699999999953</v>
      </c>
      <c r="M165" s="5">
        <v>42064</v>
      </c>
    </row>
    <row r="166" spans="1:13" hidden="1" x14ac:dyDescent="0.25">
      <c r="A166" t="s">
        <v>27</v>
      </c>
      <c r="B166" t="s">
        <v>24</v>
      </c>
      <c r="C166" s="4" t="s">
        <v>15</v>
      </c>
      <c r="D166" s="4" t="s">
        <v>25</v>
      </c>
      <c r="E166">
        <v>627</v>
      </c>
      <c r="F166" s="4">
        <v>270</v>
      </c>
      <c r="G166" s="4">
        <v>302</v>
      </c>
      <c r="H166" s="4">
        <v>189354</v>
      </c>
      <c r="I166" s="4">
        <v>28403.1</v>
      </c>
      <c r="J166" s="1">
        <f t="shared" si="2"/>
        <v>160950.9</v>
      </c>
      <c r="K166" s="4">
        <v>136900</v>
      </c>
      <c r="L166" s="4">
        <v>24050.899999999994</v>
      </c>
      <c r="M166" s="5">
        <v>42278</v>
      </c>
    </row>
    <row r="167" spans="1:13" hidden="1" x14ac:dyDescent="0.25">
      <c r="A167" t="s">
        <v>23</v>
      </c>
      <c r="B167" t="s">
        <v>14</v>
      </c>
      <c r="C167" s="4" t="s">
        <v>28</v>
      </c>
      <c r="D167" s="4" t="s">
        <v>16</v>
      </c>
      <c r="E167">
        <v>330</v>
      </c>
      <c r="F167" s="1">
        <v>3</v>
      </c>
      <c r="G167" s="1">
        <v>125</v>
      </c>
      <c r="H167" s="1">
        <v>41250</v>
      </c>
      <c r="I167" s="1">
        <v>412.5</v>
      </c>
      <c r="J167" s="1">
        <f t="shared" si="2"/>
        <v>40837.5</v>
      </c>
      <c r="K167" s="1">
        <v>39600</v>
      </c>
      <c r="L167" s="1">
        <v>1237.5</v>
      </c>
      <c r="M167" s="5">
        <v>41518</v>
      </c>
    </row>
    <row r="168" spans="1:13" hidden="1" x14ac:dyDescent="0.25">
      <c r="A168" t="s">
        <v>13</v>
      </c>
      <c r="B168" t="s">
        <v>20</v>
      </c>
      <c r="C168" s="4" t="s">
        <v>28</v>
      </c>
      <c r="D168" s="4" t="s">
        <v>16</v>
      </c>
      <c r="E168">
        <v>766</v>
      </c>
      <c r="F168" s="1">
        <v>3</v>
      </c>
      <c r="G168" s="1">
        <v>12</v>
      </c>
      <c r="H168" s="1">
        <v>9192</v>
      </c>
      <c r="I168" s="1">
        <v>91.92</v>
      </c>
      <c r="J168" s="1">
        <f t="shared" si="2"/>
        <v>9100.08</v>
      </c>
      <c r="K168" s="1">
        <v>2298</v>
      </c>
      <c r="L168" s="1">
        <v>6802.08</v>
      </c>
      <c r="M168" s="5">
        <v>41548</v>
      </c>
    </row>
    <row r="169" spans="1:13" hidden="1" x14ac:dyDescent="0.25">
      <c r="A169" t="s">
        <v>27</v>
      </c>
      <c r="B169" t="s">
        <v>24</v>
      </c>
      <c r="C169" s="4" t="s">
        <v>28</v>
      </c>
      <c r="D169" s="4" t="s">
        <v>16</v>
      </c>
      <c r="E169">
        <v>494</v>
      </c>
      <c r="F169" s="1">
        <v>3</v>
      </c>
      <c r="G169" s="1">
        <v>300</v>
      </c>
      <c r="H169" s="1">
        <v>148200</v>
      </c>
      <c r="I169" s="1">
        <v>1482</v>
      </c>
      <c r="J169" s="1">
        <f t="shared" si="2"/>
        <v>146718</v>
      </c>
      <c r="K169" s="1">
        <v>123500</v>
      </c>
      <c r="L169" s="1">
        <v>23218</v>
      </c>
      <c r="M169" s="5">
        <v>41548</v>
      </c>
    </row>
    <row r="170" spans="1:13" hidden="1" x14ac:dyDescent="0.25">
      <c r="A170" t="s">
        <v>27</v>
      </c>
      <c r="B170" t="s">
        <v>20</v>
      </c>
      <c r="C170" s="4" t="s">
        <v>28</v>
      </c>
      <c r="D170" s="4" t="s">
        <v>16</v>
      </c>
      <c r="E170">
        <v>214</v>
      </c>
      <c r="F170" s="1">
        <v>3</v>
      </c>
      <c r="G170" s="1">
        <v>300</v>
      </c>
      <c r="H170" s="1">
        <v>64200</v>
      </c>
      <c r="I170" s="1">
        <v>1284</v>
      </c>
      <c r="J170" s="1">
        <f t="shared" si="2"/>
        <v>62916</v>
      </c>
      <c r="K170" s="1">
        <v>53500</v>
      </c>
      <c r="L170" s="1">
        <v>9416</v>
      </c>
      <c r="M170" s="5">
        <v>41548</v>
      </c>
    </row>
    <row r="171" spans="1:13" hidden="1" x14ac:dyDescent="0.25">
      <c r="A171" t="s">
        <v>19</v>
      </c>
      <c r="B171" t="s">
        <v>18</v>
      </c>
      <c r="C171" s="4" t="s">
        <v>28</v>
      </c>
      <c r="D171" s="4" t="s">
        <v>16</v>
      </c>
      <c r="E171">
        <v>2145</v>
      </c>
      <c r="F171" s="1">
        <v>3</v>
      </c>
      <c r="G171" s="1">
        <v>7</v>
      </c>
      <c r="H171" s="1">
        <v>15015</v>
      </c>
      <c r="I171" s="1">
        <v>300.3</v>
      </c>
      <c r="J171" s="1">
        <f t="shared" si="2"/>
        <v>14714.7</v>
      </c>
      <c r="K171" s="1">
        <v>10725</v>
      </c>
      <c r="L171" s="1">
        <v>3989.7000000000007</v>
      </c>
      <c r="M171" s="5">
        <v>41579</v>
      </c>
    </row>
    <row r="172" spans="1:13" hidden="1" x14ac:dyDescent="0.25">
      <c r="A172" t="s">
        <v>13</v>
      </c>
      <c r="B172" t="s">
        <v>21</v>
      </c>
      <c r="C172" s="4" t="s">
        <v>28</v>
      </c>
      <c r="D172" s="4" t="s">
        <v>16</v>
      </c>
      <c r="E172">
        <v>908</v>
      </c>
      <c r="F172" s="1">
        <v>3</v>
      </c>
      <c r="G172" s="1">
        <v>12</v>
      </c>
      <c r="H172" s="1">
        <v>10896</v>
      </c>
      <c r="I172" s="1">
        <v>326.88</v>
      </c>
      <c r="J172" s="1">
        <f t="shared" si="2"/>
        <v>10569.12</v>
      </c>
      <c r="K172" s="1">
        <v>2724</v>
      </c>
      <c r="L172" s="1">
        <v>7845.1200000000008</v>
      </c>
      <c r="M172" s="5">
        <v>41609</v>
      </c>
    </row>
    <row r="173" spans="1:13" hidden="1" x14ac:dyDescent="0.25">
      <c r="A173" t="s">
        <v>19</v>
      </c>
      <c r="B173" t="s">
        <v>21</v>
      </c>
      <c r="C173" s="4" t="s">
        <v>28</v>
      </c>
      <c r="D173" s="4" t="s">
        <v>16</v>
      </c>
      <c r="E173">
        <v>2851</v>
      </c>
      <c r="F173" s="1">
        <v>3</v>
      </c>
      <c r="G173" s="1">
        <v>7</v>
      </c>
      <c r="H173" s="1">
        <v>19957</v>
      </c>
      <c r="I173" s="1">
        <v>798.28</v>
      </c>
      <c r="J173" s="1">
        <f t="shared" si="2"/>
        <v>19158.72</v>
      </c>
      <c r="K173" s="1">
        <v>14255</v>
      </c>
      <c r="L173" s="1">
        <v>4903.7200000000012</v>
      </c>
      <c r="M173" s="5">
        <v>41548</v>
      </c>
    </row>
    <row r="174" spans="1:13" hidden="1" x14ac:dyDescent="0.25">
      <c r="A174" t="s">
        <v>19</v>
      </c>
      <c r="B174" t="s">
        <v>20</v>
      </c>
      <c r="C174" s="4" t="s">
        <v>28</v>
      </c>
      <c r="D174" s="4" t="s">
        <v>22</v>
      </c>
      <c r="E174">
        <v>1016</v>
      </c>
      <c r="F174" s="1">
        <v>3</v>
      </c>
      <c r="G174" s="1">
        <v>7</v>
      </c>
      <c r="H174" s="1">
        <v>7112</v>
      </c>
      <c r="I174" s="1">
        <v>355.6</v>
      </c>
      <c r="J174" s="1">
        <f t="shared" si="2"/>
        <v>6756.4</v>
      </c>
      <c r="K174" s="1">
        <v>5080</v>
      </c>
      <c r="L174" s="1">
        <v>1676.3999999999996</v>
      </c>
      <c r="M174" s="5">
        <v>41579</v>
      </c>
    </row>
    <row r="175" spans="1:13" hidden="1" x14ac:dyDescent="0.25">
      <c r="A175" t="s">
        <v>13</v>
      </c>
      <c r="B175" t="s">
        <v>21</v>
      </c>
      <c r="C175" s="4" t="s">
        <v>28</v>
      </c>
      <c r="D175" s="4" t="s">
        <v>22</v>
      </c>
      <c r="E175">
        <v>2299</v>
      </c>
      <c r="F175" s="1">
        <v>3</v>
      </c>
      <c r="G175" s="1">
        <v>12</v>
      </c>
      <c r="H175" s="1">
        <v>27588</v>
      </c>
      <c r="I175" s="1">
        <v>1655.28</v>
      </c>
      <c r="J175" s="1">
        <f t="shared" si="2"/>
        <v>25932.720000000001</v>
      </c>
      <c r="K175" s="1">
        <v>6897</v>
      </c>
      <c r="L175" s="1">
        <v>19035.72</v>
      </c>
      <c r="M175" s="5">
        <v>41548</v>
      </c>
    </row>
    <row r="176" spans="1:13" hidden="1" x14ac:dyDescent="0.25">
      <c r="A176" t="s">
        <v>19</v>
      </c>
      <c r="B176" t="s">
        <v>14</v>
      </c>
      <c r="C176" s="4" t="s">
        <v>28</v>
      </c>
      <c r="D176" s="4" t="s">
        <v>22</v>
      </c>
      <c r="E176">
        <v>263</v>
      </c>
      <c r="F176" s="1">
        <v>3</v>
      </c>
      <c r="G176" s="1">
        <v>7</v>
      </c>
      <c r="H176" s="1">
        <v>1841</v>
      </c>
      <c r="I176" s="1">
        <v>110.46</v>
      </c>
      <c r="J176" s="1">
        <f t="shared" si="2"/>
        <v>1730.54</v>
      </c>
      <c r="K176" s="1">
        <v>1315</v>
      </c>
      <c r="L176" s="1">
        <v>415.53999999999996</v>
      </c>
      <c r="M176" s="5">
        <v>41579</v>
      </c>
    </row>
    <row r="177" spans="1:13" hidden="1" x14ac:dyDescent="0.25">
      <c r="A177" t="s">
        <v>23</v>
      </c>
      <c r="B177" t="s">
        <v>20</v>
      </c>
      <c r="C177" s="4" t="s">
        <v>28</v>
      </c>
      <c r="D177" s="4" t="s">
        <v>22</v>
      </c>
      <c r="E177">
        <v>887</v>
      </c>
      <c r="F177" s="1">
        <v>3</v>
      </c>
      <c r="G177" s="1">
        <v>125</v>
      </c>
      <c r="H177" s="1">
        <v>110875</v>
      </c>
      <c r="I177" s="1">
        <v>6652.5</v>
      </c>
      <c r="J177" s="1">
        <f t="shared" si="2"/>
        <v>104222.5</v>
      </c>
      <c r="K177" s="1">
        <v>106440</v>
      </c>
      <c r="L177" s="1">
        <v>-2217.5</v>
      </c>
      <c r="M177" s="5">
        <v>41609</v>
      </c>
    </row>
    <row r="178" spans="1:13" hidden="1" x14ac:dyDescent="0.25">
      <c r="A178" t="s">
        <v>19</v>
      </c>
      <c r="B178" t="s">
        <v>24</v>
      </c>
      <c r="C178" s="4" t="s">
        <v>28</v>
      </c>
      <c r="D178" s="4" t="s">
        <v>22</v>
      </c>
      <c r="E178">
        <v>1834</v>
      </c>
      <c r="F178" s="1">
        <v>3</v>
      </c>
      <c r="G178" s="1">
        <v>20</v>
      </c>
      <c r="H178" s="1">
        <v>36680</v>
      </c>
      <c r="I178" s="1">
        <v>2567.6</v>
      </c>
      <c r="J178" s="1">
        <f t="shared" si="2"/>
        <v>34112.400000000001</v>
      </c>
      <c r="K178" s="1">
        <v>18340</v>
      </c>
      <c r="L178" s="1">
        <v>15772.400000000001</v>
      </c>
      <c r="M178" s="5">
        <v>41518</v>
      </c>
    </row>
    <row r="179" spans="1:13" hidden="1" x14ac:dyDescent="0.25">
      <c r="A179" t="s">
        <v>13</v>
      </c>
      <c r="B179" t="s">
        <v>24</v>
      </c>
      <c r="C179" s="4" t="s">
        <v>28</v>
      </c>
      <c r="D179" s="4" t="s">
        <v>22</v>
      </c>
      <c r="E179">
        <v>367</v>
      </c>
      <c r="F179" s="1">
        <v>3</v>
      </c>
      <c r="G179" s="1">
        <v>12</v>
      </c>
      <c r="H179" s="1">
        <v>4404</v>
      </c>
      <c r="I179" s="1">
        <v>396.36</v>
      </c>
      <c r="J179" s="1">
        <f t="shared" si="2"/>
        <v>4007.64</v>
      </c>
      <c r="K179" s="1">
        <v>1101</v>
      </c>
      <c r="L179" s="1">
        <v>2906.64</v>
      </c>
      <c r="M179" s="5">
        <v>41548</v>
      </c>
    </row>
    <row r="180" spans="1:13" hidden="1" x14ac:dyDescent="0.25">
      <c r="A180" t="s">
        <v>13</v>
      </c>
      <c r="B180" t="s">
        <v>14</v>
      </c>
      <c r="C180" s="4" t="s">
        <v>28</v>
      </c>
      <c r="D180" s="4" t="s">
        <v>25</v>
      </c>
      <c r="E180">
        <v>386</v>
      </c>
      <c r="F180" s="1">
        <v>3</v>
      </c>
      <c r="G180" s="1">
        <v>12</v>
      </c>
      <c r="H180" s="1">
        <v>4632</v>
      </c>
      <c r="I180" s="1">
        <v>463.2</v>
      </c>
      <c r="J180" s="1">
        <f t="shared" si="2"/>
        <v>4168.8</v>
      </c>
      <c r="K180" s="1">
        <v>1158</v>
      </c>
      <c r="L180" s="1">
        <v>3010.8</v>
      </c>
      <c r="M180" s="5">
        <v>41548</v>
      </c>
    </row>
    <row r="181" spans="1:13" hidden="1" x14ac:dyDescent="0.25">
      <c r="A181" t="s">
        <v>23</v>
      </c>
      <c r="B181" t="s">
        <v>18</v>
      </c>
      <c r="C181" s="4" t="s">
        <v>28</v>
      </c>
      <c r="D181" s="4" t="s">
        <v>25</v>
      </c>
      <c r="E181">
        <v>1482</v>
      </c>
      <c r="F181" s="1">
        <v>3</v>
      </c>
      <c r="G181" s="1">
        <v>125</v>
      </c>
      <c r="H181" s="1">
        <v>185250</v>
      </c>
      <c r="I181" s="1">
        <v>18525</v>
      </c>
      <c r="J181" s="1">
        <f t="shared" si="2"/>
        <v>166725</v>
      </c>
      <c r="K181" s="1">
        <v>177840</v>
      </c>
      <c r="L181" s="1">
        <v>-11115</v>
      </c>
      <c r="M181" s="5">
        <v>41609</v>
      </c>
    </row>
    <row r="182" spans="1:13" hidden="1" x14ac:dyDescent="0.25">
      <c r="A182" t="s">
        <v>13</v>
      </c>
      <c r="B182" t="s">
        <v>18</v>
      </c>
      <c r="C182" s="4" t="s">
        <v>28</v>
      </c>
      <c r="D182" s="4" t="s">
        <v>25</v>
      </c>
      <c r="E182">
        <v>1198</v>
      </c>
      <c r="F182" s="1">
        <v>3</v>
      </c>
      <c r="G182" s="1">
        <v>12</v>
      </c>
      <c r="H182" s="1">
        <v>14376</v>
      </c>
      <c r="I182" s="1">
        <v>1581.36</v>
      </c>
      <c r="J182" s="1">
        <f t="shared" si="2"/>
        <v>12794.64</v>
      </c>
      <c r="K182" s="1">
        <v>3594</v>
      </c>
      <c r="L182" s="1">
        <v>9200.64</v>
      </c>
      <c r="M182" s="5">
        <v>41548</v>
      </c>
    </row>
    <row r="183" spans="1:13" hidden="1" x14ac:dyDescent="0.25">
      <c r="A183" t="s">
        <v>17</v>
      </c>
      <c r="B183" t="s">
        <v>21</v>
      </c>
      <c r="C183" s="4" t="s">
        <v>28</v>
      </c>
      <c r="D183" s="4" t="s">
        <v>25</v>
      </c>
      <c r="E183">
        <v>1560</v>
      </c>
      <c r="F183" s="1">
        <v>3</v>
      </c>
      <c r="G183" s="1">
        <v>15</v>
      </c>
      <c r="H183" s="1">
        <v>23400</v>
      </c>
      <c r="I183" s="1">
        <v>2574</v>
      </c>
      <c r="J183" s="1">
        <f t="shared" si="2"/>
        <v>20826</v>
      </c>
      <c r="K183" s="1">
        <v>15600</v>
      </c>
      <c r="L183" s="1">
        <v>5226</v>
      </c>
      <c r="M183" s="5">
        <v>41579</v>
      </c>
    </row>
    <row r="184" spans="1:13" hidden="1" x14ac:dyDescent="0.25">
      <c r="A184" t="s">
        <v>19</v>
      </c>
      <c r="B184" t="s">
        <v>24</v>
      </c>
      <c r="C184" s="4" t="s">
        <v>28</v>
      </c>
      <c r="D184" s="4" t="s">
        <v>25</v>
      </c>
      <c r="E184">
        <v>2706</v>
      </c>
      <c r="F184" s="1">
        <v>3</v>
      </c>
      <c r="G184" s="1">
        <v>7</v>
      </c>
      <c r="H184" s="1">
        <v>18942</v>
      </c>
      <c r="I184" s="1">
        <v>2083.62</v>
      </c>
      <c r="J184" s="1">
        <f t="shared" si="2"/>
        <v>16858.38</v>
      </c>
      <c r="K184" s="1">
        <v>13530</v>
      </c>
      <c r="L184" s="1">
        <v>3328.380000000001</v>
      </c>
      <c r="M184" s="5">
        <v>41579</v>
      </c>
    </row>
    <row r="185" spans="1:13" hidden="1" x14ac:dyDescent="0.25">
      <c r="A185" t="s">
        <v>23</v>
      </c>
      <c r="B185" t="s">
        <v>21</v>
      </c>
      <c r="C185" s="4" t="s">
        <v>28</v>
      </c>
      <c r="D185" s="4" t="s">
        <v>25</v>
      </c>
      <c r="E185">
        <v>2416</v>
      </c>
      <c r="F185" s="1">
        <v>3</v>
      </c>
      <c r="G185" s="1">
        <v>125</v>
      </c>
      <c r="H185" s="1">
        <v>302000</v>
      </c>
      <c r="I185" s="1">
        <v>36240</v>
      </c>
      <c r="J185" s="1">
        <f t="shared" si="2"/>
        <v>265760</v>
      </c>
      <c r="K185" s="1">
        <v>289920</v>
      </c>
      <c r="L185" s="1">
        <v>-24160</v>
      </c>
      <c r="M185" s="5">
        <v>41518</v>
      </c>
    </row>
    <row r="186" spans="1:13" hidden="1" x14ac:dyDescent="0.25">
      <c r="A186" t="s">
        <v>19</v>
      </c>
      <c r="B186" t="s">
        <v>20</v>
      </c>
      <c r="C186" s="4" t="s">
        <v>28</v>
      </c>
      <c r="D186" s="4" t="s">
        <v>25</v>
      </c>
      <c r="E186">
        <v>442</v>
      </c>
      <c r="F186" s="1">
        <v>3</v>
      </c>
      <c r="G186" s="1">
        <v>20</v>
      </c>
      <c r="H186" s="1">
        <v>8840</v>
      </c>
      <c r="I186" s="1">
        <v>1149.2</v>
      </c>
      <c r="J186" s="1">
        <f t="shared" si="2"/>
        <v>7690.8</v>
      </c>
      <c r="K186" s="1">
        <v>4420</v>
      </c>
      <c r="L186" s="1">
        <v>3270.8</v>
      </c>
      <c r="M186" s="5">
        <v>41518</v>
      </c>
    </row>
    <row r="187" spans="1:13" hidden="1" x14ac:dyDescent="0.25">
      <c r="A187" t="s">
        <v>19</v>
      </c>
      <c r="B187" t="s">
        <v>14</v>
      </c>
      <c r="C187" s="4" t="s">
        <v>28</v>
      </c>
      <c r="D187" s="4" t="s">
        <v>25</v>
      </c>
      <c r="E187">
        <v>2996</v>
      </c>
      <c r="F187" s="1">
        <v>3</v>
      </c>
      <c r="G187" s="1">
        <v>7</v>
      </c>
      <c r="H187" s="1">
        <v>20972</v>
      </c>
      <c r="I187" s="1">
        <v>2936.08</v>
      </c>
      <c r="J187" s="1">
        <f t="shared" si="2"/>
        <v>18035.919999999998</v>
      </c>
      <c r="K187" s="1">
        <v>14980</v>
      </c>
      <c r="L187" s="1">
        <v>3055.9199999999983</v>
      </c>
      <c r="M187" s="5">
        <v>41548</v>
      </c>
    </row>
    <row r="188" spans="1:13" hidden="1" x14ac:dyDescent="0.25">
      <c r="A188" t="s">
        <v>23</v>
      </c>
      <c r="B188" t="s">
        <v>18</v>
      </c>
      <c r="C188" s="4" t="s">
        <v>28</v>
      </c>
      <c r="D188" s="4" t="s">
        <v>25</v>
      </c>
      <c r="E188">
        <v>1023</v>
      </c>
      <c r="F188" s="1">
        <v>3</v>
      </c>
      <c r="G188" s="1">
        <v>125</v>
      </c>
      <c r="H188" s="1">
        <v>127875</v>
      </c>
      <c r="I188" s="1">
        <v>17902.5</v>
      </c>
      <c r="J188" s="1">
        <f t="shared" si="2"/>
        <v>109972.5</v>
      </c>
      <c r="K188" s="1">
        <v>122760</v>
      </c>
      <c r="L188" s="1">
        <v>-12787.5</v>
      </c>
      <c r="M188" s="5">
        <v>41518</v>
      </c>
    </row>
    <row r="189" spans="1:13" hidden="1" x14ac:dyDescent="0.25">
      <c r="A189" t="s">
        <v>23</v>
      </c>
      <c r="B189" t="s">
        <v>24</v>
      </c>
      <c r="C189" s="4" t="s">
        <v>28</v>
      </c>
      <c r="D189" s="4" t="s">
        <v>25</v>
      </c>
      <c r="E189">
        <v>2821</v>
      </c>
      <c r="F189" s="1">
        <v>3</v>
      </c>
      <c r="G189" s="1">
        <v>125</v>
      </c>
      <c r="H189" s="1">
        <v>352625</v>
      </c>
      <c r="I189" s="1">
        <v>49367.5</v>
      </c>
      <c r="J189" s="1">
        <f t="shared" si="2"/>
        <v>303257.5</v>
      </c>
      <c r="K189" s="1">
        <v>338520</v>
      </c>
      <c r="L189" s="1">
        <v>-35262.5</v>
      </c>
      <c r="M189" s="5">
        <v>41609</v>
      </c>
    </row>
    <row r="190" spans="1:13" hidden="1" x14ac:dyDescent="0.25">
      <c r="A190" t="s">
        <v>19</v>
      </c>
      <c r="B190" t="s">
        <v>21</v>
      </c>
      <c r="C190" s="4" t="s">
        <v>28</v>
      </c>
      <c r="D190" s="4" t="s">
        <v>26</v>
      </c>
      <c r="E190">
        <v>1618.5</v>
      </c>
      <c r="F190" s="1">
        <v>3</v>
      </c>
      <c r="G190" s="1">
        <v>20</v>
      </c>
      <c r="H190" s="1">
        <v>32370</v>
      </c>
      <c r="I190" s="1">
        <v>0</v>
      </c>
      <c r="J190" s="1">
        <f t="shared" si="2"/>
        <v>32370</v>
      </c>
      <c r="K190" s="1">
        <v>16185</v>
      </c>
      <c r="L190" s="1">
        <v>16185</v>
      </c>
      <c r="M190" s="5">
        <v>41640</v>
      </c>
    </row>
    <row r="191" spans="1:13" hidden="1" x14ac:dyDescent="0.25">
      <c r="A191" t="s">
        <v>19</v>
      </c>
      <c r="B191" t="s">
        <v>20</v>
      </c>
      <c r="C191" s="4" t="s">
        <v>28</v>
      </c>
      <c r="D191" s="4" t="s">
        <v>26</v>
      </c>
      <c r="E191">
        <v>1321</v>
      </c>
      <c r="F191" s="1">
        <v>3</v>
      </c>
      <c r="G191" s="1">
        <v>20</v>
      </c>
      <c r="H191" s="1">
        <v>26420</v>
      </c>
      <c r="I191" s="1">
        <v>0</v>
      </c>
      <c r="J191" s="1">
        <f t="shared" si="2"/>
        <v>26420</v>
      </c>
      <c r="K191" s="1">
        <v>13210</v>
      </c>
      <c r="L191" s="1">
        <v>13210</v>
      </c>
      <c r="M191" s="5">
        <v>41640</v>
      </c>
    </row>
    <row r="192" spans="1:13" hidden="1" x14ac:dyDescent="0.25">
      <c r="A192" t="s">
        <v>17</v>
      </c>
      <c r="B192" t="s">
        <v>18</v>
      </c>
      <c r="C192" s="4" t="s">
        <v>28</v>
      </c>
      <c r="D192" s="4" t="s">
        <v>26</v>
      </c>
      <c r="E192">
        <v>2178</v>
      </c>
      <c r="F192" s="1">
        <v>3</v>
      </c>
      <c r="G192" s="1">
        <v>15</v>
      </c>
      <c r="H192" s="1">
        <v>32670</v>
      </c>
      <c r="I192" s="1">
        <v>0</v>
      </c>
      <c r="J192" s="1">
        <f t="shared" si="2"/>
        <v>32670</v>
      </c>
      <c r="K192" s="1">
        <v>21780</v>
      </c>
      <c r="L192" s="1">
        <v>10890</v>
      </c>
      <c r="M192" s="5">
        <v>41791</v>
      </c>
    </row>
    <row r="193" spans="1:13" hidden="1" x14ac:dyDescent="0.25">
      <c r="A193" t="s">
        <v>17</v>
      </c>
      <c r="B193" t="s">
        <v>20</v>
      </c>
      <c r="C193" s="4" t="s">
        <v>28</v>
      </c>
      <c r="D193" s="4" t="s">
        <v>26</v>
      </c>
      <c r="E193">
        <v>888</v>
      </c>
      <c r="F193" s="1">
        <v>3</v>
      </c>
      <c r="G193" s="1">
        <v>15</v>
      </c>
      <c r="H193" s="1">
        <v>13320</v>
      </c>
      <c r="I193" s="1">
        <v>0</v>
      </c>
      <c r="J193" s="1">
        <f t="shared" si="2"/>
        <v>13320</v>
      </c>
      <c r="K193" s="1">
        <v>8880</v>
      </c>
      <c r="L193" s="1">
        <v>4440</v>
      </c>
      <c r="M193" s="5">
        <v>41791</v>
      </c>
    </row>
    <row r="194" spans="1:13" hidden="1" x14ac:dyDescent="0.25">
      <c r="A194" t="s">
        <v>17</v>
      </c>
      <c r="B194" t="s">
        <v>24</v>
      </c>
      <c r="C194" s="4" t="s">
        <v>28</v>
      </c>
      <c r="D194" s="4" t="s">
        <v>26</v>
      </c>
      <c r="E194">
        <v>2470</v>
      </c>
      <c r="F194" s="1">
        <v>3</v>
      </c>
      <c r="G194" s="1">
        <v>15</v>
      </c>
      <c r="H194" s="1">
        <v>37050</v>
      </c>
      <c r="I194" s="1">
        <v>0</v>
      </c>
      <c r="J194" s="1">
        <f t="shared" ref="J194:J257" si="3">H194-I194</f>
        <v>37050</v>
      </c>
      <c r="K194" s="1">
        <v>24700</v>
      </c>
      <c r="L194" s="1">
        <v>12350</v>
      </c>
      <c r="M194" s="5">
        <v>41791</v>
      </c>
    </row>
    <row r="195" spans="1:13" hidden="1" x14ac:dyDescent="0.25">
      <c r="A195" t="s">
        <v>19</v>
      </c>
      <c r="B195" t="s">
        <v>20</v>
      </c>
      <c r="C195" s="4" t="s">
        <v>28</v>
      </c>
      <c r="D195" s="4" t="s">
        <v>26</v>
      </c>
      <c r="E195">
        <v>1513</v>
      </c>
      <c r="F195" s="1">
        <v>3</v>
      </c>
      <c r="G195" s="1">
        <v>350</v>
      </c>
      <c r="H195" s="1">
        <v>529550</v>
      </c>
      <c r="I195" s="1">
        <v>0</v>
      </c>
      <c r="J195" s="1">
        <f t="shared" si="3"/>
        <v>529550</v>
      </c>
      <c r="K195" s="1">
        <v>393380</v>
      </c>
      <c r="L195" s="1">
        <v>136170</v>
      </c>
      <c r="M195" s="5">
        <v>41974</v>
      </c>
    </row>
    <row r="196" spans="1:13" hidden="1" x14ac:dyDescent="0.25">
      <c r="A196" t="s">
        <v>13</v>
      </c>
      <c r="B196" t="s">
        <v>14</v>
      </c>
      <c r="C196" s="4" t="s">
        <v>28</v>
      </c>
      <c r="D196" s="4" t="s">
        <v>16</v>
      </c>
      <c r="E196">
        <v>1858</v>
      </c>
      <c r="F196" s="1">
        <v>3</v>
      </c>
      <c r="G196" s="1">
        <v>12</v>
      </c>
      <c r="H196" s="1">
        <v>22296</v>
      </c>
      <c r="I196" s="1">
        <v>222.96</v>
      </c>
      <c r="J196" s="1">
        <f t="shared" si="3"/>
        <v>22073.040000000001</v>
      </c>
      <c r="K196" s="1">
        <v>5574</v>
      </c>
      <c r="L196" s="1">
        <v>16499.04</v>
      </c>
      <c r="M196" s="5">
        <v>41671</v>
      </c>
    </row>
    <row r="197" spans="1:13" hidden="1" x14ac:dyDescent="0.25">
      <c r="A197" t="s">
        <v>19</v>
      </c>
      <c r="B197" t="s">
        <v>24</v>
      </c>
      <c r="C197" s="4" t="s">
        <v>28</v>
      </c>
      <c r="D197" s="4" t="s">
        <v>16</v>
      </c>
      <c r="E197">
        <v>1210</v>
      </c>
      <c r="F197" s="1">
        <v>3</v>
      </c>
      <c r="G197" s="1">
        <v>350</v>
      </c>
      <c r="H197" s="1">
        <v>423500</v>
      </c>
      <c r="I197" s="1">
        <v>4235</v>
      </c>
      <c r="J197" s="1">
        <f t="shared" si="3"/>
        <v>419265</v>
      </c>
      <c r="K197" s="1">
        <v>314600</v>
      </c>
      <c r="L197" s="1">
        <v>104665</v>
      </c>
      <c r="M197" s="5">
        <v>41699</v>
      </c>
    </row>
    <row r="198" spans="1:13" hidden="1" x14ac:dyDescent="0.25">
      <c r="A198" t="s">
        <v>19</v>
      </c>
      <c r="B198" t="s">
        <v>14</v>
      </c>
      <c r="C198" s="4" t="s">
        <v>28</v>
      </c>
      <c r="D198" s="4" t="s">
        <v>16</v>
      </c>
      <c r="E198">
        <v>2529</v>
      </c>
      <c r="F198" s="1">
        <v>3</v>
      </c>
      <c r="G198" s="1">
        <v>7</v>
      </c>
      <c r="H198" s="1">
        <v>17703</v>
      </c>
      <c r="I198" s="1">
        <v>177.03</v>
      </c>
      <c r="J198" s="1">
        <f t="shared" si="3"/>
        <v>17525.97</v>
      </c>
      <c r="K198" s="1">
        <v>12645</v>
      </c>
      <c r="L198" s="1">
        <v>4880.9699999999993</v>
      </c>
      <c r="M198" s="5">
        <v>41821</v>
      </c>
    </row>
    <row r="199" spans="1:13" hidden="1" x14ac:dyDescent="0.25">
      <c r="A199" t="s">
        <v>13</v>
      </c>
      <c r="B199" t="s">
        <v>21</v>
      </c>
      <c r="C199" s="4" t="s">
        <v>28</v>
      </c>
      <c r="D199" s="4" t="s">
        <v>16</v>
      </c>
      <c r="E199">
        <v>1445</v>
      </c>
      <c r="F199" s="1">
        <v>3</v>
      </c>
      <c r="G199" s="1">
        <v>12</v>
      </c>
      <c r="H199" s="1">
        <v>17340</v>
      </c>
      <c r="I199" s="1">
        <v>173.4</v>
      </c>
      <c r="J199" s="1">
        <f t="shared" si="3"/>
        <v>17166.599999999999</v>
      </c>
      <c r="K199" s="1">
        <v>4335</v>
      </c>
      <c r="L199" s="1">
        <v>12831.599999999999</v>
      </c>
      <c r="M199" s="5">
        <v>41883</v>
      </c>
    </row>
    <row r="200" spans="1:13" hidden="1" x14ac:dyDescent="0.25">
      <c r="A200" t="s">
        <v>13</v>
      </c>
      <c r="B200" t="s">
        <v>18</v>
      </c>
      <c r="C200" s="4" t="s">
        <v>28</v>
      </c>
      <c r="D200" s="4" t="s">
        <v>16</v>
      </c>
      <c r="E200">
        <v>2671</v>
      </c>
      <c r="F200" s="1">
        <v>3</v>
      </c>
      <c r="G200" s="1">
        <v>12</v>
      </c>
      <c r="H200" s="1">
        <v>32052</v>
      </c>
      <c r="I200" s="1">
        <v>320.52</v>
      </c>
      <c r="J200" s="1">
        <f t="shared" si="3"/>
        <v>31731.48</v>
      </c>
      <c r="K200" s="1">
        <v>8013</v>
      </c>
      <c r="L200" s="1">
        <v>23718.48</v>
      </c>
      <c r="M200" s="5">
        <v>41883</v>
      </c>
    </row>
    <row r="201" spans="1:13" hidden="1" x14ac:dyDescent="0.25">
      <c r="A201" t="s">
        <v>19</v>
      </c>
      <c r="B201" t="s">
        <v>24</v>
      </c>
      <c r="C201" s="4" t="s">
        <v>28</v>
      </c>
      <c r="D201" s="4" t="s">
        <v>16</v>
      </c>
      <c r="E201">
        <v>1397</v>
      </c>
      <c r="F201" s="1">
        <v>3</v>
      </c>
      <c r="G201" s="1">
        <v>350</v>
      </c>
      <c r="H201" s="1">
        <v>488950</v>
      </c>
      <c r="I201" s="1">
        <v>4889.5</v>
      </c>
      <c r="J201" s="1">
        <f t="shared" si="3"/>
        <v>484060.5</v>
      </c>
      <c r="K201" s="1">
        <v>363220</v>
      </c>
      <c r="L201" s="1">
        <v>120840.5</v>
      </c>
      <c r="M201" s="5">
        <v>41913</v>
      </c>
    </row>
    <row r="202" spans="1:13" hidden="1" x14ac:dyDescent="0.25">
      <c r="A202" t="s">
        <v>19</v>
      </c>
      <c r="B202" t="s">
        <v>18</v>
      </c>
      <c r="C202" s="4" t="s">
        <v>28</v>
      </c>
      <c r="D202" s="4" t="s">
        <v>16</v>
      </c>
      <c r="E202">
        <v>2155</v>
      </c>
      <c r="F202" s="1">
        <v>3</v>
      </c>
      <c r="G202" s="1">
        <v>350</v>
      </c>
      <c r="H202" s="1">
        <v>754250</v>
      </c>
      <c r="I202" s="1">
        <v>7542.5</v>
      </c>
      <c r="J202" s="1">
        <f t="shared" si="3"/>
        <v>746707.5</v>
      </c>
      <c r="K202" s="1">
        <v>560300</v>
      </c>
      <c r="L202" s="1">
        <v>186407.5</v>
      </c>
      <c r="M202" s="5">
        <v>41974</v>
      </c>
    </row>
    <row r="203" spans="1:13" hidden="1" x14ac:dyDescent="0.25">
      <c r="A203" t="s">
        <v>23</v>
      </c>
      <c r="B203" t="s">
        <v>21</v>
      </c>
      <c r="C203" s="4" t="s">
        <v>28</v>
      </c>
      <c r="D203" s="4" t="s">
        <v>16</v>
      </c>
      <c r="E203">
        <v>742.5</v>
      </c>
      <c r="F203" s="1">
        <v>3</v>
      </c>
      <c r="G203" s="1">
        <v>125</v>
      </c>
      <c r="H203" s="1">
        <v>92812.5</v>
      </c>
      <c r="I203" s="1">
        <v>1856.25</v>
      </c>
      <c r="J203" s="1">
        <f t="shared" si="3"/>
        <v>90956.25</v>
      </c>
      <c r="K203" s="1">
        <v>89100</v>
      </c>
      <c r="L203" s="1">
        <v>1856.25</v>
      </c>
      <c r="M203" s="5">
        <v>41730</v>
      </c>
    </row>
    <row r="204" spans="1:13" hidden="1" x14ac:dyDescent="0.25">
      <c r="A204" t="s">
        <v>13</v>
      </c>
      <c r="B204" t="s">
        <v>21</v>
      </c>
      <c r="C204" s="4" t="s">
        <v>28</v>
      </c>
      <c r="D204" s="4" t="s">
        <v>16</v>
      </c>
      <c r="E204">
        <v>1295</v>
      </c>
      <c r="F204" s="1">
        <v>3</v>
      </c>
      <c r="G204" s="1">
        <v>12</v>
      </c>
      <c r="H204" s="1">
        <v>15540</v>
      </c>
      <c r="I204" s="1">
        <v>310.8</v>
      </c>
      <c r="J204" s="1">
        <f t="shared" si="3"/>
        <v>15229.2</v>
      </c>
      <c r="K204" s="1">
        <v>3885</v>
      </c>
      <c r="L204" s="1">
        <v>11344.2</v>
      </c>
      <c r="M204" s="5">
        <v>41913</v>
      </c>
    </row>
    <row r="205" spans="1:13" hidden="1" x14ac:dyDescent="0.25">
      <c r="A205" t="s">
        <v>19</v>
      </c>
      <c r="B205" t="s">
        <v>21</v>
      </c>
      <c r="C205" s="4" t="s">
        <v>28</v>
      </c>
      <c r="D205" s="4" t="s">
        <v>16</v>
      </c>
      <c r="E205">
        <v>2852</v>
      </c>
      <c r="F205" s="1">
        <v>3</v>
      </c>
      <c r="G205" s="1">
        <v>350</v>
      </c>
      <c r="H205" s="1">
        <v>998200</v>
      </c>
      <c r="I205" s="1">
        <v>19964</v>
      </c>
      <c r="J205" s="1">
        <f t="shared" si="3"/>
        <v>978236</v>
      </c>
      <c r="K205" s="1">
        <v>741520</v>
      </c>
      <c r="L205" s="1">
        <v>236716</v>
      </c>
      <c r="M205" s="5">
        <v>41974</v>
      </c>
    </row>
    <row r="206" spans="1:13" hidden="1" x14ac:dyDescent="0.25">
      <c r="A206" t="s">
        <v>23</v>
      </c>
      <c r="B206" t="s">
        <v>18</v>
      </c>
      <c r="C206" s="4" t="s">
        <v>28</v>
      </c>
      <c r="D206" s="4" t="s">
        <v>16</v>
      </c>
      <c r="E206">
        <v>4243.5</v>
      </c>
      <c r="F206" s="1">
        <v>3</v>
      </c>
      <c r="G206" s="1">
        <v>125</v>
      </c>
      <c r="H206" s="1">
        <v>530437.5</v>
      </c>
      <c r="I206" s="1">
        <v>15913.125</v>
      </c>
      <c r="J206" s="1">
        <f t="shared" si="3"/>
        <v>514524.375</v>
      </c>
      <c r="K206" s="1">
        <v>509220</v>
      </c>
      <c r="L206" s="1">
        <v>5304.375</v>
      </c>
      <c r="M206" s="5">
        <v>41730</v>
      </c>
    </row>
    <row r="207" spans="1:13" hidden="1" x14ac:dyDescent="0.25">
      <c r="A207" t="s">
        <v>19</v>
      </c>
      <c r="B207" t="s">
        <v>20</v>
      </c>
      <c r="C207" s="4" t="s">
        <v>28</v>
      </c>
      <c r="D207" s="4" t="s">
        <v>16</v>
      </c>
      <c r="E207">
        <v>2580</v>
      </c>
      <c r="F207" s="1">
        <v>3</v>
      </c>
      <c r="G207" s="1">
        <v>20</v>
      </c>
      <c r="H207" s="1">
        <v>51600</v>
      </c>
      <c r="I207" s="1">
        <v>1548</v>
      </c>
      <c r="J207" s="1">
        <f t="shared" si="3"/>
        <v>50052</v>
      </c>
      <c r="K207" s="1">
        <v>25800</v>
      </c>
      <c r="L207" s="1">
        <v>24252</v>
      </c>
      <c r="M207" s="5">
        <v>41730</v>
      </c>
    </row>
    <row r="208" spans="1:13" hidden="1" x14ac:dyDescent="0.25">
      <c r="A208" t="s">
        <v>27</v>
      </c>
      <c r="B208" t="s">
        <v>20</v>
      </c>
      <c r="C208" s="4" t="s">
        <v>28</v>
      </c>
      <c r="D208" s="4" t="s">
        <v>16</v>
      </c>
      <c r="E208">
        <v>689</v>
      </c>
      <c r="F208" s="1">
        <v>3</v>
      </c>
      <c r="G208" s="1">
        <v>300</v>
      </c>
      <c r="H208" s="1">
        <v>206700</v>
      </c>
      <c r="I208" s="1">
        <v>6201</v>
      </c>
      <c r="J208" s="1">
        <f t="shared" si="3"/>
        <v>200499</v>
      </c>
      <c r="K208" s="1">
        <v>172250</v>
      </c>
      <c r="L208" s="1">
        <v>28249</v>
      </c>
      <c r="M208" s="5">
        <v>41791</v>
      </c>
    </row>
    <row r="209" spans="1:13" hidden="1" x14ac:dyDescent="0.25">
      <c r="A209" t="s">
        <v>13</v>
      </c>
      <c r="B209" t="s">
        <v>14</v>
      </c>
      <c r="C209" s="4" t="s">
        <v>28</v>
      </c>
      <c r="D209" s="4" t="s">
        <v>16</v>
      </c>
      <c r="E209">
        <v>1947</v>
      </c>
      <c r="F209" s="1">
        <v>3</v>
      </c>
      <c r="G209" s="1">
        <v>12</v>
      </c>
      <c r="H209" s="1">
        <v>23364</v>
      </c>
      <c r="I209" s="1">
        <v>700.92</v>
      </c>
      <c r="J209" s="1">
        <f t="shared" si="3"/>
        <v>22663.08</v>
      </c>
      <c r="K209" s="1">
        <v>5841</v>
      </c>
      <c r="L209" s="1">
        <v>16822.080000000002</v>
      </c>
      <c r="M209" s="5">
        <v>41883</v>
      </c>
    </row>
    <row r="210" spans="1:13" hidden="1" x14ac:dyDescent="0.25">
      <c r="A210" t="s">
        <v>19</v>
      </c>
      <c r="B210" t="s">
        <v>21</v>
      </c>
      <c r="C210" s="4" t="s">
        <v>28</v>
      </c>
      <c r="D210" s="4" t="s">
        <v>16</v>
      </c>
      <c r="E210">
        <v>831</v>
      </c>
      <c r="F210" s="1">
        <v>3</v>
      </c>
      <c r="G210" s="1">
        <v>20</v>
      </c>
      <c r="H210" s="1">
        <v>16620</v>
      </c>
      <c r="I210" s="1">
        <v>498.6</v>
      </c>
      <c r="J210" s="1">
        <f t="shared" si="3"/>
        <v>16121.4</v>
      </c>
      <c r="K210" s="1">
        <v>8310</v>
      </c>
      <c r="L210" s="1">
        <v>7811.4</v>
      </c>
      <c r="M210" s="5">
        <v>41760</v>
      </c>
    </row>
    <row r="211" spans="1:13" hidden="1" x14ac:dyDescent="0.25">
      <c r="A211" t="s">
        <v>27</v>
      </c>
      <c r="B211" t="s">
        <v>20</v>
      </c>
      <c r="C211" s="4" t="s">
        <v>28</v>
      </c>
      <c r="D211" s="4" t="s">
        <v>16</v>
      </c>
      <c r="E211">
        <v>2021</v>
      </c>
      <c r="F211" s="1">
        <v>3</v>
      </c>
      <c r="G211" s="1">
        <v>300</v>
      </c>
      <c r="H211" s="1">
        <v>606300</v>
      </c>
      <c r="I211" s="1">
        <v>24252</v>
      </c>
      <c r="J211" s="1">
        <f t="shared" si="3"/>
        <v>582048</v>
      </c>
      <c r="K211" s="1">
        <v>505250</v>
      </c>
      <c r="L211" s="1">
        <v>76798</v>
      </c>
      <c r="M211" s="5">
        <v>41913</v>
      </c>
    </row>
    <row r="212" spans="1:13" hidden="1" x14ac:dyDescent="0.25">
      <c r="A212" t="s">
        <v>19</v>
      </c>
      <c r="B212" t="s">
        <v>14</v>
      </c>
      <c r="C212" s="4" t="s">
        <v>28</v>
      </c>
      <c r="D212" s="4" t="s">
        <v>16</v>
      </c>
      <c r="E212">
        <v>274</v>
      </c>
      <c r="F212" s="1">
        <v>3</v>
      </c>
      <c r="G212" s="1">
        <v>350</v>
      </c>
      <c r="H212" s="1">
        <v>95900</v>
      </c>
      <c r="I212" s="1">
        <v>3836</v>
      </c>
      <c r="J212" s="1">
        <f t="shared" si="3"/>
        <v>92064</v>
      </c>
      <c r="K212" s="1">
        <v>71240</v>
      </c>
      <c r="L212" s="1">
        <v>20824</v>
      </c>
      <c r="M212" s="5">
        <v>41974</v>
      </c>
    </row>
    <row r="213" spans="1:13" hidden="1" x14ac:dyDescent="0.25">
      <c r="A213" t="s">
        <v>13</v>
      </c>
      <c r="B213" t="s">
        <v>18</v>
      </c>
      <c r="C213" s="4" t="s">
        <v>28</v>
      </c>
      <c r="D213" s="4" t="s">
        <v>22</v>
      </c>
      <c r="E213">
        <v>1865</v>
      </c>
      <c r="F213" s="1">
        <v>3</v>
      </c>
      <c r="G213" s="1">
        <v>12</v>
      </c>
      <c r="H213" s="1">
        <v>22380</v>
      </c>
      <c r="I213" s="1">
        <v>1119</v>
      </c>
      <c r="J213" s="1">
        <f t="shared" si="3"/>
        <v>21261</v>
      </c>
      <c r="K213" s="1">
        <v>5595</v>
      </c>
      <c r="L213" s="1">
        <v>15666</v>
      </c>
      <c r="M213" s="5">
        <v>41671</v>
      </c>
    </row>
    <row r="214" spans="1:13" hidden="1" x14ac:dyDescent="0.25">
      <c r="A214" t="s">
        <v>13</v>
      </c>
      <c r="B214" t="s">
        <v>20</v>
      </c>
      <c r="C214" s="4" t="s">
        <v>28</v>
      </c>
      <c r="D214" s="4" t="s">
        <v>22</v>
      </c>
      <c r="E214">
        <v>1116</v>
      </c>
      <c r="F214" s="1">
        <v>3</v>
      </c>
      <c r="G214" s="1">
        <v>12</v>
      </c>
      <c r="H214" s="1">
        <v>13392</v>
      </c>
      <c r="I214" s="1">
        <v>669.6</v>
      </c>
      <c r="J214" s="1">
        <f t="shared" si="3"/>
        <v>12722.4</v>
      </c>
      <c r="K214" s="1">
        <v>3348</v>
      </c>
      <c r="L214" s="1">
        <v>9374.4</v>
      </c>
      <c r="M214" s="5">
        <v>41671</v>
      </c>
    </row>
    <row r="215" spans="1:13" hidden="1" x14ac:dyDescent="0.25">
      <c r="A215" t="s">
        <v>19</v>
      </c>
      <c r="B215" t="s">
        <v>18</v>
      </c>
      <c r="C215" s="4" t="s">
        <v>28</v>
      </c>
      <c r="D215" s="4" t="s">
        <v>22</v>
      </c>
      <c r="E215">
        <v>1563</v>
      </c>
      <c r="F215" s="1">
        <v>3</v>
      </c>
      <c r="G215" s="1">
        <v>20</v>
      </c>
      <c r="H215" s="1">
        <v>31260</v>
      </c>
      <c r="I215" s="1">
        <v>1563</v>
      </c>
      <c r="J215" s="1">
        <f t="shared" si="3"/>
        <v>29697</v>
      </c>
      <c r="K215" s="1">
        <v>15630</v>
      </c>
      <c r="L215" s="1">
        <v>14067</v>
      </c>
      <c r="M215" s="5">
        <v>41760</v>
      </c>
    </row>
    <row r="216" spans="1:13" hidden="1" x14ac:dyDescent="0.25">
      <c r="A216" t="s">
        <v>27</v>
      </c>
      <c r="B216" t="s">
        <v>14</v>
      </c>
      <c r="C216" s="4" t="s">
        <v>28</v>
      </c>
      <c r="D216" s="4" t="s">
        <v>22</v>
      </c>
      <c r="E216">
        <v>991</v>
      </c>
      <c r="F216" s="1">
        <v>3</v>
      </c>
      <c r="G216" s="1">
        <v>300</v>
      </c>
      <c r="H216" s="1">
        <v>297300</v>
      </c>
      <c r="I216" s="1">
        <v>14865</v>
      </c>
      <c r="J216" s="1">
        <f t="shared" si="3"/>
        <v>282435</v>
      </c>
      <c r="K216" s="1">
        <v>247750</v>
      </c>
      <c r="L216" s="1">
        <v>34685</v>
      </c>
      <c r="M216" s="5">
        <v>41791</v>
      </c>
    </row>
    <row r="217" spans="1:13" hidden="1" x14ac:dyDescent="0.25">
      <c r="A217" t="s">
        <v>17</v>
      </c>
      <c r="B217" t="s">
        <v>24</v>
      </c>
      <c r="C217" s="4" t="s">
        <v>28</v>
      </c>
      <c r="D217" s="4" t="s">
        <v>22</v>
      </c>
      <c r="E217">
        <v>2791</v>
      </c>
      <c r="F217" s="1">
        <v>3</v>
      </c>
      <c r="G217" s="1">
        <v>15</v>
      </c>
      <c r="H217" s="1">
        <v>41865</v>
      </c>
      <c r="I217" s="1">
        <v>2093.25</v>
      </c>
      <c r="J217" s="1">
        <f t="shared" si="3"/>
        <v>39771.75</v>
      </c>
      <c r="K217" s="1">
        <v>27910</v>
      </c>
      <c r="L217" s="1">
        <v>11861.75</v>
      </c>
      <c r="M217" s="5">
        <v>41944</v>
      </c>
    </row>
    <row r="218" spans="1:13" hidden="1" x14ac:dyDescent="0.25">
      <c r="A218" t="s">
        <v>19</v>
      </c>
      <c r="B218" t="s">
        <v>14</v>
      </c>
      <c r="C218" s="4" t="s">
        <v>28</v>
      </c>
      <c r="D218" s="4" t="s">
        <v>22</v>
      </c>
      <c r="E218">
        <v>570</v>
      </c>
      <c r="F218" s="1">
        <v>3</v>
      </c>
      <c r="G218" s="1">
        <v>7</v>
      </c>
      <c r="H218" s="1">
        <v>3990</v>
      </c>
      <c r="I218" s="1">
        <v>199.5</v>
      </c>
      <c r="J218" s="1">
        <f t="shared" si="3"/>
        <v>3790.5</v>
      </c>
      <c r="K218" s="1">
        <v>2850</v>
      </c>
      <c r="L218" s="1">
        <v>940.5</v>
      </c>
      <c r="M218" s="5">
        <v>41974</v>
      </c>
    </row>
    <row r="219" spans="1:13" hidden="1" x14ac:dyDescent="0.25">
      <c r="A219" t="s">
        <v>19</v>
      </c>
      <c r="B219" t="s">
        <v>18</v>
      </c>
      <c r="C219" s="4" t="s">
        <v>28</v>
      </c>
      <c r="D219" s="4" t="s">
        <v>22</v>
      </c>
      <c r="E219">
        <v>2487</v>
      </c>
      <c r="F219" s="1">
        <v>3</v>
      </c>
      <c r="G219" s="1">
        <v>7</v>
      </c>
      <c r="H219" s="1">
        <v>17409</v>
      </c>
      <c r="I219" s="1">
        <v>870.45</v>
      </c>
      <c r="J219" s="1">
        <f t="shared" si="3"/>
        <v>16538.55</v>
      </c>
      <c r="K219" s="1">
        <v>12435</v>
      </c>
      <c r="L219" s="1">
        <v>4103.5499999999993</v>
      </c>
      <c r="M219" s="5">
        <v>41974</v>
      </c>
    </row>
    <row r="220" spans="1:13" hidden="1" x14ac:dyDescent="0.25">
      <c r="A220" t="s">
        <v>19</v>
      </c>
      <c r="B220" t="s">
        <v>14</v>
      </c>
      <c r="C220" s="4" t="s">
        <v>28</v>
      </c>
      <c r="D220" s="4" t="s">
        <v>22</v>
      </c>
      <c r="E220">
        <v>1117.5</v>
      </c>
      <c r="F220" s="1">
        <v>3</v>
      </c>
      <c r="G220" s="1">
        <v>20</v>
      </c>
      <c r="H220" s="1">
        <v>22350</v>
      </c>
      <c r="I220" s="1">
        <v>1341</v>
      </c>
      <c r="J220" s="1">
        <f t="shared" si="3"/>
        <v>21009</v>
      </c>
      <c r="K220" s="1">
        <v>11175</v>
      </c>
      <c r="L220" s="1">
        <v>9834</v>
      </c>
      <c r="M220" s="5">
        <v>41640</v>
      </c>
    </row>
    <row r="221" spans="1:13" hidden="1" x14ac:dyDescent="0.25">
      <c r="A221" t="s">
        <v>17</v>
      </c>
      <c r="B221" t="s">
        <v>21</v>
      </c>
      <c r="C221" s="4" t="s">
        <v>28</v>
      </c>
      <c r="D221" s="4" t="s">
        <v>22</v>
      </c>
      <c r="E221">
        <v>2844</v>
      </c>
      <c r="F221" s="1">
        <v>3</v>
      </c>
      <c r="G221" s="1">
        <v>15</v>
      </c>
      <c r="H221" s="1">
        <v>42660</v>
      </c>
      <c r="I221" s="1">
        <v>2559.6</v>
      </c>
      <c r="J221" s="1">
        <f t="shared" si="3"/>
        <v>40100.400000000001</v>
      </c>
      <c r="K221" s="1">
        <v>28440</v>
      </c>
      <c r="L221" s="1">
        <v>11660.400000000001</v>
      </c>
      <c r="M221" s="5">
        <v>41791</v>
      </c>
    </row>
    <row r="222" spans="1:13" hidden="1" x14ac:dyDescent="0.25">
      <c r="A222" t="s">
        <v>13</v>
      </c>
      <c r="B222" t="s">
        <v>24</v>
      </c>
      <c r="C222" s="4" t="s">
        <v>28</v>
      </c>
      <c r="D222" s="4" t="s">
        <v>22</v>
      </c>
      <c r="E222">
        <v>562</v>
      </c>
      <c r="F222" s="1">
        <v>3</v>
      </c>
      <c r="G222" s="1">
        <v>12</v>
      </c>
      <c r="H222" s="1">
        <v>6744</v>
      </c>
      <c r="I222" s="1">
        <v>404.64</v>
      </c>
      <c r="J222" s="1">
        <f t="shared" si="3"/>
        <v>6339.36</v>
      </c>
      <c r="K222" s="1">
        <v>1686</v>
      </c>
      <c r="L222" s="1">
        <v>4653.3599999999997</v>
      </c>
      <c r="M222" s="5">
        <v>41883</v>
      </c>
    </row>
    <row r="223" spans="1:13" hidden="1" x14ac:dyDescent="0.25">
      <c r="A223" t="s">
        <v>17</v>
      </c>
      <c r="B223" t="s">
        <v>14</v>
      </c>
      <c r="C223" s="4" t="s">
        <v>28</v>
      </c>
      <c r="D223" s="4" t="s">
        <v>22</v>
      </c>
      <c r="E223">
        <v>2030</v>
      </c>
      <c r="F223" s="1">
        <v>3</v>
      </c>
      <c r="G223" s="1">
        <v>15</v>
      </c>
      <c r="H223" s="1">
        <v>30450</v>
      </c>
      <c r="I223" s="1">
        <v>1827</v>
      </c>
      <c r="J223" s="1">
        <f t="shared" si="3"/>
        <v>28623</v>
      </c>
      <c r="K223" s="1">
        <v>20300</v>
      </c>
      <c r="L223" s="1">
        <v>8323</v>
      </c>
      <c r="M223" s="5">
        <v>41944</v>
      </c>
    </row>
    <row r="224" spans="1:13" hidden="1" x14ac:dyDescent="0.25">
      <c r="A224" t="s">
        <v>13</v>
      </c>
      <c r="B224" t="s">
        <v>24</v>
      </c>
      <c r="C224" s="4" t="s">
        <v>28</v>
      </c>
      <c r="D224" s="4" t="s">
        <v>22</v>
      </c>
      <c r="E224">
        <v>727</v>
      </c>
      <c r="F224" s="1">
        <v>3</v>
      </c>
      <c r="G224" s="1">
        <v>12</v>
      </c>
      <c r="H224" s="1">
        <v>8724</v>
      </c>
      <c r="I224" s="1">
        <v>610.67999999999995</v>
      </c>
      <c r="J224" s="1">
        <f t="shared" si="3"/>
        <v>8113.32</v>
      </c>
      <c r="K224" s="1">
        <v>2181</v>
      </c>
      <c r="L224" s="1">
        <v>5932.32</v>
      </c>
      <c r="M224" s="5">
        <v>41671</v>
      </c>
    </row>
    <row r="225" spans="1:13" hidden="1" x14ac:dyDescent="0.25">
      <c r="A225" t="s">
        <v>13</v>
      </c>
      <c r="B225" t="s">
        <v>21</v>
      </c>
      <c r="C225" s="4" t="s">
        <v>28</v>
      </c>
      <c r="D225" s="4" t="s">
        <v>22</v>
      </c>
      <c r="E225">
        <v>1884</v>
      </c>
      <c r="F225" s="1">
        <v>3</v>
      </c>
      <c r="G225" s="1">
        <v>12</v>
      </c>
      <c r="H225" s="1">
        <v>22608</v>
      </c>
      <c r="I225" s="1">
        <v>1582.56</v>
      </c>
      <c r="J225" s="1">
        <f t="shared" si="3"/>
        <v>21025.439999999999</v>
      </c>
      <c r="K225" s="1">
        <v>5652</v>
      </c>
      <c r="L225" s="1">
        <v>15373.439999999999</v>
      </c>
      <c r="M225" s="5">
        <v>41852</v>
      </c>
    </row>
    <row r="226" spans="1:13" hidden="1" x14ac:dyDescent="0.25">
      <c r="A226" t="s">
        <v>19</v>
      </c>
      <c r="B226" t="s">
        <v>14</v>
      </c>
      <c r="C226" s="4" t="s">
        <v>28</v>
      </c>
      <c r="D226" s="4" t="s">
        <v>22</v>
      </c>
      <c r="E226">
        <v>1761</v>
      </c>
      <c r="F226" s="1">
        <v>3</v>
      </c>
      <c r="G226" s="1">
        <v>350</v>
      </c>
      <c r="H226" s="1">
        <v>616350</v>
      </c>
      <c r="I226" s="1">
        <v>43144.5</v>
      </c>
      <c r="J226" s="1">
        <f t="shared" si="3"/>
        <v>573205.5</v>
      </c>
      <c r="K226" s="1">
        <v>457860</v>
      </c>
      <c r="L226" s="1">
        <v>115345.5</v>
      </c>
      <c r="M226" s="5">
        <v>41699</v>
      </c>
    </row>
    <row r="227" spans="1:13" hidden="1" x14ac:dyDescent="0.25">
      <c r="A227" t="s">
        <v>27</v>
      </c>
      <c r="B227" t="s">
        <v>18</v>
      </c>
      <c r="C227" s="4" t="s">
        <v>28</v>
      </c>
      <c r="D227" s="4" t="s">
        <v>22</v>
      </c>
      <c r="E227">
        <v>448</v>
      </c>
      <c r="F227" s="1">
        <v>3</v>
      </c>
      <c r="G227" s="1">
        <v>300</v>
      </c>
      <c r="H227" s="1">
        <v>134400</v>
      </c>
      <c r="I227" s="1">
        <v>9408</v>
      </c>
      <c r="J227" s="1">
        <f t="shared" si="3"/>
        <v>124992</v>
      </c>
      <c r="K227" s="1">
        <v>112000</v>
      </c>
      <c r="L227" s="1">
        <v>12992</v>
      </c>
      <c r="M227" s="5">
        <v>41791</v>
      </c>
    </row>
    <row r="228" spans="1:13" hidden="1" x14ac:dyDescent="0.25">
      <c r="A228" t="s">
        <v>27</v>
      </c>
      <c r="B228" t="s">
        <v>18</v>
      </c>
      <c r="C228" s="4" t="s">
        <v>28</v>
      </c>
      <c r="D228" s="4" t="s">
        <v>22</v>
      </c>
      <c r="E228">
        <v>2181</v>
      </c>
      <c r="F228" s="1">
        <v>3</v>
      </c>
      <c r="G228" s="1">
        <v>300</v>
      </c>
      <c r="H228" s="1">
        <v>654300</v>
      </c>
      <c r="I228" s="1">
        <v>45801</v>
      </c>
      <c r="J228" s="1">
        <f t="shared" si="3"/>
        <v>608499</v>
      </c>
      <c r="K228" s="1">
        <v>545250</v>
      </c>
      <c r="L228" s="1">
        <v>63249</v>
      </c>
      <c r="M228" s="5">
        <v>41913</v>
      </c>
    </row>
    <row r="229" spans="1:13" hidden="1" x14ac:dyDescent="0.25">
      <c r="A229" t="s">
        <v>23</v>
      </c>
      <c r="B229" t="s">
        <v>24</v>
      </c>
      <c r="C229" s="4" t="s">
        <v>28</v>
      </c>
      <c r="D229" s="4" t="s">
        <v>22</v>
      </c>
      <c r="E229">
        <v>1540</v>
      </c>
      <c r="F229" s="1">
        <v>3</v>
      </c>
      <c r="G229" s="1">
        <v>125</v>
      </c>
      <c r="H229" s="1">
        <v>192500</v>
      </c>
      <c r="I229" s="1">
        <v>15400</v>
      </c>
      <c r="J229" s="1">
        <f t="shared" si="3"/>
        <v>177100</v>
      </c>
      <c r="K229" s="1">
        <v>184800</v>
      </c>
      <c r="L229" s="1">
        <v>-7700</v>
      </c>
      <c r="M229" s="5">
        <v>41852</v>
      </c>
    </row>
    <row r="230" spans="1:13" hidden="1" x14ac:dyDescent="0.25">
      <c r="A230" t="s">
        <v>17</v>
      </c>
      <c r="B230" t="s">
        <v>18</v>
      </c>
      <c r="C230" s="4" t="s">
        <v>28</v>
      </c>
      <c r="D230" s="4" t="s">
        <v>22</v>
      </c>
      <c r="E230">
        <v>490</v>
      </c>
      <c r="F230" s="1">
        <v>3</v>
      </c>
      <c r="G230" s="1">
        <v>15</v>
      </c>
      <c r="H230" s="1">
        <v>7350</v>
      </c>
      <c r="I230" s="1">
        <v>588</v>
      </c>
      <c r="J230" s="1">
        <f t="shared" si="3"/>
        <v>6762</v>
      </c>
      <c r="K230" s="1">
        <v>4900</v>
      </c>
      <c r="L230" s="1">
        <v>1862</v>
      </c>
      <c r="M230" s="5">
        <v>41944</v>
      </c>
    </row>
    <row r="231" spans="1:13" hidden="1" x14ac:dyDescent="0.25">
      <c r="A231" t="s">
        <v>19</v>
      </c>
      <c r="B231" t="s">
        <v>24</v>
      </c>
      <c r="C231" s="4" t="s">
        <v>28</v>
      </c>
      <c r="D231" s="4" t="s">
        <v>22</v>
      </c>
      <c r="E231">
        <v>1362</v>
      </c>
      <c r="F231" s="1">
        <v>3</v>
      </c>
      <c r="G231" s="1">
        <v>350</v>
      </c>
      <c r="H231" s="1">
        <v>476700</v>
      </c>
      <c r="I231" s="1">
        <v>38136</v>
      </c>
      <c r="J231" s="1">
        <f t="shared" si="3"/>
        <v>438564</v>
      </c>
      <c r="K231" s="1">
        <v>354120</v>
      </c>
      <c r="L231" s="1">
        <v>84444</v>
      </c>
      <c r="M231" s="5">
        <v>41974</v>
      </c>
    </row>
    <row r="232" spans="1:13" hidden="1" x14ac:dyDescent="0.25">
      <c r="A232" t="s">
        <v>27</v>
      </c>
      <c r="B232" t="s">
        <v>21</v>
      </c>
      <c r="C232" s="4" t="s">
        <v>28</v>
      </c>
      <c r="D232" s="4" t="s">
        <v>22</v>
      </c>
      <c r="E232">
        <v>1094</v>
      </c>
      <c r="F232" s="1">
        <v>3</v>
      </c>
      <c r="G232" s="1">
        <v>300</v>
      </c>
      <c r="H232" s="1">
        <v>328200</v>
      </c>
      <c r="I232" s="1">
        <v>29538</v>
      </c>
      <c r="J232" s="1">
        <f t="shared" si="3"/>
        <v>298662</v>
      </c>
      <c r="K232" s="1">
        <v>273500</v>
      </c>
      <c r="L232" s="1">
        <v>25162</v>
      </c>
      <c r="M232" s="5">
        <v>41791</v>
      </c>
    </row>
    <row r="233" spans="1:13" hidden="1" x14ac:dyDescent="0.25">
      <c r="A233" t="s">
        <v>19</v>
      </c>
      <c r="B233" t="s">
        <v>20</v>
      </c>
      <c r="C233" s="4" t="s">
        <v>28</v>
      </c>
      <c r="D233" s="4" t="s">
        <v>22</v>
      </c>
      <c r="E233">
        <v>663</v>
      </c>
      <c r="F233" s="1">
        <v>3</v>
      </c>
      <c r="G233" s="1">
        <v>20</v>
      </c>
      <c r="H233" s="1">
        <v>13260</v>
      </c>
      <c r="I233" s="1">
        <v>1193.4000000000001</v>
      </c>
      <c r="J233" s="1">
        <f t="shared" si="3"/>
        <v>12066.6</v>
      </c>
      <c r="K233" s="1">
        <v>6630</v>
      </c>
      <c r="L233" s="1">
        <v>5436.6</v>
      </c>
      <c r="M233" s="5">
        <v>41760</v>
      </c>
    </row>
    <row r="234" spans="1:13" hidden="1" x14ac:dyDescent="0.25">
      <c r="A234" t="s">
        <v>19</v>
      </c>
      <c r="B234" t="s">
        <v>21</v>
      </c>
      <c r="C234" s="4" t="s">
        <v>28</v>
      </c>
      <c r="D234" s="4" t="s">
        <v>22</v>
      </c>
      <c r="E234">
        <v>819</v>
      </c>
      <c r="F234" s="1">
        <v>3</v>
      </c>
      <c r="G234" s="1">
        <v>7</v>
      </c>
      <c r="H234" s="1">
        <v>5733</v>
      </c>
      <c r="I234" s="1">
        <v>515.97</v>
      </c>
      <c r="J234" s="1">
        <f t="shared" si="3"/>
        <v>5217.03</v>
      </c>
      <c r="K234" s="1">
        <v>4095</v>
      </c>
      <c r="L234" s="1">
        <v>1122.03</v>
      </c>
      <c r="M234" s="5">
        <v>41821</v>
      </c>
    </row>
    <row r="235" spans="1:13" hidden="1" x14ac:dyDescent="0.25">
      <c r="A235" t="s">
        <v>13</v>
      </c>
      <c r="B235" t="s">
        <v>20</v>
      </c>
      <c r="C235" s="4" t="s">
        <v>28</v>
      </c>
      <c r="D235" s="4" t="s">
        <v>22</v>
      </c>
      <c r="E235">
        <v>1580</v>
      </c>
      <c r="F235" s="1">
        <v>3</v>
      </c>
      <c r="G235" s="1">
        <v>12</v>
      </c>
      <c r="H235" s="1">
        <v>18960</v>
      </c>
      <c r="I235" s="1">
        <v>1706.4</v>
      </c>
      <c r="J235" s="1">
        <f t="shared" si="3"/>
        <v>17253.599999999999</v>
      </c>
      <c r="K235" s="1">
        <v>4740</v>
      </c>
      <c r="L235" s="1">
        <v>12513.599999999999</v>
      </c>
      <c r="M235" s="5">
        <v>41883</v>
      </c>
    </row>
    <row r="236" spans="1:13" hidden="1" x14ac:dyDescent="0.25">
      <c r="A236" t="s">
        <v>19</v>
      </c>
      <c r="B236" t="s">
        <v>24</v>
      </c>
      <c r="C236" s="4" t="s">
        <v>28</v>
      </c>
      <c r="D236" s="4" t="s">
        <v>22</v>
      </c>
      <c r="E236">
        <v>521</v>
      </c>
      <c r="F236" s="1">
        <v>3</v>
      </c>
      <c r="G236" s="1">
        <v>7</v>
      </c>
      <c r="H236" s="1">
        <v>3647</v>
      </c>
      <c r="I236" s="1">
        <v>328.23</v>
      </c>
      <c r="J236" s="1">
        <f t="shared" si="3"/>
        <v>3318.77</v>
      </c>
      <c r="K236" s="1">
        <v>2605</v>
      </c>
      <c r="L236" s="1">
        <v>713.77</v>
      </c>
      <c r="M236" s="5">
        <v>41974</v>
      </c>
    </row>
    <row r="237" spans="1:13" hidden="1" x14ac:dyDescent="0.25">
      <c r="A237" t="s">
        <v>23</v>
      </c>
      <c r="B237" t="s">
        <v>14</v>
      </c>
      <c r="C237" s="4" t="s">
        <v>28</v>
      </c>
      <c r="D237" s="4" t="s">
        <v>25</v>
      </c>
      <c r="E237">
        <v>3445.5</v>
      </c>
      <c r="F237" s="1">
        <v>3</v>
      </c>
      <c r="G237" s="1">
        <v>125</v>
      </c>
      <c r="H237" s="1">
        <v>430687.5</v>
      </c>
      <c r="I237" s="1">
        <v>43068.75</v>
      </c>
      <c r="J237" s="1">
        <f t="shared" si="3"/>
        <v>387618.75</v>
      </c>
      <c r="K237" s="1">
        <v>413460</v>
      </c>
      <c r="L237" s="1">
        <v>-25841.25</v>
      </c>
      <c r="M237" s="5">
        <v>41730</v>
      </c>
    </row>
    <row r="238" spans="1:13" hidden="1" x14ac:dyDescent="0.25">
      <c r="A238" t="s">
        <v>13</v>
      </c>
      <c r="B238" t="s">
        <v>21</v>
      </c>
      <c r="C238" s="4" t="s">
        <v>28</v>
      </c>
      <c r="D238" s="4" t="s">
        <v>25</v>
      </c>
      <c r="E238">
        <v>1937</v>
      </c>
      <c r="F238" s="1">
        <v>3</v>
      </c>
      <c r="G238" s="1">
        <v>12</v>
      </c>
      <c r="H238" s="1">
        <v>23244</v>
      </c>
      <c r="I238" s="1">
        <v>2556.84</v>
      </c>
      <c r="J238" s="1">
        <f t="shared" si="3"/>
        <v>20687.16</v>
      </c>
      <c r="K238" s="1">
        <v>5811</v>
      </c>
      <c r="L238" s="1">
        <v>14876.16</v>
      </c>
      <c r="M238" s="5">
        <v>41671</v>
      </c>
    </row>
    <row r="239" spans="1:13" hidden="1" x14ac:dyDescent="0.25">
      <c r="A239" t="s">
        <v>19</v>
      </c>
      <c r="B239" t="s">
        <v>20</v>
      </c>
      <c r="C239" s="4" t="s">
        <v>28</v>
      </c>
      <c r="D239" s="4" t="s">
        <v>25</v>
      </c>
      <c r="E239">
        <v>792</v>
      </c>
      <c r="F239" s="1">
        <v>3</v>
      </c>
      <c r="G239" s="1">
        <v>350</v>
      </c>
      <c r="H239" s="1">
        <v>277200</v>
      </c>
      <c r="I239" s="1">
        <v>30492</v>
      </c>
      <c r="J239" s="1">
        <f t="shared" si="3"/>
        <v>246708</v>
      </c>
      <c r="K239" s="1">
        <v>205920</v>
      </c>
      <c r="L239" s="1">
        <v>40788</v>
      </c>
      <c r="M239" s="5">
        <v>41699</v>
      </c>
    </row>
    <row r="240" spans="1:13" hidden="1" x14ac:dyDescent="0.25">
      <c r="A240" t="s">
        <v>27</v>
      </c>
      <c r="B240" t="s">
        <v>20</v>
      </c>
      <c r="C240" s="4" t="s">
        <v>28</v>
      </c>
      <c r="D240" s="4" t="s">
        <v>25</v>
      </c>
      <c r="E240">
        <v>2811</v>
      </c>
      <c r="F240" s="1">
        <v>3</v>
      </c>
      <c r="G240" s="1">
        <v>300</v>
      </c>
      <c r="H240" s="1">
        <v>843300</v>
      </c>
      <c r="I240" s="1">
        <v>92763</v>
      </c>
      <c r="J240" s="1">
        <f t="shared" si="3"/>
        <v>750537</v>
      </c>
      <c r="K240" s="1">
        <v>702750</v>
      </c>
      <c r="L240" s="1">
        <v>47787</v>
      </c>
      <c r="M240" s="5">
        <v>41821</v>
      </c>
    </row>
    <row r="241" spans="1:13" hidden="1" x14ac:dyDescent="0.25">
      <c r="A241" t="s">
        <v>23</v>
      </c>
      <c r="B241" t="s">
        <v>18</v>
      </c>
      <c r="C241" s="4" t="s">
        <v>28</v>
      </c>
      <c r="D241" s="4" t="s">
        <v>25</v>
      </c>
      <c r="E241">
        <v>2441</v>
      </c>
      <c r="F241" s="1">
        <v>3</v>
      </c>
      <c r="G241" s="1">
        <v>125</v>
      </c>
      <c r="H241" s="1">
        <v>305125</v>
      </c>
      <c r="I241" s="1">
        <v>33563.75</v>
      </c>
      <c r="J241" s="1">
        <f t="shared" si="3"/>
        <v>271561.25</v>
      </c>
      <c r="K241" s="1">
        <v>292920</v>
      </c>
      <c r="L241" s="1">
        <v>-21358.75</v>
      </c>
      <c r="M241" s="5">
        <v>41913</v>
      </c>
    </row>
    <row r="242" spans="1:13" hidden="1" x14ac:dyDescent="0.25">
      <c r="A242" t="s">
        <v>19</v>
      </c>
      <c r="B242" t="s">
        <v>24</v>
      </c>
      <c r="C242" s="4" t="s">
        <v>28</v>
      </c>
      <c r="D242" s="4" t="s">
        <v>25</v>
      </c>
      <c r="E242">
        <v>886</v>
      </c>
      <c r="F242" s="1">
        <v>3</v>
      </c>
      <c r="G242" s="1">
        <v>350</v>
      </c>
      <c r="H242" s="1">
        <v>310100</v>
      </c>
      <c r="I242" s="1">
        <v>37212</v>
      </c>
      <c r="J242" s="1">
        <f t="shared" si="3"/>
        <v>272888</v>
      </c>
      <c r="K242" s="1">
        <v>230360</v>
      </c>
      <c r="L242" s="1">
        <v>42528</v>
      </c>
      <c r="M242" s="5">
        <v>41791</v>
      </c>
    </row>
    <row r="243" spans="1:13" hidden="1" x14ac:dyDescent="0.25">
      <c r="A243" t="s">
        <v>23</v>
      </c>
      <c r="B243" t="s">
        <v>24</v>
      </c>
      <c r="C243" s="4" t="s">
        <v>28</v>
      </c>
      <c r="D243" s="4" t="s">
        <v>25</v>
      </c>
      <c r="E243">
        <v>2156</v>
      </c>
      <c r="F243" s="1">
        <v>3</v>
      </c>
      <c r="G243" s="1">
        <v>125</v>
      </c>
      <c r="H243" s="1">
        <v>269500</v>
      </c>
      <c r="I243" s="1">
        <v>32340</v>
      </c>
      <c r="J243" s="1">
        <f t="shared" si="3"/>
        <v>237160</v>
      </c>
      <c r="K243" s="1">
        <v>258720</v>
      </c>
      <c r="L243" s="1">
        <v>-21560</v>
      </c>
      <c r="M243" s="5">
        <v>41913</v>
      </c>
    </row>
    <row r="244" spans="1:13" hidden="1" x14ac:dyDescent="0.25">
      <c r="A244" t="s">
        <v>17</v>
      </c>
      <c r="B244" t="s">
        <v>21</v>
      </c>
      <c r="C244" s="4" t="s">
        <v>28</v>
      </c>
      <c r="D244" s="4" t="s">
        <v>25</v>
      </c>
      <c r="E244">
        <v>2689</v>
      </c>
      <c r="F244" s="1">
        <v>3</v>
      </c>
      <c r="G244" s="1">
        <v>15</v>
      </c>
      <c r="H244" s="1">
        <v>40335</v>
      </c>
      <c r="I244" s="1">
        <v>4840.2</v>
      </c>
      <c r="J244" s="1">
        <f t="shared" si="3"/>
        <v>35494.800000000003</v>
      </c>
      <c r="K244" s="1">
        <v>26890</v>
      </c>
      <c r="L244" s="1">
        <v>8604.8000000000029</v>
      </c>
      <c r="M244" s="5">
        <v>41944</v>
      </c>
    </row>
    <row r="245" spans="1:13" hidden="1" x14ac:dyDescent="0.25">
      <c r="A245" t="s">
        <v>19</v>
      </c>
      <c r="B245" t="s">
        <v>18</v>
      </c>
      <c r="C245" s="4" t="s">
        <v>28</v>
      </c>
      <c r="D245" s="4" t="s">
        <v>25</v>
      </c>
      <c r="E245">
        <v>2521.5</v>
      </c>
      <c r="F245" s="1">
        <v>3</v>
      </c>
      <c r="G245" s="1">
        <v>20</v>
      </c>
      <c r="H245" s="1">
        <v>50430</v>
      </c>
      <c r="I245" s="1">
        <v>6051.6</v>
      </c>
      <c r="J245" s="1">
        <f t="shared" si="3"/>
        <v>44378.400000000001</v>
      </c>
      <c r="K245" s="1">
        <v>25215</v>
      </c>
      <c r="L245" s="1">
        <v>19163.399999999998</v>
      </c>
      <c r="M245" s="5">
        <v>41640</v>
      </c>
    </row>
    <row r="246" spans="1:13" hidden="1" x14ac:dyDescent="0.25">
      <c r="A246" t="s">
        <v>17</v>
      </c>
      <c r="B246" t="s">
        <v>14</v>
      </c>
      <c r="C246" s="4" t="s">
        <v>28</v>
      </c>
      <c r="D246" s="4" t="s">
        <v>25</v>
      </c>
      <c r="E246">
        <v>2567</v>
      </c>
      <c r="F246" s="1">
        <v>3</v>
      </c>
      <c r="G246" s="1">
        <v>15</v>
      </c>
      <c r="H246" s="1">
        <v>38505</v>
      </c>
      <c r="I246" s="1">
        <v>5005.6499999999996</v>
      </c>
      <c r="J246" s="1">
        <f t="shared" si="3"/>
        <v>33499.35</v>
      </c>
      <c r="K246" s="1">
        <v>25670</v>
      </c>
      <c r="L246" s="1">
        <v>7829.3499999999985</v>
      </c>
      <c r="M246" s="5">
        <v>41791</v>
      </c>
    </row>
    <row r="247" spans="1:13" hidden="1" x14ac:dyDescent="0.25">
      <c r="A247" t="s">
        <v>19</v>
      </c>
      <c r="B247" t="s">
        <v>21</v>
      </c>
      <c r="C247" s="4" t="s">
        <v>28</v>
      </c>
      <c r="D247" s="4" t="s">
        <v>25</v>
      </c>
      <c r="E247">
        <v>923</v>
      </c>
      <c r="F247" s="1">
        <v>3</v>
      </c>
      <c r="G247" s="1">
        <v>350</v>
      </c>
      <c r="H247" s="1">
        <v>323050</v>
      </c>
      <c r="I247" s="1">
        <v>41996.5</v>
      </c>
      <c r="J247" s="1">
        <f t="shared" si="3"/>
        <v>281053.5</v>
      </c>
      <c r="K247" s="1">
        <v>239980</v>
      </c>
      <c r="L247" s="1">
        <v>41073.5</v>
      </c>
      <c r="M247" s="5">
        <v>41699</v>
      </c>
    </row>
    <row r="248" spans="1:13" hidden="1" x14ac:dyDescent="0.25">
      <c r="A248" t="s">
        <v>19</v>
      </c>
      <c r="B248" t="s">
        <v>18</v>
      </c>
      <c r="C248" s="4" t="s">
        <v>28</v>
      </c>
      <c r="D248" s="4" t="s">
        <v>25</v>
      </c>
      <c r="E248">
        <v>1790</v>
      </c>
      <c r="F248" s="1">
        <v>3</v>
      </c>
      <c r="G248" s="1">
        <v>350</v>
      </c>
      <c r="H248" s="1">
        <v>626500</v>
      </c>
      <c r="I248" s="1">
        <v>81445</v>
      </c>
      <c r="J248" s="1">
        <f t="shared" si="3"/>
        <v>545055</v>
      </c>
      <c r="K248" s="1">
        <v>465400</v>
      </c>
      <c r="L248" s="1">
        <v>79655</v>
      </c>
      <c r="M248" s="5">
        <v>41699</v>
      </c>
    </row>
    <row r="249" spans="1:13" hidden="1" x14ac:dyDescent="0.25">
      <c r="A249" t="s">
        <v>19</v>
      </c>
      <c r="B249" t="s">
        <v>24</v>
      </c>
      <c r="C249" s="4" t="s">
        <v>28</v>
      </c>
      <c r="D249" s="4" t="s">
        <v>25</v>
      </c>
      <c r="E249">
        <v>2579</v>
      </c>
      <c r="F249" s="1">
        <v>3</v>
      </c>
      <c r="G249" s="1">
        <v>20</v>
      </c>
      <c r="H249" s="1">
        <v>51580</v>
      </c>
      <c r="I249" s="1">
        <v>7221.2</v>
      </c>
      <c r="J249" s="1">
        <f t="shared" si="3"/>
        <v>44358.8</v>
      </c>
      <c r="K249" s="1">
        <v>25790</v>
      </c>
      <c r="L249" s="1">
        <v>18568.800000000003</v>
      </c>
      <c r="M249" s="5">
        <v>41730</v>
      </c>
    </row>
    <row r="250" spans="1:13" hidden="1" x14ac:dyDescent="0.25">
      <c r="A250" t="s">
        <v>19</v>
      </c>
      <c r="B250" t="s">
        <v>14</v>
      </c>
      <c r="C250" s="4" t="s">
        <v>28</v>
      </c>
      <c r="D250" s="4" t="s">
        <v>25</v>
      </c>
      <c r="E250">
        <v>1743</v>
      </c>
      <c r="F250" s="1">
        <v>3</v>
      </c>
      <c r="G250" s="1">
        <v>20</v>
      </c>
      <c r="H250" s="1">
        <v>34860</v>
      </c>
      <c r="I250" s="1">
        <v>4880.3999999999996</v>
      </c>
      <c r="J250" s="1">
        <f t="shared" si="3"/>
        <v>29979.599999999999</v>
      </c>
      <c r="K250" s="1">
        <v>17430</v>
      </c>
      <c r="L250" s="1">
        <v>12549.599999999999</v>
      </c>
      <c r="M250" s="5">
        <v>41760</v>
      </c>
    </row>
    <row r="251" spans="1:13" hidden="1" x14ac:dyDescent="0.25">
      <c r="A251" t="s">
        <v>19</v>
      </c>
      <c r="B251" t="s">
        <v>20</v>
      </c>
      <c r="C251" s="4" t="s">
        <v>28</v>
      </c>
      <c r="D251" s="4" t="s">
        <v>25</v>
      </c>
      <c r="E251">
        <v>280</v>
      </c>
      <c r="F251" s="1">
        <v>3</v>
      </c>
      <c r="G251" s="1">
        <v>7</v>
      </c>
      <c r="H251" s="1">
        <v>1960</v>
      </c>
      <c r="I251" s="1">
        <v>274.39999999999998</v>
      </c>
      <c r="J251" s="1">
        <f t="shared" si="3"/>
        <v>1685.6</v>
      </c>
      <c r="K251" s="1">
        <v>1400</v>
      </c>
      <c r="L251" s="1">
        <v>285.59999999999991</v>
      </c>
      <c r="M251" s="5">
        <v>41974</v>
      </c>
    </row>
    <row r="252" spans="1:13" hidden="1" x14ac:dyDescent="0.25">
      <c r="A252" t="s">
        <v>27</v>
      </c>
      <c r="B252" t="s">
        <v>24</v>
      </c>
      <c r="C252" s="4" t="s">
        <v>28</v>
      </c>
      <c r="D252" s="4" t="s">
        <v>25</v>
      </c>
      <c r="E252">
        <v>801</v>
      </c>
      <c r="F252" s="1">
        <v>3</v>
      </c>
      <c r="G252" s="1">
        <v>300</v>
      </c>
      <c r="H252" s="1">
        <v>240300</v>
      </c>
      <c r="I252" s="1">
        <v>33642</v>
      </c>
      <c r="J252" s="1">
        <f t="shared" si="3"/>
        <v>206658</v>
      </c>
      <c r="K252" s="1">
        <v>200250</v>
      </c>
      <c r="L252" s="1">
        <v>6408</v>
      </c>
      <c r="M252" s="5">
        <v>41821</v>
      </c>
    </row>
    <row r="253" spans="1:13" hidden="1" x14ac:dyDescent="0.25">
      <c r="A253" t="s">
        <v>27</v>
      </c>
      <c r="B253" t="s">
        <v>21</v>
      </c>
      <c r="C253" s="4" t="s">
        <v>28</v>
      </c>
      <c r="D253" s="4" t="s">
        <v>25</v>
      </c>
      <c r="E253">
        <v>1496</v>
      </c>
      <c r="F253" s="1">
        <v>3</v>
      </c>
      <c r="G253" s="1">
        <v>300</v>
      </c>
      <c r="H253" s="1">
        <v>448800</v>
      </c>
      <c r="I253" s="1">
        <v>62832</v>
      </c>
      <c r="J253" s="1">
        <f t="shared" si="3"/>
        <v>385968</v>
      </c>
      <c r="K253" s="1">
        <v>374000</v>
      </c>
      <c r="L253" s="1">
        <v>11968</v>
      </c>
      <c r="M253" s="5">
        <v>41913</v>
      </c>
    </row>
    <row r="254" spans="1:13" hidden="1" x14ac:dyDescent="0.25">
      <c r="A254" t="s">
        <v>27</v>
      </c>
      <c r="B254" t="s">
        <v>14</v>
      </c>
      <c r="C254" s="4" t="s">
        <v>28</v>
      </c>
      <c r="D254" s="4" t="s">
        <v>25</v>
      </c>
      <c r="E254">
        <v>1010</v>
      </c>
      <c r="F254" s="1">
        <v>3</v>
      </c>
      <c r="G254" s="1">
        <v>300</v>
      </c>
      <c r="H254" s="1">
        <v>303000</v>
      </c>
      <c r="I254" s="1">
        <v>42420</v>
      </c>
      <c r="J254" s="1">
        <f t="shared" si="3"/>
        <v>260580</v>
      </c>
      <c r="K254" s="1">
        <v>252500</v>
      </c>
      <c r="L254" s="1">
        <v>8080</v>
      </c>
      <c r="M254" s="5">
        <v>41913</v>
      </c>
    </row>
    <row r="255" spans="1:13" hidden="1" x14ac:dyDescent="0.25">
      <c r="A255" t="s">
        <v>17</v>
      </c>
      <c r="B255" t="s">
        <v>20</v>
      </c>
      <c r="C255" s="4" t="s">
        <v>28</v>
      </c>
      <c r="D255" s="4" t="s">
        <v>25</v>
      </c>
      <c r="E255">
        <v>1513</v>
      </c>
      <c r="F255" s="1">
        <v>3</v>
      </c>
      <c r="G255" s="1">
        <v>15</v>
      </c>
      <c r="H255" s="1">
        <v>22695</v>
      </c>
      <c r="I255" s="1">
        <v>3177.3</v>
      </c>
      <c r="J255" s="1">
        <f t="shared" si="3"/>
        <v>19517.7</v>
      </c>
      <c r="K255" s="1">
        <v>15130</v>
      </c>
      <c r="L255" s="1">
        <v>4387.7000000000007</v>
      </c>
      <c r="M255" s="5">
        <v>41944</v>
      </c>
    </row>
    <row r="256" spans="1:13" hidden="1" x14ac:dyDescent="0.25">
      <c r="A256" t="s">
        <v>17</v>
      </c>
      <c r="B256" t="s">
        <v>21</v>
      </c>
      <c r="C256" s="4" t="s">
        <v>28</v>
      </c>
      <c r="D256" s="4" t="s">
        <v>25</v>
      </c>
      <c r="E256">
        <v>2300</v>
      </c>
      <c r="F256" s="1">
        <v>3</v>
      </c>
      <c r="G256" s="1">
        <v>15</v>
      </c>
      <c r="H256" s="1">
        <v>34500</v>
      </c>
      <c r="I256" s="1">
        <v>4830</v>
      </c>
      <c r="J256" s="1">
        <f t="shared" si="3"/>
        <v>29670</v>
      </c>
      <c r="K256" s="1">
        <v>23000</v>
      </c>
      <c r="L256" s="1">
        <v>6670</v>
      </c>
      <c r="M256" s="5">
        <v>41974</v>
      </c>
    </row>
    <row r="257" spans="1:13" hidden="1" x14ac:dyDescent="0.25">
      <c r="A257" t="s">
        <v>23</v>
      </c>
      <c r="B257" t="s">
        <v>18</v>
      </c>
      <c r="C257" s="4" t="s">
        <v>28</v>
      </c>
      <c r="D257" s="4" t="s">
        <v>25</v>
      </c>
      <c r="E257">
        <v>1174</v>
      </c>
      <c r="F257" s="1">
        <v>3</v>
      </c>
      <c r="G257" s="1">
        <v>125</v>
      </c>
      <c r="H257" s="1">
        <v>146750</v>
      </c>
      <c r="I257" s="1">
        <v>22012.5</v>
      </c>
      <c r="J257" s="1">
        <f t="shared" si="3"/>
        <v>124737.5</v>
      </c>
      <c r="K257" s="1">
        <v>140880</v>
      </c>
      <c r="L257" s="1">
        <v>-16142.5</v>
      </c>
      <c r="M257" s="5">
        <v>41852</v>
      </c>
    </row>
    <row r="258" spans="1:13" hidden="1" x14ac:dyDescent="0.25">
      <c r="A258" t="s">
        <v>23</v>
      </c>
      <c r="B258" t="s">
        <v>20</v>
      </c>
      <c r="C258" s="4" t="s">
        <v>28</v>
      </c>
      <c r="D258" s="4" t="s">
        <v>25</v>
      </c>
      <c r="E258">
        <v>2767</v>
      </c>
      <c r="F258" s="1">
        <v>3</v>
      </c>
      <c r="G258" s="1">
        <v>125</v>
      </c>
      <c r="H258" s="1">
        <v>345875</v>
      </c>
      <c r="I258" s="1">
        <v>51881.25</v>
      </c>
      <c r="J258" s="1">
        <f t="shared" ref="J258:J321" si="4">H258-I258</f>
        <v>293993.75</v>
      </c>
      <c r="K258" s="1">
        <v>332040</v>
      </c>
      <c r="L258" s="1">
        <v>-38046.25</v>
      </c>
      <c r="M258" s="5">
        <v>41852</v>
      </c>
    </row>
    <row r="259" spans="1:13" hidden="1" x14ac:dyDescent="0.25">
      <c r="A259" t="s">
        <v>23</v>
      </c>
      <c r="B259" t="s">
        <v>20</v>
      </c>
      <c r="C259" s="4" t="s">
        <v>28</v>
      </c>
      <c r="D259" s="4" t="s">
        <v>25</v>
      </c>
      <c r="E259">
        <v>1085</v>
      </c>
      <c r="F259" s="1">
        <v>3</v>
      </c>
      <c r="G259" s="1">
        <v>125</v>
      </c>
      <c r="H259" s="1">
        <v>135625</v>
      </c>
      <c r="I259" s="1">
        <v>20343.75</v>
      </c>
      <c r="J259" s="1">
        <f t="shared" si="4"/>
        <v>115281.25</v>
      </c>
      <c r="K259" s="1">
        <v>130200</v>
      </c>
      <c r="L259" s="1">
        <v>-14918.75</v>
      </c>
      <c r="M259" s="5">
        <v>41913</v>
      </c>
    </row>
    <row r="260" spans="1:13" hidden="1" x14ac:dyDescent="0.25">
      <c r="A260" t="s">
        <v>19</v>
      </c>
      <c r="B260" t="s">
        <v>21</v>
      </c>
      <c r="C260" s="4" t="s">
        <v>28</v>
      </c>
      <c r="D260" s="4" t="s">
        <v>26</v>
      </c>
      <c r="E260">
        <v>1611.5</v>
      </c>
      <c r="F260" s="4">
        <v>3</v>
      </c>
      <c r="G260" s="4">
        <v>22</v>
      </c>
      <c r="H260" s="4">
        <v>35453</v>
      </c>
      <c r="I260" s="4">
        <v>0</v>
      </c>
      <c r="J260" s="1">
        <f t="shared" si="4"/>
        <v>35453</v>
      </c>
      <c r="K260" s="4">
        <v>16348</v>
      </c>
      <c r="L260" s="4">
        <v>19105</v>
      </c>
      <c r="M260" s="5">
        <v>42005</v>
      </c>
    </row>
    <row r="261" spans="1:13" hidden="1" x14ac:dyDescent="0.25">
      <c r="A261" t="s">
        <v>19</v>
      </c>
      <c r="B261" t="s">
        <v>20</v>
      </c>
      <c r="C261" s="4" t="s">
        <v>28</v>
      </c>
      <c r="D261" s="4" t="s">
        <v>26</v>
      </c>
      <c r="E261">
        <v>1449</v>
      </c>
      <c r="F261" s="4">
        <v>3</v>
      </c>
      <c r="G261" s="4">
        <v>22</v>
      </c>
      <c r="H261" s="4">
        <v>31878</v>
      </c>
      <c r="I261" s="4">
        <v>0</v>
      </c>
      <c r="J261" s="1">
        <f t="shared" si="4"/>
        <v>31878</v>
      </c>
      <c r="K261" s="4">
        <v>13630</v>
      </c>
      <c r="L261" s="4">
        <v>18248</v>
      </c>
      <c r="M261" s="5">
        <v>42005</v>
      </c>
    </row>
    <row r="262" spans="1:13" hidden="1" x14ac:dyDescent="0.25">
      <c r="A262" t="s">
        <v>17</v>
      </c>
      <c r="B262" t="s">
        <v>18</v>
      </c>
      <c r="C262" s="4" t="s">
        <v>28</v>
      </c>
      <c r="D262" s="4" t="s">
        <v>26</v>
      </c>
      <c r="E262">
        <v>2175</v>
      </c>
      <c r="F262" s="4">
        <v>3</v>
      </c>
      <c r="G262" s="4">
        <v>17</v>
      </c>
      <c r="H262" s="4">
        <v>36975</v>
      </c>
      <c r="I262" s="4">
        <v>0</v>
      </c>
      <c r="J262" s="1">
        <f t="shared" si="4"/>
        <v>36975</v>
      </c>
      <c r="K262" s="4">
        <v>21828</v>
      </c>
      <c r="L262" s="4">
        <v>15147</v>
      </c>
      <c r="M262" s="5">
        <v>42156</v>
      </c>
    </row>
    <row r="263" spans="1:13" hidden="1" x14ac:dyDescent="0.25">
      <c r="A263" t="s">
        <v>17</v>
      </c>
      <c r="B263" t="s">
        <v>20</v>
      </c>
      <c r="C263" s="4" t="s">
        <v>28</v>
      </c>
      <c r="D263" s="4" t="s">
        <v>26</v>
      </c>
      <c r="E263">
        <v>1007</v>
      </c>
      <c r="F263" s="4">
        <v>3</v>
      </c>
      <c r="G263" s="4">
        <v>17</v>
      </c>
      <c r="H263" s="4">
        <v>17119</v>
      </c>
      <c r="I263" s="4">
        <v>0</v>
      </c>
      <c r="J263" s="1">
        <f t="shared" si="4"/>
        <v>17119</v>
      </c>
      <c r="K263" s="4">
        <v>9012</v>
      </c>
      <c r="L263" s="4">
        <v>8107</v>
      </c>
      <c r="M263" s="5">
        <v>42156</v>
      </c>
    </row>
    <row r="264" spans="1:13" hidden="1" x14ac:dyDescent="0.25">
      <c r="A264" t="s">
        <v>17</v>
      </c>
      <c r="B264" t="s">
        <v>24</v>
      </c>
      <c r="C264" s="4" t="s">
        <v>28</v>
      </c>
      <c r="D264" s="4" t="s">
        <v>26</v>
      </c>
      <c r="E264">
        <v>2576</v>
      </c>
      <c r="F264" s="4">
        <v>3</v>
      </c>
      <c r="G264" s="4">
        <v>17</v>
      </c>
      <c r="H264" s="4">
        <v>43792</v>
      </c>
      <c r="I264" s="4">
        <v>0</v>
      </c>
      <c r="J264" s="1">
        <f t="shared" si="4"/>
        <v>43792</v>
      </c>
      <c r="K264" s="4">
        <v>24712</v>
      </c>
      <c r="L264" s="4">
        <v>19080</v>
      </c>
      <c r="M264" s="5">
        <v>42156</v>
      </c>
    </row>
    <row r="265" spans="1:13" hidden="1" x14ac:dyDescent="0.25">
      <c r="A265" t="s">
        <v>19</v>
      </c>
      <c r="B265" t="s">
        <v>20</v>
      </c>
      <c r="C265" s="4" t="s">
        <v>28</v>
      </c>
      <c r="D265" s="4" t="s">
        <v>26</v>
      </c>
      <c r="E265">
        <v>1503</v>
      </c>
      <c r="F265" s="4">
        <v>3</v>
      </c>
      <c r="G265" s="4">
        <v>352</v>
      </c>
      <c r="H265" s="4">
        <v>529056</v>
      </c>
      <c r="I265" s="4">
        <v>0</v>
      </c>
      <c r="J265" s="1">
        <f t="shared" si="4"/>
        <v>529056</v>
      </c>
      <c r="K265" s="4">
        <v>393768</v>
      </c>
      <c r="L265" s="4">
        <v>135288</v>
      </c>
      <c r="M265" s="5">
        <v>42339</v>
      </c>
    </row>
    <row r="266" spans="1:13" hidden="1" x14ac:dyDescent="0.25">
      <c r="A266" t="s">
        <v>13</v>
      </c>
      <c r="B266" t="s">
        <v>14</v>
      </c>
      <c r="C266" s="4" t="s">
        <v>28</v>
      </c>
      <c r="D266" s="4" t="s">
        <v>16</v>
      </c>
      <c r="E266">
        <v>1995</v>
      </c>
      <c r="F266" s="4">
        <v>3</v>
      </c>
      <c r="G266" s="4">
        <v>14</v>
      </c>
      <c r="H266" s="4">
        <v>27930</v>
      </c>
      <c r="I266" s="4">
        <v>279.3</v>
      </c>
      <c r="J266" s="1">
        <f t="shared" si="4"/>
        <v>27650.7</v>
      </c>
      <c r="K266" s="4">
        <v>6047</v>
      </c>
      <c r="L266" s="4">
        <v>21603.7</v>
      </c>
      <c r="M266" s="5">
        <v>42036</v>
      </c>
    </row>
    <row r="267" spans="1:13" hidden="1" x14ac:dyDescent="0.25">
      <c r="A267" t="s">
        <v>19</v>
      </c>
      <c r="B267" t="s">
        <v>24</v>
      </c>
      <c r="C267" s="4" t="s">
        <v>28</v>
      </c>
      <c r="D267" s="4" t="s">
        <v>16</v>
      </c>
      <c r="E267">
        <v>1222</v>
      </c>
      <c r="F267" s="4">
        <v>3</v>
      </c>
      <c r="G267" s="4">
        <v>352</v>
      </c>
      <c r="H267" s="4">
        <v>430144</v>
      </c>
      <c r="I267" s="4">
        <v>4301.4400000000005</v>
      </c>
      <c r="J267" s="1">
        <f t="shared" si="4"/>
        <v>425842.56</v>
      </c>
      <c r="K267" s="4">
        <v>314874</v>
      </c>
      <c r="L267" s="4">
        <v>110968.56</v>
      </c>
      <c r="M267" s="5">
        <v>42064</v>
      </c>
    </row>
    <row r="268" spans="1:13" hidden="1" x14ac:dyDescent="0.25">
      <c r="A268" t="s">
        <v>19</v>
      </c>
      <c r="B268" t="s">
        <v>14</v>
      </c>
      <c r="C268" s="4" t="s">
        <v>28</v>
      </c>
      <c r="D268" s="4" t="s">
        <v>16</v>
      </c>
      <c r="E268">
        <v>2605</v>
      </c>
      <c r="F268" s="4">
        <v>3</v>
      </c>
      <c r="G268" s="4">
        <v>9</v>
      </c>
      <c r="H268" s="4">
        <v>23445</v>
      </c>
      <c r="I268" s="4">
        <v>234.45000000000002</v>
      </c>
      <c r="J268" s="1">
        <f t="shared" si="4"/>
        <v>23210.55</v>
      </c>
      <c r="K268" s="4">
        <v>12928</v>
      </c>
      <c r="L268" s="4">
        <v>10282.549999999999</v>
      </c>
      <c r="M268" s="5">
        <v>42186</v>
      </c>
    </row>
    <row r="269" spans="1:13" hidden="1" x14ac:dyDescent="0.25">
      <c r="A269" t="s">
        <v>13</v>
      </c>
      <c r="B269" t="s">
        <v>21</v>
      </c>
      <c r="C269" s="4" t="s">
        <v>28</v>
      </c>
      <c r="D269" s="4" t="s">
        <v>16</v>
      </c>
      <c r="E269">
        <v>1560</v>
      </c>
      <c r="F269" s="4">
        <v>3</v>
      </c>
      <c r="G269" s="4">
        <v>14</v>
      </c>
      <c r="H269" s="4">
        <v>21840</v>
      </c>
      <c r="I269" s="4">
        <v>218.4</v>
      </c>
      <c r="J269" s="1">
        <f t="shared" si="4"/>
        <v>21621.599999999999</v>
      </c>
      <c r="K269" s="4">
        <v>4691</v>
      </c>
      <c r="L269" s="4">
        <v>16930.599999999999</v>
      </c>
      <c r="M269" s="5">
        <v>42248</v>
      </c>
    </row>
    <row r="270" spans="1:13" hidden="1" x14ac:dyDescent="0.25">
      <c r="A270" t="s">
        <v>13</v>
      </c>
      <c r="B270" t="s">
        <v>18</v>
      </c>
      <c r="C270" s="4" t="s">
        <v>28</v>
      </c>
      <c r="D270" s="4" t="s">
        <v>16</v>
      </c>
      <c r="E270">
        <v>2686</v>
      </c>
      <c r="F270" s="4">
        <v>3</v>
      </c>
      <c r="G270" s="4">
        <v>14</v>
      </c>
      <c r="H270" s="4">
        <v>37604</v>
      </c>
      <c r="I270" s="4">
        <v>376.04</v>
      </c>
      <c r="J270" s="1">
        <f t="shared" si="4"/>
        <v>37227.96</v>
      </c>
      <c r="K270" s="4">
        <v>8121</v>
      </c>
      <c r="L270" s="4">
        <v>29106.959999999999</v>
      </c>
      <c r="M270" s="5">
        <v>42248</v>
      </c>
    </row>
    <row r="271" spans="1:13" hidden="1" x14ac:dyDescent="0.25">
      <c r="A271" t="s">
        <v>19</v>
      </c>
      <c r="B271" t="s">
        <v>24</v>
      </c>
      <c r="C271" s="4" t="s">
        <v>28</v>
      </c>
      <c r="D271" s="4" t="s">
        <v>16</v>
      </c>
      <c r="E271">
        <v>1443</v>
      </c>
      <c r="F271" s="4">
        <v>3</v>
      </c>
      <c r="G271" s="4">
        <v>352</v>
      </c>
      <c r="H271" s="4">
        <v>507936</v>
      </c>
      <c r="I271" s="4">
        <v>5079.3599999999997</v>
      </c>
      <c r="J271" s="1">
        <f t="shared" si="4"/>
        <v>502856.64</v>
      </c>
      <c r="K271" s="4">
        <v>363696</v>
      </c>
      <c r="L271" s="4">
        <v>139160.64000000001</v>
      </c>
      <c r="M271" s="5">
        <v>42278</v>
      </c>
    </row>
    <row r="272" spans="1:13" hidden="1" x14ac:dyDescent="0.25">
      <c r="A272" t="s">
        <v>19</v>
      </c>
      <c r="B272" t="s">
        <v>18</v>
      </c>
      <c r="C272" s="4" t="s">
        <v>28</v>
      </c>
      <c r="D272" s="4" t="s">
        <v>16</v>
      </c>
      <c r="E272">
        <v>2224</v>
      </c>
      <c r="F272" s="4">
        <v>3</v>
      </c>
      <c r="G272" s="4">
        <v>352</v>
      </c>
      <c r="H272" s="4">
        <v>782848</v>
      </c>
      <c r="I272" s="4">
        <v>7828.4800000000005</v>
      </c>
      <c r="J272" s="1">
        <f t="shared" si="4"/>
        <v>775019.52000000002</v>
      </c>
      <c r="K272" s="4">
        <v>560670</v>
      </c>
      <c r="L272" s="4">
        <v>214349.52000000002</v>
      </c>
      <c r="M272" s="5">
        <v>42339</v>
      </c>
    </row>
    <row r="273" spans="1:13" hidden="1" x14ac:dyDescent="0.25">
      <c r="A273" t="s">
        <v>23</v>
      </c>
      <c r="B273" t="s">
        <v>21</v>
      </c>
      <c r="C273" s="4" t="s">
        <v>28</v>
      </c>
      <c r="D273" s="4" t="s">
        <v>16</v>
      </c>
      <c r="E273">
        <v>795.5</v>
      </c>
      <c r="F273" s="4">
        <v>3</v>
      </c>
      <c r="G273" s="4">
        <v>127</v>
      </c>
      <c r="H273" s="4">
        <v>101028.5</v>
      </c>
      <c r="I273" s="4">
        <v>2020.57</v>
      </c>
      <c r="J273" s="1">
        <f t="shared" si="4"/>
        <v>99007.93</v>
      </c>
      <c r="K273" s="4">
        <v>89162</v>
      </c>
      <c r="L273" s="4">
        <v>9845.929999999993</v>
      </c>
      <c r="M273" s="5">
        <v>42095</v>
      </c>
    </row>
    <row r="274" spans="1:13" hidden="1" x14ac:dyDescent="0.25">
      <c r="A274" t="s">
        <v>13</v>
      </c>
      <c r="B274" t="s">
        <v>21</v>
      </c>
      <c r="C274" s="4" t="s">
        <v>28</v>
      </c>
      <c r="D274" s="4" t="s">
        <v>16</v>
      </c>
      <c r="E274">
        <v>1388</v>
      </c>
      <c r="F274" s="4">
        <v>3</v>
      </c>
      <c r="G274" s="4">
        <v>14</v>
      </c>
      <c r="H274" s="4">
        <v>19432</v>
      </c>
      <c r="I274" s="4">
        <v>388.64</v>
      </c>
      <c r="J274" s="1">
        <f t="shared" si="4"/>
        <v>19043.36</v>
      </c>
      <c r="K274" s="4">
        <v>3810</v>
      </c>
      <c r="L274" s="4">
        <v>15233.36</v>
      </c>
      <c r="M274" s="5">
        <v>42278</v>
      </c>
    </row>
    <row r="275" spans="1:13" hidden="1" x14ac:dyDescent="0.25">
      <c r="A275" t="s">
        <v>19</v>
      </c>
      <c r="B275" t="s">
        <v>21</v>
      </c>
      <c r="C275" s="4" t="s">
        <v>28</v>
      </c>
      <c r="D275" s="4" t="s">
        <v>16</v>
      </c>
      <c r="E275">
        <v>2980</v>
      </c>
      <c r="F275" s="4">
        <v>3</v>
      </c>
      <c r="G275" s="4">
        <v>352</v>
      </c>
      <c r="H275" s="4">
        <v>1048960</v>
      </c>
      <c r="I275" s="4">
        <v>20979.200000000001</v>
      </c>
      <c r="J275" s="1">
        <f t="shared" si="4"/>
        <v>1027980.8</v>
      </c>
      <c r="K275" s="4">
        <v>741981</v>
      </c>
      <c r="L275" s="4">
        <v>285999.80000000005</v>
      </c>
      <c r="M275" s="5">
        <v>42339</v>
      </c>
    </row>
    <row r="276" spans="1:13" hidden="1" x14ac:dyDescent="0.25">
      <c r="A276" t="s">
        <v>23</v>
      </c>
      <c r="B276" t="s">
        <v>18</v>
      </c>
      <c r="C276" s="4" t="s">
        <v>28</v>
      </c>
      <c r="D276" s="4" t="s">
        <v>16</v>
      </c>
      <c r="E276">
        <v>4353.5</v>
      </c>
      <c r="F276" s="4">
        <v>3</v>
      </c>
      <c r="G276" s="4">
        <v>127</v>
      </c>
      <c r="H276" s="4">
        <v>552894.5</v>
      </c>
      <c r="I276" s="4">
        <v>16586.834999999999</v>
      </c>
      <c r="J276" s="1">
        <f t="shared" si="4"/>
        <v>536307.66500000004</v>
      </c>
      <c r="K276" s="4">
        <v>509176</v>
      </c>
      <c r="L276" s="4">
        <v>27131.665000000037</v>
      </c>
      <c r="M276" s="5">
        <v>42095</v>
      </c>
    </row>
    <row r="277" spans="1:13" hidden="1" x14ac:dyDescent="0.25">
      <c r="A277" t="s">
        <v>19</v>
      </c>
      <c r="B277" t="s">
        <v>20</v>
      </c>
      <c r="C277" s="4" t="s">
        <v>28</v>
      </c>
      <c r="D277" s="4" t="s">
        <v>16</v>
      </c>
      <c r="E277">
        <v>2727</v>
      </c>
      <c r="F277" s="4">
        <v>3</v>
      </c>
      <c r="G277" s="4">
        <v>22</v>
      </c>
      <c r="H277" s="4">
        <v>59994</v>
      </c>
      <c r="I277" s="4">
        <v>1799.82</v>
      </c>
      <c r="J277" s="1">
        <f t="shared" si="4"/>
        <v>58194.18</v>
      </c>
      <c r="K277" s="4">
        <v>26050</v>
      </c>
      <c r="L277" s="4">
        <v>32144.18</v>
      </c>
      <c r="M277" s="5">
        <v>42095</v>
      </c>
    </row>
    <row r="278" spans="1:13" hidden="1" x14ac:dyDescent="0.25">
      <c r="A278" t="s">
        <v>27</v>
      </c>
      <c r="B278" t="s">
        <v>20</v>
      </c>
      <c r="C278" s="4" t="s">
        <v>28</v>
      </c>
      <c r="D278" s="4" t="s">
        <v>16</v>
      </c>
      <c r="E278">
        <v>753</v>
      </c>
      <c r="F278" s="4">
        <v>3</v>
      </c>
      <c r="G278" s="4">
        <v>302</v>
      </c>
      <c r="H278" s="4">
        <v>227406</v>
      </c>
      <c r="I278" s="4">
        <v>6822.1799999999994</v>
      </c>
      <c r="J278" s="1">
        <f t="shared" si="4"/>
        <v>220583.82</v>
      </c>
      <c r="K278" s="4">
        <v>172273</v>
      </c>
      <c r="L278" s="4">
        <v>48310.820000000007</v>
      </c>
      <c r="M278" s="5">
        <v>42156</v>
      </c>
    </row>
    <row r="279" spans="1:13" hidden="1" x14ac:dyDescent="0.25">
      <c r="A279" t="s">
        <v>13</v>
      </c>
      <c r="B279" t="s">
        <v>14</v>
      </c>
      <c r="C279" s="4" t="s">
        <v>28</v>
      </c>
      <c r="D279" s="4" t="s">
        <v>16</v>
      </c>
      <c r="E279">
        <v>2001</v>
      </c>
      <c r="F279" s="4">
        <v>3</v>
      </c>
      <c r="G279" s="4">
        <v>14</v>
      </c>
      <c r="H279" s="4">
        <v>28014</v>
      </c>
      <c r="I279" s="4">
        <v>840.42</v>
      </c>
      <c r="J279" s="1">
        <f t="shared" si="4"/>
        <v>27173.58</v>
      </c>
      <c r="K279" s="4">
        <v>6236</v>
      </c>
      <c r="L279" s="4">
        <v>20937.580000000002</v>
      </c>
      <c r="M279" s="5">
        <v>42248</v>
      </c>
    </row>
    <row r="280" spans="1:13" hidden="1" x14ac:dyDescent="0.25">
      <c r="A280" t="s">
        <v>19</v>
      </c>
      <c r="B280" t="s">
        <v>21</v>
      </c>
      <c r="C280" s="4" t="s">
        <v>28</v>
      </c>
      <c r="D280" s="4" t="s">
        <v>16</v>
      </c>
      <c r="E280">
        <v>975</v>
      </c>
      <c r="F280" s="4">
        <v>3</v>
      </c>
      <c r="G280" s="4">
        <v>22</v>
      </c>
      <c r="H280" s="4">
        <v>21450</v>
      </c>
      <c r="I280" s="4">
        <v>643.5</v>
      </c>
      <c r="J280" s="1">
        <f t="shared" si="4"/>
        <v>20806.5</v>
      </c>
      <c r="K280" s="4">
        <v>8565</v>
      </c>
      <c r="L280" s="4">
        <v>12241.5</v>
      </c>
      <c r="M280" s="5">
        <v>42125</v>
      </c>
    </row>
    <row r="281" spans="1:13" hidden="1" x14ac:dyDescent="0.25">
      <c r="A281" t="s">
        <v>27</v>
      </c>
      <c r="B281" t="s">
        <v>20</v>
      </c>
      <c r="C281" s="4" t="s">
        <v>28</v>
      </c>
      <c r="D281" s="4" t="s">
        <v>16</v>
      </c>
      <c r="E281">
        <v>2109</v>
      </c>
      <c r="F281" s="4">
        <v>3</v>
      </c>
      <c r="G281" s="4">
        <v>302</v>
      </c>
      <c r="H281" s="4">
        <v>636918</v>
      </c>
      <c r="I281" s="4">
        <v>25476.720000000001</v>
      </c>
      <c r="J281" s="1">
        <f t="shared" si="4"/>
        <v>611441.28</v>
      </c>
      <c r="K281" s="4">
        <v>505577</v>
      </c>
      <c r="L281" s="4">
        <v>105864.28000000003</v>
      </c>
      <c r="M281" s="5">
        <v>42278</v>
      </c>
    </row>
    <row r="282" spans="1:13" hidden="1" x14ac:dyDescent="0.25">
      <c r="A282" t="s">
        <v>19</v>
      </c>
      <c r="B282" t="s">
        <v>14</v>
      </c>
      <c r="C282" s="4" t="s">
        <v>28</v>
      </c>
      <c r="D282" s="4" t="s">
        <v>16</v>
      </c>
      <c r="E282">
        <v>320</v>
      </c>
      <c r="F282" s="4">
        <v>3</v>
      </c>
      <c r="G282" s="4">
        <v>352</v>
      </c>
      <c r="H282" s="4">
        <v>112640</v>
      </c>
      <c r="I282" s="4">
        <v>4505.6000000000004</v>
      </c>
      <c r="J282" s="1">
        <f t="shared" si="4"/>
        <v>108134.39999999999</v>
      </c>
      <c r="K282" s="4">
        <v>71240</v>
      </c>
      <c r="L282" s="4">
        <v>36894.399999999994</v>
      </c>
      <c r="M282" s="5">
        <v>42339</v>
      </c>
    </row>
    <row r="283" spans="1:13" hidden="1" x14ac:dyDescent="0.25">
      <c r="A283" t="s">
        <v>13</v>
      </c>
      <c r="B283" t="s">
        <v>18</v>
      </c>
      <c r="C283" s="4" t="s">
        <v>28</v>
      </c>
      <c r="D283" s="4" t="s">
        <v>22</v>
      </c>
      <c r="E283">
        <v>1886</v>
      </c>
      <c r="F283" s="4">
        <v>3</v>
      </c>
      <c r="G283" s="4">
        <v>14</v>
      </c>
      <c r="H283" s="4">
        <v>26404</v>
      </c>
      <c r="I283" s="4">
        <v>1320.2</v>
      </c>
      <c r="J283" s="1">
        <f t="shared" si="4"/>
        <v>25083.8</v>
      </c>
      <c r="K283" s="4">
        <v>5545</v>
      </c>
      <c r="L283" s="4">
        <v>19538.8</v>
      </c>
      <c r="M283" s="5">
        <v>42036</v>
      </c>
    </row>
    <row r="284" spans="1:13" hidden="1" x14ac:dyDescent="0.25">
      <c r="A284" t="s">
        <v>13</v>
      </c>
      <c r="B284" t="s">
        <v>20</v>
      </c>
      <c r="C284" s="4" t="s">
        <v>28</v>
      </c>
      <c r="D284" s="4" t="s">
        <v>22</v>
      </c>
      <c r="E284">
        <v>1170</v>
      </c>
      <c r="F284" s="4">
        <v>3</v>
      </c>
      <c r="G284" s="4">
        <v>14</v>
      </c>
      <c r="H284" s="4">
        <v>16380</v>
      </c>
      <c r="I284" s="4">
        <v>819</v>
      </c>
      <c r="J284" s="1">
        <f t="shared" si="4"/>
        <v>15561</v>
      </c>
      <c r="K284" s="4">
        <v>3458</v>
      </c>
      <c r="L284" s="4">
        <v>12103</v>
      </c>
      <c r="M284" s="5">
        <v>42036</v>
      </c>
    </row>
    <row r="285" spans="1:13" hidden="1" x14ac:dyDescent="0.25">
      <c r="A285" t="s">
        <v>19</v>
      </c>
      <c r="B285" t="s">
        <v>18</v>
      </c>
      <c r="C285" s="4" t="s">
        <v>28</v>
      </c>
      <c r="D285" s="4" t="s">
        <v>22</v>
      </c>
      <c r="E285">
        <v>1688</v>
      </c>
      <c r="F285" s="4">
        <v>3</v>
      </c>
      <c r="G285" s="4">
        <v>22</v>
      </c>
      <c r="H285" s="4">
        <v>37136</v>
      </c>
      <c r="I285" s="4">
        <v>1856.8000000000002</v>
      </c>
      <c r="J285" s="1">
        <f t="shared" si="4"/>
        <v>35279.199999999997</v>
      </c>
      <c r="K285" s="4">
        <v>15794</v>
      </c>
      <c r="L285" s="4">
        <v>19485.199999999997</v>
      </c>
      <c r="M285" s="5">
        <v>42125</v>
      </c>
    </row>
    <row r="286" spans="1:13" hidden="1" x14ac:dyDescent="0.25">
      <c r="A286" t="s">
        <v>27</v>
      </c>
      <c r="B286" t="s">
        <v>14</v>
      </c>
      <c r="C286" s="4" t="s">
        <v>28</v>
      </c>
      <c r="D286" s="4" t="s">
        <v>22</v>
      </c>
      <c r="E286">
        <v>1049</v>
      </c>
      <c r="F286" s="4">
        <v>3</v>
      </c>
      <c r="G286" s="4">
        <v>302</v>
      </c>
      <c r="H286" s="4">
        <v>316798</v>
      </c>
      <c r="I286" s="4">
        <v>15839.900000000001</v>
      </c>
      <c r="J286" s="1">
        <f t="shared" si="4"/>
        <v>300958.09999999998</v>
      </c>
      <c r="K286" s="4">
        <v>247870</v>
      </c>
      <c r="L286" s="4">
        <v>53088.099999999977</v>
      </c>
      <c r="M286" s="5">
        <v>42156</v>
      </c>
    </row>
    <row r="287" spans="1:13" hidden="1" x14ac:dyDescent="0.25">
      <c r="A287" t="s">
        <v>17</v>
      </c>
      <c r="B287" t="s">
        <v>24</v>
      </c>
      <c r="C287" s="4" t="s">
        <v>28</v>
      </c>
      <c r="D287" s="4" t="s">
        <v>22</v>
      </c>
      <c r="E287">
        <v>2799</v>
      </c>
      <c r="F287" s="4">
        <v>3</v>
      </c>
      <c r="G287" s="4">
        <v>17</v>
      </c>
      <c r="H287" s="4">
        <v>47583</v>
      </c>
      <c r="I287" s="4">
        <v>2379.15</v>
      </c>
      <c r="J287" s="1">
        <f t="shared" si="4"/>
        <v>45203.85</v>
      </c>
      <c r="K287" s="4">
        <v>28384</v>
      </c>
      <c r="L287" s="4">
        <v>16819.849999999999</v>
      </c>
      <c r="M287" s="5">
        <v>42309</v>
      </c>
    </row>
    <row r="288" spans="1:13" hidden="1" x14ac:dyDescent="0.25">
      <c r="A288" t="s">
        <v>19</v>
      </c>
      <c r="B288" t="s">
        <v>14</v>
      </c>
      <c r="C288" s="4" t="s">
        <v>28</v>
      </c>
      <c r="D288" s="4" t="s">
        <v>22</v>
      </c>
      <c r="E288">
        <v>570</v>
      </c>
      <c r="F288" s="4">
        <v>3</v>
      </c>
      <c r="G288" s="4">
        <v>9</v>
      </c>
      <c r="H288" s="4">
        <v>5130</v>
      </c>
      <c r="I288" s="4">
        <v>256.5</v>
      </c>
      <c r="J288" s="1">
        <f t="shared" si="4"/>
        <v>4873.5</v>
      </c>
      <c r="K288" s="4">
        <v>3158</v>
      </c>
      <c r="L288" s="4">
        <v>1715.5</v>
      </c>
      <c r="M288" s="5">
        <v>42339</v>
      </c>
    </row>
    <row r="289" spans="1:13" hidden="1" x14ac:dyDescent="0.25">
      <c r="A289" t="s">
        <v>19</v>
      </c>
      <c r="B289" t="s">
        <v>18</v>
      </c>
      <c r="C289" s="4" t="s">
        <v>28</v>
      </c>
      <c r="D289" s="4" t="s">
        <v>22</v>
      </c>
      <c r="E289">
        <v>2499</v>
      </c>
      <c r="F289" s="4">
        <v>3</v>
      </c>
      <c r="G289" s="4">
        <v>9</v>
      </c>
      <c r="H289" s="4">
        <v>22491</v>
      </c>
      <c r="I289" s="4">
        <v>1124.55</v>
      </c>
      <c r="J289" s="1">
        <f t="shared" si="4"/>
        <v>21366.45</v>
      </c>
      <c r="K289" s="4">
        <v>12804</v>
      </c>
      <c r="L289" s="4">
        <v>8562.4500000000007</v>
      </c>
      <c r="M289" s="5">
        <v>42339</v>
      </c>
    </row>
    <row r="290" spans="1:13" hidden="1" x14ac:dyDescent="0.25">
      <c r="A290" t="s">
        <v>19</v>
      </c>
      <c r="B290" t="s">
        <v>14</v>
      </c>
      <c r="C290" s="4" t="s">
        <v>28</v>
      </c>
      <c r="D290" s="4" t="s">
        <v>22</v>
      </c>
      <c r="E290">
        <v>1155.5</v>
      </c>
      <c r="F290" s="4">
        <v>3</v>
      </c>
      <c r="G290" s="4">
        <v>22</v>
      </c>
      <c r="H290" s="4">
        <v>25421</v>
      </c>
      <c r="I290" s="4">
        <v>1525.26</v>
      </c>
      <c r="J290" s="1">
        <f t="shared" si="4"/>
        <v>23895.74</v>
      </c>
      <c r="K290" s="4">
        <v>11270</v>
      </c>
      <c r="L290" s="4">
        <v>12625.740000000002</v>
      </c>
      <c r="M290" s="5">
        <v>42005</v>
      </c>
    </row>
    <row r="291" spans="1:13" hidden="1" x14ac:dyDescent="0.25">
      <c r="A291" t="s">
        <v>17</v>
      </c>
      <c r="B291" t="s">
        <v>21</v>
      </c>
      <c r="C291" s="4" t="s">
        <v>28</v>
      </c>
      <c r="D291" s="4" t="s">
        <v>22</v>
      </c>
      <c r="E291">
        <v>2858</v>
      </c>
      <c r="F291" s="4">
        <v>3</v>
      </c>
      <c r="G291" s="4">
        <v>17</v>
      </c>
      <c r="H291" s="4">
        <v>48586</v>
      </c>
      <c r="I291" s="4">
        <v>2915.16</v>
      </c>
      <c r="J291" s="1">
        <f t="shared" si="4"/>
        <v>45670.84</v>
      </c>
      <c r="K291" s="4">
        <v>28934</v>
      </c>
      <c r="L291" s="4">
        <v>16736.839999999997</v>
      </c>
      <c r="M291" s="5">
        <v>42156</v>
      </c>
    </row>
    <row r="292" spans="1:13" hidden="1" x14ac:dyDescent="0.25">
      <c r="A292" t="s">
        <v>13</v>
      </c>
      <c r="B292" t="s">
        <v>24</v>
      </c>
      <c r="C292" s="4" t="s">
        <v>28</v>
      </c>
      <c r="D292" s="4" t="s">
        <v>22</v>
      </c>
      <c r="E292">
        <v>597</v>
      </c>
      <c r="F292" s="4">
        <v>3</v>
      </c>
      <c r="G292" s="4">
        <v>14</v>
      </c>
      <c r="H292" s="4">
        <v>8358</v>
      </c>
      <c r="I292" s="4">
        <v>501.47999999999996</v>
      </c>
      <c r="J292" s="1">
        <f t="shared" si="4"/>
        <v>7856.52</v>
      </c>
      <c r="K292" s="4">
        <v>1941</v>
      </c>
      <c r="L292" s="4">
        <v>5915.52</v>
      </c>
      <c r="M292" s="5">
        <v>42248</v>
      </c>
    </row>
    <row r="293" spans="1:13" hidden="1" x14ac:dyDescent="0.25">
      <c r="A293" t="s">
        <v>17</v>
      </c>
      <c r="B293" t="s">
        <v>14</v>
      </c>
      <c r="C293" s="4" t="s">
        <v>28</v>
      </c>
      <c r="D293" s="4" t="s">
        <v>22</v>
      </c>
      <c r="E293">
        <v>2136</v>
      </c>
      <c r="F293" s="4">
        <v>3</v>
      </c>
      <c r="G293" s="4">
        <v>17</v>
      </c>
      <c r="H293" s="4">
        <v>36312</v>
      </c>
      <c r="I293" s="4">
        <v>2178.7199999999998</v>
      </c>
      <c r="J293" s="1">
        <f t="shared" si="4"/>
        <v>34133.279999999999</v>
      </c>
      <c r="K293" s="4">
        <v>20234</v>
      </c>
      <c r="L293" s="4">
        <v>13899.279999999999</v>
      </c>
      <c r="M293" s="5">
        <v>42309</v>
      </c>
    </row>
    <row r="294" spans="1:13" hidden="1" x14ac:dyDescent="0.25">
      <c r="A294" t="s">
        <v>13</v>
      </c>
      <c r="B294" t="s">
        <v>24</v>
      </c>
      <c r="C294" s="4" t="s">
        <v>28</v>
      </c>
      <c r="D294" s="4" t="s">
        <v>22</v>
      </c>
      <c r="E294">
        <v>773</v>
      </c>
      <c r="F294" s="4">
        <v>3</v>
      </c>
      <c r="G294" s="4">
        <v>14</v>
      </c>
      <c r="H294" s="4">
        <v>10822</v>
      </c>
      <c r="I294" s="4">
        <v>757.54</v>
      </c>
      <c r="J294" s="1">
        <f t="shared" si="4"/>
        <v>10064.459999999999</v>
      </c>
      <c r="K294" s="4">
        <v>2680</v>
      </c>
      <c r="L294" s="4">
        <v>7384.4599999999991</v>
      </c>
      <c r="M294" s="5">
        <v>42036</v>
      </c>
    </row>
    <row r="295" spans="1:13" hidden="1" x14ac:dyDescent="0.25">
      <c r="A295" t="s">
        <v>13</v>
      </c>
      <c r="B295" t="s">
        <v>21</v>
      </c>
      <c r="C295" s="4" t="s">
        <v>28</v>
      </c>
      <c r="D295" s="4" t="s">
        <v>22</v>
      </c>
      <c r="E295">
        <v>2009</v>
      </c>
      <c r="F295" s="4">
        <v>3</v>
      </c>
      <c r="G295" s="4">
        <v>14</v>
      </c>
      <c r="H295" s="4">
        <v>28126</v>
      </c>
      <c r="I295" s="4">
        <v>1968.8199999999997</v>
      </c>
      <c r="J295" s="1">
        <f t="shared" si="4"/>
        <v>26157.18</v>
      </c>
      <c r="K295" s="4">
        <v>5646</v>
      </c>
      <c r="L295" s="4">
        <v>20511.18</v>
      </c>
      <c r="M295" s="5">
        <v>42217</v>
      </c>
    </row>
    <row r="296" spans="1:13" hidden="1" x14ac:dyDescent="0.25">
      <c r="A296" t="s">
        <v>19</v>
      </c>
      <c r="B296" t="s">
        <v>14</v>
      </c>
      <c r="C296" s="4" t="s">
        <v>28</v>
      </c>
      <c r="D296" s="4" t="s">
        <v>22</v>
      </c>
      <c r="E296">
        <v>1810</v>
      </c>
      <c r="F296" s="4">
        <v>3</v>
      </c>
      <c r="G296" s="4">
        <v>352</v>
      </c>
      <c r="H296" s="4">
        <v>637120</v>
      </c>
      <c r="I296" s="4">
        <v>44598.400000000001</v>
      </c>
      <c r="J296" s="1">
        <f t="shared" si="4"/>
        <v>592521.6</v>
      </c>
      <c r="K296" s="4">
        <v>457907</v>
      </c>
      <c r="L296" s="4">
        <v>134614.59999999998</v>
      </c>
      <c r="M296" s="5">
        <v>42064</v>
      </c>
    </row>
    <row r="297" spans="1:13" hidden="1" x14ac:dyDescent="0.25">
      <c r="A297" t="s">
        <v>27</v>
      </c>
      <c r="B297" t="s">
        <v>18</v>
      </c>
      <c r="C297" s="4" t="s">
        <v>28</v>
      </c>
      <c r="D297" s="4" t="s">
        <v>22</v>
      </c>
      <c r="E297">
        <v>456</v>
      </c>
      <c r="F297" s="4">
        <v>3</v>
      </c>
      <c r="G297" s="4">
        <v>302</v>
      </c>
      <c r="H297" s="4">
        <v>137712</v>
      </c>
      <c r="I297" s="4">
        <v>9639.84</v>
      </c>
      <c r="J297" s="1">
        <f t="shared" si="4"/>
        <v>128072.16</v>
      </c>
      <c r="K297" s="4">
        <v>111961</v>
      </c>
      <c r="L297" s="4">
        <v>16111.160000000003</v>
      </c>
      <c r="M297" s="5">
        <v>42156</v>
      </c>
    </row>
    <row r="298" spans="1:13" hidden="1" x14ac:dyDescent="0.25">
      <c r="A298" t="s">
        <v>27</v>
      </c>
      <c r="B298" t="s">
        <v>18</v>
      </c>
      <c r="C298" s="4" t="s">
        <v>28</v>
      </c>
      <c r="D298" s="4" t="s">
        <v>22</v>
      </c>
      <c r="E298">
        <v>2313</v>
      </c>
      <c r="F298" s="4">
        <v>3</v>
      </c>
      <c r="G298" s="4">
        <v>302</v>
      </c>
      <c r="H298" s="4">
        <v>698526</v>
      </c>
      <c r="I298" s="4">
        <v>48896.820000000007</v>
      </c>
      <c r="J298" s="1">
        <f t="shared" si="4"/>
        <v>649629.17999999993</v>
      </c>
      <c r="K298" s="4">
        <v>545600</v>
      </c>
      <c r="L298" s="4">
        <v>104029.17999999993</v>
      </c>
      <c r="M298" s="5">
        <v>42278</v>
      </c>
    </row>
    <row r="299" spans="1:13" hidden="1" x14ac:dyDescent="0.25">
      <c r="A299" t="s">
        <v>23</v>
      </c>
      <c r="B299" t="s">
        <v>24</v>
      </c>
      <c r="C299" s="4" t="s">
        <v>28</v>
      </c>
      <c r="D299" s="4" t="s">
        <v>22</v>
      </c>
      <c r="E299">
        <v>1585</v>
      </c>
      <c r="F299" s="4">
        <v>3</v>
      </c>
      <c r="G299" s="4">
        <v>127</v>
      </c>
      <c r="H299" s="4">
        <v>201295</v>
      </c>
      <c r="I299" s="4">
        <v>16103.6</v>
      </c>
      <c r="J299" s="1">
        <f t="shared" si="4"/>
        <v>185191.4</v>
      </c>
      <c r="K299" s="4">
        <v>184817</v>
      </c>
      <c r="L299" s="4">
        <v>374.39999999999418</v>
      </c>
      <c r="M299" s="5">
        <v>42217</v>
      </c>
    </row>
    <row r="300" spans="1:13" hidden="1" x14ac:dyDescent="0.25">
      <c r="A300" t="s">
        <v>17</v>
      </c>
      <c r="B300" t="s">
        <v>18</v>
      </c>
      <c r="C300" s="4" t="s">
        <v>28</v>
      </c>
      <c r="D300" s="4" t="s">
        <v>22</v>
      </c>
      <c r="E300">
        <v>548</v>
      </c>
      <c r="F300" s="4">
        <v>3</v>
      </c>
      <c r="G300" s="4">
        <v>17</v>
      </c>
      <c r="H300" s="4">
        <v>9316</v>
      </c>
      <c r="I300" s="4">
        <v>745.28</v>
      </c>
      <c r="J300" s="1">
        <f t="shared" si="4"/>
        <v>8570.7199999999993</v>
      </c>
      <c r="K300" s="4">
        <v>5294</v>
      </c>
      <c r="L300" s="4">
        <v>3276.7199999999993</v>
      </c>
      <c r="M300" s="5">
        <v>42309</v>
      </c>
    </row>
    <row r="301" spans="1:13" hidden="1" x14ac:dyDescent="0.25">
      <c r="A301" t="s">
        <v>19</v>
      </c>
      <c r="B301" t="s">
        <v>24</v>
      </c>
      <c r="C301" s="4" t="s">
        <v>28</v>
      </c>
      <c r="D301" s="4" t="s">
        <v>22</v>
      </c>
      <c r="E301">
        <v>1363</v>
      </c>
      <c r="F301" s="4">
        <v>3</v>
      </c>
      <c r="G301" s="4">
        <v>352</v>
      </c>
      <c r="H301" s="4">
        <v>479776</v>
      </c>
      <c r="I301" s="4">
        <v>38382.080000000002</v>
      </c>
      <c r="J301" s="1">
        <f t="shared" si="4"/>
        <v>441393.91999999998</v>
      </c>
      <c r="K301" s="4">
        <v>354398</v>
      </c>
      <c r="L301" s="4">
        <v>86995.919999999984</v>
      </c>
      <c r="M301" s="5">
        <v>42339</v>
      </c>
    </row>
    <row r="302" spans="1:13" hidden="1" x14ac:dyDescent="0.25">
      <c r="A302" t="s">
        <v>27</v>
      </c>
      <c r="B302" t="s">
        <v>21</v>
      </c>
      <c r="C302" s="4" t="s">
        <v>28</v>
      </c>
      <c r="D302" s="4" t="s">
        <v>22</v>
      </c>
      <c r="E302">
        <v>1160</v>
      </c>
      <c r="F302" s="4">
        <v>3</v>
      </c>
      <c r="G302" s="4">
        <v>302</v>
      </c>
      <c r="H302" s="4">
        <v>350320</v>
      </c>
      <c r="I302" s="4">
        <v>31528.799999999999</v>
      </c>
      <c r="J302" s="1">
        <f t="shared" si="4"/>
        <v>318791.2</v>
      </c>
      <c r="K302" s="4">
        <v>273421</v>
      </c>
      <c r="L302" s="4">
        <v>45370.200000000012</v>
      </c>
      <c r="M302" s="5">
        <v>42156</v>
      </c>
    </row>
    <row r="303" spans="1:13" hidden="1" x14ac:dyDescent="0.25">
      <c r="A303" t="s">
        <v>19</v>
      </c>
      <c r="B303" t="s">
        <v>20</v>
      </c>
      <c r="C303" s="4" t="s">
        <v>28</v>
      </c>
      <c r="D303" s="4" t="s">
        <v>22</v>
      </c>
      <c r="E303">
        <v>794</v>
      </c>
      <c r="F303" s="4">
        <v>3</v>
      </c>
      <c r="G303" s="4">
        <v>22</v>
      </c>
      <c r="H303" s="4">
        <v>17468</v>
      </c>
      <c r="I303" s="4">
        <v>1572.1200000000001</v>
      </c>
      <c r="J303" s="1">
        <f t="shared" si="4"/>
        <v>15895.88</v>
      </c>
      <c r="K303" s="4">
        <v>7028</v>
      </c>
      <c r="L303" s="4">
        <v>8867.8799999999992</v>
      </c>
      <c r="M303" s="5">
        <v>42125</v>
      </c>
    </row>
    <row r="304" spans="1:13" hidden="1" x14ac:dyDescent="0.25">
      <c r="A304" t="s">
        <v>19</v>
      </c>
      <c r="B304" t="s">
        <v>21</v>
      </c>
      <c r="C304" s="4" t="s">
        <v>28</v>
      </c>
      <c r="D304" s="4" t="s">
        <v>22</v>
      </c>
      <c r="E304">
        <v>967</v>
      </c>
      <c r="F304" s="4">
        <v>3</v>
      </c>
      <c r="G304" s="4">
        <v>9</v>
      </c>
      <c r="H304" s="4">
        <v>8703</v>
      </c>
      <c r="I304" s="4">
        <v>783.2700000000001</v>
      </c>
      <c r="J304" s="1">
        <f t="shared" si="4"/>
        <v>7919.73</v>
      </c>
      <c r="K304" s="4">
        <v>4527</v>
      </c>
      <c r="L304" s="4">
        <v>3392.7299999999996</v>
      </c>
      <c r="M304" s="5">
        <v>42186</v>
      </c>
    </row>
    <row r="305" spans="1:13" hidden="1" x14ac:dyDescent="0.25">
      <c r="A305" t="s">
        <v>13</v>
      </c>
      <c r="B305" t="s">
        <v>20</v>
      </c>
      <c r="C305" s="4" t="s">
        <v>28</v>
      </c>
      <c r="D305" s="4" t="s">
        <v>22</v>
      </c>
      <c r="E305">
        <v>1671</v>
      </c>
      <c r="F305" s="4">
        <v>3</v>
      </c>
      <c r="G305" s="4">
        <v>14</v>
      </c>
      <c r="H305" s="4">
        <v>23394</v>
      </c>
      <c r="I305" s="4">
        <v>2105.46</v>
      </c>
      <c r="J305" s="1">
        <f t="shared" si="4"/>
        <v>21288.54</v>
      </c>
      <c r="K305" s="4">
        <v>4726</v>
      </c>
      <c r="L305" s="4">
        <v>16562.54</v>
      </c>
      <c r="M305" s="5">
        <v>42248</v>
      </c>
    </row>
    <row r="306" spans="1:13" hidden="1" x14ac:dyDescent="0.25">
      <c r="A306" t="s">
        <v>19</v>
      </c>
      <c r="B306" t="s">
        <v>24</v>
      </c>
      <c r="C306" s="4" t="s">
        <v>28</v>
      </c>
      <c r="D306" s="4" t="s">
        <v>22</v>
      </c>
      <c r="E306">
        <v>608</v>
      </c>
      <c r="F306" s="4">
        <v>3</v>
      </c>
      <c r="G306" s="4">
        <v>9</v>
      </c>
      <c r="H306" s="4">
        <v>5472</v>
      </c>
      <c r="I306" s="4">
        <v>492.48000000000008</v>
      </c>
      <c r="J306" s="1">
        <f t="shared" si="4"/>
        <v>4979.5199999999995</v>
      </c>
      <c r="K306" s="4">
        <v>2984</v>
      </c>
      <c r="L306" s="4">
        <v>1995.5199999999995</v>
      </c>
      <c r="M306" s="5">
        <v>42339</v>
      </c>
    </row>
    <row r="307" spans="1:13" hidden="1" x14ac:dyDescent="0.25">
      <c r="A307" t="s">
        <v>23</v>
      </c>
      <c r="B307" t="s">
        <v>14</v>
      </c>
      <c r="C307" s="4" t="s">
        <v>28</v>
      </c>
      <c r="D307" s="4" t="s">
        <v>25</v>
      </c>
      <c r="E307">
        <v>3591.5</v>
      </c>
      <c r="F307" s="4">
        <v>3</v>
      </c>
      <c r="G307" s="4">
        <v>127</v>
      </c>
      <c r="H307" s="4">
        <v>456120.5</v>
      </c>
      <c r="I307" s="4">
        <v>45612.05</v>
      </c>
      <c r="J307" s="1">
        <f t="shared" si="4"/>
        <v>410508.45</v>
      </c>
      <c r="K307" s="4">
        <v>413474</v>
      </c>
      <c r="L307" s="4">
        <v>-2965.5499999999884</v>
      </c>
      <c r="M307" s="5">
        <v>42095</v>
      </c>
    </row>
    <row r="308" spans="1:13" hidden="1" x14ac:dyDescent="0.25">
      <c r="A308" t="s">
        <v>13</v>
      </c>
      <c r="B308" t="s">
        <v>21</v>
      </c>
      <c r="C308" s="4" t="s">
        <v>28</v>
      </c>
      <c r="D308" s="4" t="s">
        <v>25</v>
      </c>
      <c r="E308">
        <v>2044</v>
      </c>
      <c r="F308" s="4">
        <v>3</v>
      </c>
      <c r="G308" s="4">
        <v>14</v>
      </c>
      <c r="H308" s="4">
        <v>28616</v>
      </c>
      <c r="I308" s="4">
        <v>3147.76</v>
      </c>
      <c r="J308" s="1">
        <f t="shared" si="4"/>
        <v>25468.239999999998</v>
      </c>
      <c r="K308" s="4">
        <v>5972</v>
      </c>
      <c r="L308" s="4">
        <v>19496.239999999998</v>
      </c>
      <c r="M308" s="5">
        <v>42036</v>
      </c>
    </row>
    <row r="309" spans="1:13" hidden="1" x14ac:dyDescent="0.25">
      <c r="A309" t="s">
        <v>19</v>
      </c>
      <c r="B309" t="s">
        <v>20</v>
      </c>
      <c r="C309" s="4" t="s">
        <v>28</v>
      </c>
      <c r="D309" s="4" t="s">
        <v>25</v>
      </c>
      <c r="E309">
        <v>883</v>
      </c>
      <c r="F309" s="4">
        <v>3</v>
      </c>
      <c r="G309" s="4">
        <v>352</v>
      </c>
      <c r="H309" s="4">
        <v>310816</v>
      </c>
      <c r="I309" s="4">
        <v>34189.760000000002</v>
      </c>
      <c r="J309" s="1">
        <f t="shared" si="4"/>
        <v>276626.24</v>
      </c>
      <c r="K309" s="4">
        <v>206017</v>
      </c>
      <c r="L309" s="4">
        <v>70609.239999999991</v>
      </c>
      <c r="M309" s="5">
        <v>42064</v>
      </c>
    </row>
    <row r="310" spans="1:13" hidden="1" x14ac:dyDescent="0.25">
      <c r="A310" t="s">
        <v>27</v>
      </c>
      <c r="B310" t="s">
        <v>20</v>
      </c>
      <c r="C310" s="4" t="s">
        <v>28</v>
      </c>
      <c r="D310" s="4" t="s">
        <v>25</v>
      </c>
      <c r="E310">
        <v>2887</v>
      </c>
      <c r="F310" s="4">
        <v>3</v>
      </c>
      <c r="G310" s="4">
        <v>302</v>
      </c>
      <c r="H310" s="4">
        <v>871874</v>
      </c>
      <c r="I310" s="4">
        <v>95906.14</v>
      </c>
      <c r="J310" s="1">
        <f t="shared" si="4"/>
        <v>775967.86</v>
      </c>
      <c r="K310" s="4">
        <v>702670</v>
      </c>
      <c r="L310" s="4">
        <v>73297.859999999986</v>
      </c>
      <c r="M310" s="5">
        <v>42186</v>
      </c>
    </row>
    <row r="311" spans="1:13" hidden="1" x14ac:dyDescent="0.25">
      <c r="A311" t="s">
        <v>23</v>
      </c>
      <c r="B311" t="s">
        <v>18</v>
      </c>
      <c r="C311" s="4" t="s">
        <v>28</v>
      </c>
      <c r="D311" s="4" t="s">
        <v>25</v>
      </c>
      <c r="E311">
        <v>2491</v>
      </c>
      <c r="F311" s="4">
        <v>3</v>
      </c>
      <c r="G311" s="4">
        <v>127</v>
      </c>
      <c r="H311" s="4">
        <v>316357</v>
      </c>
      <c r="I311" s="4">
        <v>34799.269999999997</v>
      </c>
      <c r="J311" s="1">
        <f t="shared" si="4"/>
        <v>281557.73</v>
      </c>
      <c r="K311" s="4">
        <v>293273</v>
      </c>
      <c r="L311" s="4">
        <v>-11715.270000000019</v>
      </c>
      <c r="M311" s="5">
        <v>42278</v>
      </c>
    </row>
    <row r="312" spans="1:13" hidden="1" x14ac:dyDescent="0.25">
      <c r="A312" t="s">
        <v>19</v>
      </c>
      <c r="B312" t="s">
        <v>24</v>
      </c>
      <c r="C312" s="4" t="s">
        <v>28</v>
      </c>
      <c r="D312" s="4" t="s">
        <v>25</v>
      </c>
      <c r="E312">
        <v>918</v>
      </c>
      <c r="F312" s="4">
        <v>3</v>
      </c>
      <c r="G312" s="4">
        <v>352</v>
      </c>
      <c r="H312" s="4">
        <v>323136</v>
      </c>
      <c r="I312" s="4">
        <v>38776.32</v>
      </c>
      <c r="J312" s="1">
        <f t="shared" si="4"/>
        <v>284359.67999999999</v>
      </c>
      <c r="K312" s="4">
        <v>230527</v>
      </c>
      <c r="L312" s="4">
        <v>53832.679999999993</v>
      </c>
      <c r="M312" s="5">
        <v>42156</v>
      </c>
    </row>
    <row r="313" spans="1:13" hidden="1" x14ac:dyDescent="0.25">
      <c r="A313" t="s">
        <v>23</v>
      </c>
      <c r="B313" t="s">
        <v>24</v>
      </c>
      <c r="C313" s="4" t="s">
        <v>28</v>
      </c>
      <c r="D313" s="4" t="s">
        <v>25</v>
      </c>
      <c r="E313">
        <v>2166</v>
      </c>
      <c r="F313" s="4">
        <v>3</v>
      </c>
      <c r="G313" s="4">
        <v>127</v>
      </c>
      <c r="H313" s="4">
        <v>275082</v>
      </c>
      <c r="I313" s="4">
        <v>33009.839999999997</v>
      </c>
      <c r="J313" s="1">
        <f t="shared" si="4"/>
        <v>242072.16</v>
      </c>
      <c r="K313" s="4">
        <v>258885</v>
      </c>
      <c r="L313" s="4">
        <v>-16812.839999999997</v>
      </c>
      <c r="M313" s="5">
        <v>42278</v>
      </c>
    </row>
    <row r="314" spans="1:13" hidden="1" x14ac:dyDescent="0.25">
      <c r="A314" t="s">
        <v>17</v>
      </c>
      <c r="B314" t="s">
        <v>21</v>
      </c>
      <c r="C314" s="4" t="s">
        <v>28</v>
      </c>
      <c r="D314" s="4" t="s">
        <v>25</v>
      </c>
      <c r="E314">
        <v>2746</v>
      </c>
      <c r="F314" s="4">
        <v>3</v>
      </c>
      <c r="G314" s="4">
        <v>17</v>
      </c>
      <c r="H314" s="4">
        <v>46682</v>
      </c>
      <c r="I314" s="4">
        <v>5601.84</v>
      </c>
      <c r="J314" s="1">
        <f t="shared" si="4"/>
        <v>41080.160000000003</v>
      </c>
      <c r="K314" s="4">
        <v>27292</v>
      </c>
      <c r="L314" s="4">
        <v>13788.160000000003</v>
      </c>
      <c r="M314" s="5">
        <v>42309</v>
      </c>
    </row>
    <row r="315" spans="1:13" hidden="1" x14ac:dyDescent="0.25">
      <c r="A315" t="s">
        <v>19</v>
      </c>
      <c r="B315" t="s">
        <v>18</v>
      </c>
      <c r="C315" s="4" t="s">
        <v>28</v>
      </c>
      <c r="D315" s="4" t="s">
        <v>25</v>
      </c>
      <c r="E315">
        <v>2593.5</v>
      </c>
      <c r="F315" s="4">
        <v>3</v>
      </c>
      <c r="G315" s="4">
        <v>22</v>
      </c>
      <c r="H315" s="4">
        <v>57057</v>
      </c>
      <c r="I315" s="4">
        <v>6846.84</v>
      </c>
      <c r="J315" s="1">
        <f t="shared" si="4"/>
        <v>50210.16</v>
      </c>
      <c r="K315" s="4">
        <v>25418</v>
      </c>
      <c r="L315" s="4">
        <v>24792.160000000003</v>
      </c>
      <c r="M315" s="5">
        <v>42005</v>
      </c>
    </row>
    <row r="316" spans="1:13" hidden="1" x14ac:dyDescent="0.25">
      <c r="A316" t="s">
        <v>17</v>
      </c>
      <c r="B316" t="s">
        <v>14</v>
      </c>
      <c r="C316" s="4" t="s">
        <v>28</v>
      </c>
      <c r="D316" s="4" t="s">
        <v>25</v>
      </c>
      <c r="E316">
        <v>2564</v>
      </c>
      <c r="F316" s="4">
        <v>3</v>
      </c>
      <c r="G316" s="4">
        <v>17</v>
      </c>
      <c r="H316" s="4">
        <v>43588</v>
      </c>
      <c r="I316" s="4">
        <v>5666.4399999999987</v>
      </c>
      <c r="J316" s="1">
        <f t="shared" si="4"/>
        <v>37921.56</v>
      </c>
      <c r="K316" s="4">
        <v>25988</v>
      </c>
      <c r="L316" s="4">
        <v>11933.559999999998</v>
      </c>
      <c r="M316" s="5">
        <v>42156</v>
      </c>
    </row>
    <row r="317" spans="1:13" hidden="1" x14ac:dyDescent="0.25">
      <c r="A317" t="s">
        <v>19</v>
      </c>
      <c r="B317" t="s">
        <v>21</v>
      </c>
      <c r="C317" s="4" t="s">
        <v>28</v>
      </c>
      <c r="D317" s="4" t="s">
        <v>25</v>
      </c>
      <c r="E317">
        <v>962</v>
      </c>
      <c r="F317" s="4">
        <v>3</v>
      </c>
      <c r="G317" s="4">
        <v>352</v>
      </c>
      <c r="H317" s="4">
        <v>338624</v>
      </c>
      <c r="I317" s="4">
        <v>44021.120000000003</v>
      </c>
      <c r="J317" s="1">
        <f t="shared" si="4"/>
        <v>294602.88</v>
      </c>
      <c r="K317" s="4">
        <v>239933</v>
      </c>
      <c r="L317" s="4">
        <v>54669.880000000005</v>
      </c>
      <c r="M317" s="5">
        <v>42064</v>
      </c>
    </row>
    <row r="318" spans="1:13" hidden="1" x14ac:dyDescent="0.25">
      <c r="A318" t="s">
        <v>19</v>
      </c>
      <c r="B318" t="s">
        <v>18</v>
      </c>
      <c r="C318" s="4" t="s">
        <v>28</v>
      </c>
      <c r="D318" s="4" t="s">
        <v>25</v>
      </c>
      <c r="E318">
        <v>1934</v>
      </c>
      <c r="F318" s="4">
        <v>3</v>
      </c>
      <c r="G318" s="4">
        <v>352</v>
      </c>
      <c r="H318" s="4">
        <v>680768</v>
      </c>
      <c r="I318" s="4">
        <v>88499.839999999997</v>
      </c>
      <c r="J318" s="1">
        <f t="shared" si="4"/>
        <v>592268.16</v>
      </c>
      <c r="K318" s="4">
        <v>465318</v>
      </c>
      <c r="L318" s="4">
        <v>126950.16000000003</v>
      </c>
      <c r="M318" s="5">
        <v>42064</v>
      </c>
    </row>
    <row r="319" spans="1:13" hidden="1" x14ac:dyDescent="0.25">
      <c r="A319" t="s">
        <v>19</v>
      </c>
      <c r="B319" t="s">
        <v>24</v>
      </c>
      <c r="C319" s="4" t="s">
        <v>28</v>
      </c>
      <c r="D319" s="4" t="s">
        <v>25</v>
      </c>
      <c r="E319">
        <v>2713</v>
      </c>
      <c r="F319" s="4">
        <v>3</v>
      </c>
      <c r="G319" s="4">
        <v>22</v>
      </c>
      <c r="H319" s="4">
        <v>59686</v>
      </c>
      <c r="I319" s="4">
        <v>8356.0399999999991</v>
      </c>
      <c r="J319" s="1">
        <f t="shared" si="4"/>
        <v>51329.96</v>
      </c>
      <c r="K319" s="4">
        <v>25725</v>
      </c>
      <c r="L319" s="4">
        <v>25604.959999999999</v>
      </c>
      <c r="M319" s="5">
        <v>42095</v>
      </c>
    </row>
    <row r="320" spans="1:13" hidden="1" x14ac:dyDescent="0.25">
      <c r="A320" t="s">
        <v>19</v>
      </c>
      <c r="B320" t="s">
        <v>14</v>
      </c>
      <c r="C320" s="4" t="s">
        <v>28</v>
      </c>
      <c r="D320" s="4" t="s">
        <v>25</v>
      </c>
      <c r="E320">
        <v>1847</v>
      </c>
      <c r="F320" s="4">
        <v>3</v>
      </c>
      <c r="G320" s="4">
        <v>22</v>
      </c>
      <c r="H320" s="4">
        <v>40634</v>
      </c>
      <c r="I320" s="4">
        <v>5688.7599999999993</v>
      </c>
      <c r="J320" s="1">
        <f t="shared" si="4"/>
        <v>34945.24</v>
      </c>
      <c r="K320" s="4">
        <v>17567</v>
      </c>
      <c r="L320" s="4">
        <v>17378.239999999998</v>
      </c>
      <c r="M320" s="5">
        <v>42125</v>
      </c>
    </row>
    <row r="321" spans="1:13" hidden="1" x14ac:dyDescent="0.25">
      <c r="A321" t="s">
        <v>19</v>
      </c>
      <c r="B321" t="s">
        <v>20</v>
      </c>
      <c r="C321" s="4" t="s">
        <v>28</v>
      </c>
      <c r="D321" s="4" t="s">
        <v>25</v>
      </c>
      <c r="E321">
        <v>386</v>
      </c>
      <c r="F321" s="4">
        <v>3</v>
      </c>
      <c r="G321" s="4">
        <v>9</v>
      </c>
      <c r="H321" s="4">
        <v>3474</v>
      </c>
      <c r="I321" s="4">
        <v>486.35999999999996</v>
      </c>
      <c r="J321" s="1">
        <f t="shared" si="4"/>
        <v>2987.64</v>
      </c>
      <c r="K321" s="4">
        <v>1525</v>
      </c>
      <c r="L321" s="4">
        <v>1462.6399999999999</v>
      </c>
      <c r="M321" s="5">
        <v>42339</v>
      </c>
    </row>
    <row r="322" spans="1:13" hidden="1" x14ac:dyDescent="0.25">
      <c r="A322" t="s">
        <v>27</v>
      </c>
      <c r="B322" t="s">
        <v>24</v>
      </c>
      <c r="C322" s="4" t="s">
        <v>28</v>
      </c>
      <c r="D322" s="4" t="s">
        <v>25</v>
      </c>
      <c r="E322">
        <v>901</v>
      </c>
      <c r="F322" s="4">
        <v>3</v>
      </c>
      <c r="G322" s="4">
        <v>302</v>
      </c>
      <c r="H322" s="4">
        <v>272102</v>
      </c>
      <c r="I322" s="4">
        <v>38094.280000000006</v>
      </c>
      <c r="J322" s="1">
        <f t="shared" ref="J322:J385" si="5">H322-I322</f>
        <v>234007.72</v>
      </c>
      <c r="K322" s="4">
        <v>200442</v>
      </c>
      <c r="L322" s="4">
        <v>33565.72</v>
      </c>
      <c r="M322" s="5">
        <v>42186</v>
      </c>
    </row>
    <row r="323" spans="1:13" hidden="1" x14ac:dyDescent="0.25">
      <c r="A323" t="s">
        <v>27</v>
      </c>
      <c r="B323" t="s">
        <v>21</v>
      </c>
      <c r="C323" s="4" t="s">
        <v>28</v>
      </c>
      <c r="D323" s="4" t="s">
        <v>25</v>
      </c>
      <c r="E323">
        <v>1572</v>
      </c>
      <c r="F323" s="4">
        <v>3</v>
      </c>
      <c r="G323" s="4">
        <v>302</v>
      </c>
      <c r="H323" s="4">
        <v>474744</v>
      </c>
      <c r="I323" s="4">
        <v>66464.160000000003</v>
      </c>
      <c r="J323" s="1">
        <f t="shared" si="5"/>
        <v>408279.83999999997</v>
      </c>
      <c r="K323" s="4">
        <v>373913</v>
      </c>
      <c r="L323" s="4">
        <v>34366.839999999967</v>
      </c>
      <c r="M323" s="5">
        <v>42278</v>
      </c>
    </row>
    <row r="324" spans="1:13" hidden="1" x14ac:dyDescent="0.25">
      <c r="A324" t="s">
        <v>27</v>
      </c>
      <c r="B324" t="s">
        <v>14</v>
      </c>
      <c r="C324" s="4" t="s">
        <v>28</v>
      </c>
      <c r="D324" s="4" t="s">
        <v>25</v>
      </c>
      <c r="E324">
        <v>1052</v>
      </c>
      <c r="F324" s="4">
        <v>3</v>
      </c>
      <c r="G324" s="4">
        <v>302</v>
      </c>
      <c r="H324" s="4">
        <v>317704</v>
      </c>
      <c r="I324" s="4">
        <v>44478.560000000005</v>
      </c>
      <c r="J324" s="1">
        <f t="shared" si="5"/>
        <v>273225.44</v>
      </c>
      <c r="K324" s="4">
        <v>252818</v>
      </c>
      <c r="L324" s="4">
        <v>20407.440000000002</v>
      </c>
      <c r="M324" s="5">
        <v>42278</v>
      </c>
    </row>
    <row r="325" spans="1:13" hidden="1" x14ac:dyDescent="0.25">
      <c r="A325" t="s">
        <v>17</v>
      </c>
      <c r="B325" t="s">
        <v>20</v>
      </c>
      <c r="C325" s="4" t="s">
        <v>28</v>
      </c>
      <c r="D325" s="4" t="s">
        <v>25</v>
      </c>
      <c r="E325">
        <v>1609</v>
      </c>
      <c r="F325" s="4">
        <v>3</v>
      </c>
      <c r="G325" s="4">
        <v>17</v>
      </c>
      <c r="H325" s="4">
        <v>27353</v>
      </c>
      <c r="I325" s="4">
        <v>3829.4200000000005</v>
      </c>
      <c r="J325" s="1">
        <f t="shared" si="5"/>
        <v>23523.579999999998</v>
      </c>
      <c r="K325" s="4">
        <v>15362</v>
      </c>
      <c r="L325" s="4">
        <v>8161.5799999999981</v>
      </c>
      <c r="M325" s="5">
        <v>42309</v>
      </c>
    </row>
    <row r="326" spans="1:13" hidden="1" x14ac:dyDescent="0.25">
      <c r="A326" t="s">
        <v>17</v>
      </c>
      <c r="B326" t="s">
        <v>21</v>
      </c>
      <c r="C326" s="4" t="s">
        <v>28</v>
      </c>
      <c r="D326" s="4" t="s">
        <v>25</v>
      </c>
      <c r="E326">
        <v>2423</v>
      </c>
      <c r="F326" s="4">
        <v>3</v>
      </c>
      <c r="G326" s="4">
        <v>17</v>
      </c>
      <c r="H326" s="4">
        <v>41191</v>
      </c>
      <c r="I326" s="4">
        <v>5766.7400000000007</v>
      </c>
      <c r="J326" s="1">
        <f t="shared" si="5"/>
        <v>35424.26</v>
      </c>
      <c r="K326" s="4">
        <v>23436</v>
      </c>
      <c r="L326" s="4">
        <v>11988.260000000002</v>
      </c>
      <c r="M326" s="5">
        <v>42339</v>
      </c>
    </row>
    <row r="327" spans="1:13" hidden="1" x14ac:dyDescent="0.25">
      <c r="A327" t="s">
        <v>23</v>
      </c>
      <c r="B327" t="s">
        <v>18</v>
      </c>
      <c r="C327" s="4" t="s">
        <v>28</v>
      </c>
      <c r="D327" s="4" t="s">
        <v>25</v>
      </c>
      <c r="E327">
        <v>1283</v>
      </c>
      <c r="F327" s="4">
        <v>3</v>
      </c>
      <c r="G327" s="4">
        <v>127</v>
      </c>
      <c r="H327" s="4">
        <v>162941</v>
      </c>
      <c r="I327" s="4">
        <v>24441.149999999998</v>
      </c>
      <c r="J327" s="1">
        <f t="shared" si="5"/>
        <v>138499.85</v>
      </c>
      <c r="K327" s="4">
        <v>140781</v>
      </c>
      <c r="L327" s="4">
        <v>-2281.1499999999942</v>
      </c>
      <c r="M327" s="5">
        <v>42217</v>
      </c>
    </row>
    <row r="328" spans="1:13" hidden="1" x14ac:dyDescent="0.25">
      <c r="A328" t="s">
        <v>23</v>
      </c>
      <c r="B328" t="s">
        <v>20</v>
      </c>
      <c r="C328" s="4" t="s">
        <v>28</v>
      </c>
      <c r="D328" s="4" t="s">
        <v>25</v>
      </c>
      <c r="E328">
        <v>2808</v>
      </c>
      <c r="F328" s="4">
        <v>3</v>
      </c>
      <c r="G328" s="4">
        <v>127</v>
      </c>
      <c r="H328" s="4">
        <v>356616</v>
      </c>
      <c r="I328" s="4">
        <v>53492.4</v>
      </c>
      <c r="J328" s="1">
        <f t="shared" si="5"/>
        <v>303123.59999999998</v>
      </c>
      <c r="K328" s="4">
        <v>332113</v>
      </c>
      <c r="L328" s="4">
        <v>-28989.400000000023</v>
      </c>
      <c r="M328" s="5">
        <v>42217</v>
      </c>
    </row>
    <row r="329" spans="1:13" hidden="1" x14ac:dyDescent="0.25">
      <c r="A329" t="s">
        <v>23</v>
      </c>
      <c r="B329" t="s">
        <v>20</v>
      </c>
      <c r="C329" s="4" t="s">
        <v>28</v>
      </c>
      <c r="D329" s="4" t="s">
        <v>25</v>
      </c>
      <c r="E329">
        <v>1232</v>
      </c>
      <c r="F329" s="4">
        <v>3</v>
      </c>
      <c r="G329" s="4">
        <v>127</v>
      </c>
      <c r="H329" s="4">
        <v>156464</v>
      </c>
      <c r="I329" s="4">
        <v>23469.599999999999</v>
      </c>
      <c r="J329" s="1">
        <f t="shared" si="5"/>
        <v>132994.4</v>
      </c>
      <c r="K329" s="4">
        <v>130240</v>
      </c>
      <c r="L329" s="4">
        <v>2754.3999999999942</v>
      </c>
      <c r="M329" s="5">
        <v>42278</v>
      </c>
    </row>
    <row r="330" spans="1:13" hidden="1" x14ac:dyDescent="0.25">
      <c r="A330" t="s">
        <v>23</v>
      </c>
      <c r="B330" t="s">
        <v>21</v>
      </c>
      <c r="C330" s="4" t="s">
        <v>29</v>
      </c>
      <c r="D330" s="4" t="s">
        <v>26</v>
      </c>
      <c r="E330">
        <v>345</v>
      </c>
      <c r="F330" s="1">
        <v>5</v>
      </c>
      <c r="G330" s="1">
        <v>125</v>
      </c>
      <c r="H330" s="1">
        <v>43125</v>
      </c>
      <c r="I330" s="1">
        <v>0</v>
      </c>
      <c r="J330" s="1">
        <f t="shared" si="5"/>
        <v>43125</v>
      </c>
      <c r="K330" s="1">
        <v>41400</v>
      </c>
      <c r="L330" s="1">
        <v>1725</v>
      </c>
      <c r="M330" s="5">
        <v>41548</v>
      </c>
    </row>
    <row r="331" spans="1:13" hidden="1" x14ac:dyDescent="0.25">
      <c r="A331" t="s">
        <v>27</v>
      </c>
      <c r="B331" t="s">
        <v>14</v>
      </c>
      <c r="C331" s="4" t="s">
        <v>29</v>
      </c>
      <c r="D331" s="4" t="s">
        <v>16</v>
      </c>
      <c r="E331">
        <v>2498</v>
      </c>
      <c r="F331" s="1">
        <v>5</v>
      </c>
      <c r="G331" s="1">
        <v>300</v>
      </c>
      <c r="H331" s="1">
        <v>749400</v>
      </c>
      <c r="I331" s="1">
        <v>7494</v>
      </c>
      <c r="J331" s="1">
        <f t="shared" si="5"/>
        <v>741906</v>
      </c>
      <c r="K331" s="1">
        <v>624500</v>
      </c>
      <c r="L331" s="1">
        <v>117406</v>
      </c>
      <c r="M331" s="5">
        <v>41518</v>
      </c>
    </row>
    <row r="332" spans="1:13" hidden="1" x14ac:dyDescent="0.25">
      <c r="A332" t="s">
        <v>23</v>
      </c>
      <c r="B332" t="s">
        <v>14</v>
      </c>
      <c r="C332" s="4" t="s">
        <v>29</v>
      </c>
      <c r="D332" s="4" t="s">
        <v>16</v>
      </c>
      <c r="E332">
        <v>663</v>
      </c>
      <c r="F332" s="1">
        <v>5</v>
      </c>
      <c r="G332" s="1">
        <v>125</v>
      </c>
      <c r="H332" s="1">
        <v>82875</v>
      </c>
      <c r="I332" s="1">
        <v>828.75</v>
      </c>
      <c r="J332" s="1">
        <f t="shared" si="5"/>
        <v>82046.25</v>
      </c>
      <c r="K332" s="1">
        <v>79560</v>
      </c>
      <c r="L332" s="1">
        <v>2486.25</v>
      </c>
      <c r="M332" s="5">
        <v>41548</v>
      </c>
    </row>
    <row r="333" spans="1:13" hidden="1" x14ac:dyDescent="0.25">
      <c r="A333" t="s">
        <v>23</v>
      </c>
      <c r="B333" t="s">
        <v>24</v>
      </c>
      <c r="C333" s="4" t="s">
        <v>29</v>
      </c>
      <c r="D333" s="4" t="s">
        <v>16</v>
      </c>
      <c r="E333">
        <v>1660</v>
      </c>
      <c r="F333" s="1">
        <v>5</v>
      </c>
      <c r="G333" s="1">
        <v>125</v>
      </c>
      <c r="H333" s="1">
        <v>207500</v>
      </c>
      <c r="I333" s="1">
        <v>4150</v>
      </c>
      <c r="J333" s="1">
        <f t="shared" si="5"/>
        <v>203350</v>
      </c>
      <c r="K333" s="1">
        <v>199200</v>
      </c>
      <c r="L333" s="1">
        <v>4150</v>
      </c>
      <c r="M333" s="5">
        <v>41579</v>
      </c>
    </row>
    <row r="334" spans="1:13" hidden="1" x14ac:dyDescent="0.25">
      <c r="A334" t="s">
        <v>19</v>
      </c>
      <c r="B334" t="s">
        <v>20</v>
      </c>
      <c r="C334" s="4" t="s">
        <v>29</v>
      </c>
      <c r="D334" s="4" t="s">
        <v>16</v>
      </c>
      <c r="E334">
        <v>1797</v>
      </c>
      <c r="F334" s="1">
        <v>5</v>
      </c>
      <c r="G334" s="1">
        <v>350</v>
      </c>
      <c r="H334" s="1">
        <v>628950</v>
      </c>
      <c r="I334" s="1">
        <v>18868.5</v>
      </c>
      <c r="J334" s="1">
        <f t="shared" si="5"/>
        <v>610081.5</v>
      </c>
      <c r="K334" s="1">
        <v>467220</v>
      </c>
      <c r="L334" s="1">
        <v>142861.5</v>
      </c>
      <c r="M334" s="5">
        <v>41518</v>
      </c>
    </row>
    <row r="335" spans="1:13" hidden="1" x14ac:dyDescent="0.25">
      <c r="A335" t="s">
        <v>19</v>
      </c>
      <c r="B335" t="s">
        <v>21</v>
      </c>
      <c r="C335" s="4" t="s">
        <v>29</v>
      </c>
      <c r="D335" s="4" t="s">
        <v>16</v>
      </c>
      <c r="E335">
        <v>2851</v>
      </c>
      <c r="F335" s="1">
        <v>5</v>
      </c>
      <c r="G335" s="1">
        <v>7</v>
      </c>
      <c r="H335" s="1">
        <v>19957</v>
      </c>
      <c r="I335" s="1">
        <v>798.28</v>
      </c>
      <c r="J335" s="1">
        <f t="shared" si="5"/>
        <v>19158.72</v>
      </c>
      <c r="K335" s="1">
        <v>14255</v>
      </c>
      <c r="L335" s="1">
        <v>4903.7200000000012</v>
      </c>
      <c r="M335" s="5">
        <v>41548</v>
      </c>
    </row>
    <row r="336" spans="1:13" hidden="1" x14ac:dyDescent="0.25">
      <c r="A336" t="s">
        <v>19</v>
      </c>
      <c r="B336" t="s">
        <v>20</v>
      </c>
      <c r="C336" s="4" t="s">
        <v>29</v>
      </c>
      <c r="D336" s="4" t="s">
        <v>22</v>
      </c>
      <c r="E336">
        <v>1159</v>
      </c>
      <c r="F336" s="1">
        <v>5</v>
      </c>
      <c r="G336" s="1">
        <v>7</v>
      </c>
      <c r="H336" s="1">
        <v>8113</v>
      </c>
      <c r="I336" s="1">
        <v>405.65</v>
      </c>
      <c r="J336" s="1">
        <f t="shared" si="5"/>
        <v>7707.35</v>
      </c>
      <c r="K336" s="1">
        <v>5795</v>
      </c>
      <c r="L336" s="1">
        <v>1912.3500000000004</v>
      </c>
      <c r="M336" s="5">
        <v>41548</v>
      </c>
    </row>
    <row r="337" spans="1:13" hidden="1" x14ac:dyDescent="0.25">
      <c r="A337" t="s">
        <v>19</v>
      </c>
      <c r="B337" t="s">
        <v>24</v>
      </c>
      <c r="C337" s="4" t="s">
        <v>29</v>
      </c>
      <c r="D337" s="4" t="s">
        <v>22</v>
      </c>
      <c r="E337">
        <v>720</v>
      </c>
      <c r="F337" s="1">
        <v>5</v>
      </c>
      <c r="G337" s="1">
        <v>350</v>
      </c>
      <c r="H337" s="1">
        <v>252000</v>
      </c>
      <c r="I337" s="1">
        <v>12600</v>
      </c>
      <c r="J337" s="1">
        <f t="shared" si="5"/>
        <v>239400</v>
      </c>
      <c r="K337" s="1">
        <v>187200</v>
      </c>
      <c r="L337" s="1">
        <v>52200</v>
      </c>
      <c r="M337" s="5">
        <v>41518</v>
      </c>
    </row>
    <row r="338" spans="1:13" hidden="1" x14ac:dyDescent="0.25">
      <c r="A338" t="s">
        <v>27</v>
      </c>
      <c r="B338" t="s">
        <v>24</v>
      </c>
      <c r="C338" s="4" t="s">
        <v>29</v>
      </c>
      <c r="D338" s="4" t="s">
        <v>22</v>
      </c>
      <c r="E338">
        <v>1100</v>
      </c>
      <c r="F338" s="1">
        <v>5</v>
      </c>
      <c r="G338" s="1">
        <v>300</v>
      </c>
      <c r="H338" s="1">
        <v>330000</v>
      </c>
      <c r="I338" s="1">
        <v>16500</v>
      </c>
      <c r="J338" s="1">
        <f t="shared" si="5"/>
        <v>313500</v>
      </c>
      <c r="K338" s="1">
        <v>275000</v>
      </c>
      <c r="L338" s="1">
        <v>38500</v>
      </c>
      <c r="M338" s="5">
        <v>41609</v>
      </c>
    </row>
    <row r="339" spans="1:13" hidden="1" x14ac:dyDescent="0.25">
      <c r="A339" t="s">
        <v>19</v>
      </c>
      <c r="B339" t="s">
        <v>18</v>
      </c>
      <c r="C339" s="4" t="s">
        <v>29</v>
      </c>
      <c r="D339" s="4" t="s">
        <v>22</v>
      </c>
      <c r="E339">
        <v>1403</v>
      </c>
      <c r="F339" s="1">
        <v>5</v>
      </c>
      <c r="G339" s="1">
        <v>7</v>
      </c>
      <c r="H339" s="1">
        <v>9821</v>
      </c>
      <c r="I339" s="1">
        <v>589.26</v>
      </c>
      <c r="J339" s="1">
        <f t="shared" si="5"/>
        <v>9231.74</v>
      </c>
      <c r="K339" s="1">
        <v>7015</v>
      </c>
      <c r="L339" s="1">
        <v>2216.7399999999998</v>
      </c>
      <c r="M339" s="5">
        <v>41548</v>
      </c>
    </row>
    <row r="340" spans="1:13" hidden="1" x14ac:dyDescent="0.25">
      <c r="A340" t="s">
        <v>19</v>
      </c>
      <c r="B340" t="s">
        <v>18</v>
      </c>
      <c r="C340" s="4" t="s">
        <v>29</v>
      </c>
      <c r="D340" s="4" t="s">
        <v>22</v>
      </c>
      <c r="E340">
        <v>1757</v>
      </c>
      <c r="F340" s="1">
        <v>5</v>
      </c>
      <c r="G340" s="1">
        <v>20</v>
      </c>
      <c r="H340" s="1">
        <v>35140</v>
      </c>
      <c r="I340" s="1">
        <v>2108.4</v>
      </c>
      <c r="J340" s="1">
        <f t="shared" si="5"/>
        <v>33031.599999999999</v>
      </c>
      <c r="K340" s="1">
        <v>17570</v>
      </c>
      <c r="L340" s="1">
        <v>15461.599999999999</v>
      </c>
      <c r="M340" s="5">
        <v>41548</v>
      </c>
    </row>
    <row r="341" spans="1:13" hidden="1" x14ac:dyDescent="0.25">
      <c r="A341" t="s">
        <v>23</v>
      </c>
      <c r="B341" t="s">
        <v>20</v>
      </c>
      <c r="C341" s="4" t="s">
        <v>29</v>
      </c>
      <c r="D341" s="4" t="s">
        <v>22</v>
      </c>
      <c r="E341">
        <v>2500</v>
      </c>
      <c r="F341" s="1">
        <v>5</v>
      </c>
      <c r="G341" s="1">
        <v>125</v>
      </c>
      <c r="H341" s="1">
        <v>312500</v>
      </c>
      <c r="I341" s="1">
        <v>21875</v>
      </c>
      <c r="J341" s="1">
        <f t="shared" si="5"/>
        <v>290625</v>
      </c>
      <c r="K341" s="1">
        <v>300000</v>
      </c>
      <c r="L341" s="1">
        <v>-9375</v>
      </c>
      <c r="M341" s="5">
        <v>41579</v>
      </c>
    </row>
    <row r="342" spans="1:13" hidden="1" x14ac:dyDescent="0.25">
      <c r="A342" t="s">
        <v>27</v>
      </c>
      <c r="B342" t="s">
        <v>21</v>
      </c>
      <c r="C342" s="4" t="s">
        <v>29</v>
      </c>
      <c r="D342" s="4" t="s">
        <v>22</v>
      </c>
      <c r="E342">
        <v>1283</v>
      </c>
      <c r="F342" s="1">
        <v>5</v>
      </c>
      <c r="G342" s="1">
        <v>300</v>
      </c>
      <c r="H342" s="1">
        <v>384900</v>
      </c>
      <c r="I342" s="1">
        <v>30792</v>
      </c>
      <c r="J342" s="1">
        <f t="shared" si="5"/>
        <v>354108</v>
      </c>
      <c r="K342" s="1">
        <v>320750</v>
      </c>
      <c r="L342" s="1">
        <v>33358</v>
      </c>
      <c r="M342" s="5">
        <v>41518</v>
      </c>
    </row>
    <row r="343" spans="1:13" hidden="1" x14ac:dyDescent="0.25">
      <c r="A343" t="s">
        <v>27</v>
      </c>
      <c r="B343" t="s">
        <v>18</v>
      </c>
      <c r="C343" s="4" t="s">
        <v>29</v>
      </c>
      <c r="D343" s="4" t="s">
        <v>22</v>
      </c>
      <c r="E343">
        <v>322</v>
      </c>
      <c r="F343" s="1">
        <v>5</v>
      </c>
      <c r="G343" s="1">
        <v>300</v>
      </c>
      <c r="H343" s="1">
        <v>96600</v>
      </c>
      <c r="I343" s="1">
        <v>8694</v>
      </c>
      <c r="J343" s="1">
        <f t="shared" si="5"/>
        <v>87906</v>
      </c>
      <c r="K343" s="1">
        <v>80500</v>
      </c>
      <c r="L343" s="1">
        <v>7406</v>
      </c>
      <c r="M343" s="5">
        <v>41518</v>
      </c>
    </row>
    <row r="344" spans="1:13" hidden="1" x14ac:dyDescent="0.25">
      <c r="A344" t="s">
        <v>23</v>
      </c>
      <c r="B344" t="s">
        <v>18</v>
      </c>
      <c r="C344" s="4" t="s">
        <v>29</v>
      </c>
      <c r="D344" s="4" t="s">
        <v>22</v>
      </c>
      <c r="E344">
        <v>1857</v>
      </c>
      <c r="F344" s="1">
        <v>5</v>
      </c>
      <c r="G344" s="1">
        <v>125</v>
      </c>
      <c r="H344" s="1">
        <v>232125</v>
      </c>
      <c r="I344" s="1">
        <v>20891.25</v>
      </c>
      <c r="J344" s="1">
        <f t="shared" si="5"/>
        <v>211233.75</v>
      </c>
      <c r="K344" s="1">
        <v>222840</v>
      </c>
      <c r="L344" s="1">
        <v>-11606.25</v>
      </c>
      <c r="M344" s="5">
        <v>41579</v>
      </c>
    </row>
    <row r="345" spans="1:13" hidden="1" x14ac:dyDescent="0.25">
      <c r="A345" t="s">
        <v>19</v>
      </c>
      <c r="B345" t="s">
        <v>21</v>
      </c>
      <c r="C345" s="4" t="s">
        <v>29</v>
      </c>
      <c r="D345" s="4" t="s">
        <v>22</v>
      </c>
      <c r="E345">
        <v>1611</v>
      </c>
      <c r="F345" s="1">
        <v>5</v>
      </c>
      <c r="G345" s="1">
        <v>7</v>
      </c>
      <c r="H345" s="1">
        <v>11277</v>
      </c>
      <c r="I345" s="1">
        <v>1014.93</v>
      </c>
      <c r="J345" s="1">
        <f t="shared" si="5"/>
        <v>10262.07</v>
      </c>
      <c r="K345" s="1">
        <v>8055</v>
      </c>
      <c r="L345" s="1">
        <v>2207.0699999999997</v>
      </c>
      <c r="M345" s="5">
        <v>41609</v>
      </c>
    </row>
    <row r="346" spans="1:13" hidden="1" x14ac:dyDescent="0.25">
      <c r="A346" t="s">
        <v>27</v>
      </c>
      <c r="B346" t="s">
        <v>20</v>
      </c>
      <c r="C346" s="4" t="s">
        <v>29</v>
      </c>
      <c r="D346" s="4" t="s">
        <v>22</v>
      </c>
      <c r="E346">
        <v>334</v>
      </c>
      <c r="F346" s="1">
        <v>5</v>
      </c>
      <c r="G346" s="1">
        <v>300</v>
      </c>
      <c r="H346" s="1">
        <v>100200</v>
      </c>
      <c r="I346" s="1">
        <v>9018</v>
      </c>
      <c r="J346" s="1">
        <f t="shared" si="5"/>
        <v>91182</v>
      </c>
      <c r="K346" s="1">
        <v>83500</v>
      </c>
      <c r="L346" s="1">
        <v>7682</v>
      </c>
      <c r="M346" s="5">
        <v>41609</v>
      </c>
    </row>
    <row r="347" spans="1:13" hidden="1" x14ac:dyDescent="0.25">
      <c r="A347" t="s">
        <v>23</v>
      </c>
      <c r="B347" t="s">
        <v>14</v>
      </c>
      <c r="C347" s="4" t="s">
        <v>29</v>
      </c>
      <c r="D347" s="4" t="s">
        <v>25</v>
      </c>
      <c r="E347">
        <v>1804</v>
      </c>
      <c r="F347" s="1">
        <v>5</v>
      </c>
      <c r="G347" s="1">
        <v>125</v>
      </c>
      <c r="H347" s="1">
        <v>225500</v>
      </c>
      <c r="I347" s="1">
        <v>22550</v>
      </c>
      <c r="J347" s="1">
        <f t="shared" si="5"/>
        <v>202950</v>
      </c>
      <c r="K347" s="1">
        <v>216480</v>
      </c>
      <c r="L347" s="1">
        <v>-13530</v>
      </c>
      <c r="M347" s="5">
        <v>41579</v>
      </c>
    </row>
    <row r="348" spans="1:13" hidden="1" x14ac:dyDescent="0.25">
      <c r="A348" t="s">
        <v>19</v>
      </c>
      <c r="B348" t="s">
        <v>20</v>
      </c>
      <c r="C348" s="4" t="s">
        <v>29</v>
      </c>
      <c r="D348" s="4" t="s">
        <v>25</v>
      </c>
      <c r="E348">
        <v>2992</v>
      </c>
      <c r="F348" s="1">
        <v>5</v>
      </c>
      <c r="G348" s="1">
        <v>20</v>
      </c>
      <c r="H348" s="1">
        <v>59840</v>
      </c>
      <c r="I348" s="1">
        <v>6582.4</v>
      </c>
      <c r="J348" s="1">
        <f t="shared" si="5"/>
        <v>53257.599999999999</v>
      </c>
      <c r="K348" s="1">
        <v>29920</v>
      </c>
      <c r="L348" s="1">
        <v>23337.599999999999</v>
      </c>
      <c r="M348" s="5">
        <v>41548</v>
      </c>
    </row>
    <row r="349" spans="1:13" hidden="1" x14ac:dyDescent="0.25">
      <c r="A349" t="s">
        <v>19</v>
      </c>
      <c r="B349" t="s">
        <v>24</v>
      </c>
      <c r="C349" s="4" t="s">
        <v>29</v>
      </c>
      <c r="D349" s="4" t="s">
        <v>25</v>
      </c>
      <c r="E349">
        <v>1715</v>
      </c>
      <c r="F349" s="1">
        <v>5</v>
      </c>
      <c r="G349" s="1">
        <v>20</v>
      </c>
      <c r="H349" s="1">
        <v>34300</v>
      </c>
      <c r="I349" s="1">
        <v>4116</v>
      </c>
      <c r="J349" s="1">
        <f t="shared" si="5"/>
        <v>30184</v>
      </c>
      <c r="K349" s="1">
        <v>17150</v>
      </c>
      <c r="L349" s="1">
        <v>13034</v>
      </c>
      <c r="M349" s="5">
        <v>41548</v>
      </c>
    </row>
    <row r="350" spans="1:13" hidden="1" x14ac:dyDescent="0.25">
      <c r="A350" t="s">
        <v>27</v>
      </c>
      <c r="B350" t="s">
        <v>18</v>
      </c>
      <c r="C350" s="4" t="s">
        <v>29</v>
      </c>
      <c r="D350" s="4" t="s">
        <v>25</v>
      </c>
      <c r="E350">
        <v>1186</v>
      </c>
      <c r="F350" s="1">
        <v>5</v>
      </c>
      <c r="G350" s="1">
        <v>300</v>
      </c>
      <c r="H350" s="1">
        <v>355800</v>
      </c>
      <c r="I350" s="1">
        <v>42696</v>
      </c>
      <c r="J350" s="1">
        <f t="shared" si="5"/>
        <v>313104</v>
      </c>
      <c r="K350" s="1">
        <v>296500</v>
      </c>
      <c r="L350" s="1">
        <v>16604</v>
      </c>
      <c r="M350" s="5">
        <v>41609</v>
      </c>
    </row>
    <row r="351" spans="1:13" hidden="1" x14ac:dyDescent="0.25">
      <c r="A351" t="s">
        <v>19</v>
      </c>
      <c r="B351" t="s">
        <v>14</v>
      </c>
      <c r="C351" s="4" t="s">
        <v>29</v>
      </c>
      <c r="D351" s="4" t="s">
        <v>25</v>
      </c>
      <c r="E351">
        <v>2996</v>
      </c>
      <c r="F351" s="1">
        <v>5</v>
      </c>
      <c r="G351" s="1">
        <v>7</v>
      </c>
      <c r="H351" s="1">
        <v>20972</v>
      </c>
      <c r="I351" s="1">
        <v>2936.08</v>
      </c>
      <c r="J351" s="1">
        <f t="shared" si="5"/>
        <v>18035.919999999998</v>
      </c>
      <c r="K351" s="1">
        <v>14980</v>
      </c>
      <c r="L351" s="1">
        <v>3055.9199999999983</v>
      </c>
      <c r="M351" s="5">
        <v>41548</v>
      </c>
    </row>
    <row r="352" spans="1:13" hidden="1" x14ac:dyDescent="0.25">
      <c r="A352" t="s">
        <v>19</v>
      </c>
      <c r="B352" t="s">
        <v>24</v>
      </c>
      <c r="C352" s="4" t="s">
        <v>29</v>
      </c>
      <c r="D352" s="4" t="s">
        <v>25</v>
      </c>
      <c r="E352">
        <v>1727</v>
      </c>
      <c r="F352" s="1">
        <v>5</v>
      </c>
      <c r="G352" s="1">
        <v>7</v>
      </c>
      <c r="H352" s="1">
        <v>12089</v>
      </c>
      <c r="I352" s="1">
        <v>1692.46</v>
      </c>
      <c r="J352" s="1">
        <f t="shared" si="5"/>
        <v>10396.540000000001</v>
      </c>
      <c r="K352" s="1">
        <v>8635</v>
      </c>
      <c r="L352" s="1">
        <v>1761.5400000000009</v>
      </c>
      <c r="M352" s="5">
        <v>41548</v>
      </c>
    </row>
    <row r="353" spans="1:13" hidden="1" x14ac:dyDescent="0.25">
      <c r="A353" t="s">
        <v>17</v>
      </c>
      <c r="B353" t="s">
        <v>20</v>
      </c>
      <c r="C353" s="4" t="s">
        <v>29</v>
      </c>
      <c r="D353" s="4" t="s">
        <v>26</v>
      </c>
      <c r="E353">
        <v>921</v>
      </c>
      <c r="F353" s="1">
        <v>5</v>
      </c>
      <c r="G353" s="1">
        <v>15</v>
      </c>
      <c r="H353" s="1">
        <v>13815</v>
      </c>
      <c r="I353" s="1">
        <v>0</v>
      </c>
      <c r="J353" s="1">
        <f t="shared" si="5"/>
        <v>13815</v>
      </c>
      <c r="K353" s="1">
        <v>9210</v>
      </c>
      <c r="L353" s="1">
        <v>4605</v>
      </c>
      <c r="M353" s="5">
        <v>41699</v>
      </c>
    </row>
    <row r="354" spans="1:13" hidden="1" x14ac:dyDescent="0.25">
      <c r="A354" t="s">
        <v>13</v>
      </c>
      <c r="B354" t="s">
        <v>21</v>
      </c>
      <c r="C354" s="4" t="s">
        <v>29</v>
      </c>
      <c r="D354" s="4" t="s">
        <v>26</v>
      </c>
      <c r="E354">
        <v>2518</v>
      </c>
      <c r="F354" s="1">
        <v>5</v>
      </c>
      <c r="G354" s="1">
        <v>12</v>
      </c>
      <c r="H354" s="1">
        <v>30216</v>
      </c>
      <c r="I354" s="1">
        <v>0</v>
      </c>
      <c r="J354" s="1">
        <f t="shared" si="5"/>
        <v>30216</v>
      </c>
      <c r="K354" s="1">
        <v>7554</v>
      </c>
      <c r="L354" s="1">
        <v>22662</v>
      </c>
      <c r="M354" s="5">
        <v>41791</v>
      </c>
    </row>
    <row r="355" spans="1:13" hidden="1" x14ac:dyDescent="0.25">
      <c r="A355" t="s">
        <v>19</v>
      </c>
      <c r="B355" t="s">
        <v>18</v>
      </c>
      <c r="C355" s="4" t="s">
        <v>29</v>
      </c>
      <c r="D355" s="4" t="s">
        <v>26</v>
      </c>
      <c r="E355">
        <v>1899</v>
      </c>
      <c r="F355" s="1">
        <v>5</v>
      </c>
      <c r="G355" s="1">
        <v>20</v>
      </c>
      <c r="H355" s="1">
        <v>37980</v>
      </c>
      <c r="I355" s="1">
        <v>0</v>
      </c>
      <c r="J355" s="1">
        <f t="shared" si="5"/>
        <v>37980</v>
      </c>
      <c r="K355" s="1">
        <v>18990</v>
      </c>
      <c r="L355" s="1">
        <v>18990</v>
      </c>
      <c r="M355" s="5">
        <v>41791</v>
      </c>
    </row>
    <row r="356" spans="1:13" hidden="1" x14ac:dyDescent="0.25">
      <c r="A356" t="s">
        <v>13</v>
      </c>
      <c r="B356" t="s">
        <v>20</v>
      </c>
      <c r="C356" s="4" t="s">
        <v>29</v>
      </c>
      <c r="D356" s="4" t="s">
        <v>26</v>
      </c>
      <c r="E356">
        <v>1545</v>
      </c>
      <c r="F356" s="1">
        <v>5</v>
      </c>
      <c r="G356" s="1">
        <v>12</v>
      </c>
      <c r="H356" s="1">
        <v>18540</v>
      </c>
      <c r="I356" s="1">
        <v>0</v>
      </c>
      <c r="J356" s="1">
        <f t="shared" si="5"/>
        <v>18540</v>
      </c>
      <c r="K356" s="1">
        <v>4635</v>
      </c>
      <c r="L356" s="1">
        <v>13905</v>
      </c>
      <c r="M356" s="5">
        <v>41791</v>
      </c>
    </row>
    <row r="357" spans="1:13" hidden="1" x14ac:dyDescent="0.25">
      <c r="A357" t="s">
        <v>17</v>
      </c>
      <c r="B357" t="s">
        <v>24</v>
      </c>
      <c r="C357" s="4" t="s">
        <v>29</v>
      </c>
      <c r="D357" s="4" t="s">
        <v>26</v>
      </c>
      <c r="E357">
        <v>2470</v>
      </c>
      <c r="F357" s="1">
        <v>5</v>
      </c>
      <c r="G357" s="1">
        <v>15</v>
      </c>
      <c r="H357" s="1">
        <v>37050</v>
      </c>
      <c r="I357" s="1">
        <v>0</v>
      </c>
      <c r="J357" s="1">
        <f t="shared" si="5"/>
        <v>37050</v>
      </c>
      <c r="K357" s="1">
        <v>24700</v>
      </c>
      <c r="L357" s="1">
        <v>12350</v>
      </c>
      <c r="M357" s="5">
        <v>41791</v>
      </c>
    </row>
    <row r="358" spans="1:13" hidden="1" x14ac:dyDescent="0.25">
      <c r="A358" t="s">
        <v>23</v>
      </c>
      <c r="B358" t="s">
        <v>21</v>
      </c>
      <c r="C358" s="4" t="s">
        <v>29</v>
      </c>
      <c r="D358" s="4" t="s">
        <v>26</v>
      </c>
      <c r="E358">
        <v>2665.5</v>
      </c>
      <c r="F358" s="1">
        <v>5</v>
      </c>
      <c r="G358" s="1">
        <v>125</v>
      </c>
      <c r="H358" s="1">
        <v>333187.5</v>
      </c>
      <c r="I358" s="1">
        <v>0</v>
      </c>
      <c r="J358" s="1">
        <f t="shared" si="5"/>
        <v>333187.5</v>
      </c>
      <c r="K358" s="1">
        <v>319860</v>
      </c>
      <c r="L358" s="1">
        <v>13327.5</v>
      </c>
      <c r="M358" s="5">
        <v>41821</v>
      </c>
    </row>
    <row r="359" spans="1:13" hidden="1" x14ac:dyDescent="0.25">
      <c r="A359" t="s">
        <v>27</v>
      </c>
      <c r="B359" t="s">
        <v>24</v>
      </c>
      <c r="C359" s="4" t="s">
        <v>29</v>
      </c>
      <c r="D359" s="4" t="s">
        <v>26</v>
      </c>
      <c r="E359">
        <v>958</v>
      </c>
      <c r="F359" s="1">
        <v>5</v>
      </c>
      <c r="G359" s="1">
        <v>300</v>
      </c>
      <c r="H359" s="1">
        <v>287400</v>
      </c>
      <c r="I359" s="1">
        <v>0</v>
      </c>
      <c r="J359" s="1">
        <f t="shared" si="5"/>
        <v>287400</v>
      </c>
      <c r="K359" s="1">
        <v>239500</v>
      </c>
      <c r="L359" s="1">
        <v>47900</v>
      </c>
      <c r="M359" s="5">
        <v>41852</v>
      </c>
    </row>
    <row r="360" spans="1:13" hidden="1" x14ac:dyDescent="0.25">
      <c r="A360" t="s">
        <v>19</v>
      </c>
      <c r="B360" t="s">
        <v>20</v>
      </c>
      <c r="C360" s="4" t="s">
        <v>29</v>
      </c>
      <c r="D360" s="4" t="s">
        <v>26</v>
      </c>
      <c r="E360">
        <v>2146</v>
      </c>
      <c r="F360" s="1">
        <v>5</v>
      </c>
      <c r="G360" s="1">
        <v>7</v>
      </c>
      <c r="H360" s="1">
        <v>15022</v>
      </c>
      <c r="I360" s="1">
        <v>0</v>
      </c>
      <c r="J360" s="1">
        <f t="shared" si="5"/>
        <v>15022</v>
      </c>
      <c r="K360" s="1">
        <v>10730</v>
      </c>
      <c r="L360" s="1">
        <v>4292</v>
      </c>
      <c r="M360" s="5">
        <v>41883</v>
      </c>
    </row>
    <row r="361" spans="1:13" hidden="1" x14ac:dyDescent="0.25">
      <c r="A361" t="s">
        <v>17</v>
      </c>
      <c r="B361" t="s">
        <v>14</v>
      </c>
      <c r="C361" s="4" t="s">
        <v>29</v>
      </c>
      <c r="D361" s="4" t="s">
        <v>26</v>
      </c>
      <c r="E361">
        <v>615</v>
      </c>
      <c r="F361" s="1">
        <v>5</v>
      </c>
      <c r="G361" s="1">
        <v>15</v>
      </c>
      <c r="H361" s="1">
        <v>9225</v>
      </c>
      <c r="I361" s="1">
        <v>0</v>
      </c>
      <c r="J361" s="1">
        <f t="shared" si="5"/>
        <v>9225</v>
      </c>
      <c r="K361" s="1">
        <v>6150</v>
      </c>
      <c r="L361" s="1">
        <v>3075</v>
      </c>
      <c r="M361" s="5">
        <v>41974</v>
      </c>
    </row>
    <row r="362" spans="1:13" hidden="1" x14ac:dyDescent="0.25">
      <c r="A362" t="s">
        <v>17</v>
      </c>
      <c r="B362" t="s">
        <v>24</v>
      </c>
      <c r="C362" s="4" t="s">
        <v>29</v>
      </c>
      <c r="D362" s="4" t="s">
        <v>16</v>
      </c>
      <c r="E362">
        <v>2214</v>
      </c>
      <c r="F362" s="1">
        <v>5</v>
      </c>
      <c r="G362" s="1">
        <v>15</v>
      </c>
      <c r="H362" s="1">
        <v>33210</v>
      </c>
      <c r="I362" s="1">
        <v>332.1</v>
      </c>
      <c r="J362" s="1">
        <f t="shared" si="5"/>
        <v>32877.9</v>
      </c>
      <c r="K362" s="1">
        <v>22140</v>
      </c>
      <c r="L362" s="1">
        <v>10737.900000000001</v>
      </c>
      <c r="M362" s="5">
        <v>41699</v>
      </c>
    </row>
    <row r="363" spans="1:13" hidden="1" x14ac:dyDescent="0.25">
      <c r="A363" t="s">
        <v>27</v>
      </c>
      <c r="B363" t="s">
        <v>14</v>
      </c>
      <c r="C363" s="4" t="s">
        <v>29</v>
      </c>
      <c r="D363" s="4" t="s">
        <v>16</v>
      </c>
      <c r="E363">
        <v>2301</v>
      </c>
      <c r="F363" s="1">
        <v>5</v>
      </c>
      <c r="G363" s="1">
        <v>300</v>
      </c>
      <c r="H363" s="1">
        <v>690300</v>
      </c>
      <c r="I363" s="1">
        <v>6903</v>
      </c>
      <c r="J363" s="1">
        <f t="shared" si="5"/>
        <v>683397</v>
      </c>
      <c r="K363" s="1">
        <v>575250</v>
      </c>
      <c r="L363" s="1">
        <v>108147</v>
      </c>
      <c r="M363" s="5">
        <v>41730</v>
      </c>
    </row>
    <row r="364" spans="1:13" hidden="1" x14ac:dyDescent="0.25">
      <c r="A364" t="s">
        <v>19</v>
      </c>
      <c r="B364" t="s">
        <v>18</v>
      </c>
      <c r="C364" s="4" t="s">
        <v>29</v>
      </c>
      <c r="D364" s="4" t="s">
        <v>16</v>
      </c>
      <c r="E364">
        <v>1375.5</v>
      </c>
      <c r="F364" s="1">
        <v>5</v>
      </c>
      <c r="G364" s="1">
        <v>20</v>
      </c>
      <c r="H364" s="1">
        <v>27510</v>
      </c>
      <c r="I364" s="1">
        <v>275.10000000000002</v>
      </c>
      <c r="J364" s="1">
        <f t="shared" si="5"/>
        <v>27234.9</v>
      </c>
      <c r="K364" s="1">
        <v>13755</v>
      </c>
      <c r="L364" s="1">
        <v>13479.899999999998</v>
      </c>
      <c r="M364" s="5">
        <v>41821</v>
      </c>
    </row>
    <row r="365" spans="1:13" hidden="1" x14ac:dyDescent="0.25">
      <c r="A365" t="s">
        <v>19</v>
      </c>
      <c r="B365" t="s">
        <v>21</v>
      </c>
      <c r="C365" s="4" t="s">
        <v>29</v>
      </c>
      <c r="D365" s="4" t="s">
        <v>16</v>
      </c>
      <c r="E365">
        <v>1830</v>
      </c>
      <c r="F365" s="1">
        <v>5</v>
      </c>
      <c r="G365" s="1">
        <v>7</v>
      </c>
      <c r="H365" s="1">
        <v>12810</v>
      </c>
      <c r="I365" s="1">
        <v>128.1</v>
      </c>
      <c r="J365" s="1">
        <f t="shared" si="5"/>
        <v>12681.9</v>
      </c>
      <c r="K365" s="1">
        <v>9150</v>
      </c>
      <c r="L365" s="1">
        <v>3531.8999999999996</v>
      </c>
      <c r="M365" s="5">
        <v>41852</v>
      </c>
    </row>
    <row r="366" spans="1:13" hidden="1" x14ac:dyDescent="0.25">
      <c r="A366" t="s">
        <v>13</v>
      </c>
      <c r="B366" t="s">
        <v>14</v>
      </c>
      <c r="C366" s="4" t="s">
        <v>29</v>
      </c>
      <c r="D366" s="4" t="s">
        <v>16</v>
      </c>
      <c r="E366">
        <v>1142</v>
      </c>
      <c r="F366" s="1">
        <v>5</v>
      </c>
      <c r="G366" s="1">
        <v>12</v>
      </c>
      <c r="H366" s="1">
        <v>13704</v>
      </c>
      <c r="I366" s="1">
        <v>274.08</v>
      </c>
      <c r="J366" s="1">
        <f t="shared" si="5"/>
        <v>13429.92</v>
      </c>
      <c r="K366" s="1">
        <v>3426</v>
      </c>
      <c r="L366" s="1">
        <v>10003.92</v>
      </c>
      <c r="M366" s="5">
        <v>41791</v>
      </c>
    </row>
    <row r="367" spans="1:13" hidden="1" x14ac:dyDescent="0.25">
      <c r="A367" t="s">
        <v>19</v>
      </c>
      <c r="B367" t="s">
        <v>14</v>
      </c>
      <c r="C367" s="4" t="s">
        <v>29</v>
      </c>
      <c r="D367" s="4" t="s">
        <v>16</v>
      </c>
      <c r="E367">
        <v>1566</v>
      </c>
      <c r="F367" s="1">
        <v>5</v>
      </c>
      <c r="G367" s="1">
        <v>20</v>
      </c>
      <c r="H367" s="1">
        <v>31320</v>
      </c>
      <c r="I367" s="1">
        <v>626.4</v>
      </c>
      <c r="J367" s="1">
        <f t="shared" si="5"/>
        <v>30693.599999999999</v>
      </c>
      <c r="K367" s="1">
        <v>15660</v>
      </c>
      <c r="L367" s="1">
        <v>15033.599999999999</v>
      </c>
      <c r="M367" s="5">
        <v>41913</v>
      </c>
    </row>
    <row r="368" spans="1:13" hidden="1" x14ac:dyDescent="0.25">
      <c r="A368" t="s">
        <v>13</v>
      </c>
      <c r="B368" t="s">
        <v>24</v>
      </c>
      <c r="C368" s="4" t="s">
        <v>29</v>
      </c>
      <c r="D368" s="4" t="s">
        <v>16</v>
      </c>
      <c r="E368">
        <v>690</v>
      </c>
      <c r="F368" s="1">
        <v>5</v>
      </c>
      <c r="G368" s="1">
        <v>12</v>
      </c>
      <c r="H368" s="1">
        <v>8280</v>
      </c>
      <c r="I368" s="1">
        <v>165.6</v>
      </c>
      <c r="J368" s="1">
        <f t="shared" si="5"/>
        <v>8114.4</v>
      </c>
      <c r="K368" s="1">
        <v>2070</v>
      </c>
      <c r="L368" s="1">
        <v>6044.4</v>
      </c>
      <c r="M368" s="5">
        <v>41944</v>
      </c>
    </row>
    <row r="369" spans="1:13" hidden="1" x14ac:dyDescent="0.25">
      <c r="A369" t="s">
        <v>19</v>
      </c>
      <c r="B369" t="s">
        <v>20</v>
      </c>
      <c r="C369" s="4" t="s">
        <v>29</v>
      </c>
      <c r="D369" s="4" t="s">
        <v>16</v>
      </c>
      <c r="E369">
        <v>1958</v>
      </c>
      <c r="F369" s="1">
        <v>5</v>
      </c>
      <c r="G369" s="1">
        <v>7</v>
      </c>
      <c r="H369" s="1">
        <v>13706</v>
      </c>
      <c r="I369" s="1">
        <v>411.18</v>
      </c>
      <c r="J369" s="1">
        <f t="shared" si="5"/>
        <v>13294.82</v>
      </c>
      <c r="K369" s="1">
        <v>9790</v>
      </c>
      <c r="L369" s="1">
        <v>3504.8199999999997</v>
      </c>
      <c r="M369" s="5">
        <v>41671</v>
      </c>
    </row>
    <row r="370" spans="1:13" hidden="1" x14ac:dyDescent="0.25">
      <c r="A370" t="s">
        <v>13</v>
      </c>
      <c r="B370" t="s">
        <v>18</v>
      </c>
      <c r="C370" s="4" t="s">
        <v>29</v>
      </c>
      <c r="D370" s="4" t="s">
        <v>16</v>
      </c>
      <c r="E370">
        <v>1901</v>
      </c>
      <c r="F370" s="1">
        <v>5</v>
      </c>
      <c r="G370" s="1">
        <v>12</v>
      </c>
      <c r="H370" s="1">
        <v>22812</v>
      </c>
      <c r="I370" s="1">
        <v>684.36</v>
      </c>
      <c r="J370" s="1">
        <f t="shared" si="5"/>
        <v>22127.64</v>
      </c>
      <c r="K370" s="1">
        <v>5703</v>
      </c>
      <c r="L370" s="1">
        <v>16424.64</v>
      </c>
      <c r="M370" s="5">
        <v>41791</v>
      </c>
    </row>
    <row r="371" spans="1:13" hidden="1" x14ac:dyDescent="0.25">
      <c r="A371" t="s">
        <v>19</v>
      </c>
      <c r="B371" t="s">
        <v>18</v>
      </c>
      <c r="C371" s="4" t="s">
        <v>29</v>
      </c>
      <c r="D371" s="4" t="s">
        <v>16</v>
      </c>
      <c r="E371">
        <v>544</v>
      </c>
      <c r="F371" s="1">
        <v>5</v>
      </c>
      <c r="G371" s="1">
        <v>7</v>
      </c>
      <c r="H371" s="1">
        <v>3808</v>
      </c>
      <c r="I371" s="1">
        <v>114.24</v>
      </c>
      <c r="J371" s="1">
        <f t="shared" si="5"/>
        <v>3693.76</v>
      </c>
      <c r="K371" s="1">
        <v>2720</v>
      </c>
      <c r="L371" s="1">
        <v>973.76000000000022</v>
      </c>
      <c r="M371" s="5">
        <v>41883</v>
      </c>
    </row>
    <row r="372" spans="1:13" hidden="1" x14ac:dyDescent="0.25">
      <c r="A372" t="s">
        <v>23</v>
      </c>
      <c r="B372" t="s">
        <v>18</v>
      </c>
      <c r="C372" s="4" t="s">
        <v>29</v>
      </c>
      <c r="D372" s="4" t="s">
        <v>16</v>
      </c>
      <c r="E372">
        <v>1287</v>
      </c>
      <c r="F372" s="1">
        <v>5</v>
      </c>
      <c r="G372" s="1">
        <v>125</v>
      </c>
      <c r="H372" s="1">
        <v>160875</v>
      </c>
      <c r="I372" s="1">
        <v>4826.25</v>
      </c>
      <c r="J372" s="1">
        <f t="shared" si="5"/>
        <v>156048.75</v>
      </c>
      <c r="K372" s="1">
        <v>154440</v>
      </c>
      <c r="L372" s="1">
        <v>1608.75</v>
      </c>
      <c r="M372" s="5">
        <v>41974</v>
      </c>
    </row>
    <row r="373" spans="1:13" hidden="1" x14ac:dyDescent="0.25">
      <c r="A373" t="s">
        <v>23</v>
      </c>
      <c r="B373" t="s">
        <v>20</v>
      </c>
      <c r="C373" s="4" t="s">
        <v>29</v>
      </c>
      <c r="D373" s="4" t="s">
        <v>16</v>
      </c>
      <c r="E373">
        <v>1706</v>
      </c>
      <c r="F373" s="1">
        <v>5</v>
      </c>
      <c r="G373" s="1">
        <v>125</v>
      </c>
      <c r="H373" s="1">
        <v>213250</v>
      </c>
      <c r="I373" s="1">
        <v>6397.5</v>
      </c>
      <c r="J373" s="1">
        <f t="shared" si="5"/>
        <v>206852.5</v>
      </c>
      <c r="K373" s="1">
        <v>204720</v>
      </c>
      <c r="L373" s="1">
        <v>2132.5</v>
      </c>
      <c r="M373" s="5">
        <v>41974</v>
      </c>
    </row>
    <row r="374" spans="1:13" hidden="1" x14ac:dyDescent="0.25">
      <c r="A374" t="s">
        <v>17</v>
      </c>
      <c r="B374" t="s">
        <v>24</v>
      </c>
      <c r="C374" s="4" t="s">
        <v>29</v>
      </c>
      <c r="D374" s="4" t="s">
        <v>16</v>
      </c>
      <c r="E374">
        <v>2031</v>
      </c>
      <c r="F374" s="1">
        <v>5</v>
      </c>
      <c r="G374" s="1">
        <v>15</v>
      </c>
      <c r="H374" s="1">
        <v>30465</v>
      </c>
      <c r="I374" s="1">
        <v>1218.5999999999999</v>
      </c>
      <c r="J374" s="1">
        <f t="shared" si="5"/>
        <v>29246.400000000001</v>
      </c>
      <c r="K374" s="1">
        <v>20310</v>
      </c>
      <c r="L374" s="1">
        <v>8936.4000000000015</v>
      </c>
      <c r="M374" s="5">
        <v>41913</v>
      </c>
    </row>
    <row r="375" spans="1:13" hidden="1" x14ac:dyDescent="0.25">
      <c r="A375" t="s">
        <v>17</v>
      </c>
      <c r="B375" t="s">
        <v>21</v>
      </c>
      <c r="C375" s="4" t="s">
        <v>29</v>
      </c>
      <c r="D375" s="4" t="s">
        <v>16</v>
      </c>
      <c r="E375">
        <v>1967</v>
      </c>
      <c r="F375" s="1">
        <v>5</v>
      </c>
      <c r="G375" s="1">
        <v>15</v>
      </c>
      <c r="H375" s="1">
        <v>29505</v>
      </c>
      <c r="I375" s="1">
        <v>1180.2</v>
      </c>
      <c r="J375" s="1">
        <f t="shared" si="5"/>
        <v>28324.799999999999</v>
      </c>
      <c r="K375" s="1">
        <v>19670</v>
      </c>
      <c r="L375" s="1">
        <v>8654.7999999999993</v>
      </c>
      <c r="M375" s="5">
        <v>41699</v>
      </c>
    </row>
    <row r="376" spans="1:13" hidden="1" x14ac:dyDescent="0.25">
      <c r="A376" t="s">
        <v>27</v>
      </c>
      <c r="B376" t="s">
        <v>20</v>
      </c>
      <c r="C376" s="4" t="s">
        <v>29</v>
      </c>
      <c r="D376" s="4" t="s">
        <v>16</v>
      </c>
      <c r="E376">
        <v>1859</v>
      </c>
      <c r="F376" s="1">
        <v>5</v>
      </c>
      <c r="G376" s="1">
        <v>300</v>
      </c>
      <c r="H376" s="1">
        <v>557700</v>
      </c>
      <c r="I376" s="1">
        <v>22308</v>
      </c>
      <c r="J376" s="1">
        <f t="shared" si="5"/>
        <v>535392</v>
      </c>
      <c r="K376" s="1">
        <v>464750</v>
      </c>
      <c r="L376" s="1">
        <v>70642</v>
      </c>
      <c r="M376" s="5">
        <v>41852</v>
      </c>
    </row>
    <row r="377" spans="1:13" hidden="1" x14ac:dyDescent="0.25">
      <c r="A377" t="s">
        <v>27</v>
      </c>
      <c r="B377" t="s">
        <v>20</v>
      </c>
      <c r="C377" s="4" t="s">
        <v>29</v>
      </c>
      <c r="D377" s="4" t="s">
        <v>16</v>
      </c>
      <c r="E377">
        <v>2021</v>
      </c>
      <c r="F377" s="1">
        <v>5</v>
      </c>
      <c r="G377" s="1">
        <v>300</v>
      </c>
      <c r="H377" s="1">
        <v>606300</v>
      </c>
      <c r="I377" s="1">
        <v>24252</v>
      </c>
      <c r="J377" s="1">
        <f t="shared" si="5"/>
        <v>582048</v>
      </c>
      <c r="K377" s="1">
        <v>505250</v>
      </c>
      <c r="L377" s="1">
        <v>76798</v>
      </c>
      <c r="M377" s="5">
        <v>41913</v>
      </c>
    </row>
    <row r="378" spans="1:13" hidden="1" x14ac:dyDescent="0.25">
      <c r="A378" t="s">
        <v>23</v>
      </c>
      <c r="B378" t="s">
        <v>24</v>
      </c>
      <c r="C378" s="4" t="s">
        <v>29</v>
      </c>
      <c r="D378" s="4" t="s">
        <v>16</v>
      </c>
      <c r="E378">
        <v>1138</v>
      </c>
      <c r="F378" s="1">
        <v>5</v>
      </c>
      <c r="G378" s="1">
        <v>125</v>
      </c>
      <c r="H378" s="1">
        <v>142250</v>
      </c>
      <c r="I378" s="1">
        <v>5690</v>
      </c>
      <c r="J378" s="1">
        <f t="shared" si="5"/>
        <v>136560</v>
      </c>
      <c r="K378" s="1">
        <v>136560</v>
      </c>
      <c r="L378" s="1">
        <v>0</v>
      </c>
      <c r="M378" s="5">
        <v>41974</v>
      </c>
    </row>
    <row r="379" spans="1:13" hidden="1" x14ac:dyDescent="0.25">
      <c r="A379" t="s">
        <v>19</v>
      </c>
      <c r="B379" t="s">
        <v>18</v>
      </c>
      <c r="C379" s="4" t="s">
        <v>29</v>
      </c>
      <c r="D379" s="4" t="s">
        <v>22</v>
      </c>
      <c r="E379">
        <v>1384.5</v>
      </c>
      <c r="F379" s="1">
        <v>5</v>
      </c>
      <c r="G379" s="1">
        <v>350</v>
      </c>
      <c r="H379" s="1">
        <v>484575</v>
      </c>
      <c r="I379" s="1">
        <v>24228.75</v>
      </c>
      <c r="J379" s="1">
        <f t="shared" si="5"/>
        <v>460346.25</v>
      </c>
      <c r="K379" s="1">
        <v>359970</v>
      </c>
      <c r="L379" s="1">
        <v>100376.25</v>
      </c>
      <c r="M379" s="5">
        <v>41640</v>
      </c>
    </row>
    <row r="380" spans="1:13" hidden="1" x14ac:dyDescent="0.25">
      <c r="A380" t="s">
        <v>23</v>
      </c>
      <c r="B380" t="s">
        <v>14</v>
      </c>
      <c r="C380" s="4" t="s">
        <v>29</v>
      </c>
      <c r="D380" s="4" t="s">
        <v>22</v>
      </c>
      <c r="E380">
        <v>3627</v>
      </c>
      <c r="F380" s="1">
        <v>5</v>
      </c>
      <c r="G380" s="1">
        <v>125</v>
      </c>
      <c r="H380" s="1">
        <v>453375</v>
      </c>
      <c r="I380" s="1">
        <v>22668.75</v>
      </c>
      <c r="J380" s="1">
        <f t="shared" si="5"/>
        <v>430706.25</v>
      </c>
      <c r="K380" s="1">
        <v>435240</v>
      </c>
      <c r="L380" s="1">
        <v>-4533.75</v>
      </c>
      <c r="M380" s="5">
        <v>41821</v>
      </c>
    </row>
    <row r="381" spans="1:13" hidden="1" x14ac:dyDescent="0.25">
      <c r="A381" t="s">
        <v>13</v>
      </c>
      <c r="B381" t="s">
        <v>20</v>
      </c>
      <c r="C381" s="4" t="s">
        <v>29</v>
      </c>
      <c r="D381" s="4" t="s">
        <v>22</v>
      </c>
      <c r="E381">
        <v>2342</v>
      </c>
      <c r="F381" s="1">
        <v>5</v>
      </c>
      <c r="G381" s="1">
        <v>12</v>
      </c>
      <c r="H381" s="1">
        <v>28104</v>
      </c>
      <c r="I381" s="1">
        <v>1405.2</v>
      </c>
      <c r="J381" s="1">
        <f t="shared" si="5"/>
        <v>26698.799999999999</v>
      </c>
      <c r="K381" s="1">
        <v>7026</v>
      </c>
      <c r="L381" s="1">
        <v>19672.8</v>
      </c>
      <c r="M381" s="5">
        <v>41944</v>
      </c>
    </row>
    <row r="382" spans="1:13" hidden="1" x14ac:dyDescent="0.25">
      <c r="A382" t="s">
        <v>19</v>
      </c>
      <c r="B382" t="s">
        <v>24</v>
      </c>
      <c r="C382" s="4" t="s">
        <v>29</v>
      </c>
      <c r="D382" s="4" t="s">
        <v>22</v>
      </c>
      <c r="E382">
        <v>980</v>
      </c>
      <c r="F382" s="1">
        <v>5</v>
      </c>
      <c r="G382" s="1">
        <v>350</v>
      </c>
      <c r="H382" s="1">
        <v>343000</v>
      </c>
      <c r="I382" s="1">
        <v>20580</v>
      </c>
      <c r="J382" s="1">
        <f t="shared" si="5"/>
        <v>322420</v>
      </c>
      <c r="K382" s="1">
        <v>254800</v>
      </c>
      <c r="L382" s="1">
        <v>67620</v>
      </c>
      <c r="M382" s="5">
        <v>41730</v>
      </c>
    </row>
    <row r="383" spans="1:13" hidden="1" x14ac:dyDescent="0.25">
      <c r="A383" t="s">
        <v>19</v>
      </c>
      <c r="B383" t="s">
        <v>20</v>
      </c>
      <c r="C383" s="4" t="s">
        <v>29</v>
      </c>
      <c r="D383" s="4" t="s">
        <v>22</v>
      </c>
      <c r="E383">
        <v>1460</v>
      </c>
      <c r="F383" s="1">
        <v>5</v>
      </c>
      <c r="G383" s="1">
        <v>350</v>
      </c>
      <c r="H383" s="1">
        <v>511000</v>
      </c>
      <c r="I383" s="1">
        <v>30660</v>
      </c>
      <c r="J383" s="1">
        <f t="shared" si="5"/>
        <v>480340</v>
      </c>
      <c r="K383" s="1">
        <v>379600</v>
      </c>
      <c r="L383" s="1">
        <v>100740</v>
      </c>
      <c r="M383" s="5">
        <v>41760</v>
      </c>
    </row>
    <row r="384" spans="1:13" hidden="1" x14ac:dyDescent="0.25">
      <c r="A384" t="s">
        <v>13</v>
      </c>
      <c r="B384" t="s">
        <v>14</v>
      </c>
      <c r="C384" s="4" t="s">
        <v>29</v>
      </c>
      <c r="D384" s="4" t="s">
        <v>22</v>
      </c>
      <c r="E384">
        <v>2723</v>
      </c>
      <c r="F384" s="1">
        <v>5</v>
      </c>
      <c r="G384" s="1">
        <v>12</v>
      </c>
      <c r="H384" s="1">
        <v>32676</v>
      </c>
      <c r="I384" s="1">
        <v>1960.56</v>
      </c>
      <c r="J384" s="1">
        <f t="shared" si="5"/>
        <v>30715.439999999999</v>
      </c>
      <c r="K384" s="1">
        <v>8169</v>
      </c>
      <c r="L384" s="1">
        <v>22546.44</v>
      </c>
      <c r="M384" s="5">
        <v>41944</v>
      </c>
    </row>
    <row r="385" spans="1:13" hidden="1" x14ac:dyDescent="0.25">
      <c r="A385" t="s">
        <v>13</v>
      </c>
      <c r="B385" t="s">
        <v>24</v>
      </c>
      <c r="C385" s="4" t="s">
        <v>29</v>
      </c>
      <c r="D385" s="4" t="s">
        <v>22</v>
      </c>
      <c r="E385">
        <v>2340</v>
      </c>
      <c r="F385" s="1">
        <v>5</v>
      </c>
      <c r="G385" s="1">
        <v>12</v>
      </c>
      <c r="H385" s="1">
        <v>28080</v>
      </c>
      <c r="I385" s="1">
        <v>1965.6</v>
      </c>
      <c r="J385" s="1">
        <f t="shared" si="5"/>
        <v>26114.400000000001</v>
      </c>
      <c r="K385" s="1">
        <v>7020</v>
      </c>
      <c r="L385" s="1">
        <v>19094.400000000001</v>
      </c>
      <c r="M385" s="5">
        <v>41640</v>
      </c>
    </row>
    <row r="386" spans="1:13" hidden="1" x14ac:dyDescent="0.25">
      <c r="A386" t="s">
        <v>13</v>
      </c>
      <c r="B386" t="s">
        <v>18</v>
      </c>
      <c r="C386" s="4" t="s">
        <v>29</v>
      </c>
      <c r="D386" s="4" t="s">
        <v>22</v>
      </c>
      <c r="E386">
        <v>2342</v>
      </c>
      <c r="F386" s="1">
        <v>5</v>
      </c>
      <c r="G386" s="1">
        <v>12</v>
      </c>
      <c r="H386" s="1">
        <v>28104</v>
      </c>
      <c r="I386" s="1">
        <v>1967.28</v>
      </c>
      <c r="J386" s="1">
        <f t="shared" ref="J386:J449" si="6">H386-I386</f>
        <v>26136.720000000001</v>
      </c>
      <c r="K386" s="1">
        <v>7026</v>
      </c>
      <c r="L386" s="1">
        <v>19110.72</v>
      </c>
      <c r="M386" s="5">
        <v>41944</v>
      </c>
    </row>
    <row r="387" spans="1:13" hidden="1" x14ac:dyDescent="0.25">
      <c r="A387" t="s">
        <v>19</v>
      </c>
      <c r="B387" t="s">
        <v>18</v>
      </c>
      <c r="C387" s="4" t="s">
        <v>29</v>
      </c>
      <c r="D387" s="4" t="s">
        <v>22</v>
      </c>
      <c r="E387">
        <v>1976</v>
      </c>
      <c r="F387" s="1">
        <v>5</v>
      </c>
      <c r="G387" s="1">
        <v>20</v>
      </c>
      <c r="H387" s="1">
        <v>39520</v>
      </c>
      <c r="I387" s="1">
        <v>2766.4</v>
      </c>
      <c r="J387" s="1">
        <f t="shared" si="6"/>
        <v>36753.599999999999</v>
      </c>
      <c r="K387" s="1">
        <v>19760</v>
      </c>
      <c r="L387" s="1">
        <v>16993.599999999999</v>
      </c>
      <c r="M387" s="5">
        <v>41913</v>
      </c>
    </row>
    <row r="388" spans="1:13" hidden="1" x14ac:dyDescent="0.25">
      <c r="A388" t="s">
        <v>27</v>
      </c>
      <c r="B388" t="s">
        <v>18</v>
      </c>
      <c r="C388" s="4" t="s">
        <v>29</v>
      </c>
      <c r="D388" s="4" t="s">
        <v>22</v>
      </c>
      <c r="E388">
        <v>2181</v>
      </c>
      <c r="F388" s="1">
        <v>5</v>
      </c>
      <c r="G388" s="1">
        <v>300</v>
      </c>
      <c r="H388" s="1">
        <v>654300</v>
      </c>
      <c r="I388" s="1">
        <v>45801</v>
      </c>
      <c r="J388" s="1">
        <f t="shared" si="6"/>
        <v>608499</v>
      </c>
      <c r="K388" s="1">
        <v>545250</v>
      </c>
      <c r="L388" s="1">
        <v>63249</v>
      </c>
      <c r="M388" s="5">
        <v>41913</v>
      </c>
    </row>
    <row r="389" spans="1:13" hidden="1" x14ac:dyDescent="0.25">
      <c r="A389" t="s">
        <v>19</v>
      </c>
      <c r="B389" t="s">
        <v>21</v>
      </c>
      <c r="C389" s="4" t="s">
        <v>29</v>
      </c>
      <c r="D389" s="4" t="s">
        <v>22</v>
      </c>
      <c r="E389">
        <v>488</v>
      </c>
      <c r="F389" s="1">
        <v>5</v>
      </c>
      <c r="G389" s="1">
        <v>7</v>
      </c>
      <c r="H389" s="1">
        <v>3416</v>
      </c>
      <c r="I389" s="1">
        <v>273.27999999999997</v>
      </c>
      <c r="J389" s="1">
        <f t="shared" si="6"/>
        <v>3142.7200000000003</v>
      </c>
      <c r="K389" s="1">
        <v>2440</v>
      </c>
      <c r="L389" s="1">
        <v>702.72000000000025</v>
      </c>
      <c r="M389" s="5">
        <v>41671</v>
      </c>
    </row>
    <row r="390" spans="1:13" hidden="1" x14ac:dyDescent="0.25">
      <c r="A390" t="s">
        <v>19</v>
      </c>
      <c r="B390" t="s">
        <v>14</v>
      </c>
      <c r="C390" s="4" t="s">
        <v>29</v>
      </c>
      <c r="D390" s="4" t="s">
        <v>22</v>
      </c>
      <c r="E390">
        <v>1282</v>
      </c>
      <c r="F390" s="1">
        <v>5</v>
      </c>
      <c r="G390" s="1">
        <v>20</v>
      </c>
      <c r="H390" s="1">
        <v>25640</v>
      </c>
      <c r="I390" s="1">
        <v>2051.1999999999998</v>
      </c>
      <c r="J390" s="1">
        <f t="shared" si="6"/>
        <v>23588.799999999999</v>
      </c>
      <c r="K390" s="1">
        <v>12820</v>
      </c>
      <c r="L390" s="1">
        <v>10768.8</v>
      </c>
      <c r="M390" s="5">
        <v>41791</v>
      </c>
    </row>
    <row r="391" spans="1:13" hidden="1" x14ac:dyDescent="0.25">
      <c r="A391" t="s">
        <v>17</v>
      </c>
      <c r="B391" t="s">
        <v>18</v>
      </c>
      <c r="C391" s="4" t="s">
        <v>29</v>
      </c>
      <c r="D391" s="4" t="s">
        <v>22</v>
      </c>
      <c r="E391">
        <v>2501</v>
      </c>
      <c r="F391" s="1">
        <v>5</v>
      </c>
      <c r="G391" s="1">
        <v>15</v>
      </c>
      <c r="H391" s="1">
        <v>37515</v>
      </c>
      <c r="I391" s="1">
        <v>3001.2</v>
      </c>
      <c r="J391" s="1">
        <f t="shared" si="6"/>
        <v>34513.800000000003</v>
      </c>
      <c r="K391" s="1">
        <v>25010</v>
      </c>
      <c r="L391" s="1">
        <v>9503.8000000000029</v>
      </c>
      <c r="M391" s="5">
        <v>41699</v>
      </c>
    </row>
    <row r="392" spans="1:13" hidden="1" x14ac:dyDescent="0.25">
      <c r="A392" t="s">
        <v>19</v>
      </c>
      <c r="B392" t="s">
        <v>21</v>
      </c>
      <c r="C392" s="4" t="s">
        <v>29</v>
      </c>
      <c r="D392" s="4" t="s">
        <v>22</v>
      </c>
      <c r="E392">
        <v>708</v>
      </c>
      <c r="F392" s="1">
        <v>5</v>
      </c>
      <c r="G392" s="1">
        <v>20</v>
      </c>
      <c r="H392" s="1">
        <v>14160</v>
      </c>
      <c r="I392" s="1">
        <v>1132.8</v>
      </c>
      <c r="J392" s="1">
        <f t="shared" si="6"/>
        <v>13027.2</v>
      </c>
      <c r="K392" s="1">
        <v>7080</v>
      </c>
      <c r="L392" s="1">
        <v>5947.2000000000007</v>
      </c>
      <c r="M392" s="5">
        <v>41791</v>
      </c>
    </row>
    <row r="393" spans="1:13" hidden="1" x14ac:dyDescent="0.25">
      <c r="A393" t="s">
        <v>19</v>
      </c>
      <c r="B393" t="s">
        <v>20</v>
      </c>
      <c r="C393" s="4" t="s">
        <v>29</v>
      </c>
      <c r="D393" s="4" t="s">
        <v>22</v>
      </c>
      <c r="E393">
        <v>645</v>
      </c>
      <c r="F393" s="1">
        <v>5</v>
      </c>
      <c r="G393" s="1">
        <v>20</v>
      </c>
      <c r="H393" s="1">
        <v>12900</v>
      </c>
      <c r="I393" s="1">
        <v>1032</v>
      </c>
      <c r="J393" s="1">
        <f t="shared" si="6"/>
        <v>11868</v>
      </c>
      <c r="K393" s="1">
        <v>6450</v>
      </c>
      <c r="L393" s="1">
        <v>5418</v>
      </c>
      <c r="M393" s="5">
        <v>41821</v>
      </c>
    </row>
    <row r="394" spans="1:13" hidden="1" x14ac:dyDescent="0.25">
      <c r="A394" t="s">
        <v>27</v>
      </c>
      <c r="B394" t="s">
        <v>18</v>
      </c>
      <c r="C394" s="4" t="s">
        <v>29</v>
      </c>
      <c r="D394" s="4" t="s">
        <v>22</v>
      </c>
      <c r="E394">
        <v>1562</v>
      </c>
      <c r="F394" s="1">
        <v>5</v>
      </c>
      <c r="G394" s="1">
        <v>300</v>
      </c>
      <c r="H394" s="1">
        <v>468600</v>
      </c>
      <c r="I394" s="1">
        <v>37488</v>
      </c>
      <c r="J394" s="1">
        <f t="shared" si="6"/>
        <v>431112</v>
      </c>
      <c r="K394" s="1">
        <v>390500</v>
      </c>
      <c r="L394" s="1">
        <v>40612</v>
      </c>
      <c r="M394" s="5">
        <v>41852</v>
      </c>
    </row>
    <row r="395" spans="1:13" hidden="1" x14ac:dyDescent="0.25">
      <c r="A395" t="s">
        <v>17</v>
      </c>
      <c r="B395" t="s">
        <v>20</v>
      </c>
      <c r="C395" s="4" t="s">
        <v>29</v>
      </c>
      <c r="D395" s="4" t="s">
        <v>22</v>
      </c>
      <c r="E395">
        <v>711</v>
      </c>
      <c r="F395" s="1">
        <v>5</v>
      </c>
      <c r="G395" s="1">
        <v>15</v>
      </c>
      <c r="H395" s="1">
        <v>10665</v>
      </c>
      <c r="I395" s="1">
        <v>853.2</v>
      </c>
      <c r="J395" s="1">
        <f t="shared" si="6"/>
        <v>9811.7999999999993</v>
      </c>
      <c r="K395" s="1">
        <v>7110</v>
      </c>
      <c r="L395" s="1">
        <v>2701.7999999999993</v>
      </c>
      <c r="M395" s="5">
        <v>41974</v>
      </c>
    </row>
    <row r="396" spans="1:13" hidden="1" x14ac:dyDescent="0.25">
      <c r="A396" t="s">
        <v>27</v>
      </c>
      <c r="B396" t="s">
        <v>21</v>
      </c>
      <c r="C396" s="4" t="s">
        <v>29</v>
      </c>
      <c r="D396" s="4" t="s">
        <v>22</v>
      </c>
      <c r="E396">
        <v>3802.5</v>
      </c>
      <c r="F396" s="1">
        <v>5</v>
      </c>
      <c r="G396" s="1">
        <v>300</v>
      </c>
      <c r="H396" s="1">
        <v>1140750</v>
      </c>
      <c r="I396" s="1">
        <v>102667.5</v>
      </c>
      <c r="J396" s="1">
        <f t="shared" si="6"/>
        <v>1038082.5</v>
      </c>
      <c r="K396" s="1">
        <v>950625</v>
      </c>
      <c r="L396" s="1">
        <v>87457.5</v>
      </c>
      <c r="M396" s="5">
        <v>41730</v>
      </c>
    </row>
    <row r="397" spans="1:13" hidden="1" x14ac:dyDescent="0.25">
      <c r="A397" t="s">
        <v>19</v>
      </c>
      <c r="B397" t="s">
        <v>18</v>
      </c>
      <c r="C397" s="4" t="s">
        <v>29</v>
      </c>
      <c r="D397" s="4" t="s">
        <v>22</v>
      </c>
      <c r="E397">
        <v>1666</v>
      </c>
      <c r="F397" s="1">
        <v>5</v>
      </c>
      <c r="G397" s="1">
        <v>350</v>
      </c>
      <c r="H397" s="1">
        <v>583100</v>
      </c>
      <c r="I397" s="1">
        <v>52479</v>
      </c>
      <c r="J397" s="1">
        <f t="shared" si="6"/>
        <v>530621</v>
      </c>
      <c r="K397" s="1">
        <v>433160</v>
      </c>
      <c r="L397" s="1">
        <v>97461</v>
      </c>
      <c r="M397" s="5">
        <v>41760</v>
      </c>
    </row>
    <row r="398" spans="1:13" hidden="1" x14ac:dyDescent="0.25">
      <c r="A398" t="s">
        <v>13</v>
      </c>
      <c r="B398" t="s">
        <v>21</v>
      </c>
      <c r="C398" s="4" t="s">
        <v>29</v>
      </c>
      <c r="D398" s="4" t="s">
        <v>22</v>
      </c>
      <c r="E398">
        <v>2321</v>
      </c>
      <c r="F398" s="1">
        <v>5</v>
      </c>
      <c r="G398" s="1">
        <v>12</v>
      </c>
      <c r="H398" s="1">
        <v>27852</v>
      </c>
      <c r="I398" s="1">
        <v>2506.6799999999998</v>
      </c>
      <c r="J398" s="1">
        <f t="shared" si="6"/>
        <v>25345.32</v>
      </c>
      <c r="K398" s="1">
        <v>6963</v>
      </c>
      <c r="L398" s="1">
        <v>18382.32</v>
      </c>
      <c r="M398" s="5">
        <v>41944</v>
      </c>
    </row>
    <row r="399" spans="1:13" hidden="1" x14ac:dyDescent="0.25">
      <c r="A399" t="s">
        <v>23</v>
      </c>
      <c r="B399" t="s">
        <v>14</v>
      </c>
      <c r="C399" s="4" t="s">
        <v>29</v>
      </c>
      <c r="D399" s="4" t="s">
        <v>22</v>
      </c>
      <c r="E399">
        <v>2797</v>
      </c>
      <c r="F399" s="1">
        <v>5</v>
      </c>
      <c r="G399" s="1">
        <v>125</v>
      </c>
      <c r="H399" s="1">
        <v>349625</v>
      </c>
      <c r="I399" s="1">
        <v>31466.25</v>
      </c>
      <c r="J399" s="1">
        <f t="shared" si="6"/>
        <v>318158.75</v>
      </c>
      <c r="K399" s="1">
        <v>335640</v>
      </c>
      <c r="L399" s="1">
        <v>-17481.25</v>
      </c>
      <c r="M399" s="5">
        <v>41974</v>
      </c>
    </row>
    <row r="400" spans="1:13" hidden="1" x14ac:dyDescent="0.25">
      <c r="A400" t="s">
        <v>19</v>
      </c>
      <c r="B400" t="s">
        <v>14</v>
      </c>
      <c r="C400" s="4" t="s">
        <v>29</v>
      </c>
      <c r="D400" s="4" t="s">
        <v>25</v>
      </c>
      <c r="E400">
        <v>2328</v>
      </c>
      <c r="F400" s="1">
        <v>5</v>
      </c>
      <c r="G400" s="1">
        <v>7</v>
      </c>
      <c r="H400" s="1">
        <v>16296</v>
      </c>
      <c r="I400" s="1">
        <v>1629.6</v>
      </c>
      <c r="J400" s="1">
        <f t="shared" si="6"/>
        <v>14666.4</v>
      </c>
      <c r="K400" s="1">
        <v>11640</v>
      </c>
      <c r="L400" s="1">
        <v>3026.3999999999996</v>
      </c>
      <c r="M400" s="5">
        <v>41883</v>
      </c>
    </row>
    <row r="401" spans="1:13" hidden="1" x14ac:dyDescent="0.25">
      <c r="A401" t="s">
        <v>19</v>
      </c>
      <c r="B401" t="s">
        <v>14</v>
      </c>
      <c r="C401" s="4" t="s">
        <v>29</v>
      </c>
      <c r="D401" s="4" t="s">
        <v>25</v>
      </c>
      <c r="E401">
        <v>2313</v>
      </c>
      <c r="F401" s="1">
        <v>5</v>
      </c>
      <c r="G401" s="1">
        <v>350</v>
      </c>
      <c r="H401" s="1">
        <v>809550</v>
      </c>
      <c r="I401" s="1">
        <v>80955</v>
      </c>
      <c r="J401" s="1">
        <f t="shared" si="6"/>
        <v>728595</v>
      </c>
      <c r="K401" s="1">
        <v>601380</v>
      </c>
      <c r="L401" s="1">
        <v>127215</v>
      </c>
      <c r="M401" s="5">
        <v>41760</v>
      </c>
    </row>
    <row r="402" spans="1:13" hidden="1" x14ac:dyDescent="0.25">
      <c r="A402" t="s">
        <v>17</v>
      </c>
      <c r="B402" t="s">
        <v>18</v>
      </c>
      <c r="C402" s="4" t="s">
        <v>29</v>
      </c>
      <c r="D402" s="4" t="s">
        <v>25</v>
      </c>
      <c r="E402">
        <v>2072</v>
      </c>
      <c r="F402" s="1">
        <v>5</v>
      </c>
      <c r="G402" s="1">
        <v>15</v>
      </c>
      <c r="H402" s="1">
        <v>31080</v>
      </c>
      <c r="I402" s="1">
        <v>3108</v>
      </c>
      <c r="J402" s="1">
        <f t="shared" si="6"/>
        <v>27972</v>
      </c>
      <c r="K402" s="1">
        <v>20720</v>
      </c>
      <c r="L402" s="1">
        <v>7252</v>
      </c>
      <c r="M402" s="5">
        <v>41974</v>
      </c>
    </row>
    <row r="403" spans="1:13" hidden="1" x14ac:dyDescent="0.25">
      <c r="A403" t="s">
        <v>19</v>
      </c>
      <c r="B403" t="s">
        <v>20</v>
      </c>
      <c r="C403" s="4" t="s">
        <v>29</v>
      </c>
      <c r="D403" s="4" t="s">
        <v>25</v>
      </c>
      <c r="E403">
        <v>766</v>
      </c>
      <c r="F403" s="1">
        <v>5</v>
      </c>
      <c r="G403" s="1">
        <v>350</v>
      </c>
      <c r="H403" s="1">
        <v>268100</v>
      </c>
      <c r="I403" s="1">
        <v>29491</v>
      </c>
      <c r="J403" s="1">
        <f t="shared" si="6"/>
        <v>238609</v>
      </c>
      <c r="K403" s="1">
        <v>199160</v>
      </c>
      <c r="L403" s="1">
        <v>39449</v>
      </c>
      <c r="M403" s="5">
        <v>41640</v>
      </c>
    </row>
    <row r="404" spans="1:13" hidden="1" x14ac:dyDescent="0.25">
      <c r="A404" t="s">
        <v>17</v>
      </c>
      <c r="B404" t="s">
        <v>24</v>
      </c>
      <c r="C404" s="4" t="s">
        <v>29</v>
      </c>
      <c r="D404" s="4" t="s">
        <v>25</v>
      </c>
      <c r="E404">
        <v>2157</v>
      </c>
      <c r="F404" s="1">
        <v>5</v>
      </c>
      <c r="G404" s="1">
        <v>15</v>
      </c>
      <c r="H404" s="1">
        <v>32355</v>
      </c>
      <c r="I404" s="1">
        <v>3559.05</v>
      </c>
      <c r="J404" s="1">
        <f t="shared" si="6"/>
        <v>28795.95</v>
      </c>
      <c r="K404" s="1">
        <v>21570</v>
      </c>
      <c r="L404" s="1">
        <v>7225.9500000000007</v>
      </c>
      <c r="M404" s="5">
        <v>41974</v>
      </c>
    </row>
    <row r="405" spans="1:13" hidden="1" x14ac:dyDescent="0.25">
      <c r="A405" t="s">
        <v>17</v>
      </c>
      <c r="B405" t="s">
        <v>14</v>
      </c>
      <c r="C405" s="4" t="s">
        <v>29</v>
      </c>
      <c r="D405" s="4" t="s">
        <v>25</v>
      </c>
      <c r="E405">
        <v>677</v>
      </c>
      <c r="F405" s="1">
        <v>5</v>
      </c>
      <c r="G405" s="1">
        <v>15</v>
      </c>
      <c r="H405" s="1">
        <v>10155</v>
      </c>
      <c r="I405" s="1">
        <v>1218.5999999999999</v>
      </c>
      <c r="J405" s="1">
        <f t="shared" si="6"/>
        <v>8936.4</v>
      </c>
      <c r="K405" s="1">
        <v>6770</v>
      </c>
      <c r="L405" s="1">
        <v>2166.3999999999996</v>
      </c>
      <c r="M405" s="5">
        <v>41699</v>
      </c>
    </row>
    <row r="406" spans="1:13" hidden="1" x14ac:dyDescent="0.25">
      <c r="A406" t="s">
        <v>27</v>
      </c>
      <c r="B406" t="s">
        <v>18</v>
      </c>
      <c r="C406" s="4" t="s">
        <v>29</v>
      </c>
      <c r="D406" s="4" t="s">
        <v>25</v>
      </c>
      <c r="E406">
        <v>1773</v>
      </c>
      <c r="F406" s="1">
        <v>5</v>
      </c>
      <c r="G406" s="1">
        <v>300</v>
      </c>
      <c r="H406" s="1">
        <v>531900</v>
      </c>
      <c r="I406" s="1">
        <v>63828</v>
      </c>
      <c r="J406" s="1">
        <f t="shared" si="6"/>
        <v>468072</v>
      </c>
      <c r="K406" s="1">
        <v>443250</v>
      </c>
      <c r="L406" s="1">
        <v>24822</v>
      </c>
      <c r="M406" s="5">
        <v>41730</v>
      </c>
    </row>
    <row r="407" spans="1:13" hidden="1" x14ac:dyDescent="0.25">
      <c r="A407" t="s">
        <v>19</v>
      </c>
      <c r="B407" t="s">
        <v>24</v>
      </c>
      <c r="C407" s="4" t="s">
        <v>29</v>
      </c>
      <c r="D407" s="4" t="s">
        <v>25</v>
      </c>
      <c r="E407">
        <v>2420</v>
      </c>
      <c r="F407" s="1">
        <v>5</v>
      </c>
      <c r="G407" s="1">
        <v>7</v>
      </c>
      <c r="H407" s="1">
        <v>16940</v>
      </c>
      <c r="I407" s="1">
        <v>2032.8</v>
      </c>
      <c r="J407" s="1">
        <f t="shared" si="6"/>
        <v>14907.2</v>
      </c>
      <c r="K407" s="1">
        <v>12100</v>
      </c>
      <c r="L407" s="1">
        <v>2807.2000000000007</v>
      </c>
      <c r="M407" s="5">
        <v>41883</v>
      </c>
    </row>
    <row r="408" spans="1:13" hidden="1" x14ac:dyDescent="0.25">
      <c r="A408" t="s">
        <v>19</v>
      </c>
      <c r="B408" t="s">
        <v>21</v>
      </c>
      <c r="C408" s="4" t="s">
        <v>29</v>
      </c>
      <c r="D408" s="4" t="s">
        <v>25</v>
      </c>
      <c r="E408">
        <v>2734</v>
      </c>
      <c r="F408" s="1">
        <v>5</v>
      </c>
      <c r="G408" s="1">
        <v>7</v>
      </c>
      <c r="H408" s="1">
        <v>19138</v>
      </c>
      <c r="I408" s="1">
        <v>2296.56</v>
      </c>
      <c r="J408" s="1">
        <f t="shared" si="6"/>
        <v>16841.439999999999</v>
      </c>
      <c r="K408" s="1">
        <v>13670</v>
      </c>
      <c r="L408" s="1">
        <v>3171.4399999999987</v>
      </c>
      <c r="M408" s="5">
        <v>41913</v>
      </c>
    </row>
    <row r="409" spans="1:13" hidden="1" x14ac:dyDescent="0.25">
      <c r="A409" t="s">
        <v>13</v>
      </c>
      <c r="B409" t="s">
        <v>24</v>
      </c>
      <c r="C409" s="4" t="s">
        <v>29</v>
      </c>
      <c r="D409" s="4" t="s">
        <v>25</v>
      </c>
      <c r="E409">
        <v>2661</v>
      </c>
      <c r="F409" s="1">
        <v>5</v>
      </c>
      <c r="G409" s="1">
        <v>12</v>
      </c>
      <c r="H409" s="1">
        <v>31932</v>
      </c>
      <c r="I409" s="1">
        <v>3831.84</v>
      </c>
      <c r="J409" s="1">
        <f t="shared" si="6"/>
        <v>28100.16</v>
      </c>
      <c r="K409" s="1">
        <v>7983</v>
      </c>
      <c r="L409" s="1">
        <v>20117.16</v>
      </c>
      <c r="M409" s="5">
        <v>41760</v>
      </c>
    </row>
    <row r="410" spans="1:13" hidden="1" x14ac:dyDescent="0.25">
      <c r="A410" t="s">
        <v>19</v>
      </c>
      <c r="B410" t="s">
        <v>14</v>
      </c>
      <c r="C410" s="4" t="s">
        <v>29</v>
      </c>
      <c r="D410" s="4" t="s">
        <v>25</v>
      </c>
      <c r="E410">
        <v>982.5</v>
      </c>
      <c r="F410" s="1">
        <v>5</v>
      </c>
      <c r="G410" s="1">
        <v>350</v>
      </c>
      <c r="H410" s="1">
        <v>343875</v>
      </c>
      <c r="I410" s="1">
        <v>44703.75</v>
      </c>
      <c r="J410" s="1">
        <f t="shared" si="6"/>
        <v>299171.25</v>
      </c>
      <c r="K410" s="1">
        <v>255450</v>
      </c>
      <c r="L410" s="1">
        <v>43721.25</v>
      </c>
      <c r="M410" s="5">
        <v>41640</v>
      </c>
    </row>
    <row r="411" spans="1:13" hidden="1" x14ac:dyDescent="0.25">
      <c r="A411" t="s">
        <v>19</v>
      </c>
      <c r="B411" t="s">
        <v>14</v>
      </c>
      <c r="C411" s="4" t="s">
        <v>29</v>
      </c>
      <c r="D411" s="4" t="s">
        <v>25</v>
      </c>
      <c r="E411">
        <v>1298</v>
      </c>
      <c r="F411" s="1">
        <v>5</v>
      </c>
      <c r="G411" s="1">
        <v>7</v>
      </c>
      <c r="H411" s="1">
        <v>9086</v>
      </c>
      <c r="I411" s="1">
        <v>1181.18</v>
      </c>
      <c r="J411" s="1">
        <f t="shared" si="6"/>
        <v>7904.82</v>
      </c>
      <c r="K411" s="1">
        <v>6490</v>
      </c>
      <c r="L411" s="1">
        <v>1414.8199999999997</v>
      </c>
      <c r="M411" s="5">
        <v>41671</v>
      </c>
    </row>
    <row r="412" spans="1:13" hidden="1" x14ac:dyDescent="0.25">
      <c r="A412" t="s">
        <v>13</v>
      </c>
      <c r="B412" t="s">
        <v>24</v>
      </c>
      <c r="C412" s="4" t="s">
        <v>29</v>
      </c>
      <c r="D412" s="4" t="s">
        <v>25</v>
      </c>
      <c r="E412">
        <v>604</v>
      </c>
      <c r="F412" s="1">
        <v>5</v>
      </c>
      <c r="G412" s="1">
        <v>12</v>
      </c>
      <c r="H412" s="1">
        <v>7248</v>
      </c>
      <c r="I412" s="1">
        <v>942.24</v>
      </c>
      <c r="J412" s="1">
        <f t="shared" si="6"/>
        <v>6305.76</v>
      </c>
      <c r="K412" s="1">
        <v>1812</v>
      </c>
      <c r="L412" s="1">
        <v>4493.76</v>
      </c>
      <c r="M412" s="5">
        <v>41791</v>
      </c>
    </row>
    <row r="413" spans="1:13" hidden="1" x14ac:dyDescent="0.25">
      <c r="A413" t="s">
        <v>19</v>
      </c>
      <c r="B413" t="s">
        <v>24</v>
      </c>
      <c r="C413" s="4" t="s">
        <v>29</v>
      </c>
      <c r="D413" s="4" t="s">
        <v>25</v>
      </c>
      <c r="E413">
        <v>2255</v>
      </c>
      <c r="F413" s="1">
        <v>5</v>
      </c>
      <c r="G413" s="1">
        <v>20</v>
      </c>
      <c r="H413" s="1">
        <v>45100</v>
      </c>
      <c r="I413" s="1">
        <v>5863</v>
      </c>
      <c r="J413" s="1">
        <f t="shared" si="6"/>
        <v>39237</v>
      </c>
      <c r="K413" s="1">
        <v>22550</v>
      </c>
      <c r="L413" s="1">
        <v>16687</v>
      </c>
      <c r="M413" s="5">
        <v>41821</v>
      </c>
    </row>
    <row r="414" spans="1:13" hidden="1" x14ac:dyDescent="0.25">
      <c r="A414" t="s">
        <v>19</v>
      </c>
      <c r="B414" t="s">
        <v>21</v>
      </c>
      <c r="C414" s="4" t="s">
        <v>29</v>
      </c>
      <c r="D414" s="4" t="s">
        <v>25</v>
      </c>
      <c r="E414">
        <v>1249</v>
      </c>
      <c r="F414" s="1">
        <v>5</v>
      </c>
      <c r="G414" s="1">
        <v>20</v>
      </c>
      <c r="H414" s="1">
        <v>24980</v>
      </c>
      <c r="I414" s="1">
        <v>3247.4</v>
      </c>
      <c r="J414" s="1">
        <f t="shared" si="6"/>
        <v>21732.6</v>
      </c>
      <c r="K414" s="1">
        <v>12490</v>
      </c>
      <c r="L414" s="1">
        <v>9242.5999999999985</v>
      </c>
      <c r="M414" s="5">
        <v>41913</v>
      </c>
    </row>
    <row r="415" spans="1:13" hidden="1" x14ac:dyDescent="0.25">
      <c r="A415" t="s">
        <v>19</v>
      </c>
      <c r="B415" t="s">
        <v>18</v>
      </c>
      <c r="C415" s="4" t="s">
        <v>29</v>
      </c>
      <c r="D415" s="4" t="s">
        <v>25</v>
      </c>
      <c r="E415">
        <v>293</v>
      </c>
      <c r="F415" s="1">
        <v>5</v>
      </c>
      <c r="G415" s="1">
        <v>7</v>
      </c>
      <c r="H415" s="1">
        <v>2051</v>
      </c>
      <c r="I415" s="1">
        <v>287.14</v>
      </c>
      <c r="J415" s="1">
        <f t="shared" si="6"/>
        <v>1763.8600000000001</v>
      </c>
      <c r="K415" s="1">
        <v>1465</v>
      </c>
      <c r="L415" s="1">
        <v>298.86000000000013</v>
      </c>
      <c r="M415" s="5">
        <v>41671</v>
      </c>
    </row>
    <row r="416" spans="1:13" hidden="1" x14ac:dyDescent="0.25">
      <c r="A416" t="s">
        <v>19</v>
      </c>
      <c r="B416" t="s">
        <v>21</v>
      </c>
      <c r="C416" s="4" t="s">
        <v>29</v>
      </c>
      <c r="D416" s="4" t="s">
        <v>25</v>
      </c>
      <c r="E416">
        <v>2227.5</v>
      </c>
      <c r="F416" s="1">
        <v>5</v>
      </c>
      <c r="G416" s="1">
        <v>350</v>
      </c>
      <c r="H416" s="1">
        <v>779625</v>
      </c>
      <c r="I416" s="1">
        <v>109147.5</v>
      </c>
      <c r="J416" s="1">
        <f t="shared" si="6"/>
        <v>670477.5</v>
      </c>
      <c r="K416" s="1">
        <v>579150</v>
      </c>
      <c r="L416" s="1">
        <v>91327.5</v>
      </c>
      <c r="M416" s="5">
        <v>41640</v>
      </c>
    </row>
    <row r="417" spans="1:13" hidden="1" x14ac:dyDescent="0.25">
      <c r="A417" t="s">
        <v>19</v>
      </c>
      <c r="B417" t="s">
        <v>20</v>
      </c>
      <c r="C417" s="4" t="s">
        <v>29</v>
      </c>
      <c r="D417" s="4" t="s">
        <v>25</v>
      </c>
      <c r="E417">
        <v>1199</v>
      </c>
      <c r="F417" s="1">
        <v>5</v>
      </c>
      <c r="G417" s="1">
        <v>350</v>
      </c>
      <c r="H417" s="1">
        <v>419650</v>
      </c>
      <c r="I417" s="1">
        <v>58751</v>
      </c>
      <c r="J417" s="1">
        <f t="shared" si="6"/>
        <v>360899</v>
      </c>
      <c r="K417" s="1">
        <v>311740</v>
      </c>
      <c r="L417" s="1">
        <v>49159</v>
      </c>
      <c r="M417" s="5">
        <v>41730</v>
      </c>
    </row>
    <row r="418" spans="1:13" hidden="1" x14ac:dyDescent="0.25">
      <c r="A418" t="s">
        <v>19</v>
      </c>
      <c r="B418" t="s">
        <v>21</v>
      </c>
      <c r="C418" s="4" t="s">
        <v>29</v>
      </c>
      <c r="D418" s="4" t="s">
        <v>25</v>
      </c>
      <c r="E418">
        <v>200</v>
      </c>
      <c r="F418" s="1">
        <v>5</v>
      </c>
      <c r="G418" s="1">
        <v>350</v>
      </c>
      <c r="H418" s="1">
        <v>70000</v>
      </c>
      <c r="I418" s="1">
        <v>9800</v>
      </c>
      <c r="J418" s="1">
        <f t="shared" si="6"/>
        <v>60200</v>
      </c>
      <c r="K418" s="1">
        <v>52000</v>
      </c>
      <c r="L418" s="1">
        <v>8200</v>
      </c>
      <c r="M418" s="5">
        <v>41760</v>
      </c>
    </row>
    <row r="419" spans="1:13" hidden="1" x14ac:dyDescent="0.25">
      <c r="A419" t="s">
        <v>19</v>
      </c>
      <c r="B419" t="s">
        <v>21</v>
      </c>
      <c r="C419" s="4" t="s">
        <v>29</v>
      </c>
      <c r="D419" s="4" t="s">
        <v>25</v>
      </c>
      <c r="E419">
        <v>388</v>
      </c>
      <c r="F419" s="1">
        <v>5</v>
      </c>
      <c r="G419" s="1">
        <v>7</v>
      </c>
      <c r="H419" s="1">
        <v>2716</v>
      </c>
      <c r="I419" s="1">
        <v>380.24</v>
      </c>
      <c r="J419" s="1">
        <f t="shared" si="6"/>
        <v>2335.7600000000002</v>
      </c>
      <c r="K419" s="1">
        <v>1940</v>
      </c>
      <c r="L419" s="1">
        <v>395.76000000000022</v>
      </c>
      <c r="M419" s="5">
        <v>41883</v>
      </c>
    </row>
    <row r="420" spans="1:13" hidden="1" x14ac:dyDescent="0.25">
      <c r="A420" t="s">
        <v>17</v>
      </c>
      <c r="B420" t="s">
        <v>21</v>
      </c>
      <c r="C420" s="4" t="s">
        <v>29</v>
      </c>
      <c r="D420" s="4" t="s">
        <v>25</v>
      </c>
      <c r="E420">
        <v>2300</v>
      </c>
      <c r="F420" s="1">
        <v>5</v>
      </c>
      <c r="G420" s="1">
        <v>15</v>
      </c>
      <c r="H420" s="1">
        <v>34500</v>
      </c>
      <c r="I420" s="1">
        <v>4830</v>
      </c>
      <c r="J420" s="1">
        <f t="shared" si="6"/>
        <v>29670</v>
      </c>
      <c r="K420" s="1">
        <v>23000</v>
      </c>
      <c r="L420" s="1">
        <v>6670</v>
      </c>
      <c r="M420" s="5">
        <v>41974</v>
      </c>
    </row>
    <row r="421" spans="1:13" hidden="1" x14ac:dyDescent="0.25">
      <c r="A421" t="s">
        <v>27</v>
      </c>
      <c r="B421" t="s">
        <v>24</v>
      </c>
      <c r="C421" s="4" t="s">
        <v>29</v>
      </c>
      <c r="D421" s="4" t="s">
        <v>25</v>
      </c>
      <c r="E421">
        <v>546</v>
      </c>
      <c r="F421" s="1">
        <v>5</v>
      </c>
      <c r="G421" s="1">
        <v>300</v>
      </c>
      <c r="H421" s="1">
        <v>163800</v>
      </c>
      <c r="I421" s="1">
        <v>24570</v>
      </c>
      <c r="J421" s="1">
        <f t="shared" si="6"/>
        <v>139230</v>
      </c>
      <c r="K421" s="1">
        <v>136500</v>
      </c>
      <c r="L421" s="1">
        <v>2730</v>
      </c>
      <c r="M421" s="5">
        <v>41913</v>
      </c>
    </row>
    <row r="422" spans="1:13" hidden="1" x14ac:dyDescent="0.25">
      <c r="A422" t="s">
        <v>19</v>
      </c>
      <c r="B422" t="s">
        <v>24</v>
      </c>
      <c r="C422" s="4" t="s">
        <v>29</v>
      </c>
      <c r="D422" s="4" t="s">
        <v>25</v>
      </c>
      <c r="E422">
        <v>1368</v>
      </c>
      <c r="F422" s="1">
        <v>5</v>
      </c>
      <c r="G422" s="1">
        <v>7</v>
      </c>
      <c r="H422" s="1">
        <v>9576</v>
      </c>
      <c r="I422" s="1">
        <v>1436.4</v>
      </c>
      <c r="J422" s="1">
        <f t="shared" si="6"/>
        <v>8139.6</v>
      </c>
      <c r="K422" s="1">
        <v>6840</v>
      </c>
      <c r="L422" s="1">
        <v>1299.6000000000004</v>
      </c>
      <c r="M422" s="5">
        <v>41671</v>
      </c>
    </row>
    <row r="423" spans="1:13" hidden="1" x14ac:dyDescent="0.25">
      <c r="A423" t="s">
        <v>17</v>
      </c>
      <c r="B423" t="s">
        <v>20</v>
      </c>
      <c r="C423" s="4" t="s">
        <v>29</v>
      </c>
      <c r="D423" s="4" t="s">
        <v>26</v>
      </c>
      <c r="E423">
        <v>934</v>
      </c>
      <c r="F423" s="4">
        <v>5</v>
      </c>
      <c r="G423" s="4">
        <v>17</v>
      </c>
      <c r="H423" s="4">
        <v>15878</v>
      </c>
      <c r="I423" s="4">
        <v>0</v>
      </c>
      <c r="J423" s="1">
        <f t="shared" si="6"/>
        <v>15878</v>
      </c>
      <c r="K423" s="4">
        <v>9572</v>
      </c>
      <c r="L423" s="4">
        <v>6306</v>
      </c>
      <c r="M423" s="5">
        <v>42064</v>
      </c>
    </row>
    <row r="424" spans="1:13" hidden="1" x14ac:dyDescent="0.25">
      <c r="A424" t="s">
        <v>13</v>
      </c>
      <c r="B424" t="s">
        <v>21</v>
      </c>
      <c r="C424" s="4" t="s">
        <v>29</v>
      </c>
      <c r="D424" s="4" t="s">
        <v>26</v>
      </c>
      <c r="E424">
        <v>2551</v>
      </c>
      <c r="F424" s="4">
        <v>5</v>
      </c>
      <c r="G424" s="4">
        <v>14</v>
      </c>
      <c r="H424" s="4">
        <v>35714</v>
      </c>
      <c r="I424" s="4">
        <v>0</v>
      </c>
      <c r="J424" s="1">
        <f t="shared" si="6"/>
        <v>35714</v>
      </c>
      <c r="K424" s="4">
        <v>8018</v>
      </c>
      <c r="L424" s="4">
        <v>27696</v>
      </c>
      <c r="M424" s="5">
        <v>42156</v>
      </c>
    </row>
    <row r="425" spans="1:13" hidden="1" x14ac:dyDescent="0.25">
      <c r="A425" t="s">
        <v>19</v>
      </c>
      <c r="B425" t="s">
        <v>18</v>
      </c>
      <c r="C425" s="4" t="s">
        <v>29</v>
      </c>
      <c r="D425" s="4" t="s">
        <v>26</v>
      </c>
      <c r="E425">
        <v>2041</v>
      </c>
      <c r="F425" s="4">
        <v>5</v>
      </c>
      <c r="G425" s="4">
        <v>22</v>
      </c>
      <c r="H425" s="4">
        <v>44902</v>
      </c>
      <c r="I425" s="4">
        <v>0</v>
      </c>
      <c r="J425" s="1">
        <f t="shared" si="6"/>
        <v>44902</v>
      </c>
      <c r="K425" s="4">
        <v>18919</v>
      </c>
      <c r="L425" s="4">
        <v>25983</v>
      </c>
      <c r="M425" s="5">
        <v>42156</v>
      </c>
    </row>
    <row r="426" spans="1:13" hidden="1" x14ac:dyDescent="0.25">
      <c r="A426" t="s">
        <v>13</v>
      </c>
      <c r="B426" t="s">
        <v>20</v>
      </c>
      <c r="C426" s="4" t="s">
        <v>29</v>
      </c>
      <c r="D426" s="4" t="s">
        <v>26</v>
      </c>
      <c r="E426">
        <v>1657</v>
      </c>
      <c r="F426" s="4">
        <v>5</v>
      </c>
      <c r="G426" s="4">
        <v>14</v>
      </c>
      <c r="H426" s="4">
        <v>23198</v>
      </c>
      <c r="I426" s="4">
        <v>0</v>
      </c>
      <c r="J426" s="1">
        <f t="shared" si="6"/>
        <v>23198</v>
      </c>
      <c r="K426" s="4">
        <v>5117</v>
      </c>
      <c r="L426" s="4">
        <v>18081</v>
      </c>
      <c r="M426" s="5">
        <v>42156</v>
      </c>
    </row>
    <row r="427" spans="1:13" hidden="1" x14ac:dyDescent="0.25">
      <c r="A427" t="s">
        <v>17</v>
      </c>
      <c r="B427" t="s">
        <v>24</v>
      </c>
      <c r="C427" s="4" t="s">
        <v>29</v>
      </c>
      <c r="D427" s="4" t="s">
        <v>26</v>
      </c>
      <c r="E427">
        <v>2488</v>
      </c>
      <c r="F427" s="4">
        <v>5</v>
      </c>
      <c r="G427" s="4">
        <v>17</v>
      </c>
      <c r="H427" s="4">
        <v>42296</v>
      </c>
      <c r="I427" s="4">
        <v>0</v>
      </c>
      <c r="J427" s="1">
        <f t="shared" si="6"/>
        <v>42296</v>
      </c>
      <c r="K427" s="4">
        <v>25078</v>
      </c>
      <c r="L427" s="4">
        <v>17218</v>
      </c>
      <c r="M427" s="5">
        <v>42156</v>
      </c>
    </row>
    <row r="428" spans="1:13" hidden="1" x14ac:dyDescent="0.25">
      <c r="A428" t="s">
        <v>23</v>
      </c>
      <c r="B428" t="s">
        <v>21</v>
      </c>
      <c r="C428" s="4" t="s">
        <v>29</v>
      </c>
      <c r="D428" s="4" t="s">
        <v>26</v>
      </c>
      <c r="E428">
        <v>2719.5</v>
      </c>
      <c r="F428" s="4">
        <v>5</v>
      </c>
      <c r="G428" s="4">
        <v>127</v>
      </c>
      <c r="H428" s="4">
        <v>345376.5</v>
      </c>
      <c r="I428" s="4">
        <v>0</v>
      </c>
      <c r="J428" s="1">
        <f t="shared" si="6"/>
        <v>345376.5</v>
      </c>
      <c r="K428" s="4">
        <v>320260</v>
      </c>
      <c r="L428" s="4">
        <v>25116.5</v>
      </c>
      <c r="M428" s="5">
        <v>42186</v>
      </c>
    </row>
    <row r="429" spans="1:13" hidden="1" x14ac:dyDescent="0.25">
      <c r="A429" t="s">
        <v>27</v>
      </c>
      <c r="B429" t="s">
        <v>24</v>
      </c>
      <c r="C429" s="4" t="s">
        <v>29</v>
      </c>
      <c r="D429" s="4" t="s">
        <v>26</v>
      </c>
      <c r="E429">
        <v>1081</v>
      </c>
      <c r="F429" s="4">
        <v>5</v>
      </c>
      <c r="G429" s="4">
        <v>302</v>
      </c>
      <c r="H429" s="4">
        <v>326462</v>
      </c>
      <c r="I429" s="4">
        <v>0</v>
      </c>
      <c r="J429" s="1">
        <f t="shared" si="6"/>
        <v>326462</v>
      </c>
      <c r="K429" s="4">
        <v>239662</v>
      </c>
      <c r="L429" s="4">
        <v>86800</v>
      </c>
      <c r="M429" s="5">
        <v>42217</v>
      </c>
    </row>
    <row r="430" spans="1:13" hidden="1" x14ac:dyDescent="0.25">
      <c r="A430" t="s">
        <v>19</v>
      </c>
      <c r="B430" t="s">
        <v>20</v>
      </c>
      <c r="C430" s="4" t="s">
        <v>29</v>
      </c>
      <c r="D430" s="4" t="s">
        <v>26</v>
      </c>
      <c r="E430">
        <v>2142</v>
      </c>
      <c r="F430" s="4">
        <v>5</v>
      </c>
      <c r="G430" s="4">
        <v>9</v>
      </c>
      <c r="H430" s="4">
        <v>19278</v>
      </c>
      <c r="I430" s="4">
        <v>0</v>
      </c>
      <c r="J430" s="1">
        <f t="shared" si="6"/>
        <v>19278</v>
      </c>
      <c r="K430" s="4">
        <v>11209</v>
      </c>
      <c r="L430" s="4">
        <v>8069</v>
      </c>
      <c r="M430" s="5">
        <v>42248</v>
      </c>
    </row>
    <row r="431" spans="1:13" hidden="1" x14ac:dyDescent="0.25">
      <c r="A431" t="s">
        <v>17</v>
      </c>
      <c r="B431" t="s">
        <v>14</v>
      </c>
      <c r="C431" s="4" t="s">
        <v>29</v>
      </c>
      <c r="D431" s="4" t="s">
        <v>26</v>
      </c>
      <c r="E431">
        <v>724</v>
      </c>
      <c r="F431" s="4">
        <v>5</v>
      </c>
      <c r="G431" s="4">
        <v>17</v>
      </c>
      <c r="H431" s="4">
        <v>12308</v>
      </c>
      <c r="I431" s="4">
        <v>0</v>
      </c>
      <c r="J431" s="1">
        <f t="shared" si="6"/>
        <v>12308</v>
      </c>
      <c r="K431" s="4">
        <v>6240</v>
      </c>
      <c r="L431" s="4">
        <v>6068</v>
      </c>
      <c r="M431" s="5">
        <v>42339</v>
      </c>
    </row>
    <row r="432" spans="1:13" hidden="1" x14ac:dyDescent="0.25">
      <c r="A432" t="s">
        <v>17</v>
      </c>
      <c r="B432" t="s">
        <v>24</v>
      </c>
      <c r="C432" s="4" t="s">
        <v>29</v>
      </c>
      <c r="D432" s="4" t="s">
        <v>16</v>
      </c>
      <c r="E432">
        <v>2337</v>
      </c>
      <c r="F432" s="4">
        <v>5</v>
      </c>
      <c r="G432" s="4">
        <v>17</v>
      </c>
      <c r="H432" s="4">
        <v>39729</v>
      </c>
      <c r="I432" s="4">
        <v>397.29</v>
      </c>
      <c r="J432" s="1">
        <f t="shared" si="6"/>
        <v>39331.71</v>
      </c>
      <c r="K432" s="4">
        <v>22634</v>
      </c>
      <c r="L432" s="4">
        <v>16697.71</v>
      </c>
      <c r="M432" s="5">
        <v>42064</v>
      </c>
    </row>
    <row r="433" spans="1:13" hidden="1" x14ac:dyDescent="0.25">
      <c r="A433" t="s">
        <v>27</v>
      </c>
      <c r="B433" t="s">
        <v>14</v>
      </c>
      <c r="C433" s="4" t="s">
        <v>29</v>
      </c>
      <c r="D433" s="4" t="s">
        <v>16</v>
      </c>
      <c r="E433">
        <v>2309</v>
      </c>
      <c r="F433" s="4">
        <v>5</v>
      </c>
      <c r="G433" s="4">
        <v>302</v>
      </c>
      <c r="H433" s="4">
        <v>697318</v>
      </c>
      <c r="I433" s="4">
        <v>6973.18</v>
      </c>
      <c r="J433" s="1">
        <f t="shared" si="6"/>
        <v>690344.82</v>
      </c>
      <c r="K433" s="4">
        <v>575644</v>
      </c>
      <c r="L433" s="4">
        <v>114700.81999999995</v>
      </c>
      <c r="M433" s="5">
        <v>42095</v>
      </c>
    </row>
    <row r="434" spans="1:13" hidden="1" x14ac:dyDescent="0.25">
      <c r="A434" t="s">
        <v>19</v>
      </c>
      <c r="B434" t="s">
        <v>18</v>
      </c>
      <c r="C434" s="4" t="s">
        <v>29</v>
      </c>
      <c r="D434" s="4" t="s">
        <v>16</v>
      </c>
      <c r="E434">
        <v>1415.5</v>
      </c>
      <c r="F434" s="4">
        <v>5</v>
      </c>
      <c r="G434" s="4">
        <v>22</v>
      </c>
      <c r="H434" s="4">
        <v>31141</v>
      </c>
      <c r="I434" s="4">
        <v>311.41000000000003</v>
      </c>
      <c r="J434" s="1">
        <f t="shared" si="6"/>
        <v>30829.59</v>
      </c>
      <c r="K434" s="4">
        <v>14118</v>
      </c>
      <c r="L434" s="4">
        <v>16711.59</v>
      </c>
      <c r="M434" s="5">
        <v>42186</v>
      </c>
    </row>
    <row r="435" spans="1:13" hidden="1" x14ac:dyDescent="0.25">
      <c r="A435" t="s">
        <v>19</v>
      </c>
      <c r="B435" t="s">
        <v>21</v>
      </c>
      <c r="C435" s="4" t="s">
        <v>29</v>
      </c>
      <c r="D435" s="4" t="s">
        <v>16</v>
      </c>
      <c r="E435">
        <v>1945</v>
      </c>
      <c r="F435" s="4">
        <v>5</v>
      </c>
      <c r="G435" s="4">
        <v>9</v>
      </c>
      <c r="H435" s="4">
        <v>17505</v>
      </c>
      <c r="I435" s="4">
        <v>175.05</v>
      </c>
      <c r="J435" s="1">
        <f t="shared" si="6"/>
        <v>17329.95</v>
      </c>
      <c r="K435" s="4">
        <v>9269</v>
      </c>
      <c r="L435" s="4">
        <v>8060.9500000000007</v>
      </c>
      <c r="M435" s="5">
        <v>42217</v>
      </c>
    </row>
    <row r="436" spans="1:13" hidden="1" x14ac:dyDescent="0.25">
      <c r="A436" t="s">
        <v>13</v>
      </c>
      <c r="B436" t="s">
        <v>14</v>
      </c>
      <c r="C436" s="4" t="s">
        <v>29</v>
      </c>
      <c r="D436" s="4" t="s">
        <v>16</v>
      </c>
      <c r="E436">
        <v>1191</v>
      </c>
      <c r="F436" s="4">
        <v>5</v>
      </c>
      <c r="G436" s="4">
        <v>14</v>
      </c>
      <c r="H436" s="4">
        <v>16674</v>
      </c>
      <c r="I436" s="4">
        <v>333.48</v>
      </c>
      <c r="J436" s="1">
        <f t="shared" si="6"/>
        <v>16340.52</v>
      </c>
      <c r="K436" s="4">
        <v>3383</v>
      </c>
      <c r="L436" s="4">
        <v>12957.52</v>
      </c>
      <c r="M436" s="5">
        <v>42156</v>
      </c>
    </row>
    <row r="437" spans="1:13" hidden="1" x14ac:dyDescent="0.25">
      <c r="A437" t="s">
        <v>19</v>
      </c>
      <c r="B437" t="s">
        <v>14</v>
      </c>
      <c r="C437" s="4" t="s">
        <v>29</v>
      </c>
      <c r="D437" s="4" t="s">
        <v>16</v>
      </c>
      <c r="E437">
        <v>1682</v>
      </c>
      <c r="F437" s="4">
        <v>5</v>
      </c>
      <c r="G437" s="4">
        <v>22</v>
      </c>
      <c r="H437" s="4">
        <v>37004</v>
      </c>
      <c r="I437" s="4">
        <v>740.08</v>
      </c>
      <c r="J437" s="1">
        <f t="shared" si="6"/>
        <v>36263.919999999998</v>
      </c>
      <c r="K437" s="4">
        <v>15718</v>
      </c>
      <c r="L437" s="4">
        <v>20545.919999999998</v>
      </c>
      <c r="M437" s="5">
        <v>42278</v>
      </c>
    </row>
    <row r="438" spans="1:13" hidden="1" x14ac:dyDescent="0.25">
      <c r="A438" t="s">
        <v>13</v>
      </c>
      <c r="B438" t="s">
        <v>24</v>
      </c>
      <c r="C438" s="4" t="s">
        <v>29</v>
      </c>
      <c r="D438" s="4" t="s">
        <v>16</v>
      </c>
      <c r="E438">
        <v>757</v>
      </c>
      <c r="F438" s="4">
        <v>5</v>
      </c>
      <c r="G438" s="4">
        <v>14</v>
      </c>
      <c r="H438" s="4">
        <v>10598</v>
      </c>
      <c r="I438" s="4">
        <v>211.96</v>
      </c>
      <c r="J438" s="1">
        <f t="shared" si="6"/>
        <v>10386.040000000001</v>
      </c>
      <c r="K438" s="4">
        <v>2128</v>
      </c>
      <c r="L438" s="4">
        <v>8258.0400000000009</v>
      </c>
      <c r="M438" s="5">
        <v>42309</v>
      </c>
    </row>
    <row r="439" spans="1:13" hidden="1" x14ac:dyDescent="0.25">
      <c r="A439" t="s">
        <v>19</v>
      </c>
      <c r="B439" t="s">
        <v>20</v>
      </c>
      <c r="C439" s="4" t="s">
        <v>29</v>
      </c>
      <c r="D439" s="4" t="s">
        <v>16</v>
      </c>
      <c r="E439">
        <v>1965</v>
      </c>
      <c r="F439" s="4">
        <v>5</v>
      </c>
      <c r="G439" s="4">
        <v>9</v>
      </c>
      <c r="H439" s="4">
        <v>17685</v>
      </c>
      <c r="I439" s="4">
        <v>530.54999999999995</v>
      </c>
      <c r="J439" s="1">
        <f t="shared" si="6"/>
        <v>17154.45</v>
      </c>
      <c r="K439" s="4">
        <v>9976</v>
      </c>
      <c r="L439" s="4">
        <v>7178.4500000000007</v>
      </c>
      <c r="M439" s="5">
        <v>42036</v>
      </c>
    </row>
    <row r="440" spans="1:13" hidden="1" x14ac:dyDescent="0.25">
      <c r="A440" t="s">
        <v>13</v>
      </c>
      <c r="B440" t="s">
        <v>18</v>
      </c>
      <c r="C440" s="4" t="s">
        <v>29</v>
      </c>
      <c r="D440" s="4" t="s">
        <v>16</v>
      </c>
      <c r="E440">
        <v>1961</v>
      </c>
      <c r="F440" s="4">
        <v>5</v>
      </c>
      <c r="G440" s="4">
        <v>14</v>
      </c>
      <c r="H440" s="4">
        <v>27454</v>
      </c>
      <c r="I440" s="4">
        <v>823.62</v>
      </c>
      <c r="J440" s="1">
        <f t="shared" si="6"/>
        <v>26630.38</v>
      </c>
      <c r="K440" s="4">
        <v>5839</v>
      </c>
      <c r="L440" s="4">
        <v>20791.38</v>
      </c>
      <c r="M440" s="5">
        <v>42156</v>
      </c>
    </row>
    <row r="441" spans="1:13" hidden="1" x14ac:dyDescent="0.25">
      <c r="A441" t="s">
        <v>19</v>
      </c>
      <c r="B441" t="s">
        <v>18</v>
      </c>
      <c r="C441" s="4" t="s">
        <v>29</v>
      </c>
      <c r="D441" s="4" t="s">
        <v>16</v>
      </c>
      <c r="E441">
        <v>620</v>
      </c>
      <c r="F441" s="4">
        <v>5</v>
      </c>
      <c r="G441" s="4">
        <v>9</v>
      </c>
      <c r="H441" s="4">
        <v>5580</v>
      </c>
      <c r="I441" s="4">
        <v>167.4</v>
      </c>
      <c r="J441" s="1">
        <f t="shared" si="6"/>
        <v>5412.6</v>
      </c>
      <c r="K441" s="4">
        <v>3094</v>
      </c>
      <c r="L441" s="4">
        <v>2318.6000000000004</v>
      </c>
      <c r="M441" s="5">
        <v>42248</v>
      </c>
    </row>
    <row r="442" spans="1:13" hidden="1" x14ac:dyDescent="0.25">
      <c r="A442" t="s">
        <v>23</v>
      </c>
      <c r="B442" t="s">
        <v>18</v>
      </c>
      <c r="C442" s="4" t="s">
        <v>29</v>
      </c>
      <c r="D442" s="4" t="s">
        <v>16</v>
      </c>
      <c r="E442">
        <v>1346</v>
      </c>
      <c r="F442" s="4">
        <v>5</v>
      </c>
      <c r="G442" s="4">
        <v>127</v>
      </c>
      <c r="H442" s="4">
        <v>170942</v>
      </c>
      <c r="I442" s="4">
        <v>5128.26</v>
      </c>
      <c r="J442" s="1">
        <f t="shared" si="6"/>
        <v>165813.74</v>
      </c>
      <c r="K442" s="4">
        <v>154499</v>
      </c>
      <c r="L442" s="4">
        <v>11314.739999999991</v>
      </c>
      <c r="M442" s="5">
        <v>42339</v>
      </c>
    </row>
    <row r="443" spans="1:13" hidden="1" x14ac:dyDescent="0.25">
      <c r="A443" t="s">
        <v>23</v>
      </c>
      <c r="B443" t="s">
        <v>20</v>
      </c>
      <c r="C443" s="4" t="s">
        <v>29</v>
      </c>
      <c r="D443" s="4" t="s">
        <v>16</v>
      </c>
      <c r="E443">
        <v>1832</v>
      </c>
      <c r="F443" s="4">
        <v>5</v>
      </c>
      <c r="G443" s="4">
        <v>127</v>
      </c>
      <c r="H443" s="4">
        <v>232664</v>
      </c>
      <c r="I443" s="4">
        <v>6979.92</v>
      </c>
      <c r="J443" s="1">
        <f t="shared" si="6"/>
        <v>225684.08</v>
      </c>
      <c r="K443" s="4">
        <v>204652</v>
      </c>
      <c r="L443" s="4">
        <v>21032.079999999987</v>
      </c>
      <c r="M443" s="5">
        <v>42339</v>
      </c>
    </row>
    <row r="444" spans="1:13" hidden="1" x14ac:dyDescent="0.25">
      <c r="A444" t="s">
        <v>17</v>
      </c>
      <c r="B444" t="s">
        <v>24</v>
      </c>
      <c r="C444" s="4" t="s">
        <v>29</v>
      </c>
      <c r="D444" s="4" t="s">
        <v>16</v>
      </c>
      <c r="E444">
        <v>2142</v>
      </c>
      <c r="F444" s="4">
        <v>5</v>
      </c>
      <c r="G444" s="4">
        <v>17</v>
      </c>
      <c r="H444" s="4">
        <v>36414</v>
      </c>
      <c r="I444" s="4">
        <v>1456.5599999999997</v>
      </c>
      <c r="J444" s="1">
        <f t="shared" si="6"/>
        <v>34957.440000000002</v>
      </c>
      <c r="K444" s="4">
        <v>20363</v>
      </c>
      <c r="L444" s="4">
        <v>14594.440000000002</v>
      </c>
      <c r="M444" s="5">
        <v>42278</v>
      </c>
    </row>
    <row r="445" spans="1:13" hidden="1" x14ac:dyDescent="0.25">
      <c r="A445" t="s">
        <v>17</v>
      </c>
      <c r="B445" t="s">
        <v>21</v>
      </c>
      <c r="C445" s="4" t="s">
        <v>29</v>
      </c>
      <c r="D445" s="4" t="s">
        <v>16</v>
      </c>
      <c r="E445">
        <v>2063</v>
      </c>
      <c r="F445" s="4">
        <v>5</v>
      </c>
      <c r="G445" s="4">
        <v>17</v>
      </c>
      <c r="H445" s="4">
        <v>35071</v>
      </c>
      <c r="I445" s="4">
        <v>1402.84</v>
      </c>
      <c r="J445" s="1">
        <f t="shared" si="6"/>
        <v>33668.160000000003</v>
      </c>
      <c r="K445" s="4">
        <v>19856</v>
      </c>
      <c r="L445" s="4">
        <v>13812.160000000003</v>
      </c>
      <c r="M445" s="5">
        <v>42064</v>
      </c>
    </row>
    <row r="446" spans="1:13" hidden="1" x14ac:dyDescent="0.25">
      <c r="A446" t="s">
        <v>27</v>
      </c>
      <c r="B446" t="s">
        <v>20</v>
      </c>
      <c r="C446" s="4" t="s">
        <v>29</v>
      </c>
      <c r="D446" s="4" t="s">
        <v>16</v>
      </c>
      <c r="E446">
        <v>1851</v>
      </c>
      <c r="F446" s="4">
        <v>5</v>
      </c>
      <c r="G446" s="4">
        <v>302</v>
      </c>
      <c r="H446" s="4">
        <v>559002</v>
      </c>
      <c r="I446" s="4">
        <v>22360.080000000002</v>
      </c>
      <c r="J446" s="1">
        <f t="shared" si="6"/>
        <v>536641.92000000004</v>
      </c>
      <c r="K446" s="4">
        <v>464925</v>
      </c>
      <c r="L446" s="4">
        <v>71716.920000000042</v>
      </c>
      <c r="M446" s="5">
        <v>42217</v>
      </c>
    </row>
    <row r="447" spans="1:13" hidden="1" x14ac:dyDescent="0.25">
      <c r="A447" t="s">
        <v>27</v>
      </c>
      <c r="B447" t="s">
        <v>20</v>
      </c>
      <c r="C447" s="4" t="s">
        <v>29</v>
      </c>
      <c r="D447" s="4" t="s">
        <v>16</v>
      </c>
      <c r="E447">
        <v>2059</v>
      </c>
      <c r="F447" s="4">
        <v>5</v>
      </c>
      <c r="G447" s="4">
        <v>302</v>
      </c>
      <c r="H447" s="4">
        <v>621818</v>
      </c>
      <c r="I447" s="4">
        <v>24872.720000000001</v>
      </c>
      <c r="J447" s="1">
        <f t="shared" si="6"/>
        <v>596945.28</v>
      </c>
      <c r="K447" s="4">
        <v>505223</v>
      </c>
      <c r="L447" s="4">
        <v>91722.280000000028</v>
      </c>
      <c r="M447" s="5">
        <v>42278</v>
      </c>
    </row>
    <row r="448" spans="1:13" hidden="1" x14ac:dyDescent="0.25">
      <c r="A448" t="s">
        <v>23</v>
      </c>
      <c r="B448" t="s">
        <v>24</v>
      </c>
      <c r="C448" s="4" t="s">
        <v>29</v>
      </c>
      <c r="D448" s="4" t="s">
        <v>16</v>
      </c>
      <c r="E448">
        <v>1191</v>
      </c>
      <c r="F448" s="4">
        <v>5</v>
      </c>
      <c r="G448" s="4">
        <v>127</v>
      </c>
      <c r="H448" s="4">
        <v>151257</v>
      </c>
      <c r="I448" s="4">
        <v>6050.28</v>
      </c>
      <c r="J448" s="1">
        <f t="shared" si="6"/>
        <v>145206.72</v>
      </c>
      <c r="K448" s="4">
        <v>136924</v>
      </c>
      <c r="L448" s="4">
        <v>8282.7200000000012</v>
      </c>
      <c r="M448" s="5">
        <v>42339</v>
      </c>
    </row>
    <row r="449" spans="1:13" hidden="1" x14ac:dyDescent="0.25">
      <c r="A449" t="s">
        <v>19</v>
      </c>
      <c r="B449" t="s">
        <v>18</v>
      </c>
      <c r="C449" s="4" t="s">
        <v>29</v>
      </c>
      <c r="D449" s="4" t="s">
        <v>22</v>
      </c>
      <c r="E449">
        <v>1492.5</v>
      </c>
      <c r="F449" s="4">
        <v>5</v>
      </c>
      <c r="G449" s="4">
        <v>352</v>
      </c>
      <c r="H449" s="4">
        <v>525360</v>
      </c>
      <c r="I449" s="4">
        <v>26268</v>
      </c>
      <c r="J449" s="1">
        <f t="shared" si="6"/>
        <v>499092</v>
      </c>
      <c r="K449" s="4">
        <v>359926</v>
      </c>
      <c r="L449" s="4">
        <v>139166</v>
      </c>
      <c r="M449" s="5">
        <v>42005</v>
      </c>
    </row>
    <row r="450" spans="1:13" hidden="1" x14ac:dyDescent="0.25">
      <c r="A450" t="s">
        <v>23</v>
      </c>
      <c r="B450" t="s">
        <v>14</v>
      </c>
      <c r="C450" s="4" t="s">
        <v>29</v>
      </c>
      <c r="D450" s="4" t="s">
        <v>22</v>
      </c>
      <c r="E450">
        <v>3633</v>
      </c>
      <c r="F450" s="4">
        <v>5</v>
      </c>
      <c r="G450" s="4">
        <v>127</v>
      </c>
      <c r="H450" s="4">
        <v>461391</v>
      </c>
      <c r="I450" s="4">
        <v>23069.550000000003</v>
      </c>
      <c r="J450" s="1">
        <f t="shared" ref="J450:J513" si="7">H450-I450</f>
        <v>438321.45</v>
      </c>
      <c r="K450" s="4">
        <v>435609</v>
      </c>
      <c r="L450" s="4">
        <v>2712.4500000000116</v>
      </c>
      <c r="M450" s="5">
        <v>42186</v>
      </c>
    </row>
    <row r="451" spans="1:13" hidden="1" x14ac:dyDescent="0.25">
      <c r="A451" t="s">
        <v>13</v>
      </c>
      <c r="B451" t="s">
        <v>20</v>
      </c>
      <c r="C451" s="4" t="s">
        <v>29</v>
      </c>
      <c r="D451" s="4" t="s">
        <v>22</v>
      </c>
      <c r="E451">
        <v>2442</v>
      </c>
      <c r="F451" s="4">
        <v>5</v>
      </c>
      <c r="G451" s="4">
        <v>14</v>
      </c>
      <c r="H451" s="4">
        <v>34188</v>
      </c>
      <c r="I451" s="4">
        <v>1709.4</v>
      </c>
      <c r="J451" s="1">
        <f t="shared" si="7"/>
        <v>32478.6</v>
      </c>
      <c r="K451" s="4">
        <v>7120</v>
      </c>
      <c r="L451" s="4">
        <v>25358.6</v>
      </c>
      <c r="M451" s="5">
        <v>42309</v>
      </c>
    </row>
    <row r="452" spans="1:13" hidden="1" x14ac:dyDescent="0.25">
      <c r="A452" t="s">
        <v>19</v>
      </c>
      <c r="B452" t="s">
        <v>24</v>
      </c>
      <c r="C452" s="4" t="s">
        <v>29</v>
      </c>
      <c r="D452" s="4" t="s">
        <v>22</v>
      </c>
      <c r="E452">
        <v>1064</v>
      </c>
      <c r="F452" s="4">
        <v>5</v>
      </c>
      <c r="G452" s="4">
        <v>352</v>
      </c>
      <c r="H452" s="4">
        <v>374528</v>
      </c>
      <c r="I452" s="4">
        <v>22471.68</v>
      </c>
      <c r="J452" s="1">
        <f t="shared" si="7"/>
        <v>352056.32000000001</v>
      </c>
      <c r="K452" s="4">
        <v>255290</v>
      </c>
      <c r="L452" s="4">
        <v>96766.32</v>
      </c>
      <c r="M452" s="5">
        <v>42095</v>
      </c>
    </row>
    <row r="453" spans="1:13" hidden="1" x14ac:dyDescent="0.25">
      <c r="A453" t="s">
        <v>19</v>
      </c>
      <c r="B453" t="s">
        <v>20</v>
      </c>
      <c r="C453" s="4" t="s">
        <v>29</v>
      </c>
      <c r="D453" s="4" t="s">
        <v>22</v>
      </c>
      <c r="E453">
        <v>1524</v>
      </c>
      <c r="F453" s="4">
        <v>5</v>
      </c>
      <c r="G453" s="4">
        <v>352</v>
      </c>
      <c r="H453" s="4">
        <v>536448</v>
      </c>
      <c r="I453" s="4">
        <v>32186.879999999997</v>
      </c>
      <c r="J453" s="1">
        <f t="shared" si="7"/>
        <v>504261.12</v>
      </c>
      <c r="K453" s="4">
        <v>379658</v>
      </c>
      <c r="L453" s="4">
        <v>124603.12</v>
      </c>
      <c r="M453" s="5">
        <v>42125</v>
      </c>
    </row>
    <row r="454" spans="1:13" hidden="1" x14ac:dyDescent="0.25">
      <c r="A454" t="s">
        <v>13</v>
      </c>
      <c r="B454" t="s">
        <v>14</v>
      </c>
      <c r="C454" s="4" t="s">
        <v>29</v>
      </c>
      <c r="D454" s="4" t="s">
        <v>22</v>
      </c>
      <c r="E454">
        <v>2725</v>
      </c>
      <c r="F454" s="4">
        <v>5</v>
      </c>
      <c r="G454" s="4">
        <v>14</v>
      </c>
      <c r="H454" s="4">
        <v>38150</v>
      </c>
      <c r="I454" s="4">
        <v>2289</v>
      </c>
      <c r="J454" s="1">
        <f t="shared" si="7"/>
        <v>35861</v>
      </c>
      <c r="K454" s="4">
        <v>8113</v>
      </c>
      <c r="L454" s="4">
        <v>27748</v>
      </c>
      <c r="M454" s="5">
        <v>42309</v>
      </c>
    </row>
    <row r="455" spans="1:13" hidden="1" x14ac:dyDescent="0.25">
      <c r="A455" t="s">
        <v>13</v>
      </c>
      <c r="B455" t="s">
        <v>24</v>
      </c>
      <c r="C455" s="4" t="s">
        <v>29</v>
      </c>
      <c r="D455" s="4" t="s">
        <v>22</v>
      </c>
      <c r="E455">
        <v>2461</v>
      </c>
      <c r="F455" s="4">
        <v>5</v>
      </c>
      <c r="G455" s="4">
        <v>14</v>
      </c>
      <c r="H455" s="4">
        <v>34454</v>
      </c>
      <c r="I455" s="4">
        <v>2411.7799999999997</v>
      </c>
      <c r="J455" s="1">
        <f t="shared" si="7"/>
        <v>32042.22</v>
      </c>
      <c r="K455" s="4">
        <v>6921</v>
      </c>
      <c r="L455" s="4">
        <v>25121.22</v>
      </c>
      <c r="M455" s="5">
        <v>42005</v>
      </c>
    </row>
    <row r="456" spans="1:13" hidden="1" x14ac:dyDescent="0.25">
      <c r="A456" t="s">
        <v>13</v>
      </c>
      <c r="B456" t="s">
        <v>18</v>
      </c>
      <c r="C456" s="4" t="s">
        <v>29</v>
      </c>
      <c r="D456" s="4" t="s">
        <v>22</v>
      </c>
      <c r="E456">
        <v>2363</v>
      </c>
      <c r="F456" s="4">
        <v>5</v>
      </c>
      <c r="G456" s="4">
        <v>14</v>
      </c>
      <c r="H456" s="4">
        <v>33082</v>
      </c>
      <c r="I456" s="4">
        <v>2315.7399999999998</v>
      </c>
      <c r="J456" s="1">
        <f t="shared" si="7"/>
        <v>30766.260000000002</v>
      </c>
      <c r="K456" s="4">
        <v>7438</v>
      </c>
      <c r="L456" s="4">
        <v>23328.260000000002</v>
      </c>
      <c r="M456" s="5">
        <v>42309</v>
      </c>
    </row>
    <row r="457" spans="1:13" hidden="1" x14ac:dyDescent="0.25">
      <c r="A457" t="s">
        <v>19</v>
      </c>
      <c r="B457" t="s">
        <v>18</v>
      </c>
      <c r="C457" s="4" t="s">
        <v>29</v>
      </c>
      <c r="D457" s="4" t="s">
        <v>22</v>
      </c>
      <c r="E457">
        <v>2006</v>
      </c>
      <c r="F457" s="4">
        <v>5</v>
      </c>
      <c r="G457" s="4">
        <v>22</v>
      </c>
      <c r="H457" s="4">
        <v>44132</v>
      </c>
      <c r="I457" s="4">
        <v>3089.2400000000002</v>
      </c>
      <c r="J457" s="1">
        <f t="shared" si="7"/>
        <v>41042.76</v>
      </c>
      <c r="K457" s="4">
        <v>19804</v>
      </c>
      <c r="L457" s="4">
        <v>21238.760000000002</v>
      </c>
      <c r="M457" s="5">
        <v>42278</v>
      </c>
    </row>
    <row r="458" spans="1:13" hidden="1" x14ac:dyDescent="0.25">
      <c r="A458" t="s">
        <v>27</v>
      </c>
      <c r="B458" t="s">
        <v>18</v>
      </c>
      <c r="C458" s="4" t="s">
        <v>29</v>
      </c>
      <c r="D458" s="4" t="s">
        <v>22</v>
      </c>
      <c r="E458">
        <v>2212</v>
      </c>
      <c r="F458" s="4">
        <v>5</v>
      </c>
      <c r="G458" s="4">
        <v>302</v>
      </c>
      <c r="H458" s="4">
        <v>668024</v>
      </c>
      <c r="I458" s="4">
        <v>46761.680000000008</v>
      </c>
      <c r="J458" s="1">
        <f t="shared" si="7"/>
        <v>621262.31999999995</v>
      </c>
      <c r="K458" s="4">
        <v>545649</v>
      </c>
      <c r="L458" s="4">
        <v>75613.319999999949</v>
      </c>
      <c r="M458" s="5">
        <v>42278</v>
      </c>
    </row>
    <row r="459" spans="1:13" hidden="1" x14ac:dyDescent="0.25">
      <c r="A459" t="s">
        <v>19</v>
      </c>
      <c r="B459" t="s">
        <v>21</v>
      </c>
      <c r="C459" s="4" t="s">
        <v>29</v>
      </c>
      <c r="D459" s="4" t="s">
        <v>22</v>
      </c>
      <c r="E459">
        <v>497</v>
      </c>
      <c r="F459" s="4">
        <v>5</v>
      </c>
      <c r="G459" s="4">
        <v>9</v>
      </c>
      <c r="H459" s="4">
        <v>4473</v>
      </c>
      <c r="I459" s="4">
        <v>357.83999999999992</v>
      </c>
      <c r="J459" s="1">
        <f t="shared" si="7"/>
        <v>4115.16</v>
      </c>
      <c r="K459" s="4">
        <v>2432</v>
      </c>
      <c r="L459" s="4">
        <v>1683.1599999999999</v>
      </c>
      <c r="M459" s="5">
        <v>42036</v>
      </c>
    </row>
    <row r="460" spans="1:13" hidden="1" x14ac:dyDescent="0.25">
      <c r="A460" t="s">
        <v>19</v>
      </c>
      <c r="B460" t="s">
        <v>14</v>
      </c>
      <c r="C460" s="4" t="s">
        <v>29</v>
      </c>
      <c r="D460" s="4" t="s">
        <v>22</v>
      </c>
      <c r="E460">
        <v>1318</v>
      </c>
      <c r="F460" s="4">
        <v>5</v>
      </c>
      <c r="G460" s="4">
        <v>22</v>
      </c>
      <c r="H460" s="4">
        <v>28996</v>
      </c>
      <c r="I460" s="4">
        <v>2319.6799999999998</v>
      </c>
      <c r="J460" s="1">
        <f t="shared" si="7"/>
        <v>26676.32</v>
      </c>
      <c r="K460" s="4">
        <v>13048</v>
      </c>
      <c r="L460" s="4">
        <v>13628.32</v>
      </c>
      <c r="M460" s="5">
        <v>42156</v>
      </c>
    </row>
    <row r="461" spans="1:13" hidden="1" x14ac:dyDescent="0.25">
      <c r="A461" t="s">
        <v>17</v>
      </c>
      <c r="B461" t="s">
        <v>18</v>
      </c>
      <c r="C461" s="4" t="s">
        <v>29</v>
      </c>
      <c r="D461" s="4" t="s">
        <v>22</v>
      </c>
      <c r="E461">
        <v>2545</v>
      </c>
      <c r="F461" s="4">
        <v>5</v>
      </c>
      <c r="G461" s="4">
        <v>17</v>
      </c>
      <c r="H461" s="4">
        <v>43265</v>
      </c>
      <c r="I461" s="4">
        <v>3461.2000000000003</v>
      </c>
      <c r="J461" s="1">
        <f t="shared" si="7"/>
        <v>39803.800000000003</v>
      </c>
      <c r="K461" s="4">
        <v>25236</v>
      </c>
      <c r="L461" s="4">
        <v>14567.800000000003</v>
      </c>
      <c r="M461" s="5">
        <v>42064</v>
      </c>
    </row>
    <row r="462" spans="1:13" hidden="1" x14ac:dyDescent="0.25">
      <c r="A462" t="s">
        <v>19</v>
      </c>
      <c r="B462" t="s">
        <v>21</v>
      </c>
      <c r="C462" s="4" t="s">
        <v>29</v>
      </c>
      <c r="D462" s="4" t="s">
        <v>22</v>
      </c>
      <c r="E462">
        <v>807</v>
      </c>
      <c r="F462" s="4">
        <v>5</v>
      </c>
      <c r="G462" s="4">
        <v>22</v>
      </c>
      <c r="H462" s="4">
        <v>17754</v>
      </c>
      <c r="I462" s="4">
        <v>1420.32</v>
      </c>
      <c r="J462" s="1">
        <f t="shared" si="7"/>
        <v>16333.68</v>
      </c>
      <c r="K462" s="4">
        <v>7031</v>
      </c>
      <c r="L462" s="4">
        <v>9302.68</v>
      </c>
      <c r="M462" s="5">
        <v>42156</v>
      </c>
    </row>
    <row r="463" spans="1:13" hidden="1" x14ac:dyDescent="0.25">
      <c r="A463" t="s">
        <v>19</v>
      </c>
      <c r="B463" t="s">
        <v>20</v>
      </c>
      <c r="C463" s="4" t="s">
        <v>29</v>
      </c>
      <c r="D463" s="4" t="s">
        <v>22</v>
      </c>
      <c r="E463">
        <v>674</v>
      </c>
      <c r="F463" s="4">
        <v>5</v>
      </c>
      <c r="G463" s="4">
        <v>22</v>
      </c>
      <c r="H463" s="4">
        <v>14828</v>
      </c>
      <c r="I463" s="4">
        <v>1186.24</v>
      </c>
      <c r="J463" s="1">
        <f t="shared" si="7"/>
        <v>13641.76</v>
      </c>
      <c r="K463" s="4">
        <v>6492</v>
      </c>
      <c r="L463" s="4">
        <v>7149.76</v>
      </c>
      <c r="M463" s="5">
        <v>42186</v>
      </c>
    </row>
    <row r="464" spans="1:13" hidden="1" x14ac:dyDescent="0.25">
      <c r="A464" t="s">
        <v>27</v>
      </c>
      <c r="B464" t="s">
        <v>18</v>
      </c>
      <c r="C464" s="4" t="s">
        <v>29</v>
      </c>
      <c r="D464" s="4" t="s">
        <v>22</v>
      </c>
      <c r="E464">
        <v>1641</v>
      </c>
      <c r="F464" s="4">
        <v>5</v>
      </c>
      <c r="G464" s="4">
        <v>302</v>
      </c>
      <c r="H464" s="4">
        <v>495582</v>
      </c>
      <c r="I464" s="4">
        <v>39646.559999999998</v>
      </c>
      <c r="J464" s="1">
        <f t="shared" si="7"/>
        <v>455935.44</v>
      </c>
      <c r="K464" s="4">
        <v>390824</v>
      </c>
      <c r="L464" s="4">
        <v>65111.44</v>
      </c>
      <c r="M464" s="5">
        <v>42217</v>
      </c>
    </row>
    <row r="465" spans="1:13" hidden="1" x14ac:dyDescent="0.25">
      <c r="A465" t="s">
        <v>17</v>
      </c>
      <c r="B465" t="s">
        <v>20</v>
      </c>
      <c r="C465" s="4" t="s">
        <v>29</v>
      </c>
      <c r="D465" s="4" t="s">
        <v>22</v>
      </c>
      <c r="E465">
        <v>834</v>
      </c>
      <c r="F465" s="4">
        <v>5</v>
      </c>
      <c r="G465" s="4">
        <v>17</v>
      </c>
      <c r="H465" s="4">
        <v>14178</v>
      </c>
      <c r="I465" s="4">
        <v>1134.24</v>
      </c>
      <c r="J465" s="1">
        <f t="shared" si="7"/>
        <v>13043.76</v>
      </c>
      <c r="K465" s="4">
        <v>7149</v>
      </c>
      <c r="L465" s="4">
        <v>5894.76</v>
      </c>
      <c r="M465" s="5">
        <v>42339</v>
      </c>
    </row>
    <row r="466" spans="1:13" hidden="1" x14ac:dyDescent="0.25">
      <c r="A466" t="s">
        <v>27</v>
      </c>
      <c r="B466" t="s">
        <v>21</v>
      </c>
      <c r="C466" s="4" t="s">
        <v>29</v>
      </c>
      <c r="D466" s="4" t="s">
        <v>22</v>
      </c>
      <c r="E466">
        <v>3813.5</v>
      </c>
      <c r="F466" s="4">
        <v>5</v>
      </c>
      <c r="G466" s="4">
        <v>302</v>
      </c>
      <c r="H466" s="4">
        <v>1151677</v>
      </c>
      <c r="I466" s="4">
        <v>103650.93</v>
      </c>
      <c r="J466" s="1">
        <f t="shared" si="7"/>
        <v>1048026.0700000001</v>
      </c>
      <c r="K466" s="4">
        <v>951085</v>
      </c>
      <c r="L466" s="4">
        <v>96941.070000000065</v>
      </c>
      <c r="M466" s="5">
        <v>42095</v>
      </c>
    </row>
    <row r="467" spans="1:13" hidden="1" x14ac:dyDescent="0.25">
      <c r="A467" t="s">
        <v>19</v>
      </c>
      <c r="B467" t="s">
        <v>18</v>
      </c>
      <c r="C467" s="4" t="s">
        <v>29</v>
      </c>
      <c r="D467" s="4" t="s">
        <v>22</v>
      </c>
      <c r="E467">
        <v>1694</v>
      </c>
      <c r="F467" s="4">
        <v>5</v>
      </c>
      <c r="G467" s="4">
        <v>352</v>
      </c>
      <c r="H467" s="4">
        <v>596288</v>
      </c>
      <c r="I467" s="4">
        <v>53665.919999999998</v>
      </c>
      <c r="J467" s="1">
        <f t="shared" si="7"/>
        <v>542622.07999999996</v>
      </c>
      <c r="K467" s="4">
        <v>433170</v>
      </c>
      <c r="L467" s="4">
        <v>109452.07999999996</v>
      </c>
      <c r="M467" s="5">
        <v>42125</v>
      </c>
    </row>
    <row r="468" spans="1:13" hidden="1" x14ac:dyDescent="0.25">
      <c r="A468" t="s">
        <v>13</v>
      </c>
      <c r="B468" t="s">
        <v>21</v>
      </c>
      <c r="C468" s="4" t="s">
        <v>29</v>
      </c>
      <c r="D468" s="4" t="s">
        <v>22</v>
      </c>
      <c r="E468">
        <v>2403</v>
      </c>
      <c r="F468" s="4">
        <v>5</v>
      </c>
      <c r="G468" s="4">
        <v>14</v>
      </c>
      <c r="H468" s="4">
        <v>33642</v>
      </c>
      <c r="I468" s="4">
        <v>3027.7799999999997</v>
      </c>
      <c r="J468" s="1">
        <f t="shared" si="7"/>
        <v>30614.22</v>
      </c>
      <c r="K468" s="4">
        <v>6900</v>
      </c>
      <c r="L468" s="4">
        <v>23714.22</v>
      </c>
      <c r="M468" s="5">
        <v>42309</v>
      </c>
    </row>
    <row r="469" spans="1:13" hidden="1" x14ac:dyDescent="0.25">
      <c r="A469" t="s">
        <v>23</v>
      </c>
      <c r="B469" t="s">
        <v>14</v>
      </c>
      <c r="C469" s="4" t="s">
        <v>29</v>
      </c>
      <c r="D469" s="4" t="s">
        <v>22</v>
      </c>
      <c r="E469">
        <v>2849</v>
      </c>
      <c r="F469" s="4">
        <v>5</v>
      </c>
      <c r="G469" s="4">
        <v>127</v>
      </c>
      <c r="H469" s="4">
        <v>361823</v>
      </c>
      <c r="I469" s="4">
        <v>32564.07</v>
      </c>
      <c r="J469" s="1">
        <f t="shared" si="7"/>
        <v>329258.93</v>
      </c>
      <c r="K469" s="4">
        <v>335742</v>
      </c>
      <c r="L469" s="4">
        <v>-6483.070000000007</v>
      </c>
      <c r="M469" s="5">
        <v>42339</v>
      </c>
    </row>
    <row r="470" spans="1:13" hidden="1" x14ac:dyDescent="0.25">
      <c r="A470" t="s">
        <v>19</v>
      </c>
      <c r="B470" t="s">
        <v>14</v>
      </c>
      <c r="C470" s="4" t="s">
        <v>29</v>
      </c>
      <c r="D470" s="4" t="s">
        <v>25</v>
      </c>
      <c r="E470">
        <v>2449</v>
      </c>
      <c r="F470" s="4">
        <v>5</v>
      </c>
      <c r="G470" s="4">
        <v>9</v>
      </c>
      <c r="H470" s="4">
        <v>22041</v>
      </c>
      <c r="I470" s="4">
        <v>2204.1</v>
      </c>
      <c r="J470" s="1">
        <f t="shared" si="7"/>
        <v>19836.900000000001</v>
      </c>
      <c r="K470" s="4">
        <v>12022</v>
      </c>
      <c r="L470" s="4">
        <v>7814.9000000000015</v>
      </c>
      <c r="M470" s="5">
        <v>42248</v>
      </c>
    </row>
    <row r="471" spans="1:13" hidden="1" x14ac:dyDescent="0.25">
      <c r="A471" t="s">
        <v>19</v>
      </c>
      <c r="B471" t="s">
        <v>14</v>
      </c>
      <c r="C471" s="4" t="s">
        <v>29</v>
      </c>
      <c r="D471" s="4" t="s">
        <v>25</v>
      </c>
      <c r="E471">
        <v>2404</v>
      </c>
      <c r="F471" s="4">
        <v>5</v>
      </c>
      <c r="G471" s="4">
        <v>352</v>
      </c>
      <c r="H471" s="4">
        <v>846208</v>
      </c>
      <c r="I471" s="4">
        <v>84620.800000000003</v>
      </c>
      <c r="J471" s="1">
        <f t="shared" si="7"/>
        <v>761587.19999999995</v>
      </c>
      <c r="K471" s="4">
        <v>601760</v>
      </c>
      <c r="L471" s="4">
        <v>159827.19999999995</v>
      </c>
      <c r="M471" s="5">
        <v>42125</v>
      </c>
    </row>
    <row r="472" spans="1:13" hidden="1" x14ac:dyDescent="0.25">
      <c r="A472" t="s">
        <v>17</v>
      </c>
      <c r="B472" t="s">
        <v>18</v>
      </c>
      <c r="C472" s="4" t="s">
        <v>29</v>
      </c>
      <c r="D472" s="4" t="s">
        <v>25</v>
      </c>
      <c r="E472">
        <v>2189</v>
      </c>
      <c r="F472" s="4">
        <v>5</v>
      </c>
      <c r="G472" s="4">
        <v>17</v>
      </c>
      <c r="H472" s="4">
        <v>37213</v>
      </c>
      <c r="I472" s="4">
        <v>3721.3</v>
      </c>
      <c r="J472" s="1">
        <f t="shared" si="7"/>
        <v>33491.699999999997</v>
      </c>
      <c r="K472" s="4">
        <v>20685</v>
      </c>
      <c r="L472" s="4">
        <v>12806.699999999997</v>
      </c>
      <c r="M472" s="5">
        <v>42339</v>
      </c>
    </row>
    <row r="473" spans="1:13" hidden="1" x14ac:dyDescent="0.25">
      <c r="A473" t="s">
        <v>19</v>
      </c>
      <c r="B473" t="s">
        <v>20</v>
      </c>
      <c r="C473" s="4" t="s">
        <v>29</v>
      </c>
      <c r="D473" s="4" t="s">
        <v>25</v>
      </c>
      <c r="E473">
        <v>832</v>
      </c>
      <c r="F473" s="4">
        <v>5</v>
      </c>
      <c r="G473" s="4">
        <v>352</v>
      </c>
      <c r="H473" s="4">
        <v>292864</v>
      </c>
      <c r="I473" s="4">
        <v>32215.040000000001</v>
      </c>
      <c r="J473" s="1">
        <f t="shared" si="7"/>
        <v>260648.95999999999</v>
      </c>
      <c r="K473" s="4">
        <v>199547</v>
      </c>
      <c r="L473" s="4">
        <v>61101.959999999992</v>
      </c>
      <c r="M473" s="5">
        <v>42005</v>
      </c>
    </row>
    <row r="474" spans="1:13" hidden="1" x14ac:dyDescent="0.25">
      <c r="A474" t="s">
        <v>17</v>
      </c>
      <c r="B474" t="s">
        <v>24</v>
      </c>
      <c r="C474" s="4" t="s">
        <v>29</v>
      </c>
      <c r="D474" s="4" t="s">
        <v>25</v>
      </c>
      <c r="E474">
        <v>2234</v>
      </c>
      <c r="F474" s="4">
        <v>5</v>
      </c>
      <c r="G474" s="4">
        <v>17</v>
      </c>
      <c r="H474" s="4">
        <v>37978</v>
      </c>
      <c r="I474" s="4">
        <v>4177.58</v>
      </c>
      <c r="J474" s="1">
        <f t="shared" si="7"/>
        <v>33800.42</v>
      </c>
      <c r="K474" s="4">
        <v>22021</v>
      </c>
      <c r="L474" s="4">
        <v>11779.419999999998</v>
      </c>
      <c r="M474" s="5">
        <v>42339</v>
      </c>
    </row>
    <row r="475" spans="1:13" hidden="1" x14ac:dyDescent="0.25">
      <c r="A475" t="s">
        <v>17</v>
      </c>
      <c r="B475" t="s">
        <v>14</v>
      </c>
      <c r="C475" s="4" t="s">
        <v>29</v>
      </c>
      <c r="D475" s="4" t="s">
        <v>25</v>
      </c>
      <c r="E475">
        <v>717</v>
      </c>
      <c r="F475" s="4">
        <v>5</v>
      </c>
      <c r="G475" s="4">
        <v>17</v>
      </c>
      <c r="H475" s="4">
        <v>12189</v>
      </c>
      <c r="I475" s="4">
        <v>1462.6799999999998</v>
      </c>
      <c r="J475" s="1">
        <f t="shared" si="7"/>
        <v>10726.32</v>
      </c>
      <c r="K475" s="4">
        <v>7025</v>
      </c>
      <c r="L475" s="4">
        <v>3701.3199999999997</v>
      </c>
      <c r="M475" s="5">
        <v>42064</v>
      </c>
    </row>
    <row r="476" spans="1:13" hidden="1" x14ac:dyDescent="0.25">
      <c r="A476" t="s">
        <v>27</v>
      </c>
      <c r="B476" t="s">
        <v>18</v>
      </c>
      <c r="C476" s="4" t="s">
        <v>29</v>
      </c>
      <c r="D476" s="4" t="s">
        <v>25</v>
      </c>
      <c r="E476">
        <v>1844</v>
      </c>
      <c r="F476" s="4">
        <v>5</v>
      </c>
      <c r="G476" s="4">
        <v>302</v>
      </c>
      <c r="H476" s="4">
        <v>556888</v>
      </c>
      <c r="I476" s="4">
        <v>66826.559999999998</v>
      </c>
      <c r="J476" s="1">
        <f t="shared" si="7"/>
        <v>490061.44</v>
      </c>
      <c r="K476" s="4">
        <v>443317</v>
      </c>
      <c r="L476" s="4">
        <v>46744.44</v>
      </c>
      <c r="M476" s="5">
        <v>42095</v>
      </c>
    </row>
    <row r="477" spans="1:13" hidden="1" x14ac:dyDescent="0.25">
      <c r="A477" t="s">
        <v>19</v>
      </c>
      <c r="B477" t="s">
        <v>24</v>
      </c>
      <c r="C477" s="4" t="s">
        <v>29</v>
      </c>
      <c r="D477" s="4" t="s">
        <v>25</v>
      </c>
      <c r="E477">
        <v>2412</v>
      </c>
      <c r="F477" s="4">
        <v>5</v>
      </c>
      <c r="G477" s="4">
        <v>9</v>
      </c>
      <c r="H477" s="4">
        <v>21708</v>
      </c>
      <c r="I477" s="4">
        <v>2604.96</v>
      </c>
      <c r="J477" s="1">
        <f t="shared" si="7"/>
        <v>19103.04</v>
      </c>
      <c r="K477" s="4">
        <v>12040</v>
      </c>
      <c r="L477" s="4">
        <v>7063.0400000000009</v>
      </c>
      <c r="M477" s="5">
        <v>42248</v>
      </c>
    </row>
    <row r="478" spans="1:13" hidden="1" x14ac:dyDescent="0.25">
      <c r="A478" t="s">
        <v>19</v>
      </c>
      <c r="B478" t="s">
        <v>21</v>
      </c>
      <c r="C478" s="4" t="s">
        <v>29</v>
      </c>
      <c r="D478" s="4" t="s">
        <v>25</v>
      </c>
      <c r="E478">
        <v>2751</v>
      </c>
      <c r="F478" s="4">
        <v>5</v>
      </c>
      <c r="G478" s="4">
        <v>9</v>
      </c>
      <c r="H478" s="4">
        <v>24759</v>
      </c>
      <c r="I478" s="4">
        <v>2971.08</v>
      </c>
      <c r="J478" s="1">
        <f t="shared" si="7"/>
        <v>21787.919999999998</v>
      </c>
      <c r="K478" s="4">
        <v>13611</v>
      </c>
      <c r="L478" s="4">
        <v>8176.9199999999983</v>
      </c>
      <c r="M478" s="5">
        <v>42278</v>
      </c>
    </row>
    <row r="479" spans="1:13" hidden="1" x14ac:dyDescent="0.25">
      <c r="A479" t="s">
        <v>13</v>
      </c>
      <c r="B479" t="s">
        <v>24</v>
      </c>
      <c r="C479" s="4" t="s">
        <v>29</v>
      </c>
      <c r="D479" s="4" t="s">
        <v>25</v>
      </c>
      <c r="E479">
        <v>2720</v>
      </c>
      <c r="F479" s="4">
        <v>5</v>
      </c>
      <c r="G479" s="4">
        <v>14</v>
      </c>
      <c r="H479" s="4">
        <v>38080</v>
      </c>
      <c r="I479" s="4">
        <v>4569.6000000000004</v>
      </c>
      <c r="J479" s="1">
        <f t="shared" si="7"/>
        <v>33510.400000000001</v>
      </c>
      <c r="K479" s="4">
        <v>8477</v>
      </c>
      <c r="L479" s="4">
        <v>25033.4</v>
      </c>
      <c r="M479" s="5">
        <v>42125</v>
      </c>
    </row>
    <row r="480" spans="1:13" hidden="1" x14ac:dyDescent="0.25">
      <c r="A480" t="s">
        <v>19</v>
      </c>
      <c r="B480" t="s">
        <v>14</v>
      </c>
      <c r="C480" s="4" t="s">
        <v>29</v>
      </c>
      <c r="D480" s="4" t="s">
        <v>25</v>
      </c>
      <c r="E480">
        <v>1040.5</v>
      </c>
      <c r="F480" s="4">
        <v>5</v>
      </c>
      <c r="G480" s="4">
        <v>352</v>
      </c>
      <c r="H480" s="4">
        <v>366256</v>
      </c>
      <c r="I480" s="4">
        <v>47613.279999999999</v>
      </c>
      <c r="J480" s="1">
        <f t="shared" si="7"/>
        <v>318642.71999999997</v>
      </c>
      <c r="K480" s="4">
        <v>255511</v>
      </c>
      <c r="L480" s="4">
        <v>63131.719999999972</v>
      </c>
      <c r="M480" s="5">
        <v>42005</v>
      </c>
    </row>
    <row r="481" spans="1:13" hidden="1" x14ac:dyDescent="0.25">
      <c r="A481" t="s">
        <v>19</v>
      </c>
      <c r="B481" t="s">
        <v>14</v>
      </c>
      <c r="C481" s="4" t="s">
        <v>29</v>
      </c>
      <c r="D481" s="4" t="s">
        <v>25</v>
      </c>
      <c r="E481">
        <v>1328</v>
      </c>
      <c r="F481" s="4">
        <v>5</v>
      </c>
      <c r="G481" s="4">
        <v>9</v>
      </c>
      <c r="H481" s="4">
        <v>11952</v>
      </c>
      <c r="I481" s="4">
        <v>1553.76</v>
      </c>
      <c r="J481" s="1">
        <f t="shared" si="7"/>
        <v>10398.24</v>
      </c>
      <c r="K481" s="4">
        <v>6846</v>
      </c>
      <c r="L481" s="4">
        <v>3552.24</v>
      </c>
      <c r="M481" s="5">
        <v>42036</v>
      </c>
    </row>
    <row r="482" spans="1:13" hidden="1" x14ac:dyDescent="0.25">
      <c r="A482" t="s">
        <v>13</v>
      </c>
      <c r="B482" t="s">
        <v>24</v>
      </c>
      <c r="C482" s="4" t="s">
        <v>29</v>
      </c>
      <c r="D482" s="4" t="s">
        <v>25</v>
      </c>
      <c r="E482">
        <v>682</v>
      </c>
      <c r="F482" s="4">
        <v>5</v>
      </c>
      <c r="G482" s="4">
        <v>14</v>
      </c>
      <c r="H482" s="4">
        <v>9548</v>
      </c>
      <c r="I482" s="4">
        <v>1241.24</v>
      </c>
      <c r="J482" s="1">
        <f t="shared" si="7"/>
        <v>8306.76</v>
      </c>
      <c r="K482" s="4">
        <v>1810</v>
      </c>
      <c r="L482" s="4">
        <v>6496.76</v>
      </c>
      <c r="M482" s="5">
        <v>42156</v>
      </c>
    </row>
    <row r="483" spans="1:13" hidden="1" x14ac:dyDescent="0.25">
      <c r="A483" t="s">
        <v>19</v>
      </c>
      <c r="B483" t="s">
        <v>24</v>
      </c>
      <c r="C483" s="4" t="s">
        <v>29</v>
      </c>
      <c r="D483" s="4" t="s">
        <v>25</v>
      </c>
      <c r="E483">
        <v>2396</v>
      </c>
      <c r="F483" s="4">
        <v>5</v>
      </c>
      <c r="G483" s="4">
        <v>22</v>
      </c>
      <c r="H483" s="4">
        <v>52712</v>
      </c>
      <c r="I483" s="4">
        <v>6852.56</v>
      </c>
      <c r="J483" s="1">
        <f t="shared" si="7"/>
        <v>45859.44</v>
      </c>
      <c r="K483" s="4">
        <v>22919</v>
      </c>
      <c r="L483" s="4">
        <v>22940.440000000002</v>
      </c>
      <c r="M483" s="5">
        <v>42186</v>
      </c>
    </row>
    <row r="484" spans="1:13" hidden="1" x14ac:dyDescent="0.25">
      <c r="A484" t="s">
        <v>19</v>
      </c>
      <c r="B484" t="s">
        <v>21</v>
      </c>
      <c r="C484" s="4" t="s">
        <v>29</v>
      </c>
      <c r="D484" s="4" t="s">
        <v>25</v>
      </c>
      <c r="E484">
        <v>1241</v>
      </c>
      <c r="F484" s="4">
        <v>5</v>
      </c>
      <c r="G484" s="4">
        <v>22</v>
      </c>
      <c r="H484" s="4">
        <v>27302</v>
      </c>
      <c r="I484" s="4">
        <v>3549.26</v>
      </c>
      <c r="J484" s="1">
        <f t="shared" si="7"/>
        <v>23752.739999999998</v>
      </c>
      <c r="K484" s="4">
        <v>12849</v>
      </c>
      <c r="L484" s="4">
        <v>10903.739999999998</v>
      </c>
      <c r="M484" s="5">
        <v>42278</v>
      </c>
    </row>
    <row r="485" spans="1:13" hidden="1" x14ac:dyDescent="0.25">
      <c r="A485" t="s">
        <v>19</v>
      </c>
      <c r="B485" t="s">
        <v>18</v>
      </c>
      <c r="C485" s="4" t="s">
        <v>29</v>
      </c>
      <c r="D485" s="4" t="s">
        <v>25</v>
      </c>
      <c r="E485">
        <v>332</v>
      </c>
      <c r="F485" s="4">
        <v>5</v>
      </c>
      <c r="G485" s="4">
        <v>9</v>
      </c>
      <c r="H485" s="4">
        <v>2988</v>
      </c>
      <c r="I485" s="4">
        <v>418.31999999999994</v>
      </c>
      <c r="J485" s="1">
        <f t="shared" si="7"/>
        <v>2569.6800000000003</v>
      </c>
      <c r="K485" s="4">
        <v>1472</v>
      </c>
      <c r="L485" s="4">
        <v>1097.6800000000003</v>
      </c>
      <c r="M485" s="5">
        <v>42036</v>
      </c>
    </row>
    <row r="486" spans="1:13" hidden="1" x14ac:dyDescent="0.25">
      <c r="A486" t="s">
        <v>19</v>
      </c>
      <c r="B486" t="s">
        <v>21</v>
      </c>
      <c r="C486" s="4" t="s">
        <v>29</v>
      </c>
      <c r="D486" s="4" t="s">
        <v>25</v>
      </c>
      <c r="E486">
        <v>2261.5</v>
      </c>
      <c r="F486" s="4">
        <v>5</v>
      </c>
      <c r="G486" s="4">
        <v>352</v>
      </c>
      <c r="H486" s="4">
        <v>796048</v>
      </c>
      <c r="I486" s="4">
        <v>111446.72000000002</v>
      </c>
      <c r="J486" s="1">
        <f t="shared" si="7"/>
        <v>684601.28</v>
      </c>
      <c r="K486" s="4">
        <v>579364</v>
      </c>
      <c r="L486" s="4">
        <v>105237.28000000003</v>
      </c>
      <c r="M486" s="5">
        <v>42005</v>
      </c>
    </row>
    <row r="487" spans="1:13" hidden="1" x14ac:dyDescent="0.25">
      <c r="A487" t="s">
        <v>19</v>
      </c>
      <c r="B487" t="s">
        <v>20</v>
      </c>
      <c r="C487" s="4" t="s">
        <v>29</v>
      </c>
      <c r="D487" s="4" t="s">
        <v>25</v>
      </c>
      <c r="E487">
        <v>1215</v>
      </c>
      <c r="F487" s="4">
        <v>5</v>
      </c>
      <c r="G487" s="4">
        <v>352</v>
      </c>
      <c r="H487" s="4">
        <v>427680</v>
      </c>
      <c r="I487" s="4">
        <v>59875.200000000004</v>
      </c>
      <c r="J487" s="1">
        <f t="shared" si="7"/>
        <v>367804.8</v>
      </c>
      <c r="K487" s="4">
        <v>312083</v>
      </c>
      <c r="L487" s="4">
        <v>55721.799999999988</v>
      </c>
      <c r="M487" s="5">
        <v>42095</v>
      </c>
    </row>
    <row r="488" spans="1:13" hidden="1" x14ac:dyDescent="0.25">
      <c r="A488" t="s">
        <v>19</v>
      </c>
      <c r="B488" t="s">
        <v>21</v>
      </c>
      <c r="C488" s="4" t="s">
        <v>29</v>
      </c>
      <c r="D488" s="4" t="s">
        <v>25</v>
      </c>
      <c r="E488">
        <v>306</v>
      </c>
      <c r="F488" s="4">
        <v>5</v>
      </c>
      <c r="G488" s="4">
        <v>352</v>
      </c>
      <c r="H488" s="4">
        <v>107712</v>
      </c>
      <c r="I488" s="4">
        <v>15079.680000000002</v>
      </c>
      <c r="J488" s="1">
        <f t="shared" si="7"/>
        <v>92632.319999999992</v>
      </c>
      <c r="K488" s="4">
        <v>52090</v>
      </c>
      <c r="L488" s="4">
        <v>40542.319999999992</v>
      </c>
      <c r="M488" s="5">
        <v>42125</v>
      </c>
    </row>
    <row r="489" spans="1:13" hidden="1" x14ac:dyDescent="0.25">
      <c r="A489" t="s">
        <v>19</v>
      </c>
      <c r="B489" t="s">
        <v>21</v>
      </c>
      <c r="C489" s="4" t="s">
        <v>29</v>
      </c>
      <c r="D489" s="4" t="s">
        <v>25</v>
      </c>
      <c r="E489">
        <v>496</v>
      </c>
      <c r="F489" s="4">
        <v>5</v>
      </c>
      <c r="G489" s="4">
        <v>9</v>
      </c>
      <c r="H489" s="4">
        <v>4464</v>
      </c>
      <c r="I489" s="4">
        <v>624.96</v>
      </c>
      <c r="J489" s="1">
        <f t="shared" si="7"/>
        <v>3839.04</v>
      </c>
      <c r="K489" s="4">
        <v>2424</v>
      </c>
      <c r="L489" s="4">
        <v>1415.04</v>
      </c>
      <c r="M489" s="5">
        <v>42248</v>
      </c>
    </row>
    <row r="490" spans="1:13" hidden="1" x14ac:dyDescent="0.25">
      <c r="A490" t="s">
        <v>17</v>
      </c>
      <c r="B490" t="s">
        <v>21</v>
      </c>
      <c r="C490" s="4" t="s">
        <v>29</v>
      </c>
      <c r="D490" s="4" t="s">
        <v>25</v>
      </c>
      <c r="E490">
        <v>2436</v>
      </c>
      <c r="F490" s="4">
        <v>5</v>
      </c>
      <c r="G490" s="4">
        <v>17</v>
      </c>
      <c r="H490" s="4">
        <v>41412</v>
      </c>
      <c r="I490" s="4">
        <v>5797.68</v>
      </c>
      <c r="J490" s="1">
        <f t="shared" si="7"/>
        <v>35614.32</v>
      </c>
      <c r="K490" s="4">
        <v>22941</v>
      </c>
      <c r="L490" s="4">
        <v>12673.32</v>
      </c>
      <c r="M490" s="5">
        <v>42339</v>
      </c>
    </row>
    <row r="491" spans="1:13" hidden="1" x14ac:dyDescent="0.25">
      <c r="A491" t="s">
        <v>27</v>
      </c>
      <c r="B491" t="s">
        <v>24</v>
      </c>
      <c r="C491" s="4" t="s">
        <v>29</v>
      </c>
      <c r="D491" s="4" t="s">
        <v>25</v>
      </c>
      <c r="E491">
        <v>677</v>
      </c>
      <c r="F491" s="4">
        <v>5</v>
      </c>
      <c r="G491" s="4">
        <v>302</v>
      </c>
      <c r="H491" s="4">
        <v>204454</v>
      </c>
      <c r="I491" s="4">
        <v>30668.1</v>
      </c>
      <c r="J491" s="1">
        <f t="shared" si="7"/>
        <v>173785.9</v>
      </c>
      <c r="K491" s="4">
        <v>136821</v>
      </c>
      <c r="L491" s="4">
        <v>36964.899999999994</v>
      </c>
      <c r="M491" s="5">
        <v>42278</v>
      </c>
    </row>
    <row r="492" spans="1:13" hidden="1" x14ac:dyDescent="0.25">
      <c r="A492" t="s">
        <v>19</v>
      </c>
      <c r="B492" t="s">
        <v>24</v>
      </c>
      <c r="C492" s="4" t="s">
        <v>29</v>
      </c>
      <c r="D492" s="4" t="s">
        <v>25</v>
      </c>
      <c r="E492">
        <v>1428</v>
      </c>
      <c r="F492" s="4">
        <v>5</v>
      </c>
      <c r="G492" s="4">
        <v>9</v>
      </c>
      <c r="H492" s="4">
        <v>12852</v>
      </c>
      <c r="I492" s="4">
        <v>1927.8000000000002</v>
      </c>
      <c r="J492" s="1">
        <f t="shared" si="7"/>
        <v>10924.2</v>
      </c>
      <c r="K492" s="4">
        <v>7152</v>
      </c>
      <c r="L492" s="4">
        <v>3772.2000000000007</v>
      </c>
      <c r="M492" s="5">
        <v>42036</v>
      </c>
    </row>
    <row r="493" spans="1:13" x14ac:dyDescent="0.25">
      <c r="A493" t="s">
        <v>17</v>
      </c>
      <c r="B493" t="s">
        <v>18</v>
      </c>
      <c r="C493" s="4" t="s">
        <v>30</v>
      </c>
      <c r="D493" s="4" t="s">
        <v>26</v>
      </c>
      <c r="E493">
        <v>549</v>
      </c>
      <c r="F493" s="1">
        <v>10</v>
      </c>
      <c r="G493" s="1">
        <v>15</v>
      </c>
      <c r="H493" s="1">
        <v>8235</v>
      </c>
      <c r="I493" s="1">
        <v>0</v>
      </c>
      <c r="J493" s="1">
        <f t="shared" si="7"/>
        <v>8235</v>
      </c>
      <c r="K493" s="1">
        <v>5490</v>
      </c>
      <c r="L493" s="1">
        <v>2745</v>
      </c>
      <c r="M493" s="5">
        <v>41518</v>
      </c>
    </row>
    <row r="494" spans="1:13" x14ac:dyDescent="0.25">
      <c r="A494" t="s">
        <v>27</v>
      </c>
      <c r="B494" t="s">
        <v>24</v>
      </c>
      <c r="C494" s="4" t="s">
        <v>30</v>
      </c>
      <c r="D494" s="4" t="s">
        <v>26</v>
      </c>
      <c r="E494">
        <v>788</v>
      </c>
      <c r="F494" s="1">
        <v>10</v>
      </c>
      <c r="G494" s="1">
        <v>300</v>
      </c>
      <c r="H494" s="1">
        <v>236400</v>
      </c>
      <c r="I494" s="1">
        <v>0</v>
      </c>
      <c r="J494" s="1">
        <f t="shared" si="7"/>
        <v>236400</v>
      </c>
      <c r="K494" s="1">
        <v>197000</v>
      </c>
      <c r="L494" s="1">
        <v>39400</v>
      </c>
      <c r="M494" s="5">
        <v>41518</v>
      </c>
    </row>
    <row r="495" spans="1:13" x14ac:dyDescent="0.25">
      <c r="A495" t="s">
        <v>19</v>
      </c>
      <c r="B495" t="s">
        <v>21</v>
      </c>
      <c r="C495" s="4" t="s">
        <v>30</v>
      </c>
      <c r="D495" s="4" t="s">
        <v>26</v>
      </c>
      <c r="E495">
        <v>1725</v>
      </c>
      <c r="F495" s="1">
        <v>10</v>
      </c>
      <c r="G495" s="1">
        <v>350</v>
      </c>
      <c r="H495" s="1">
        <v>603750</v>
      </c>
      <c r="I495" s="1">
        <v>0</v>
      </c>
      <c r="J495" s="1">
        <f t="shared" si="7"/>
        <v>603750</v>
      </c>
      <c r="K495" s="1">
        <v>448500</v>
      </c>
      <c r="L495" s="1">
        <v>155250</v>
      </c>
      <c r="M495" s="5">
        <v>41579</v>
      </c>
    </row>
    <row r="496" spans="1:13" x14ac:dyDescent="0.25">
      <c r="A496" t="s">
        <v>13</v>
      </c>
      <c r="B496" t="s">
        <v>14</v>
      </c>
      <c r="C496" s="4" t="s">
        <v>30</v>
      </c>
      <c r="D496" s="4" t="s">
        <v>26</v>
      </c>
      <c r="E496">
        <v>912</v>
      </c>
      <c r="F496" s="1">
        <v>10</v>
      </c>
      <c r="G496" s="1">
        <v>12</v>
      </c>
      <c r="H496" s="1">
        <v>10944</v>
      </c>
      <c r="I496" s="1">
        <v>0</v>
      </c>
      <c r="J496" s="1">
        <f t="shared" si="7"/>
        <v>10944</v>
      </c>
      <c r="K496" s="1">
        <v>2736</v>
      </c>
      <c r="L496" s="1">
        <v>8208</v>
      </c>
      <c r="M496" s="5">
        <v>41579</v>
      </c>
    </row>
    <row r="497" spans="1:13" x14ac:dyDescent="0.25">
      <c r="A497" t="s">
        <v>17</v>
      </c>
      <c r="B497" t="s">
        <v>21</v>
      </c>
      <c r="C497" s="4" t="s">
        <v>30</v>
      </c>
      <c r="D497" s="4" t="s">
        <v>26</v>
      </c>
      <c r="E497">
        <v>2152</v>
      </c>
      <c r="F497" s="1">
        <v>10</v>
      </c>
      <c r="G497" s="1">
        <v>15</v>
      </c>
      <c r="H497" s="1">
        <v>32280</v>
      </c>
      <c r="I497" s="1">
        <v>0</v>
      </c>
      <c r="J497" s="1">
        <f t="shared" si="7"/>
        <v>32280</v>
      </c>
      <c r="K497" s="1">
        <v>21520</v>
      </c>
      <c r="L497" s="1">
        <v>10760</v>
      </c>
      <c r="M497" s="5">
        <v>41609</v>
      </c>
    </row>
    <row r="498" spans="1:13" x14ac:dyDescent="0.25">
      <c r="A498" t="s">
        <v>13</v>
      </c>
      <c r="B498" t="s">
        <v>20</v>
      </c>
      <c r="C498" s="4" t="s">
        <v>30</v>
      </c>
      <c r="D498" s="4" t="s">
        <v>16</v>
      </c>
      <c r="E498">
        <v>766</v>
      </c>
      <c r="F498" s="1">
        <v>10</v>
      </c>
      <c r="G498" s="1">
        <v>12</v>
      </c>
      <c r="H498" s="1">
        <v>9192</v>
      </c>
      <c r="I498" s="1">
        <v>91.92</v>
      </c>
      <c r="J498" s="1">
        <f t="shared" si="7"/>
        <v>9100.08</v>
      </c>
      <c r="K498" s="1">
        <v>2298</v>
      </c>
      <c r="L498" s="1">
        <v>6802.08</v>
      </c>
      <c r="M498" s="5">
        <v>41548</v>
      </c>
    </row>
    <row r="499" spans="1:13" x14ac:dyDescent="0.25">
      <c r="A499" t="s">
        <v>23</v>
      </c>
      <c r="B499" t="s">
        <v>20</v>
      </c>
      <c r="C499" s="4" t="s">
        <v>30</v>
      </c>
      <c r="D499" s="4" t="s">
        <v>16</v>
      </c>
      <c r="E499">
        <v>809</v>
      </c>
      <c r="F499" s="1">
        <v>10</v>
      </c>
      <c r="G499" s="1">
        <v>125</v>
      </c>
      <c r="H499" s="1">
        <v>101125</v>
      </c>
      <c r="I499" s="1">
        <v>2022.5</v>
      </c>
      <c r="J499" s="1">
        <f t="shared" si="7"/>
        <v>99102.5</v>
      </c>
      <c r="K499" s="1">
        <v>97080</v>
      </c>
      <c r="L499" s="1">
        <v>2022.5</v>
      </c>
      <c r="M499" s="5">
        <v>41548</v>
      </c>
    </row>
    <row r="500" spans="1:13" x14ac:dyDescent="0.25">
      <c r="A500" t="s">
        <v>23</v>
      </c>
      <c r="B500" t="s">
        <v>24</v>
      </c>
      <c r="C500" s="4" t="s">
        <v>30</v>
      </c>
      <c r="D500" s="4" t="s">
        <v>16</v>
      </c>
      <c r="E500">
        <v>2145</v>
      </c>
      <c r="F500" s="1">
        <v>10</v>
      </c>
      <c r="G500" s="1">
        <v>125</v>
      </c>
      <c r="H500" s="1">
        <v>268125</v>
      </c>
      <c r="I500" s="1">
        <v>5362.5</v>
      </c>
      <c r="J500" s="1">
        <f t="shared" si="7"/>
        <v>262762.5</v>
      </c>
      <c r="K500" s="1">
        <v>257400</v>
      </c>
      <c r="L500" s="1">
        <v>5362.5</v>
      </c>
      <c r="M500" s="5">
        <v>41548</v>
      </c>
    </row>
    <row r="501" spans="1:13" x14ac:dyDescent="0.25">
      <c r="A501" t="s">
        <v>13</v>
      </c>
      <c r="B501" t="s">
        <v>18</v>
      </c>
      <c r="C501" s="4" t="s">
        <v>30</v>
      </c>
      <c r="D501" s="4" t="s">
        <v>16</v>
      </c>
      <c r="E501">
        <v>1785</v>
      </c>
      <c r="F501" s="1">
        <v>10</v>
      </c>
      <c r="G501" s="1">
        <v>12</v>
      </c>
      <c r="H501" s="1">
        <v>21420</v>
      </c>
      <c r="I501" s="1">
        <v>428.4</v>
      </c>
      <c r="J501" s="1">
        <f t="shared" si="7"/>
        <v>20991.599999999999</v>
      </c>
      <c r="K501" s="1">
        <v>5355</v>
      </c>
      <c r="L501" s="1">
        <v>15636.599999999999</v>
      </c>
      <c r="M501" s="5">
        <v>41579</v>
      </c>
    </row>
    <row r="502" spans="1:13" x14ac:dyDescent="0.25">
      <c r="A502" t="s">
        <v>17</v>
      </c>
      <c r="B502" t="s">
        <v>14</v>
      </c>
      <c r="C502" s="4" t="s">
        <v>30</v>
      </c>
      <c r="D502" s="4" t="s">
        <v>16</v>
      </c>
      <c r="E502">
        <v>1925</v>
      </c>
      <c r="F502" s="1">
        <v>10</v>
      </c>
      <c r="G502" s="1">
        <v>15</v>
      </c>
      <c r="H502" s="1">
        <v>28875</v>
      </c>
      <c r="I502" s="1">
        <v>577.5</v>
      </c>
      <c r="J502" s="1">
        <f t="shared" si="7"/>
        <v>28297.5</v>
      </c>
      <c r="K502" s="1">
        <v>19250</v>
      </c>
      <c r="L502" s="1">
        <v>9047.5</v>
      </c>
      <c r="M502" s="5">
        <v>41609</v>
      </c>
    </row>
    <row r="503" spans="1:13" x14ac:dyDescent="0.25">
      <c r="A503" t="s">
        <v>19</v>
      </c>
      <c r="B503" t="s">
        <v>14</v>
      </c>
      <c r="C503" s="4" t="s">
        <v>30</v>
      </c>
      <c r="D503" s="4" t="s">
        <v>16</v>
      </c>
      <c r="E503">
        <v>2013</v>
      </c>
      <c r="F503" s="1">
        <v>10</v>
      </c>
      <c r="G503" s="1">
        <v>7</v>
      </c>
      <c r="H503" s="1">
        <v>14091</v>
      </c>
      <c r="I503" s="1">
        <v>281.82</v>
      </c>
      <c r="J503" s="1">
        <f t="shared" si="7"/>
        <v>13809.18</v>
      </c>
      <c r="K503" s="1">
        <v>10065</v>
      </c>
      <c r="L503" s="1">
        <v>3744.1800000000003</v>
      </c>
      <c r="M503" s="5">
        <v>41609</v>
      </c>
    </row>
    <row r="504" spans="1:13" x14ac:dyDescent="0.25">
      <c r="A504" t="s">
        <v>17</v>
      </c>
      <c r="B504" t="s">
        <v>20</v>
      </c>
      <c r="C504" s="4" t="s">
        <v>30</v>
      </c>
      <c r="D504" s="4" t="s">
        <v>16</v>
      </c>
      <c r="E504">
        <v>1945</v>
      </c>
      <c r="F504" s="1">
        <v>10</v>
      </c>
      <c r="G504" s="1">
        <v>15</v>
      </c>
      <c r="H504" s="1">
        <v>29175</v>
      </c>
      <c r="I504" s="1">
        <v>875.25</v>
      </c>
      <c r="J504" s="1">
        <f t="shared" si="7"/>
        <v>28299.75</v>
      </c>
      <c r="K504" s="1">
        <v>19450</v>
      </c>
      <c r="L504" s="1">
        <v>8849.75</v>
      </c>
      <c r="M504" s="5">
        <v>41548</v>
      </c>
    </row>
    <row r="505" spans="1:13" x14ac:dyDescent="0.25">
      <c r="A505" t="s">
        <v>19</v>
      </c>
      <c r="B505" t="s">
        <v>24</v>
      </c>
      <c r="C505" s="4" t="s">
        <v>30</v>
      </c>
      <c r="D505" s="4" t="s">
        <v>16</v>
      </c>
      <c r="E505">
        <v>1760</v>
      </c>
      <c r="F505" s="1">
        <v>10</v>
      </c>
      <c r="G505" s="1">
        <v>7</v>
      </c>
      <c r="H505" s="1">
        <v>12320</v>
      </c>
      <c r="I505" s="1">
        <v>369.6</v>
      </c>
      <c r="J505" s="1">
        <f t="shared" si="7"/>
        <v>11950.4</v>
      </c>
      <c r="K505" s="1">
        <v>8800</v>
      </c>
      <c r="L505" s="1">
        <v>3150.3999999999996</v>
      </c>
      <c r="M505" s="5">
        <v>41518</v>
      </c>
    </row>
    <row r="506" spans="1:13" x14ac:dyDescent="0.25">
      <c r="A506" t="s">
        <v>17</v>
      </c>
      <c r="B506" t="s">
        <v>18</v>
      </c>
      <c r="C506" s="4" t="s">
        <v>30</v>
      </c>
      <c r="D506" s="4" t="s">
        <v>16</v>
      </c>
      <c r="E506">
        <v>2261</v>
      </c>
      <c r="F506" s="1">
        <v>10</v>
      </c>
      <c r="G506" s="1">
        <v>15</v>
      </c>
      <c r="H506" s="1">
        <v>33915</v>
      </c>
      <c r="I506" s="1">
        <v>1356.6</v>
      </c>
      <c r="J506" s="1">
        <f t="shared" si="7"/>
        <v>32558.400000000001</v>
      </c>
      <c r="K506" s="1">
        <v>22610</v>
      </c>
      <c r="L506" s="1">
        <v>9948.4000000000015</v>
      </c>
      <c r="M506" s="5">
        <v>41609</v>
      </c>
    </row>
    <row r="507" spans="1:13" x14ac:dyDescent="0.25">
      <c r="A507" t="s">
        <v>17</v>
      </c>
      <c r="B507" t="s">
        <v>14</v>
      </c>
      <c r="C507" s="4" t="s">
        <v>30</v>
      </c>
      <c r="D507" s="4" t="s">
        <v>16</v>
      </c>
      <c r="E507">
        <v>671</v>
      </c>
      <c r="F507" s="1">
        <v>10</v>
      </c>
      <c r="G507" s="1">
        <v>15</v>
      </c>
      <c r="H507" s="1">
        <v>10065</v>
      </c>
      <c r="I507" s="1">
        <v>402.6</v>
      </c>
      <c r="J507" s="1">
        <f t="shared" si="7"/>
        <v>9662.4</v>
      </c>
      <c r="K507" s="1">
        <v>6710</v>
      </c>
      <c r="L507" s="1">
        <v>2952.3999999999996</v>
      </c>
      <c r="M507" s="5">
        <v>41548</v>
      </c>
    </row>
    <row r="508" spans="1:13" x14ac:dyDescent="0.25">
      <c r="A508" t="s">
        <v>17</v>
      </c>
      <c r="B508" t="s">
        <v>24</v>
      </c>
      <c r="C508" s="4" t="s">
        <v>30</v>
      </c>
      <c r="D508" s="4" t="s">
        <v>16</v>
      </c>
      <c r="E508">
        <v>1514</v>
      </c>
      <c r="F508" s="1">
        <v>10</v>
      </c>
      <c r="G508" s="1">
        <v>15</v>
      </c>
      <c r="H508" s="1">
        <v>22710</v>
      </c>
      <c r="I508" s="1">
        <v>908.4</v>
      </c>
      <c r="J508" s="1">
        <f t="shared" si="7"/>
        <v>21801.599999999999</v>
      </c>
      <c r="K508" s="1">
        <v>15140</v>
      </c>
      <c r="L508" s="1">
        <v>6661.5999999999985</v>
      </c>
      <c r="M508" s="5">
        <v>41548</v>
      </c>
    </row>
    <row r="509" spans="1:13" x14ac:dyDescent="0.25">
      <c r="A509" t="s">
        <v>19</v>
      </c>
      <c r="B509" t="s">
        <v>21</v>
      </c>
      <c r="C509" s="4" t="s">
        <v>30</v>
      </c>
      <c r="D509" s="4" t="s">
        <v>22</v>
      </c>
      <c r="E509">
        <v>2349</v>
      </c>
      <c r="F509" s="1">
        <v>10</v>
      </c>
      <c r="G509" s="1">
        <v>7</v>
      </c>
      <c r="H509" s="1">
        <v>16443</v>
      </c>
      <c r="I509" s="1">
        <v>822.15</v>
      </c>
      <c r="J509" s="1">
        <f t="shared" si="7"/>
        <v>15620.85</v>
      </c>
      <c r="K509" s="1">
        <v>11745</v>
      </c>
      <c r="L509" s="1">
        <v>3875.8500000000004</v>
      </c>
      <c r="M509" s="5">
        <v>41518</v>
      </c>
    </row>
    <row r="510" spans="1:13" x14ac:dyDescent="0.25">
      <c r="A510" t="s">
        <v>19</v>
      </c>
      <c r="B510" t="s">
        <v>21</v>
      </c>
      <c r="C510" s="4" t="s">
        <v>30</v>
      </c>
      <c r="D510" s="4" t="s">
        <v>22</v>
      </c>
      <c r="E510">
        <v>1228</v>
      </c>
      <c r="F510" s="1">
        <v>10</v>
      </c>
      <c r="G510" s="1">
        <v>350</v>
      </c>
      <c r="H510" s="1">
        <v>429800</v>
      </c>
      <c r="I510" s="1">
        <v>21490</v>
      </c>
      <c r="J510" s="1">
        <f t="shared" si="7"/>
        <v>408310</v>
      </c>
      <c r="K510" s="1">
        <v>319280</v>
      </c>
      <c r="L510" s="1">
        <v>89030</v>
      </c>
      <c r="M510" s="5">
        <v>41548</v>
      </c>
    </row>
    <row r="511" spans="1:13" x14ac:dyDescent="0.25">
      <c r="A511" t="s">
        <v>19</v>
      </c>
      <c r="B511" t="s">
        <v>21</v>
      </c>
      <c r="C511" s="4" t="s">
        <v>30</v>
      </c>
      <c r="D511" s="4" t="s">
        <v>22</v>
      </c>
      <c r="E511">
        <v>1389</v>
      </c>
      <c r="F511" s="1">
        <v>10</v>
      </c>
      <c r="G511" s="1">
        <v>20</v>
      </c>
      <c r="H511" s="1">
        <v>27780</v>
      </c>
      <c r="I511" s="1">
        <v>1389</v>
      </c>
      <c r="J511" s="1">
        <f t="shared" si="7"/>
        <v>26391</v>
      </c>
      <c r="K511" s="1">
        <v>13890</v>
      </c>
      <c r="L511" s="1">
        <v>12501</v>
      </c>
      <c r="M511" s="5">
        <v>41548</v>
      </c>
    </row>
    <row r="512" spans="1:13" x14ac:dyDescent="0.25">
      <c r="A512" t="s">
        <v>23</v>
      </c>
      <c r="B512" t="s">
        <v>18</v>
      </c>
      <c r="C512" s="4" t="s">
        <v>30</v>
      </c>
      <c r="D512" s="4" t="s">
        <v>22</v>
      </c>
      <c r="E512">
        <v>704</v>
      </c>
      <c r="F512" s="1">
        <v>10</v>
      </c>
      <c r="G512" s="1">
        <v>125</v>
      </c>
      <c r="H512" s="1">
        <v>88000</v>
      </c>
      <c r="I512" s="1">
        <v>4400</v>
      </c>
      <c r="J512" s="1">
        <f t="shared" si="7"/>
        <v>83600</v>
      </c>
      <c r="K512" s="1">
        <v>84480</v>
      </c>
      <c r="L512" s="1">
        <v>-880</v>
      </c>
      <c r="M512" s="5">
        <v>41548</v>
      </c>
    </row>
    <row r="513" spans="1:13" x14ac:dyDescent="0.25">
      <c r="A513" t="s">
        <v>19</v>
      </c>
      <c r="B513" t="s">
        <v>21</v>
      </c>
      <c r="C513" s="4" t="s">
        <v>30</v>
      </c>
      <c r="D513" s="4" t="s">
        <v>22</v>
      </c>
      <c r="E513">
        <v>1802</v>
      </c>
      <c r="F513" s="1">
        <v>10</v>
      </c>
      <c r="G513" s="1">
        <v>20</v>
      </c>
      <c r="H513" s="1">
        <v>36040</v>
      </c>
      <c r="I513" s="1">
        <v>1802</v>
      </c>
      <c r="J513" s="1">
        <f t="shared" si="7"/>
        <v>34238</v>
      </c>
      <c r="K513" s="1">
        <v>18020</v>
      </c>
      <c r="L513" s="1">
        <v>16218</v>
      </c>
      <c r="M513" s="5">
        <v>41609</v>
      </c>
    </row>
    <row r="514" spans="1:13" x14ac:dyDescent="0.25">
      <c r="A514" t="s">
        <v>19</v>
      </c>
      <c r="B514" t="s">
        <v>18</v>
      </c>
      <c r="C514" s="4" t="s">
        <v>30</v>
      </c>
      <c r="D514" s="4" t="s">
        <v>22</v>
      </c>
      <c r="E514">
        <v>2136</v>
      </c>
      <c r="F514" s="1">
        <v>10</v>
      </c>
      <c r="G514" s="1">
        <v>7</v>
      </c>
      <c r="H514" s="1">
        <v>14952</v>
      </c>
      <c r="I514" s="1">
        <v>747.6</v>
      </c>
      <c r="J514" s="1">
        <f t="shared" ref="J514:J577" si="8">H514-I514</f>
        <v>14204.4</v>
      </c>
      <c r="K514" s="1">
        <v>10680</v>
      </c>
      <c r="L514" s="1">
        <v>3524.3999999999996</v>
      </c>
      <c r="M514" s="5">
        <v>41609</v>
      </c>
    </row>
    <row r="515" spans="1:13" x14ac:dyDescent="0.25">
      <c r="A515" t="s">
        <v>17</v>
      </c>
      <c r="B515" t="s">
        <v>20</v>
      </c>
      <c r="C515" s="4" t="s">
        <v>30</v>
      </c>
      <c r="D515" s="4" t="s">
        <v>22</v>
      </c>
      <c r="E515">
        <v>2116</v>
      </c>
      <c r="F515" s="1">
        <v>10</v>
      </c>
      <c r="G515" s="1">
        <v>15</v>
      </c>
      <c r="H515" s="1">
        <v>31740</v>
      </c>
      <c r="I515" s="1">
        <v>1587</v>
      </c>
      <c r="J515" s="1">
        <f t="shared" si="8"/>
        <v>30153</v>
      </c>
      <c r="K515" s="1">
        <v>21160</v>
      </c>
      <c r="L515" s="1">
        <v>8993</v>
      </c>
      <c r="M515" s="5">
        <v>41609</v>
      </c>
    </row>
    <row r="516" spans="1:13" x14ac:dyDescent="0.25">
      <c r="A516" t="s">
        <v>13</v>
      </c>
      <c r="B516" t="s">
        <v>21</v>
      </c>
      <c r="C516" s="4" t="s">
        <v>30</v>
      </c>
      <c r="D516" s="4" t="s">
        <v>22</v>
      </c>
      <c r="E516">
        <v>2299</v>
      </c>
      <c r="F516" s="1">
        <v>10</v>
      </c>
      <c r="G516" s="1">
        <v>12</v>
      </c>
      <c r="H516" s="1">
        <v>27588</v>
      </c>
      <c r="I516" s="1">
        <v>1655.28</v>
      </c>
      <c r="J516" s="1">
        <f t="shared" si="8"/>
        <v>25932.720000000001</v>
      </c>
      <c r="K516" s="1">
        <v>6897</v>
      </c>
      <c r="L516" s="1">
        <v>19035.72</v>
      </c>
      <c r="M516" s="5">
        <v>41548</v>
      </c>
    </row>
    <row r="517" spans="1:13" x14ac:dyDescent="0.25">
      <c r="A517" t="s">
        <v>19</v>
      </c>
      <c r="B517" t="s">
        <v>14</v>
      </c>
      <c r="C517" s="4" t="s">
        <v>30</v>
      </c>
      <c r="D517" s="4" t="s">
        <v>22</v>
      </c>
      <c r="E517">
        <v>727</v>
      </c>
      <c r="F517" s="1">
        <v>10</v>
      </c>
      <c r="G517" s="1">
        <v>350</v>
      </c>
      <c r="H517" s="1">
        <v>254450</v>
      </c>
      <c r="I517" s="1">
        <v>15267</v>
      </c>
      <c r="J517" s="1">
        <f t="shared" si="8"/>
        <v>239183</v>
      </c>
      <c r="K517" s="1">
        <v>189020</v>
      </c>
      <c r="L517" s="1">
        <v>50163</v>
      </c>
      <c r="M517" s="5">
        <v>41548</v>
      </c>
    </row>
    <row r="518" spans="1:13" x14ac:dyDescent="0.25">
      <c r="A518" t="s">
        <v>19</v>
      </c>
      <c r="B518" t="s">
        <v>18</v>
      </c>
      <c r="C518" s="4" t="s">
        <v>30</v>
      </c>
      <c r="D518" s="4" t="s">
        <v>22</v>
      </c>
      <c r="E518">
        <v>1757</v>
      </c>
      <c r="F518" s="1">
        <v>10</v>
      </c>
      <c r="G518" s="1">
        <v>20</v>
      </c>
      <c r="H518" s="1">
        <v>35140</v>
      </c>
      <c r="I518" s="1">
        <v>2108.4</v>
      </c>
      <c r="J518" s="1">
        <f t="shared" si="8"/>
        <v>33031.599999999999</v>
      </c>
      <c r="K518" s="1">
        <v>17570</v>
      </c>
      <c r="L518" s="1">
        <v>15461.599999999999</v>
      </c>
      <c r="M518" s="5">
        <v>41548</v>
      </c>
    </row>
    <row r="519" spans="1:13" x14ac:dyDescent="0.25">
      <c r="A519" t="s">
        <v>19</v>
      </c>
      <c r="B519" t="s">
        <v>18</v>
      </c>
      <c r="C519" s="4" t="s">
        <v>30</v>
      </c>
      <c r="D519" s="4" t="s">
        <v>22</v>
      </c>
      <c r="E519">
        <v>1031</v>
      </c>
      <c r="F519" s="1">
        <v>10</v>
      </c>
      <c r="G519" s="1">
        <v>7</v>
      </c>
      <c r="H519" s="1">
        <v>7217</v>
      </c>
      <c r="I519" s="1">
        <v>505.19</v>
      </c>
      <c r="J519" s="1">
        <f t="shared" si="8"/>
        <v>6711.81</v>
      </c>
      <c r="K519" s="1">
        <v>5155</v>
      </c>
      <c r="L519" s="1">
        <v>1556.8100000000004</v>
      </c>
      <c r="M519" s="5">
        <v>41518</v>
      </c>
    </row>
    <row r="520" spans="1:13" x14ac:dyDescent="0.25">
      <c r="A520" t="s">
        <v>17</v>
      </c>
      <c r="B520" t="s">
        <v>14</v>
      </c>
      <c r="C520" s="4" t="s">
        <v>30</v>
      </c>
      <c r="D520" s="4" t="s">
        <v>22</v>
      </c>
      <c r="E520">
        <v>2931</v>
      </c>
      <c r="F520" s="1">
        <v>10</v>
      </c>
      <c r="G520" s="1">
        <v>15</v>
      </c>
      <c r="H520" s="1">
        <v>43965</v>
      </c>
      <c r="I520" s="1">
        <v>3077.55</v>
      </c>
      <c r="J520" s="1">
        <f t="shared" si="8"/>
        <v>40887.449999999997</v>
      </c>
      <c r="K520" s="1">
        <v>29310</v>
      </c>
      <c r="L520" s="1">
        <v>11577.449999999997</v>
      </c>
      <c r="M520" s="5">
        <v>41518</v>
      </c>
    </row>
    <row r="521" spans="1:13" x14ac:dyDescent="0.25">
      <c r="A521" t="s">
        <v>27</v>
      </c>
      <c r="B521" t="s">
        <v>20</v>
      </c>
      <c r="C521" s="4" t="s">
        <v>30</v>
      </c>
      <c r="D521" s="4" t="s">
        <v>22</v>
      </c>
      <c r="E521">
        <v>1123</v>
      </c>
      <c r="F521" s="1">
        <v>10</v>
      </c>
      <c r="G521" s="1">
        <v>300</v>
      </c>
      <c r="H521" s="1">
        <v>336900</v>
      </c>
      <c r="I521" s="1">
        <v>23583</v>
      </c>
      <c r="J521" s="1">
        <f t="shared" si="8"/>
        <v>313317</v>
      </c>
      <c r="K521" s="1">
        <v>280750</v>
      </c>
      <c r="L521" s="1">
        <v>32567</v>
      </c>
      <c r="M521" s="5">
        <v>41518</v>
      </c>
    </row>
    <row r="522" spans="1:13" x14ac:dyDescent="0.25">
      <c r="A522" t="s">
        <v>27</v>
      </c>
      <c r="B522" t="s">
        <v>21</v>
      </c>
      <c r="C522" s="4" t="s">
        <v>30</v>
      </c>
      <c r="D522" s="4" t="s">
        <v>22</v>
      </c>
      <c r="E522">
        <v>1404</v>
      </c>
      <c r="F522" s="1">
        <v>10</v>
      </c>
      <c r="G522" s="1">
        <v>300</v>
      </c>
      <c r="H522" s="1">
        <v>421200</v>
      </c>
      <c r="I522" s="1">
        <v>29484</v>
      </c>
      <c r="J522" s="1">
        <f t="shared" si="8"/>
        <v>391716</v>
      </c>
      <c r="K522" s="1">
        <v>351000</v>
      </c>
      <c r="L522" s="1">
        <v>40716</v>
      </c>
      <c r="M522" s="5">
        <v>41579</v>
      </c>
    </row>
    <row r="523" spans="1:13" x14ac:dyDescent="0.25">
      <c r="A523" t="s">
        <v>13</v>
      </c>
      <c r="B523" t="s">
        <v>24</v>
      </c>
      <c r="C523" s="4" t="s">
        <v>30</v>
      </c>
      <c r="D523" s="4" t="s">
        <v>22</v>
      </c>
      <c r="E523">
        <v>2763</v>
      </c>
      <c r="F523" s="1">
        <v>10</v>
      </c>
      <c r="G523" s="1">
        <v>12</v>
      </c>
      <c r="H523" s="1">
        <v>33156</v>
      </c>
      <c r="I523" s="1">
        <v>2320.92</v>
      </c>
      <c r="J523" s="1">
        <f t="shared" si="8"/>
        <v>30835.08</v>
      </c>
      <c r="K523" s="1">
        <v>8289</v>
      </c>
      <c r="L523" s="1">
        <v>22546.080000000002</v>
      </c>
      <c r="M523" s="5">
        <v>41579</v>
      </c>
    </row>
    <row r="524" spans="1:13" x14ac:dyDescent="0.25">
      <c r="A524" t="s">
        <v>19</v>
      </c>
      <c r="B524" t="s">
        <v>20</v>
      </c>
      <c r="C524" s="4" t="s">
        <v>30</v>
      </c>
      <c r="D524" s="4" t="s">
        <v>22</v>
      </c>
      <c r="E524">
        <v>2125</v>
      </c>
      <c r="F524" s="1">
        <v>10</v>
      </c>
      <c r="G524" s="1">
        <v>7</v>
      </c>
      <c r="H524" s="1">
        <v>14875</v>
      </c>
      <c r="I524" s="1">
        <v>1041.25</v>
      </c>
      <c r="J524" s="1">
        <f t="shared" si="8"/>
        <v>13833.75</v>
      </c>
      <c r="K524" s="1">
        <v>10625</v>
      </c>
      <c r="L524" s="1">
        <v>3208.75</v>
      </c>
      <c r="M524" s="5">
        <v>41609</v>
      </c>
    </row>
    <row r="525" spans="1:13" x14ac:dyDescent="0.25">
      <c r="A525" t="s">
        <v>19</v>
      </c>
      <c r="B525" t="s">
        <v>20</v>
      </c>
      <c r="C525" s="4" t="s">
        <v>30</v>
      </c>
      <c r="D525" s="4" t="s">
        <v>22</v>
      </c>
      <c r="E525">
        <v>2409</v>
      </c>
      <c r="F525" s="1">
        <v>10</v>
      </c>
      <c r="G525" s="1">
        <v>7</v>
      </c>
      <c r="H525" s="1">
        <v>16863</v>
      </c>
      <c r="I525" s="1">
        <v>1349.04</v>
      </c>
      <c r="J525" s="1">
        <f t="shared" si="8"/>
        <v>15513.96</v>
      </c>
      <c r="K525" s="1">
        <v>12045</v>
      </c>
      <c r="L525" s="1">
        <v>3468.9599999999991</v>
      </c>
      <c r="M525" s="5">
        <v>41518</v>
      </c>
    </row>
    <row r="526" spans="1:13" x14ac:dyDescent="0.25">
      <c r="A526" t="s">
        <v>19</v>
      </c>
      <c r="B526" t="s">
        <v>20</v>
      </c>
      <c r="C526" s="4" t="s">
        <v>30</v>
      </c>
      <c r="D526" s="4" t="s">
        <v>22</v>
      </c>
      <c r="E526">
        <v>2146</v>
      </c>
      <c r="F526" s="1">
        <v>10</v>
      </c>
      <c r="G526" s="1">
        <v>350</v>
      </c>
      <c r="H526" s="1">
        <v>751100</v>
      </c>
      <c r="I526" s="1">
        <v>60088</v>
      </c>
      <c r="J526" s="1">
        <f t="shared" si="8"/>
        <v>691012</v>
      </c>
      <c r="K526" s="1">
        <v>557960</v>
      </c>
      <c r="L526" s="1">
        <v>133052</v>
      </c>
      <c r="M526" s="5">
        <v>41579</v>
      </c>
    </row>
    <row r="527" spans="1:13" x14ac:dyDescent="0.25">
      <c r="A527" t="s">
        <v>19</v>
      </c>
      <c r="B527" t="s">
        <v>24</v>
      </c>
      <c r="C527" s="4" t="s">
        <v>30</v>
      </c>
      <c r="D527" s="4" t="s">
        <v>22</v>
      </c>
      <c r="E527">
        <v>1946</v>
      </c>
      <c r="F527" s="1">
        <v>10</v>
      </c>
      <c r="G527" s="1">
        <v>7</v>
      </c>
      <c r="H527" s="1">
        <v>13622</v>
      </c>
      <c r="I527" s="1">
        <v>1089.76</v>
      </c>
      <c r="J527" s="1">
        <f t="shared" si="8"/>
        <v>12532.24</v>
      </c>
      <c r="K527" s="1">
        <v>9730</v>
      </c>
      <c r="L527" s="1">
        <v>2802.24</v>
      </c>
      <c r="M527" s="5">
        <v>41609</v>
      </c>
    </row>
    <row r="528" spans="1:13" x14ac:dyDescent="0.25">
      <c r="A528" t="s">
        <v>13</v>
      </c>
      <c r="B528" t="s">
        <v>24</v>
      </c>
      <c r="C528" s="4" t="s">
        <v>30</v>
      </c>
      <c r="D528" s="4" t="s">
        <v>22</v>
      </c>
      <c r="E528">
        <v>367</v>
      </c>
      <c r="F528" s="1">
        <v>10</v>
      </c>
      <c r="G528" s="1">
        <v>12</v>
      </c>
      <c r="H528" s="1">
        <v>4404</v>
      </c>
      <c r="I528" s="1">
        <v>396.36</v>
      </c>
      <c r="J528" s="1">
        <f t="shared" si="8"/>
        <v>4007.64</v>
      </c>
      <c r="K528" s="1">
        <v>1101</v>
      </c>
      <c r="L528" s="1">
        <v>2906.64</v>
      </c>
      <c r="M528" s="5">
        <v>41548</v>
      </c>
    </row>
    <row r="529" spans="1:13" x14ac:dyDescent="0.25">
      <c r="A529" t="s">
        <v>13</v>
      </c>
      <c r="B529" t="s">
        <v>20</v>
      </c>
      <c r="C529" s="4" t="s">
        <v>30</v>
      </c>
      <c r="D529" s="4" t="s">
        <v>22</v>
      </c>
      <c r="E529">
        <v>1775</v>
      </c>
      <c r="F529" s="1">
        <v>10</v>
      </c>
      <c r="G529" s="1">
        <v>12</v>
      </c>
      <c r="H529" s="1">
        <v>21300</v>
      </c>
      <c r="I529" s="1">
        <v>1917</v>
      </c>
      <c r="J529" s="1">
        <f t="shared" si="8"/>
        <v>19383</v>
      </c>
      <c r="K529" s="1">
        <v>5325</v>
      </c>
      <c r="L529" s="1">
        <v>14058</v>
      </c>
      <c r="M529" s="5">
        <v>41579</v>
      </c>
    </row>
    <row r="530" spans="1:13" x14ac:dyDescent="0.25">
      <c r="A530" t="s">
        <v>13</v>
      </c>
      <c r="B530" t="s">
        <v>14</v>
      </c>
      <c r="C530" s="4" t="s">
        <v>30</v>
      </c>
      <c r="D530" s="4" t="s">
        <v>25</v>
      </c>
      <c r="E530">
        <v>386</v>
      </c>
      <c r="F530" s="1">
        <v>10</v>
      </c>
      <c r="G530" s="1">
        <v>12</v>
      </c>
      <c r="H530" s="1">
        <v>4632</v>
      </c>
      <c r="I530" s="1">
        <v>463.2</v>
      </c>
      <c r="J530" s="1">
        <f t="shared" si="8"/>
        <v>4168.8</v>
      </c>
      <c r="K530" s="1">
        <v>1158</v>
      </c>
      <c r="L530" s="1">
        <v>3010.8</v>
      </c>
      <c r="M530" s="5">
        <v>41548</v>
      </c>
    </row>
    <row r="531" spans="1:13" x14ac:dyDescent="0.25">
      <c r="A531" t="s">
        <v>17</v>
      </c>
      <c r="B531" t="s">
        <v>18</v>
      </c>
      <c r="C531" s="4" t="s">
        <v>30</v>
      </c>
      <c r="D531" s="4" t="s">
        <v>25</v>
      </c>
      <c r="E531">
        <v>2167</v>
      </c>
      <c r="F531" s="1">
        <v>10</v>
      </c>
      <c r="G531" s="1">
        <v>15</v>
      </c>
      <c r="H531" s="1">
        <v>32505</v>
      </c>
      <c r="I531" s="1">
        <v>3250.5</v>
      </c>
      <c r="J531" s="1">
        <f t="shared" si="8"/>
        <v>29254.5</v>
      </c>
      <c r="K531" s="1">
        <v>21670</v>
      </c>
      <c r="L531" s="1">
        <v>7584.5</v>
      </c>
      <c r="M531" s="5">
        <v>41548</v>
      </c>
    </row>
    <row r="532" spans="1:13" x14ac:dyDescent="0.25">
      <c r="A532" t="s">
        <v>13</v>
      </c>
      <c r="B532" t="s">
        <v>18</v>
      </c>
      <c r="C532" s="4" t="s">
        <v>30</v>
      </c>
      <c r="D532" s="4" t="s">
        <v>25</v>
      </c>
      <c r="E532">
        <v>1198</v>
      </c>
      <c r="F532" s="1">
        <v>10</v>
      </c>
      <c r="G532" s="1">
        <v>12</v>
      </c>
      <c r="H532" s="1">
        <v>14376</v>
      </c>
      <c r="I532" s="1">
        <v>1581.36</v>
      </c>
      <c r="J532" s="1">
        <f t="shared" si="8"/>
        <v>12794.64</v>
      </c>
      <c r="K532" s="1">
        <v>3594</v>
      </c>
      <c r="L532" s="1">
        <v>9200.64</v>
      </c>
      <c r="M532" s="5">
        <v>41548</v>
      </c>
    </row>
    <row r="533" spans="1:13" x14ac:dyDescent="0.25">
      <c r="A533" t="s">
        <v>19</v>
      </c>
      <c r="B533" t="s">
        <v>20</v>
      </c>
      <c r="C533" s="4" t="s">
        <v>30</v>
      </c>
      <c r="D533" s="4" t="s">
        <v>25</v>
      </c>
      <c r="E533">
        <v>2992</v>
      </c>
      <c r="F533" s="1">
        <v>10</v>
      </c>
      <c r="G533" s="1">
        <v>20</v>
      </c>
      <c r="H533" s="1">
        <v>59840</v>
      </c>
      <c r="I533" s="1">
        <v>6582.4</v>
      </c>
      <c r="J533" s="1">
        <f t="shared" si="8"/>
        <v>53257.599999999999</v>
      </c>
      <c r="K533" s="1">
        <v>29920</v>
      </c>
      <c r="L533" s="1">
        <v>23337.599999999999</v>
      </c>
      <c r="M533" s="5">
        <v>41548</v>
      </c>
    </row>
    <row r="534" spans="1:13" x14ac:dyDescent="0.25">
      <c r="A534" t="s">
        <v>19</v>
      </c>
      <c r="B534" t="s">
        <v>14</v>
      </c>
      <c r="C534" s="4" t="s">
        <v>30</v>
      </c>
      <c r="D534" s="4" t="s">
        <v>25</v>
      </c>
      <c r="E534">
        <v>380</v>
      </c>
      <c r="F534" s="1">
        <v>10</v>
      </c>
      <c r="G534" s="1">
        <v>7</v>
      </c>
      <c r="H534" s="1">
        <v>2660</v>
      </c>
      <c r="I534" s="1">
        <v>292.60000000000002</v>
      </c>
      <c r="J534" s="1">
        <f t="shared" si="8"/>
        <v>2367.4</v>
      </c>
      <c r="K534" s="1">
        <v>1900</v>
      </c>
      <c r="L534" s="1">
        <v>467.40000000000009</v>
      </c>
      <c r="M534" s="5">
        <v>41518</v>
      </c>
    </row>
    <row r="535" spans="1:13" x14ac:dyDescent="0.25">
      <c r="A535" t="s">
        <v>19</v>
      </c>
      <c r="B535" t="s">
        <v>24</v>
      </c>
      <c r="C535" s="4" t="s">
        <v>30</v>
      </c>
      <c r="D535" s="4" t="s">
        <v>25</v>
      </c>
      <c r="E535">
        <v>1715</v>
      </c>
      <c r="F535" s="1">
        <v>10</v>
      </c>
      <c r="G535" s="1">
        <v>20</v>
      </c>
      <c r="H535" s="1">
        <v>34300</v>
      </c>
      <c r="I535" s="1">
        <v>4116</v>
      </c>
      <c r="J535" s="1">
        <f t="shared" si="8"/>
        <v>30184</v>
      </c>
      <c r="K535" s="1">
        <v>17150</v>
      </c>
      <c r="L535" s="1">
        <v>13034</v>
      </c>
      <c r="M535" s="5">
        <v>41548</v>
      </c>
    </row>
    <row r="536" spans="1:13" x14ac:dyDescent="0.25">
      <c r="A536" t="s">
        <v>17</v>
      </c>
      <c r="B536" t="s">
        <v>24</v>
      </c>
      <c r="C536" s="4" t="s">
        <v>30</v>
      </c>
      <c r="D536" s="4" t="s">
        <v>25</v>
      </c>
      <c r="E536">
        <v>380</v>
      </c>
      <c r="F536" s="1">
        <v>10</v>
      </c>
      <c r="G536" s="1">
        <v>15</v>
      </c>
      <c r="H536" s="1">
        <v>5700</v>
      </c>
      <c r="I536" s="1">
        <v>684</v>
      </c>
      <c r="J536" s="1">
        <f t="shared" si="8"/>
        <v>5016</v>
      </c>
      <c r="K536" s="1">
        <v>3800</v>
      </c>
      <c r="L536" s="1">
        <v>1216</v>
      </c>
      <c r="M536" s="5">
        <v>41609</v>
      </c>
    </row>
    <row r="537" spans="1:13" x14ac:dyDescent="0.25">
      <c r="A537" t="s">
        <v>17</v>
      </c>
      <c r="B537" t="s">
        <v>21</v>
      </c>
      <c r="C537" s="4" t="s">
        <v>30</v>
      </c>
      <c r="D537" s="4" t="s">
        <v>25</v>
      </c>
      <c r="E537">
        <v>2470</v>
      </c>
      <c r="F537" s="1">
        <v>10</v>
      </c>
      <c r="G537" s="1">
        <v>15</v>
      </c>
      <c r="H537" s="1">
        <v>37050</v>
      </c>
      <c r="I537" s="1">
        <v>5187</v>
      </c>
      <c r="J537" s="1">
        <f t="shared" si="8"/>
        <v>31863</v>
      </c>
      <c r="K537" s="1">
        <v>24700</v>
      </c>
      <c r="L537" s="1">
        <v>7163</v>
      </c>
      <c r="M537" s="5">
        <v>41518</v>
      </c>
    </row>
    <row r="538" spans="1:13" x14ac:dyDescent="0.25">
      <c r="A538" t="s">
        <v>17</v>
      </c>
      <c r="B538" t="s">
        <v>21</v>
      </c>
      <c r="C538" s="4" t="s">
        <v>30</v>
      </c>
      <c r="D538" s="4" t="s">
        <v>25</v>
      </c>
      <c r="E538">
        <v>1743</v>
      </c>
      <c r="F538" s="1">
        <v>10</v>
      </c>
      <c r="G538" s="1">
        <v>15</v>
      </c>
      <c r="H538" s="1">
        <v>26145</v>
      </c>
      <c r="I538" s="1">
        <v>3660.3</v>
      </c>
      <c r="J538" s="1">
        <f t="shared" si="8"/>
        <v>22484.7</v>
      </c>
      <c r="K538" s="1">
        <v>17430</v>
      </c>
      <c r="L538" s="1">
        <v>5054.7000000000007</v>
      </c>
      <c r="M538" s="5">
        <v>41548</v>
      </c>
    </row>
    <row r="539" spans="1:13" x14ac:dyDescent="0.25">
      <c r="A539" t="s">
        <v>13</v>
      </c>
      <c r="B539" t="s">
        <v>21</v>
      </c>
      <c r="C539" s="4" t="s">
        <v>30</v>
      </c>
      <c r="D539" s="4" t="s">
        <v>25</v>
      </c>
      <c r="E539">
        <v>2222</v>
      </c>
      <c r="F539" s="1">
        <v>10</v>
      </c>
      <c r="G539" s="1">
        <v>12</v>
      </c>
      <c r="H539" s="1">
        <v>26664</v>
      </c>
      <c r="I539" s="1">
        <v>3732.96</v>
      </c>
      <c r="J539" s="1">
        <f t="shared" si="8"/>
        <v>22931.040000000001</v>
      </c>
      <c r="K539" s="1">
        <v>6666</v>
      </c>
      <c r="L539" s="1">
        <v>16265.04</v>
      </c>
      <c r="M539" s="5">
        <v>41579</v>
      </c>
    </row>
    <row r="540" spans="1:13" x14ac:dyDescent="0.25">
      <c r="A540" t="s">
        <v>19</v>
      </c>
      <c r="B540" t="s">
        <v>18</v>
      </c>
      <c r="C540" s="4" t="s">
        <v>30</v>
      </c>
      <c r="D540" s="4" t="s">
        <v>25</v>
      </c>
      <c r="E540">
        <v>1922</v>
      </c>
      <c r="F540" s="1">
        <v>10</v>
      </c>
      <c r="G540" s="1">
        <v>350</v>
      </c>
      <c r="H540" s="1">
        <v>672700</v>
      </c>
      <c r="I540" s="1">
        <v>94178</v>
      </c>
      <c r="J540" s="1">
        <f t="shared" si="8"/>
        <v>578522</v>
      </c>
      <c r="K540" s="1">
        <v>499720</v>
      </c>
      <c r="L540" s="1">
        <v>78802</v>
      </c>
      <c r="M540" s="5">
        <v>41579</v>
      </c>
    </row>
    <row r="541" spans="1:13" x14ac:dyDescent="0.25">
      <c r="A541" t="s">
        <v>19</v>
      </c>
      <c r="B541" t="s">
        <v>14</v>
      </c>
      <c r="C541" s="4" t="s">
        <v>30</v>
      </c>
      <c r="D541" s="4" t="s">
        <v>25</v>
      </c>
      <c r="E541">
        <v>267</v>
      </c>
      <c r="F541" s="1">
        <v>10</v>
      </c>
      <c r="G541" s="1">
        <v>20</v>
      </c>
      <c r="H541" s="1">
        <v>5340</v>
      </c>
      <c r="I541" s="1">
        <v>801</v>
      </c>
      <c r="J541" s="1">
        <f t="shared" si="8"/>
        <v>4539</v>
      </c>
      <c r="K541" s="1">
        <v>2670</v>
      </c>
      <c r="L541" s="1">
        <v>1869</v>
      </c>
      <c r="M541" s="5">
        <v>41548</v>
      </c>
    </row>
    <row r="542" spans="1:13" x14ac:dyDescent="0.25">
      <c r="A542" t="s">
        <v>19</v>
      </c>
      <c r="B542" t="s">
        <v>14</v>
      </c>
      <c r="C542" s="4" t="s">
        <v>30</v>
      </c>
      <c r="D542" s="4" t="s">
        <v>25</v>
      </c>
      <c r="E542">
        <v>2007</v>
      </c>
      <c r="F542" s="1">
        <v>10</v>
      </c>
      <c r="G542" s="1">
        <v>350</v>
      </c>
      <c r="H542" s="1">
        <v>702450</v>
      </c>
      <c r="I542" s="1">
        <v>105367.5</v>
      </c>
      <c r="J542" s="1">
        <f t="shared" si="8"/>
        <v>597082.5</v>
      </c>
      <c r="K542" s="1">
        <v>521820</v>
      </c>
      <c r="L542" s="1">
        <v>75262.5</v>
      </c>
      <c r="M542" s="5">
        <v>41579</v>
      </c>
    </row>
    <row r="543" spans="1:13" x14ac:dyDescent="0.25">
      <c r="A543" t="s">
        <v>19</v>
      </c>
      <c r="B543" t="s">
        <v>24</v>
      </c>
      <c r="C543" s="4" t="s">
        <v>30</v>
      </c>
      <c r="D543" s="4" t="s">
        <v>25</v>
      </c>
      <c r="E543">
        <v>2151</v>
      </c>
      <c r="F543" s="1">
        <v>10</v>
      </c>
      <c r="G543" s="1">
        <v>350</v>
      </c>
      <c r="H543" s="1">
        <v>752850</v>
      </c>
      <c r="I543" s="1">
        <v>112927.5</v>
      </c>
      <c r="J543" s="1">
        <f t="shared" si="8"/>
        <v>639922.5</v>
      </c>
      <c r="K543" s="1">
        <v>559260</v>
      </c>
      <c r="L543" s="1">
        <v>80662.5</v>
      </c>
      <c r="M543" s="5">
        <v>41579</v>
      </c>
    </row>
    <row r="544" spans="1:13" x14ac:dyDescent="0.25">
      <c r="A544" t="s">
        <v>19</v>
      </c>
      <c r="B544" t="s">
        <v>21</v>
      </c>
      <c r="C544" s="4" t="s">
        <v>30</v>
      </c>
      <c r="D544" s="4" t="s">
        <v>26</v>
      </c>
      <c r="E544">
        <v>292</v>
      </c>
      <c r="F544" s="1">
        <v>10</v>
      </c>
      <c r="G544" s="1">
        <v>20</v>
      </c>
      <c r="H544" s="1">
        <v>5840</v>
      </c>
      <c r="I544" s="1">
        <v>0</v>
      </c>
      <c r="J544" s="1">
        <f t="shared" si="8"/>
        <v>5840</v>
      </c>
      <c r="K544" s="1">
        <v>2920</v>
      </c>
      <c r="L544" s="1">
        <v>2920</v>
      </c>
      <c r="M544" s="5">
        <v>41671</v>
      </c>
    </row>
    <row r="545" spans="1:13" x14ac:dyDescent="0.25">
      <c r="A545" t="s">
        <v>17</v>
      </c>
      <c r="B545" t="s">
        <v>24</v>
      </c>
      <c r="C545" s="4" t="s">
        <v>30</v>
      </c>
      <c r="D545" s="4" t="s">
        <v>26</v>
      </c>
      <c r="E545">
        <v>974</v>
      </c>
      <c r="F545" s="1">
        <v>10</v>
      </c>
      <c r="G545" s="1">
        <v>15</v>
      </c>
      <c r="H545" s="1">
        <v>14610</v>
      </c>
      <c r="I545" s="1">
        <v>0</v>
      </c>
      <c r="J545" s="1">
        <f t="shared" si="8"/>
        <v>14610</v>
      </c>
      <c r="K545" s="1">
        <v>9740</v>
      </c>
      <c r="L545" s="1">
        <v>4870</v>
      </c>
      <c r="M545" s="5">
        <v>41671</v>
      </c>
    </row>
    <row r="546" spans="1:13" x14ac:dyDescent="0.25">
      <c r="A546" t="s">
        <v>13</v>
      </c>
      <c r="B546" t="s">
        <v>21</v>
      </c>
      <c r="C546" s="4" t="s">
        <v>30</v>
      </c>
      <c r="D546" s="4" t="s">
        <v>26</v>
      </c>
      <c r="E546">
        <v>2518</v>
      </c>
      <c r="F546" s="1">
        <v>10</v>
      </c>
      <c r="G546" s="1">
        <v>12</v>
      </c>
      <c r="H546" s="1">
        <v>30216</v>
      </c>
      <c r="I546" s="1">
        <v>0</v>
      </c>
      <c r="J546" s="1">
        <f t="shared" si="8"/>
        <v>30216</v>
      </c>
      <c r="K546" s="1">
        <v>7554</v>
      </c>
      <c r="L546" s="1">
        <v>22662</v>
      </c>
      <c r="M546" s="5">
        <v>41791</v>
      </c>
    </row>
    <row r="547" spans="1:13" x14ac:dyDescent="0.25">
      <c r="A547" t="s">
        <v>19</v>
      </c>
      <c r="B547" t="s">
        <v>20</v>
      </c>
      <c r="C547" s="4" t="s">
        <v>30</v>
      </c>
      <c r="D547" s="4" t="s">
        <v>26</v>
      </c>
      <c r="E547">
        <v>1006</v>
      </c>
      <c r="F547" s="1">
        <v>10</v>
      </c>
      <c r="G547" s="1">
        <v>350</v>
      </c>
      <c r="H547" s="1">
        <v>352100</v>
      </c>
      <c r="I547" s="1">
        <v>0</v>
      </c>
      <c r="J547" s="1">
        <f t="shared" si="8"/>
        <v>352100</v>
      </c>
      <c r="K547" s="1">
        <v>261560</v>
      </c>
      <c r="L547" s="1">
        <v>90540</v>
      </c>
      <c r="M547" s="5">
        <v>41791</v>
      </c>
    </row>
    <row r="548" spans="1:13" x14ac:dyDescent="0.25">
      <c r="A548" t="s">
        <v>13</v>
      </c>
      <c r="B548" t="s">
        <v>20</v>
      </c>
      <c r="C548" s="4" t="s">
        <v>30</v>
      </c>
      <c r="D548" s="4" t="s">
        <v>26</v>
      </c>
      <c r="E548">
        <v>367</v>
      </c>
      <c r="F548" s="1">
        <v>10</v>
      </c>
      <c r="G548" s="1">
        <v>12</v>
      </c>
      <c r="H548" s="1">
        <v>4404</v>
      </c>
      <c r="I548" s="1">
        <v>0</v>
      </c>
      <c r="J548" s="1">
        <f t="shared" si="8"/>
        <v>4404</v>
      </c>
      <c r="K548" s="1">
        <v>1101</v>
      </c>
      <c r="L548" s="1">
        <v>3303</v>
      </c>
      <c r="M548" s="5">
        <v>41821</v>
      </c>
    </row>
    <row r="549" spans="1:13" x14ac:dyDescent="0.25">
      <c r="A549" t="s">
        <v>19</v>
      </c>
      <c r="B549" t="s">
        <v>24</v>
      </c>
      <c r="C549" s="4" t="s">
        <v>30</v>
      </c>
      <c r="D549" s="4" t="s">
        <v>26</v>
      </c>
      <c r="E549">
        <v>883</v>
      </c>
      <c r="F549" s="1">
        <v>10</v>
      </c>
      <c r="G549" s="1">
        <v>7</v>
      </c>
      <c r="H549" s="1">
        <v>6181</v>
      </c>
      <c r="I549" s="1">
        <v>0</v>
      </c>
      <c r="J549" s="1">
        <f t="shared" si="8"/>
        <v>6181</v>
      </c>
      <c r="K549" s="1">
        <v>4415</v>
      </c>
      <c r="L549" s="1">
        <v>1766</v>
      </c>
      <c r="M549" s="5">
        <v>41852</v>
      </c>
    </row>
    <row r="550" spans="1:13" x14ac:dyDescent="0.25">
      <c r="A550" t="s">
        <v>17</v>
      </c>
      <c r="B550" t="s">
        <v>24</v>
      </c>
      <c r="C550" s="4" t="s">
        <v>30</v>
      </c>
      <c r="D550" s="4" t="s">
        <v>26</v>
      </c>
      <c r="E550">
        <v>2472</v>
      </c>
      <c r="F550" s="1">
        <v>10</v>
      </c>
      <c r="G550" s="1">
        <v>15</v>
      </c>
      <c r="H550" s="1">
        <v>37080</v>
      </c>
      <c r="I550" s="1">
        <v>0</v>
      </c>
      <c r="J550" s="1">
        <f t="shared" si="8"/>
        <v>37080</v>
      </c>
      <c r="K550" s="1">
        <v>24720</v>
      </c>
      <c r="L550" s="1">
        <v>12360</v>
      </c>
      <c r="M550" s="5">
        <v>41883</v>
      </c>
    </row>
    <row r="551" spans="1:13" x14ac:dyDescent="0.25">
      <c r="A551" t="s">
        <v>19</v>
      </c>
      <c r="B551" t="s">
        <v>14</v>
      </c>
      <c r="C551" s="4" t="s">
        <v>30</v>
      </c>
      <c r="D551" s="4" t="s">
        <v>26</v>
      </c>
      <c r="E551">
        <v>1143</v>
      </c>
      <c r="F551" s="1">
        <v>10</v>
      </c>
      <c r="G551" s="1">
        <v>7</v>
      </c>
      <c r="H551" s="1">
        <v>8001</v>
      </c>
      <c r="I551" s="1">
        <v>0</v>
      </c>
      <c r="J551" s="1">
        <f t="shared" si="8"/>
        <v>8001</v>
      </c>
      <c r="K551" s="1">
        <v>5715</v>
      </c>
      <c r="L551" s="1">
        <v>2286</v>
      </c>
      <c r="M551" s="5">
        <v>41913</v>
      </c>
    </row>
    <row r="552" spans="1:13" x14ac:dyDescent="0.25">
      <c r="A552" t="s">
        <v>19</v>
      </c>
      <c r="B552" t="s">
        <v>21</v>
      </c>
      <c r="C552" s="4" t="s">
        <v>30</v>
      </c>
      <c r="D552" s="4" t="s">
        <v>26</v>
      </c>
      <c r="E552">
        <v>1817</v>
      </c>
      <c r="F552" s="1">
        <v>10</v>
      </c>
      <c r="G552" s="1">
        <v>20</v>
      </c>
      <c r="H552" s="1">
        <v>36340</v>
      </c>
      <c r="I552" s="1">
        <v>0</v>
      </c>
      <c r="J552" s="1">
        <f t="shared" si="8"/>
        <v>36340</v>
      </c>
      <c r="K552" s="1">
        <v>18170</v>
      </c>
      <c r="L552" s="1">
        <v>18170</v>
      </c>
      <c r="M552" s="5">
        <v>41974</v>
      </c>
    </row>
    <row r="553" spans="1:13" x14ac:dyDescent="0.25">
      <c r="A553" t="s">
        <v>19</v>
      </c>
      <c r="B553" t="s">
        <v>20</v>
      </c>
      <c r="C553" s="4" t="s">
        <v>30</v>
      </c>
      <c r="D553" s="4" t="s">
        <v>26</v>
      </c>
      <c r="E553">
        <v>1513</v>
      </c>
      <c r="F553" s="1">
        <v>10</v>
      </c>
      <c r="G553" s="1">
        <v>350</v>
      </c>
      <c r="H553" s="1">
        <v>529550</v>
      </c>
      <c r="I553" s="1">
        <v>0</v>
      </c>
      <c r="J553" s="1">
        <f t="shared" si="8"/>
        <v>529550</v>
      </c>
      <c r="K553" s="1">
        <v>393380</v>
      </c>
      <c r="L553" s="1">
        <v>136170</v>
      </c>
      <c r="M553" s="5">
        <v>41974</v>
      </c>
    </row>
    <row r="554" spans="1:13" x14ac:dyDescent="0.25">
      <c r="A554" t="s">
        <v>19</v>
      </c>
      <c r="B554" t="s">
        <v>18</v>
      </c>
      <c r="C554" s="4" t="s">
        <v>30</v>
      </c>
      <c r="D554" s="4" t="s">
        <v>16</v>
      </c>
      <c r="E554">
        <v>3945</v>
      </c>
      <c r="F554" s="1">
        <v>10</v>
      </c>
      <c r="G554" s="1">
        <v>7</v>
      </c>
      <c r="H554" s="1">
        <v>27615</v>
      </c>
      <c r="I554" s="1">
        <v>276.14999999999998</v>
      </c>
      <c r="J554" s="1">
        <f t="shared" si="8"/>
        <v>27338.85</v>
      </c>
      <c r="K554" s="1">
        <v>19725</v>
      </c>
      <c r="L554" s="1">
        <v>7613.8500000000022</v>
      </c>
      <c r="M554" s="5">
        <v>41640</v>
      </c>
    </row>
    <row r="555" spans="1:13" x14ac:dyDescent="0.25">
      <c r="A555" t="s">
        <v>17</v>
      </c>
      <c r="B555" t="s">
        <v>18</v>
      </c>
      <c r="C555" s="4" t="s">
        <v>30</v>
      </c>
      <c r="D555" s="4" t="s">
        <v>16</v>
      </c>
      <c r="E555">
        <v>2296</v>
      </c>
      <c r="F555" s="1">
        <v>10</v>
      </c>
      <c r="G555" s="1">
        <v>15</v>
      </c>
      <c r="H555" s="1">
        <v>34440</v>
      </c>
      <c r="I555" s="1">
        <v>344.4</v>
      </c>
      <c r="J555" s="1">
        <f t="shared" si="8"/>
        <v>34095.599999999999</v>
      </c>
      <c r="K555" s="1">
        <v>22960</v>
      </c>
      <c r="L555" s="1">
        <v>11135.599999999999</v>
      </c>
      <c r="M555" s="5">
        <v>41671</v>
      </c>
    </row>
    <row r="556" spans="1:13" x14ac:dyDescent="0.25">
      <c r="A556" t="s">
        <v>19</v>
      </c>
      <c r="B556" t="s">
        <v>18</v>
      </c>
      <c r="C556" s="4" t="s">
        <v>30</v>
      </c>
      <c r="D556" s="4" t="s">
        <v>16</v>
      </c>
      <c r="E556">
        <v>1030</v>
      </c>
      <c r="F556" s="1">
        <v>10</v>
      </c>
      <c r="G556" s="1">
        <v>7</v>
      </c>
      <c r="H556" s="1">
        <v>7210</v>
      </c>
      <c r="I556" s="1">
        <v>72.099999999999994</v>
      </c>
      <c r="J556" s="1">
        <f t="shared" si="8"/>
        <v>7137.9</v>
      </c>
      <c r="K556" s="1">
        <v>5150</v>
      </c>
      <c r="L556" s="1">
        <v>1987.8999999999996</v>
      </c>
      <c r="M556" s="5">
        <v>41760</v>
      </c>
    </row>
    <row r="557" spans="1:13" x14ac:dyDescent="0.25">
      <c r="A557" t="s">
        <v>17</v>
      </c>
      <c r="B557" t="s">
        <v>14</v>
      </c>
      <c r="C557" s="4" t="s">
        <v>30</v>
      </c>
      <c r="D557" s="4" t="s">
        <v>16</v>
      </c>
      <c r="E557">
        <v>1514</v>
      </c>
      <c r="F557" s="1">
        <v>10</v>
      </c>
      <c r="G557" s="1">
        <v>15</v>
      </c>
      <c r="H557" s="1">
        <v>22710</v>
      </c>
      <c r="I557" s="1">
        <v>227.1</v>
      </c>
      <c r="J557" s="1">
        <f t="shared" si="8"/>
        <v>22482.9</v>
      </c>
      <c r="K557" s="1">
        <v>15140</v>
      </c>
      <c r="L557" s="1">
        <v>7342.9000000000015</v>
      </c>
      <c r="M557" s="5">
        <v>41671</v>
      </c>
    </row>
    <row r="558" spans="1:13" x14ac:dyDescent="0.25">
      <c r="A558" t="s">
        <v>19</v>
      </c>
      <c r="B558" t="s">
        <v>14</v>
      </c>
      <c r="C558" s="4" t="s">
        <v>30</v>
      </c>
      <c r="D558" s="4" t="s">
        <v>16</v>
      </c>
      <c r="E558">
        <v>4492.5</v>
      </c>
      <c r="F558" s="1">
        <v>10</v>
      </c>
      <c r="G558" s="1">
        <v>7</v>
      </c>
      <c r="H558" s="1">
        <v>31447.5</v>
      </c>
      <c r="I558" s="1">
        <v>314.47500000000002</v>
      </c>
      <c r="J558" s="1">
        <f t="shared" si="8"/>
        <v>31133.025000000001</v>
      </c>
      <c r="K558" s="1">
        <v>22462.5</v>
      </c>
      <c r="L558" s="1">
        <v>8670.5249999999978</v>
      </c>
      <c r="M558" s="5">
        <v>41730</v>
      </c>
    </row>
    <row r="559" spans="1:13" x14ac:dyDescent="0.25">
      <c r="A559" t="s">
        <v>23</v>
      </c>
      <c r="B559" t="s">
        <v>14</v>
      </c>
      <c r="C559" s="4" t="s">
        <v>30</v>
      </c>
      <c r="D559" s="4" t="s">
        <v>16</v>
      </c>
      <c r="E559">
        <v>727</v>
      </c>
      <c r="F559" s="1">
        <v>10</v>
      </c>
      <c r="G559" s="1">
        <v>125</v>
      </c>
      <c r="H559" s="1">
        <v>90875</v>
      </c>
      <c r="I559" s="1">
        <v>908.75</v>
      </c>
      <c r="J559" s="1">
        <f t="shared" si="8"/>
        <v>89966.25</v>
      </c>
      <c r="K559" s="1">
        <v>87240</v>
      </c>
      <c r="L559" s="1">
        <v>2726.25</v>
      </c>
      <c r="M559" s="5">
        <v>41791</v>
      </c>
    </row>
    <row r="560" spans="1:13" x14ac:dyDescent="0.25">
      <c r="A560" t="s">
        <v>23</v>
      </c>
      <c r="B560" t="s">
        <v>18</v>
      </c>
      <c r="C560" s="4" t="s">
        <v>30</v>
      </c>
      <c r="D560" s="4" t="s">
        <v>16</v>
      </c>
      <c r="E560">
        <v>787</v>
      </c>
      <c r="F560" s="1">
        <v>10</v>
      </c>
      <c r="G560" s="1">
        <v>125</v>
      </c>
      <c r="H560" s="1">
        <v>98375</v>
      </c>
      <c r="I560" s="1">
        <v>983.75</v>
      </c>
      <c r="J560" s="1">
        <f t="shared" si="8"/>
        <v>97391.25</v>
      </c>
      <c r="K560" s="1">
        <v>94440</v>
      </c>
      <c r="L560" s="1">
        <v>2951.25</v>
      </c>
      <c r="M560" s="5">
        <v>41791</v>
      </c>
    </row>
    <row r="561" spans="1:13" x14ac:dyDescent="0.25">
      <c r="A561" t="s">
        <v>23</v>
      </c>
      <c r="B561" t="s">
        <v>24</v>
      </c>
      <c r="C561" s="4" t="s">
        <v>30</v>
      </c>
      <c r="D561" s="4" t="s">
        <v>16</v>
      </c>
      <c r="E561">
        <v>1823</v>
      </c>
      <c r="F561" s="1">
        <v>10</v>
      </c>
      <c r="G561" s="1">
        <v>125</v>
      </c>
      <c r="H561" s="1">
        <v>227875</v>
      </c>
      <c r="I561" s="1">
        <v>2278.75</v>
      </c>
      <c r="J561" s="1">
        <f t="shared" si="8"/>
        <v>225596.25</v>
      </c>
      <c r="K561" s="1">
        <v>218760</v>
      </c>
      <c r="L561" s="1">
        <v>6836.25</v>
      </c>
      <c r="M561" s="5">
        <v>41821</v>
      </c>
    </row>
    <row r="562" spans="1:13" x14ac:dyDescent="0.25">
      <c r="A562" t="s">
        <v>17</v>
      </c>
      <c r="B562" t="s">
        <v>20</v>
      </c>
      <c r="C562" s="4" t="s">
        <v>30</v>
      </c>
      <c r="D562" s="4" t="s">
        <v>16</v>
      </c>
      <c r="E562">
        <v>747</v>
      </c>
      <c r="F562" s="1">
        <v>10</v>
      </c>
      <c r="G562" s="1">
        <v>15</v>
      </c>
      <c r="H562" s="1">
        <v>11205</v>
      </c>
      <c r="I562" s="1">
        <v>112.05</v>
      </c>
      <c r="J562" s="1">
        <f t="shared" si="8"/>
        <v>11092.95</v>
      </c>
      <c r="K562" s="1">
        <v>7470</v>
      </c>
      <c r="L562" s="1">
        <v>3622.9500000000007</v>
      </c>
      <c r="M562" s="5">
        <v>41883</v>
      </c>
    </row>
    <row r="563" spans="1:13" x14ac:dyDescent="0.25">
      <c r="A563" t="s">
        <v>27</v>
      </c>
      <c r="B563" t="s">
        <v>14</v>
      </c>
      <c r="C563" s="4" t="s">
        <v>30</v>
      </c>
      <c r="D563" s="4" t="s">
        <v>16</v>
      </c>
      <c r="E563">
        <v>2905</v>
      </c>
      <c r="F563" s="1">
        <v>10</v>
      </c>
      <c r="G563" s="1">
        <v>300</v>
      </c>
      <c r="H563" s="1">
        <v>871500</v>
      </c>
      <c r="I563" s="1">
        <v>8715</v>
      </c>
      <c r="J563" s="1">
        <f t="shared" si="8"/>
        <v>862785</v>
      </c>
      <c r="K563" s="1">
        <v>726250</v>
      </c>
      <c r="L563" s="1">
        <v>136535</v>
      </c>
      <c r="M563" s="5">
        <v>41944</v>
      </c>
    </row>
    <row r="564" spans="1:13" x14ac:dyDescent="0.25">
      <c r="A564" t="s">
        <v>19</v>
      </c>
      <c r="B564" t="s">
        <v>18</v>
      </c>
      <c r="C564" s="4" t="s">
        <v>30</v>
      </c>
      <c r="D564" s="4" t="s">
        <v>16</v>
      </c>
      <c r="E564">
        <v>2155</v>
      </c>
      <c r="F564" s="1">
        <v>10</v>
      </c>
      <c r="G564" s="1">
        <v>350</v>
      </c>
      <c r="H564" s="1">
        <v>754250</v>
      </c>
      <c r="I564" s="1">
        <v>7542.5</v>
      </c>
      <c r="J564" s="1">
        <f t="shared" si="8"/>
        <v>746707.5</v>
      </c>
      <c r="K564" s="1">
        <v>560300</v>
      </c>
      <c r="L564" s="1">
        <v>186407.5</v>
      </c>
      <c r="M564" s="5">
        <v>41974</v>
      </c>
    </row>
    <row r="565" spans="1:13" x14ac:dyDescent="0.25">
      <c r="A565" t="s">
        <v>17</v>
      </c>
      <c r="B565" t="s">
        <v>21</v>
      </c>
      <c r="C565" s="4" t="s">
        <v>30</v>
      </c>
      <c r="D565" s="4" t="s">
        <v>16</v>
      </c>
      <c r="E565">
        <v>2363</v>
      </c>
      <c r="F565" s="1">
        <v>10</v>
      </c>
      <c r="G565" s="1">
        <v>15</v>
      </c>
      <c r="H565" s="1">
        <v>35445</v>
      </c>
      <c r="I565" s="1">
        <v>708.9</v>
      </c>
      <c r="J565" s="1">
        <f t="shared" si="8"/>
        <v>34736.1</v>
      </c>
      <c r="K565" s="1">
        <v>23630</v>
      </c>
      <c r="L565" s="1">
        <v>11106.099999999999</v>
      </c>
      <c r="M565" s="5">
        <v>41671</v>
      </c>
    </row>
    <row r="566" spans="1:13" x14ac:dyDescent="0.25">
      <c r="A566" t="s">
        <v>27</v>
      </c>
      <c r="B566" t="s">
        <v>18</v>
      </c>
      <c r="C566" s="4" t="s">
        <v>30</v>
      </c>
      <c r="D566" s="4" t="s">
        <v>16</v>
      </c>
      <c r="E566">
        <v>918</v>
      </c>
      <c r="F566" s="1">
        <v>10</v>
      </c>
      <c r="G566" s="1">
        <v>300</v>
      </c>
      <c r="H566" s="1">
        <v>275400</v>
      </c>
      <c r="I566" s="1">
        <v>5508</v>
      </c>
      <c r="J566" s="1">
        <f t="shared" si="8"/>
        <v>269892</v>
      </c>
      <c r="K566" s="1">
        <v>229500</v>
      </c>
      <c r="L566" s="1">
        <v>40392</v>
      </c>
      <c r="M566" s="5">
        <v>41760</v>
      </c>
    </row>
    <row r="567" spans="1:13" x14ac:dyDescent="0.25">
      <c r="A567" t="s">
        <v>27</v>
      </c>
      <c r="B567" t="s">
        <v>20</v>
      </c>
      <c r="C567" s="4" t="s">
        <v>30</v>
      </c>
      <c r="D567" s="4" t="s">
        <v>16</v>
      </c>
      <c r="E567">
        <v>1728</v>
      </c>
      <c r="F567" s="1">
        <v>10</v>
      </c>
      <c r="G567" s="1">
        <v>300</v>
      </c>
      <c r="H567" s="1">
        <v>518400</v>
      </c>
      <c r="I567" s="1">
        <v>10368</v>
      </c>
      <c r="J567" s="1">
        <f t="shared" si="8"/>
        <v>508032</v>
      </c>
      <c r="K567" s="1">
        <v>432000</v>
      </c>
      <c r="L567" s="1">
        <v>76032</v>
      </c>
      <c r="M567" s="5">
        <v>41760</v>
      </c>
    </row>
    <row r="568" spans="1:13" x14ac:dyDescent="0.25">
      <c r="A568" t="s">
        <v>13</v>
      </c>
      <c r="B568" t="s">
        <v>14</v>
      </c>
      <c r="C568" s="4" t="s">
        <v>30</v>
      </c>
      <c r="D568" s="4" t="s">
        <v>16</v>
      </c>
      <c r="E568">
        <v>1142</v>
      </c>
      <c r="F568" s="1">
        <v>10</v>
      </c>
      <c r="G568" s="1">
        <v>12</v>
      </c>
      <c r="H568" s="1">
        <v>13704</v>
      </c>
      <c r="I568" s="1">
        <v>274.08</v>
      </c>
      <c r="J568" s="1">
        <f t="shared" si="8"/>
        <v>13429.92</v>
      </c>
      <c r="K568" s="1">
        <v>3426</v>
      </c>
      <c r="L568" s="1">
        <v>10003.92</v>
      </c>
      <c r="M568" s="5">
        <v>41791</v>
      </c>
    </row>
    <row r="569" spans="1:13" x14ac:dyDescent="0.25">
      <c r="A569" t="s">
        <v>23</v>
      </c>
      <c r="B569" t="s">
        <v>24</v>
      </c>
      <c r="C569" s="4" t="s">
        <v>30</v>
      </c>
      <c r="D569" s="4" t="s">
        <v>16</v>
      </c>
      <c r="E569">
        <v>662</v>
      </c>
      <c r="F569" s="1">
        <v>10</v>
      </c>
      <c r="G569" s="1">
        <v>125</v>
      </c>
      <c r="H569" s="1">
        <v>82750</v>
      </c>
      <c r="I569" s="1">
        <v>1655</v>
      </c>
      <c r="J569" s="1">
        <f t="shared" si="8"/>
        <v>81095</v>
      </c>
      <c r="K569" s="1">
        <v>79440</v>
      </c>
      <c r="L569" s="1">
        <v>1655</v>
      </c>
      <c r="M569" s="5">
        <v>41791</v>
      </c>
    </row>
    <row r="570" spans="1:13" x14ac:dyDescent="0.25">
      <c r="A570" t="s">
        <v>13</v>
      </c>
      <c r="B570" t="s">
        <v>21</v>
      </c>
      <c r="C570" s="4" t="s">
        <v>30</v>
      </c>
      <c r="D570" s="4" t="s">
        <v>16</v>
      </c>
      <c r="E570">
        <v>1295</v>
      </c>
      <c r="F570" s="1">
        <v>10</v>
      </c>
      <c r="G570" s="1">
        <v>12</v>
      </c>
      <c r="H570" s="1">
        <v>15540</v>
      </c>
      <c r="I570" s="1">
        <v>310.8</v>
      </c>
      <c r="J570" s="1">
        <f t="shared" si="8"/>
        <v>15229.2</v>
      </c>
      <c r="K570" s="1">
        <v>3885</v>
      </c>
      <c r="L570" s="1">
        <v>11344.2</v>
      </c>
      <c r="M570" s="5">
        <v>41913</v>
      </c>
    </row>
    <row r="571" spans="1:13" x14ac:dyDescent="0.25">
      <c r="A571" t="s">
        <v>27</v>
      </c>
      <c r="B571" t="s">
        <v>21</v>
      </c>
      <c r="C571" s="4" t="s">
        <v>30</v>
      </c>
      <c r="D571" s="4" t="s">
        <v>16</v>
      </c>
      <c r="E571">
        <v>1916</v>
      </c>
      <c r="F571" s="1">
        <v>10</v>
      </c>
      <c r="G571" s="1">
        <v>300</v>
      </c>
      <c r="H571" s="1">
        <v>574800</v>
      </c>
      <c r="I571" s="1">
        <v>11496</v>
      </c>
      <c r="J571" s="1">
        <f t="shared" si="8"/>
        <v>563304</v>
      </c>
      <c r="K571" s="1">
        <v>479000</v>
      </c>
      <c r="L571" s="1">
        <v>84304</v>
      </c>
      <c r="M571" s="5">
        <v>41974</v>
      </c>
    </row>
    <row r="572" spans="1:13" x14ac:dyDescent="0.25">
      <c r="A572" t="s">
        <v>19</v>
      </c>
      <c r="B572" t="s">
        <v>21</v>
      </c>
      <c r="C572" s="4" t="s">
        <v>30</v>
      </c>
      <c r="D572" s="4" t="s">
        <v>16</v>
      </c>
      <c r="E572">
        <v>2852</v>
      </c>
      <c r="F572" s="1">
        <v>10</v>
      </c>
      <c r="G572" s="1">
        <v>350</v>
      </c>
      <c r="H572" s="1">
        <v>998200</v>
      </c>
      <c r="I572" s="1">
        <v>19964</v>
      </c>
      <c r="J572" s="1">
        <f t="shared" si="8"/>
        <v>978236</v>
      </c>
      <c r="K572" s="1">
        <v>741520</v>
      </c>
      <c r="L572" s="1">
        <v>236716</v>
      </c>
      <c r="M572" s="5">
        <v>41974</v>
      </c>
    </row>
    <row r="573" spans="1:13" x14ac:dyDescent="0.25">
      <c r="A573" t="s">
        <v>23</v>
      </c>
      <c r="B573" t="s">
        <v>21</v>
      </c>
      <c r="C573" s="4" t="s">
        <v>30</v>
      </c>
      <c r="D573" s="4" t="s">
        <v>16</v>
      </c>
      <c r="E573">
        <v>2729</v>
      </c>
      <c r="F573" s="1">
        <v>10</v>
      </c>
      <c r="G573" s="1">
        <v>125</v>
      </c>
      <c r="H573" s="1">
        <v>341125</v>
      </c>
      <c r="I573" s="1">
        <v>6822.5</v>
      </c>
      <c r="J573" s="1">
        <f t="shared" si="8"/>
        <v>334302.5</v>
      </c>
      <c r="K573" s="1">
        <v>327480</v>
      </c>
      <c r="L573" s="1">
        <v>6822.5</v>
      </c>
      <c r="M573" s="5">
        <v>41974</v>
      </c>
    </row>
    <row r="574" spans="1:13" x14ac:dyDescent="0.25">
      <c r="A574" t="s">
        <v>13</v>
      </c>
      <c r="B574" t="s">
        <v>18</v>
      </c>
      <c r="C574" s="4" t="s">
        <v>30</v>
      </c>
      <c r="D574" s="4" t="s">
        <v>16</v>
      </c>
      <c r="E574">
        <v>1055</v>
      </c>
      <c r="F574" s="1">
        <v>10</v>
      </c>
      <c r="G574" s="1">
        <v>12</v>
      </c>
      <c r="H574" s="1">
        <v>12660</v>
      </c>
      <c r="I574" s="1">
        <v>253.2</v>
      </c>
      <c r="J574" s="1">
        <f t="shared" si="8"/>
        <v>12406.8</v>
      </c>
      <c r="K574" s="1">
        <v>3165</v>
      </c>
      <c r="L574" s="1">
        <v>9241.7999999999993</v>
      </c>
      <c r="M574" s="5">
        <v>41974</v>
      </c>
    </row>
    <row r="575" spans="1:13" x14ac:dyDescent="0.25">
      <c r="A575" t="s">
        <v>13</v>
      </c>
      <c r="B575" t="s">
        <v>24</v>
      </c>
      <c r="C575" s="4" t="s">
        <v>30</v>
      </c>
      <c r="D575" s="4" t="s">
        <v>16</v>
      </c>
      <c r="E575">
        <v>1084</v>
      </c>
      <c r="F575" s="1">
        <v>10</v>
      </c>
      <c r="G575" s="1">
        <v>12</v>
      </c>
      <c r="H575" s="1">
        <v>13008</v>
      </c>
      <c r="I575" s="1">
        <v>260.16000000000003</v>
      </c>
      <c r="J575" s="1">
        <f t="shared" si="8"/>
        <v>12747.84</v>
      </c>
      <c r="K575" s="1">
        <v>3252</v>
      </c>
      <c r="L575" s="1">
        <v>9495.84</v>
      </c>
      <c r="M575" s="5">
        <v>41974</v>
      </c>
    </row>
    <row r="576" spans="1:13" x14ac:dyDescent="0.25">
      <c r="A576" t="s">
        <v>27</v>
      </c>
      <c r="B576" t="s">
        <v>18</v>
      </c>
      <c r="C576" s="4" t="s">
        <v>30</v>
      </c>
      <c r="D576" s="4" t="s">
        <v>16</v>
      </c>
      <c r="E576">
        <v>2434.5</v>
      </c>
      <c r="F576" s="1">
        <v>10</v>
      </c>
      <c r="G576" s="1">
        <v>300</v>
      </c>
      <c r="H576" s="1">
        <v>730350</v>
      </c>
      <c r="I576" s="1">
        <v>21910.5</v>
      </c>
      <c r="J576" s="1">
        <f t="shared" si="8"/>
        <v>708439.5</v>
      </c>
      <c r="K576" s="1">
        <v>608625</v>
      </c>
      <c r="L576" s="1">
        <v>99814.5</v>
      </c>
      <c r="M576" s="5">
        <v>41640</v>
      </c>
    </row>
    <row r="577" spans="1:13" x14ac:dyDescent="0.25">
      <c r="A577" t="s">
        <v>23</v>
      </c>
      <c r="B577" t="s">
        <v>21</v>
      </c>
      <c r="C577" s="4" t="s">
        <v>30</v>
      </c>
      <c r="D577" s="4" t="s">
        <v>16</v>
      </c>
      <c r="E577">
        <v>1774</v>
      </c>
      <c r="F577" s="1">
        <v>10</v>
      </c>
      <c r="G577" s="1">
        <v>125</v>
      </c>
      <c r="H577" s="1">
        <v>221750</v>
      </c>
      <c r="I577" s="1">
        <v>6652.5</v>
      </c>
      <c r="J577" s="1">
        <f t="shared" si="8"/>
        <v>215097.5</v>
      </c>
      <c r="K577" s="1">
        <v>212880</v>
      </c>
      <c r="L577" s="1">
        <v>2217.5</v>
      </c>
      <c r="M577" s="5">
        <v>41699</v>
      </c>
    </row>
    <row r="578" spans="1:13" x14ac:dyDescent="0.25">
      <c r="A578" t="s">
        <v>13</v>
      </c>
      <c r="B578" t="s">
        <v>18</v>
      </c>
      <c r="C578" s="4" t="s">
        <v>30</v>
      </c>
      <c r="D578" s="4" t="s">
        <v>16</v>
      </c>
      <c r="E578">
        <v>1901</v>
      </c>
      <c r="F578" s="1">
        <v>10</v>
      </c>
      <c r="G578" s="1">
        <v>12</v>
      </c>
      <c r="H578" s="1">
        <v>22812</v>
      </c>
      <c r="I578" s="1">
        <v>684.36</v>
      </c>
      <c r="J578" s="1">
        <f t="shared" ref="J578:J641" si="9">H578-I578</f>
        <v>22127.64</v>
      </c>
      <c r="K578" s="1">
        <v>5703</v>
      </c>
      <c r="L578" s="1">
        <v>16424.64</v>
      </c>
      <c r="M578" s="5">
        <v>41791</v>
      </c>
    </row>
    <row r="579" spans="1:13" x14ac:dyDescent="0.25">
      <c r="A579" t="s">
        <v>27</v>
      </c>
      <c r="B579" t="s">
        <v>20</v>
      </c>
      <c r="C579" s="4" t="s">
        <v>30</v>
      </c>
      <c r="D579" s="4" t="s">
        <v>16</v>
      </c>
      <c r="E579">
        <v>689</v>
      </c>
      <c r="F579" s="1">
        <v>10</v>
      </c>
      <c r="G579" s="1">
        <v>300</v>
      </c>
      <c r="H579" s="1">
        <v>206700</v>
      </c>
      <c r="I579" s="1">
        <v>6201</v>
      </c>
      <c r="J579" s="1">
        <f t="shared" si="9"/>
        <v>200499</v>
      </c>
      <c r="K579" s="1">
        <v>172250</v>
      </c>
      <c r="L579" s="1">
        <v>28249</v>
      </c>
      <c r="M579" s="5">
        <v>41791</v>
      </c>
    </row>
    <row r="580" spans="1:13" x14ac:dyDescent="0.25">
      <c r="A580" t="s">
        <v>23</v>
      </c>
      <c r="B580" t="s">
        <v>20</v>
      </c>
      <c r="C580" s="4" t="s">
        <v>30</v>
      </c>
      <c r="D580" s="4" t="s">
        <v>16</v>
      </c>
      <c r="E580">
        <v>1570</v>
      </c>
      <c r="F580" s="1">
        <v>10</v>
      </c>
      <c r="G580" s="1">
        <v>125</v>
      </c>
      <c r="H580" s="1">
        <v>196250</v>
      </c>
      <c r="I580" s="1">
        <v>5887.5</v>
      </c>
      <c r="J580" s="1">
        <f t="shared" si="9"/>
        <v>190362.5</v>
      </c>
      <c r="K580" s="1">
        <v>188400</v>
      </c>
      <c r="L580" s="1">
        <v>1962.5</v>
      </c>
      <c r="M580" s="5">
        <v>41791</v>
      </c>
    </row>
    <row r="581" spans="1:13" x14ac:dyDescent="0.25">
      <c r="A581" t="s">
        <v>13</v>
      </c>
      <c r="B581" t="s">
        <v>14</v>
      </c>
      <c r="C581" s="4" t="s">
        <v>30</v>
      </c>
      <c r="D581" s="4" t="s">
        <v>16</v>
      </c>
      <c r="E581">
        <v>1369.5</v>
      </c>
      <c r="F581" s="1">
        <v>10</v>
      </c>
      <c r="G581" s="1">
        <v>12</v>
      </c>
      <c r="H581" s="1">
        <v>16434</v>
      </c>
      <c r="I581" s="1">
        <v>493.02</v>
      </c>
      <c r="J581" s="1">
        <f t="shared" si="9"/>
        <v>15940.98</v>
      </c>
      <c r="K581" s="1">
        <v>4108.5</v>
      </c>
      <c r="L581" s="1">
        <v>11832.48</v>
      </c>
      <c r="M581" s="5">
        <v>41821</v>
      </c>
    </row>
    <row r="582" spans="1:13" x14ac:dyDescent="0.25">
      <c r="A582" t="s">
        <v>23</v>
      </c>
      <c r="B582" t="s">
        <v>21</v>
      </c>
      <c r="C582" s="4" t="s">
        <v>30</v>
      </c>
      <c r="D582" s="4" t="s">
        <v>16</v>
      </c>
      <c r="E582">
        <v>2009</v>
      </c>
      <c r="F582" s="1">
        <v>10</v>
      </c>
      <c r="G582" s="1">
        <v>125</v>
      </c>
      <c r="H582" s="1">
        <v>251125</v>
      </c>
      <c r="I582" s="1">
        <v>7533.75</v>
      </c>
      <c r="J582" s="1">
        <f t="shared" si="9"/>
        <v>243591.25</v>
      </c>
      <c r="K582" s="1">
        <v>241080</v>
      </c>
      <c r="L582" s="1">
        <v>2511.25</v>
      </c>
      <c r="M582" s="5">
        <v>41913</v>
      </c>
    </row>
    <row r="583" spans="1:13" x14ac:dyDescent="0.25">
      <c r="A583" t="s">
        <v>23</v>
      </c>
      <c r="B583" t="s">
        <v>18</v>
      </c>
      <c r="C583" s="4" t="s">
        <v>30</v>
      </c>
      <c r="D583" s="4" t="s">
        <v>16</v>
      </c>
      <c r="E583">
        <v>1287</v>
      </c>
      <c r="F583" s="1">
        <v>10</v>
      </c>
      <c r="G583" s="1">
        <v>125</v>
      </c>
      <c r="H583" s="1">
        <v>160875</v>
      </c>
      <c r="I583" s="1">
        <v>4826.25</v>
      </c>
      <c r="J583" s="1">
        <f t="shared" si="9"/>
        <v>156048.75</v>
      </c>
      <c r="K583" s="1">
        <v>154440</v>
      </c>
      <c r="L583" s="1">
        <v>1608.75</v>
      </c>
      <c r="M583" s="5">
        <v>41974</v>
      </c>
    </row>
    <row r="584" spans="1:13" x14ac:dyDescent="0.25">
      <c r="A584" t="s">
        <v>23</v>
      </c>
      <c r="B584" t="s">
        <v>20</v>
      </c>
      <c r="C584" s="4" t="s">
        <v>30</v>
      </c>
      <c r="D584" s="4" t="s">
        <v>16</v>
      </c>
      <c r="E584">
        <v>1706</v>
      </c>
      <c r="F584" s="1">
        <v>10</v>
      </c>
      <c r="G584" s="1">
        <v>125</v>
      </c>
      <c r="H584" s="1">
        <v>213250</v>
      </c>
      <c r="I584" s="1">
        <v>6397.5</v>
      </c>
      <c r="J584" s="1">
        <f t="shared" si="9"/>
        <v>206852.5</v>
      </c>
      <c r="K584" s="1">
        <v>204720</v>
      </c>
      <c r="L584" s="1">
        <v>2132.5</v>
      </c>
      <c r="M584" s="5">
        <v>41974</v>
      </c>
    </row>
    <row r="585" spans="1:13" x14ac:dyDescent="0.25">
      <c r="A585" t="s">
        <v>17</v>
      </c>
      <c r="B585" t="s">
        <v>24</v>
      </c>
      <c r="C585" s="4" t="s">
        <v>30</v>
      </c>
      <c r="D585" s="4" t="s">
        <v>16</v>
      </c>
      <c r="E585">
        <v>2031</v>
      </c>
      <c r="F585" s="1">
        <v>10</v>
      </c>
      <c r="G585" s="1">
        <v>15</v>
      </c>
      <c r="H585" s="1">
        <v>30465</v>
      </c>
      <c r="I585" s="1">
        <v>1218.5999999999999</v>
      </c>
      <c r="J585" s="1">
        <f t="shared" si="9"/>
        <v>29246.400000000001</v>
      </c>
      <c r="K585" s="1">
        <v>20310</v>
      </c>
      <c r="L585" s="1">
        <v>8936.4000000000015</v>
      </c>
      <c r="M585" s="5">
        <v>41913</v>
      </c>
    </row>
    <row r="586" spans="1:13" x14ac:dyDescent="0.25">
      <c r="A586" t="s">
        <v>19</v>
      </c>
      <c r="B586" t="s">
        <v>21</v>
      </c>
      <c r="C586" s="4" t="s">
        <v>30</v>
      </c>
      <c r="D586" s="4" t="s">
        <v>16</v>
      </c>
      <c r="E586">
        <v>4251</v>
      </c>
      <c r="F586" s="1">
        <v>10</v>
      </c>
      <c r="G586" s="1">
        <v>7</v>
      </c>
      <c r="H586" s="1">
        <v>29757</v>
      </c>
      <c r="I586" s="1">
        <v>1190.28</v>
      </c>
      <c r="J586" s="1">
        <f t="shared" si="9"/>
        <v>28566.720000000001</v>
      </c>
      <c r="K586" s="1">
        <v>21255</v>
      </c>
      <c r="L586" s="1">
        <v>7311.7199999999993</v>
      </c>
      <c r="M586" s="5">
        <v>41640</v>
      </c>
    </row>
    <row r="587" spans="1:13" x14ac:dyDescent="0.25">
      <c r="A587" t="s">
        <v>23</v>
      </c>
      <c r="B587" t="s">
        <v>20</v>
      </c>
      <c r="C587" s="4" t="s">
        <v>30</v>
      </c>
      <c r="D587" s="4" t="s">
        <v>16</v>
      </c>
      <c r="E587">
        <v>795</v>
      </c>
      <c r="F587" s="1">
        <v>10</v>
      </c>
      <c r="G587" s="1">
        <v>125</v>
      </c>
      <c r="H587" s="1">
        <v>99375</v>
      </c>
      <c r="I587" s="1">
        <v>3975</v>
      </c>
      <c r="J587" s="1">
        <f t="shared" si="9"/>
        <v>95400</v>
      </c>
      <c r="K587" s="1">
        <v>95400</v>
      </c>
      <c r="L587" s="1">
        <v>0</v>
      </c>
      <c r="M587" s="5">
        <v>41699</v>
      </c>
    </row>
    <row r="588" spans="1:13" x14ac:dyDescent="0.25">
      <c r="A588" t="s">
        <v>27</v>
      </c>
      <c r="B588" t="s">
        <v>20</v>
      </c>
      <c r="C588" s="4" t="s">
        <v>30</v>
      </c>
      <c r="D588" s="4" t="s">
        <v>16</v>
      </c>
      <c r="E588">
        <v>1414.5</v>
      </c>
      <c r="F588" s="1">
        <v>10</v>
      </c>
      <c r="G588" s="1">
        <v>300</v>
      </c>
      <c r="H588" s="1">
        <v>424350</v>
      </c>
      <c r="I588" s="1">
        <v>16974</v>
      </c>
      <c r="J588" s="1">
        <f t="shared" si="9"/>
        <v>407376</v>
      </c>
      <c r="K588" s="1">
        <v>353625</v>
      </c>
      <c r="L588" s="1">
        <v>53751</v>
      </c>
      <c r="M588" s="5">
        <v>41730</v>
      </c>
    </row>
    <row r="589" spans="1:13" x14ac:dyDescent="0.25">
      <c r="A589" t="s">
        <v>27</v>
      </c>
      <c r="B589" t="s">
        <v>14</v>
      </c>
      <c r="C589" s="4" t="s">
        <v>30</v>
      </c>
      <c r="D589" s="4" t="s">
        <v>16</v>
      </c>
      <c r="E589">
        <v>2918</v>
      </c>
      <c r="F589" s="1">
        <v>10</v>
      </c>
      <c r="G589" s="1">
        <v>300</v>
      </c>
      <c r="H589" s="1">
        <v>875400</v>
      </c>
      <c r="I589" s="1">
        <v>35016</v>
      </c>
      <c r="J589" s="1">
        <f t="shared" si="9"/>
        <v>840384</v>
      </c>
      <c r="K589" s="1">
        <v>729500</v>
      </c>
      <c r="L589" s="1">
        <v>110884</v>
      </c>
      <c r="M589" s="5">
        <v>41760</v>
      </c>
    </row>
    <row r="590" spans="1:13" x14ac:dyDescent="0.25">
      <c r="A590" t="s">
        <v>19</v>
      </c>
      <c r="B590" t="s">
        <v>14</v>
      </c>
      <c r="C590" s="4" t="s">
        <v>30</v>
      </c>
      <c r="D590" s="4" t="s">
        <v>16</v>
      </c>
      <c r="E590">
        <v>3450</v>
      </c>
      <c r="F590" s="1">
        <v>10</v>
      </c>
      <c r="G590" s="1">
        <v>350</v>
      </c>
      <c r="H590" s="1">
        <v>1207500</v>
      </c>
      <c r="I590" s="1">
        <v>48300</v>
      </c>
      <c r="J590" s="1">
        <f t="shared" si="9"/>
        <v>1159200</v>
      </c>
      <c r="K590" s="1">
        <v>897000</v>
      </c>
      <c r="L590" s="1">
        <v>262200</v>
      </c>
      <c r="M590" s="5">
        <v>41821</v>
      </c>
    </row>
    <row r="591" spans="1:13" x14ac:dyDescent="0.25">
      <c r="A591" t="s">
        <v>23</v>
      </c>
      <c r="B591" t="s">
        <v>18</v>
      </c>
      <c r="C591" s="4" t="s">
        <v>30</v>
      </c>
      <c r="D591" s="4" t="s">
        <v>16</v>
      </c>
      <c r="E591">
        <v>2988</v>
      </c>
      <c r="F591" s="1">
        <v>10</v>
      </c>
      <c r="G591" s="1">
        <v>125</v>
      </c>
      <c r="H591" s="1">
        <v>373500</v>
      </c>
      <c r="I591" s="1">
        <v>14940</v>
      </c>
      <c r="J591" s="1">
        <f t="shared" si="9"/>
        <v>358560</v>
      </c>
      <c r="K591" s="1">
        <v>358560</v>
      </c>
      <c r="L591" s="1">
        <v>0</v>
      </c>
      <c r="M591" s="5">
        <v>41821</v>
      </c>
    </row>
    <row r="592" spans="1:13" x14ac:dyDescent="0.25">
      <c r="A592" t="s">
        <v>17</v>
      </c>
      <c r="B592" t="s">
        <v>21</v>
      </c>
      <c r="C592" s="4" t="s">
        <v>30</v>
      </c>
      <c r="D592" s="4" t="s">
        <v>16</v>
      </c>
      <c r="E592">
        <v>218</v>
      </c>
      <c r="F592" s="1">
        <v>10</v>
      </c>
      <c r="G592" s="1">
        <v>15</v>
      </c>
      <c r="H592" s="1">
        <v>3270</v>
      </c>
      <c r="I592" s="1">
        <v>130.80000000000001</v>
      </c>
      <c r="J592" s="1">
        <f t="shared" si="9"/>
        <v>3139.2</v>
      </c>
      <c r="K592" s="1">
        <v>2180</v>
      </c>
      <c r="L592" s="1">
        <v>959.19999999999982</v>
      </c>
      <c r="M592" s="5">
        <v>41883</v>
      </c>
    </row>
    <row r="593" spans="1:13" x14ac:dyDescent="0.25">
      <c r="A593" t="s">
        <v>19</v>
      </c>
      <c r="B593" t="s">
        <v>21</v>
      </c>
      <c r="C593" s="4" t="s">
        <v>30</v>
      </c>
      <c r="D593" s="4" t="s">
        <v>16</v>
      </c>
      <c r="E593">
        <v>2074</v>
      </c>
      <c r="F593" s="1">
        <v>10</v>
      </c>
      <c r="G593" s="1">
        <v>20</v>
      </c>
      <c r="H593" s="1">
        <v>41480</v>
      </c>
      <c r="I593" s="1">
        <v>1659.2</v>
      </c>
      <c r="J593" s="1">
        <f t="shared" si="9"/>
        <v>39820.800000000003</v>
      </c>
      <c r="K593" s="1">
        <v>20740</v>
      </c>
      <c r="L593" s="1">
        <v>19080.800000000003</v>
      </c>
      <c r="M593" s="5">
        <v>41883</v>
      </c>
    </row>
    <row r="594" spans="1:13" x14ac:dyDescent="0.25">
      <c r="A594" t="s">
        <v>19</v>
      </c>
      <c r="B594" t="s">
        <v>14</v>
      </c>
      <c r="C594" s="4" t="s">
        <v>30</v>
      </c>
      <c r="D594" s="4" t="s">
        <v>16</v>
      </c>
      <c r="E594">
        <v>1056</v>
      </c>
      <c r="F594" s="1">
        <v>10</v>
      </c>
      <c r="G594" s="1">
        <v>20</v>
      </c>
      <c r="H594" s="1">
        <v>21120</v>
      </c>
      <c r="I594" s="1">
        <v>844.8</v>
      </c>
      <c r="J594" s="1">
        <f t="shared" si="9"/>
        <v>20275.2</v>
      </c>
      <c r="K594" s="1">
        <v>10560</v>
      </c>
      <c r="L594" s="1">
        <v>9715.2000000000007</v>
      </c>
      <c r="M594" s="5">
        <v>41883</v>
      </c>
    </row>
    <row r="595" spans="1:13" x14ac:dyDescent="0.25">
      <c r="A595" t="s">
        <v>19</v>
      </c>
      <c r="B595" t="s">
        <v>14</v>
      </c>
      <c r="C595" s="4" t="s">
        <v>30</v>
      </c>
      <c r="D595" s="4" t="s">
        <v>16</v>
      </c>
      <c r="E595">
        <v>274</v>
      </c>
      <c r="F595" s="1">
        <v>10</v>
      </c>
      <c r="G595" s="1">
        <v>350</v>
      </c>
      <c r="H595" s="1">
        <v>95900</v>
      </c>
      <c r="I595" s="1">
        <v>3836</v>
      </c>
      <c r="J595" s="1">
        <f t="shared" si="9"/>
        <v>92064</v>
      </c>
      <c r="K595" s="1">
        <v>71240</v>
      </c>
      <c r="L595" s="1">
        <v>20824</v>
      </c>
      <c r="M595" s="5">
        <v>41974</v>
      </c>
    </row>
    <row r="596" spans="1:13" x14ac:dyDescent="0.25">
      <c r="A596" t="s">
        <v>23</v>
      </c>
      <c r="B596" t="s">
        <v>24</v>
      </c>
      <c r="C596" s="4" t="s">
        <v>30</v>
      </c>
      <c r="D596" s="4" t="s">
        <v>16</v>
      </c>
      <c r="E596">
        <v>1138</v>
      </c>
      <c r="F596" s="1">
        <v>10</v>
      </c>
      <c r="G596" s="1">
        <v>125</v>
      </c>
      <c r="H596" s="1">
        <v>142250</v>
      </c>
      <c r="I596" s="1">
        <v>5690</v>
      </c>
      <c r="J596" s="1">
        <f t="shared" si="9"/>
        <v>136560</v>
      </c>
      <c r="K596" s="1">
        <v>136560</v>
      </c>
      <c r="L596" s="1">
        <v>0</v>
      </c>
      <c r="M596" s="5">
        <v>41974</v>
      </c>
    </row>
    <row r="597" spans="1:13" x14ac:dyDescent="0.25">
      <c r="A597" t="s">
        <v>19</v>
      </c>
      <c r="B597" t="s">
        <v>20</v>
      </c>
      <c r="C597" s="4" t="s">
        <v>30</v>
      </c>
      <c r="D597" s="4" t="s">
        <v>22</v>
      </c>
      <c r="E597">
        <v>1372</v>
      </c>
      <c r="F597" s="1">
        <v>10</v>
      </c>
      <c r="G597" s="1">
        <v>7</v>
      </c>
      <c r="H597" s="1">
        <v>9604</v>
      </c>
      <c r="I597" s="1">
        <v>480.2</v>
      </c>
      <c r="J597" s="1">
        <f t="shared" si="9"/>
        <v>9123.7999999999993</v>
      </c>
      <c r="K597" s="1">
        <v>6860</v>
      </c>
      <c r="L597" s="1">
        <v>2263.7999999999993</v>
      </c>
      <c r="M597" s="5">
        <v>41640</v>
      </c>
    </row>
    <row r="598" spans="1:13" x14ac:dyDescent="0.25">
      <c r="A598" t="s">
        <v>19</v>
      </c>
      <c r="B598" t="s">
        <v>24</v>
      </c>
      <c r="C598" s="4" t="s">
        <v>30</v>
      </c>
      <c r="D598" s="4" t="s">
        <v>22</v>
      </c>
      <c r="E598">
        <v>2689</v>
      </c>
      <c r="F598" s="1">
        <v>10</v>
      </c>
      <c r="G598" s="1">
        <v>7</v>
      </c>
      <c r="H598" s="1">
        <v>18823</v>
      </c>
      <c r="I598" s="1">
        <v>941.15</v>
      </c>
      <c r="J598" s="1">
        <f t="shared" si="9"/>
        <v>17881.849999999999</v>
      </c>
      <c r="K598" s="1">
        <v>13445</v>
      </c>
      <c r="L598" s="1">
        <v>4436.8499999999985</v>
      </c>
      <c r="M598" s="5">
        <v>41913</v>
      </c>
    </row>
    <row r="599" spans="1:13" x14ac:dyDescent="0.25">
      <c r="A599" t="s">
        <v>13</v>
      </c>
      <c r="B599" t="s">
        <v>21</v>
      </c>
      <c r="C599" s="4" t="s">
        <v>30</v>
      </c>
      <c r="D599" s="4" t="s">
        <v>22</v>
      </c>
      <c r="E599">
        <v>2431</v>
      </c>
      <c r="F599" s="1">
        <v>10</v>
      </c>
      <c r="G599" s="1">
        <v>12</v>
      </c>
      <c r="H599" s="1">
        <v>29172</v>
      </c>
      <c r="I599" s="1">
        <v>1458.6</v>
      </c>
      <c r="J599" s="1">
        <f t="shared" si="9"/>
        <v>27713.4</v>
      </c>
      <c r="K599" s="1">
        <v>7293</v>
      </c>
      <c r="L599" s="1">
        <v>20420.400000000001</v>
      </c>
      <c r="M599" s="5">
        <v>41974</v>
      </c>
    </row>
    <row r="600" spans="1:13" x14ac:dyDescent="0.25">
      <c r="A600" t="s">
        <v>19</v>
      </c>
      <c r="B600" t="s">
        <v>18</v>
      </c>
      <c r="C600" s="4" t="s">
        <v>30</v>
      </c>
      <c r="D600" s="4" t="s">
        <v>22</v>
      </c>
      <c r="E600">
        <v>1303</v>
      </c>
      <c r="F600" s="1">
        <v>10</v>
      </c>
      <c r="G600" s="1">
        <v>20</v>
      </c>
      <c r="H600" s="1">
        <v>26060</v>
      </c>
      <c r="I600" s="1">
        <v>1303</v>
      </c>
      <c r="J600" s="1">
        <f t="shared" si="9"/>
        <v>24757</v>
      </c>
      <c r="K600" s="1">
        <v>13030</v>
      </c>
      <c r="L600" s="1">
        <v>11727</v>
      </c>
      <c r="M600" s="5">
        <v>41671</v>
      </c>
    </row>
    <row r="601" spans="1:13" x14ac:dyDescent="0.25">
      <c r="A601" t="s">
        <v>23</v>
      </c>
      <c r="B601" t="s">
        <v>14</v>
      </c>
      <c r="C601" s="4" t="s">
        <v>30</v>
      </c>
      <c r="D601" s="4" t="s">
        <v>22</v>
      </c>
      <c r="E601">
        <v>2992</v>
      </c>
      <c r="F601" s="1">
        <v>10</v>
      </c>
      <c r="G601" s="1">
        <v>125</v>
      </c>
      <c r="H601" s="1">
        <v>374000</v>
      </c>
      <c r="I601" s="1">
        <v>18700</v>
      </c>
      <c r="J601" s="1">
        <f t="shared" si="9"/>
        <v>355300</v>
      </c>
      <c r="K601" s="1">
        <v>359040</v>
      </c>
      <c r="L601" s="1">
        <v>-3740</v>
      </c>
      <c r="M601" s="5">
        <v>41699</v>
      </c>
    </row>
    <row r="602" spans="1:13" x14ac:dyDescent="0.25">
      <c r="A602" t="s">
        <v>23</v>
      </c>
      <c r="B602" t="s">
        <v>18</v>
      </c>
      <c r="C602" s="4" t="s">
        <v>30</v>
      </c>
      <c r="D602" s="4" t="s">
        <v>22</v>
      </c>
      <c r="E602">
        <v>2385</v>
      </c>
      <c r="F602" s="1">
        <v>10</v>
      </c>
      <c r="G602" s="1">
        <v>125</v>
      </c>
      <c r="H602" s="1">
        <v>298125</v>
      </c>
      <c r="I602" s="1">
        <v>14906.25</v>
      </c>
      <c r="J602" s="1">
        <f t="shared" si="9"/>
        <v>283218.75</v>
      </c>
      <c r="K602" s="1">
        <v>286200</v>
      </c>
      <c r="L602" s="1">
        <v>-2981.25</v>
      </c>
      <c r="M602" s="5">
        <v>41699</v>
      </c>
    </row>
    <row r="603" spans="1:13" x14ac:dyDescent="0.25">
      <c r="A603" t="s">
        <v>27</v>
      </c>
      <c r="B603" t="s">
        <v>24</v>
      </c>
      <c r="C603" s="4" t="s">
        <v>30</v>
      </c>
      <c r="D603" s="4" t="s">
        <v>22</v>
      </c>
      <c r="E603">
        <v>1607</v>
      </c>
      <c r="F603" s="1">
        <v>10</v>
      </c>
      <c r="G603" s="1">
        <v>300</v>
      </c>
      <c r="H603" s="1">
        <v>482100</v>
      </c>
      <c r="I603" s="1">
        <v>24105</v>
      </c>
      <c r="J603" s="1">
        <f t="shared" si="9"/>
        <v>457995</v>
      </c>
      <c r="K603" s="1">
        <v>401750</v>
      </c>
      <c r="L603" s="1">
        <v>56245</v>
      </c>
      <c r="M603" s="5">
        <v>41730</v>
      </c>
    </row>
    <row r="604" spans="1:13" x14ac:dyDescent="0.25">
      <c r="A604" t="s">
        <v>19</v>
      </c>
      <c r="B604" t="s">
        <v>14</v>
      </c>
      <c r="C604" s="4" t="s">
        <v>30</v>
      </c>
      <c r="D604" s="4" t="s">
        <v>22</v>
      </c>
      <c r="E604">
        <v>2327</v>
      </c>
      <c r="F604" s="1">
        <v>10</v>
      </c>
      <c r="G604" s="1">
        <v>7</v>
      </c>
      <c r="H604" s="1">
        <v>16289</v>
      </c>
      <c r="I604" s="1">
        <v>814.45</v>
      </c>
      <c r="J604" s="1">
        <f t="shared" si="9"/>
        <v>15474.55</v>
      </c>
      <c r="K604" s="1">
        <v>11635</v>
      </c>
      <c r="L604" s="1">
        <v>3839.5499999999993</v>
      </c>
      <c r="M604" s="5">
        <v>41760</v>
      </c>
    </row>
    <row r="605" spans="1:13" x14ac:dyDescent="0.25">
      <c r="A605" t="s">
        <v>27</v>
      </c>
      <c r="B605" t="s">
        <v>14</v>
      </c>
      <c r="C605" s="4" t="s">
        <v>30</v>
      </c>
      <c r="D605" s="4" t="s">
        <v>22</v>
      </c>
      <c r="E605">
        <v>991</v>
      </c>
      <c r="F605" s="1">
        <v>10</v>
      </c>
      <c r="G605" s="1">
        <v>300</v>
      </c>
      <c r="H605" s="1">
        <v>297300</v>
      </c>
      <c r="I605" s="1">
        <v>14865</v>
      </c>
      <c r="J605" s="1">
        <f t="shared" si="9"/>
        <v>282435</v>
      </c>
      <c r="K605" s="1">
        <v>247750</v>
      </c>
      <c r="L605" s="1">
        <v>34685</v>
      </c>
      <c r="M605" s="5">
        <v>41791</v>
      </c>
    </row>
    <row r="606" spans="1:13" x14ac:dyDescent="0.25">
      <c r="A606" t="s">
        <v>19</v>
      </c>
      <c r="B606" t="s">
        <v>14</v>
      </c>
      <c r="C606" s="4" t="s">
        <v>30</v>
      </c>
      <c r="D606" s="4" t="s">
        <v>22</v>
      </c>
      <c r="E606">
        <v>602</v>
      </c>
      <c r="F606" s="1">
        <v>10</v>
      </c>
      <c r="G606" s="1">
        <v>350</v>
      </c>
      <c r="H606" s="1">
        <v>210700</v>
      </c>
      <c r="I606" s="1">
        <v>10535</v>
      </c>
      <c r="J606" s="1">
        <f t="shared" si="9"/>
        <v>200165</v>
      </c>
      <c r="K606" s="1">
        <v>156520</v>
      </c>
      <c r="L606" s="1">
        <v>43645</v>
      </c>
      <c r="M606" s="5">
        <v>41791</v>
      </c>
    </row>
    <row r="607" spans="1:13" x14ac:dyDescent="0.25">
      <c r="A607" t="s">
        <v>17</v>
      </c>
      <c r="B607" t="s">
        <v>18</v>
      </c>
      <c r="C607" s="4" t="s">
        <v>30</v>
      </c>
      <c r="D607" s="4" t="s">
        <v>22</v>
      </c>
      <c r="E607">
        <v>2620</v>
      </c>
      <c r="F607" s="1">
        <v>10</v>
      </c>
      <c r="G607" s="1">
        <v>15</v>
      </c>
      <c r="H607" s="1">
        <v>39300</v>
      </c>
      <c r="I607" s="1">
        <v>1965</v>
      </c>
      <c r="J607" s="1">
        <f t="shared" si="9"/>
        <v>37335</v>
      </c>
      <c r="K607" s="1">
        <v>26200</v>
      </c>
      <c r="L607" s="1">
        <v>11135</v>
      </c>
      <c r="M607" s="5">
        <v>41883</v>
      </c>
    </row>
    <row r="608" spans="1:13" x14ac:dyDescent="0.25">
      <c r="A608" t="s">
        <v>23</v>
      </c>
      <c r="B608" t="s">
        <v>14</v>
      </c>
      <c r="C608" s="4" t="s">
        <v>30</v>
      </c>
      <c r="D608" s="4" t="s">
        <v>22</v>
      </c>
      <c r="E608">
        <v>861</v>
      </c>
      <c r="F608" s="1">
        <v>10</v>
      </c>
      <c r="G608" s="1">
        <v>125</v>
      </c>
      <c r="H608" s="1">
        <v>107625</v>
      </c>
      <c r="I608" s="1">
        <v>5381.25</v>
      </c>
      <c r="J608" s="1">
        <f t="shared" si="9"/>
        <v>102243.75</v>
      </c>
      <c r="K608" s="1">
        <v>103320</v>
      </c>
      <c r="L608" s="1">
        <v>-1076.25</v>
      </c>
      <c r="M608" s="5">
        <v>41913</v>
      </c>
    </row>
    <row r="609" spans="1:13" x14ac:dyDescent="0.25">
      <c r="A609" t="s">
        <v>19</v>
      </c>
      <c r="B609" t="s">
        <v>14</v>
      </c>
      <c r="C609" s="4" t="s">
        <v>30</v>
      </c>
      <c r="D609" s="4" t="s">
        <v>22</v>
      </c>
      <c r="E609">
        <v>2663</v>
      </c>
      <c r="F609" s="1">
        <v>10</v>
      </c>
      <c r="G609" s="1">
        <v>20</v>
      </c>
      <c r="H609" s="1">
        <v>53260</v>
      </c>
      <c r="I609" s="1">
        <v>2663</v>
      </c>
      <c r="J609" s="1">
        <f t="shared" si="9"/>
        <v>50597</v>
      </c>
      <c r="K609" s="1">
        <v>26630</v>
      </c>
      <c r="L609" s="1">
        <v>23967</v>
      </c>
      <c r="M609" s="5">
        <v>41974</v>
      </c>
    </row>
    <row r="610" spans="1:13" x14ac:dyDescent="0.25">
      <c r="A610" t="s">
        <v>17</v>
      </c>
      <c r="B610" t="s">
        <v>18</v>
      </c>
      <c r="C610" s="4" t="s">
        <v>30</v>
      </c>
      <c r="D610" s="4" t="s">
        <v>22</v>
      </c>
      <c r="E610">
        <v>3801</v>
      </c>
      <c r="F610" s="1">
        <v>10</v>
      </c>
      <c r="G610" s="1">
        <v>15</v>
      </c>
      <c r="H610" s="1">
        <v>57015</v>
      </c>
      <c r="I610" s="1">
        <v>3420.8999999999996</v>
      </c>
      <c r="J610" s="1">
        <f t="shared" si="9"/>
        <v>53594.1</v>
      </c>
      <c r="K610" s="1">
        <v>38010</v>
      </c>
      <c r="L610" s="1">
        <v>15584.100000000002</v>
      </c>
      <c r="M610" s="5">
        <v>41730</v>
      </c>
    </row>
    <row r="611" spans="1:13" x14ac:dyDescent="0.25">
      <c r="A611" t="s">
        <v>19</v>
      </c>
      <c r="B611" t="s">
        <v>18</v>
      </c>
      <c r="C611" s="4" t="s">
        <v>30</v>
      </c>
      <c r="D611" s="4" t="s">
        <v>22</v>
      </c>
      <c r="E611">
        <v>1496</v>
      </c>
      <c r="F611" s="1">
        <v>10</v>
      </c>
      <c r="G611" s="1">
        <v>350</v>
      </c>
      <c r="H611" s="1">
        <v>523600</v>
      </c>
      <c r="I611" s="1">
        <v>31416</v>
      </c>
      <c r="J611" s="1">
        <f t="shared" si="9"/>
        <v>492184</v>
      </c>
      <c r="K611" s="1">
        <v>388960</v>
      </c>
      <c r="L611" s="1">
        <v>103224</v>
      </c>
      <c r="M611" s="5">
        <v>41791</v>
      </c>
    </row>
    <row r="612" spans="1:13" x14ac:dyDescent="0.25">
      <c r="A612" t="s">
        <v>17</v>
      </c>
      <c r="B612" t="s">
        <v>14</v>
      </c>
      <c r="C612" s="4" t="s">
        <v>30</v>
      </c>
      <c r="D612" s="4" t="s">
        <v>22</v>
      </c>
      <c r="E612">
        <v>2198</v>
      </c>
      <c r="F612" s="1">
        <v>10</v>
      </c>
      <c r="G612" s="1">
        <v>15</v>
      </c>
      <c r="H612" s="1">
        <v>32970</v>
      </c>
      <c r="I612" s="1">
        <v>1978.2</v>
      </c>
      <c r="J612" s="1">
        <f t="shared" si="9"/>
        <v>30991.8</v>
      </c>
      <c r="K612" s="1">
        <v>21980</v>
      </c>
      <c r="L612" s="1">
        <v>9011.7999999999993</v>
      </c>
      <c r="M612" s="5">
        <v>41852</v>
      </c>
    </row>
    <row r="613" spans="1:13" x14ac:dyDescent="0.25">
      <c r="A613" t="s">
        <v>17</v>
      </c>
      <c r="B613" t="s">
        <v>20</v>
      </c>
      <c r="C613" s="4" t="s">
        <v>30</v>
      </c>
      <c r="D613" s="4" t="s">
        <v>22</v>
      </c>
      <c r="E613">
        <v>1743</v>
      </c>
      <c r="F613" s="1">
        <v>10</v>
      </c>
      <c r="G613" s="1">
        <v>15</v>
      </c>
      <c r="H613" s="1">
        <v>26145</v>
      </c>
      <c r="I613" s="1">
        <v>1568.7</v>
      </c>
      <c r="J613" s="1">
        <f t="shared" si="9"/>
        <v>24576.3</v>
      </c>
      <c r="K613" s="1">
        <v>17430</v>
      </c>
      <c r="L613" s="1">
        <v>7146.2999999999993</v>
      </c>
      <c r="M613" s="5">
        <v>41852</v>
      </c>
    </row>
    <row r="614" spans="1:13" x14ac:dyDescent="0.25">
      <c r="A614" t="s">
        <v>17</v>
      </c>
      <c r="B614" t="s">
        <v>14</v>
      </c>
      <c r="C614" s="4" t="s">
        <v>30</v>
      </c>
      <c r="D614" s="4" t="s">
        <v>22</v>
      </c>
      <c r="E614">
        <v>1153</v>
      </c>
      <c r="F614" s="1">
        <v>10</v>
      </c>
      <c r="G614" s="1">
        <v>15</v>
      </c>
      <c r="H614" s="1">
        <v>17295</v>
      </c>
      <c r="I614" s="1">
        <v>1037.7</v>
      </c>
      <c r="J614" s="1">
        <f t="shared" si="9"/>
        <v>16257.3</v>
      </c>
      <c r="K614" s="1">
        <v>11530</v>
      </c>
      <c r="L614" s="1">
        <v>4727.2999999999993</v>
      </c>
      <c r="M614" s="5">
        <v>41913</v>
      </c>
    </row>
    <row r="615" spans="1:13" x14ac:dyDescent="0.25">
      <c r="A615" t="s">
        <v>27</v>
      </c>
      <c r="B615" t="s">
        <v>21</v>
      </c>
      <c r="C615" s="4" t="s">
        <v>30</v>
      </c>
      <c r="D615" s="4" t="s">
        <v>22</v>
      </c>
      <c r="E615">
        <v>1702</v>
      </c>
      <c r="F615" s="1">
        <v>10</v>
      </c>
      <c r="G615" s="1">
        <v>300</v>
      </c>
      <c r="H615" s="1">
        <v>510600</v>
      </c>
      <c r="I615" s="1">
        <v>35742</v>
      </c>
      <c r="J615" s="1">
        <f t="shared" si="9"/>
        <v>474858</v>
      </c>
      <c r="K615" s="1">
        <v>425500</v>
      </c>
      <c r="L615" s="1">
        <v>49358</v>
      </c>
      <c r="M615" s="5">
        <v>41760</v>
      </c>
    </row>
    <row r="616" spans="1:13" x14ac:dyDescent="0.25">
      <c r="A616" t="s">
        <v>27</v>
      </c>
      <c r="B616" t="s">
        <v>18</v>
      </c>
      <c r="C616" s="4" t="s">
        <v>30</v>
      </c>
      <c r="D616" s="4" t="s">
        <v>22</v>
      </c>
      <c r="E616">
        <v>448</v>
      </c>
      <c r="F616" s="1">
        <v>10</v>
      </c>
      <c r="G616" s="1">
        <v>300</v>
      </c>
      <c r="H616" s="1">
        <v>134400</v>
      </c>
      <c r="I616" s="1">
        <v>9408</v>
      </c>
      <c r="J616" s="1">
        <f t="shared" si="9"/>
        <v>124992</v>
      </c>
      <c r="K616" s="1">
        <v>112000</v>
      </c>
      <c r="L616" s="1">
        <v>12992</v>
      </c>
      <c r="M616" s="5">
        <v>41791</v>
      </c>
    </row>
    <row r="617" spans="1:13" x14ac:dyDescent="0.25">
      <c r="A617" t="s">
        <v>23</v>
      </c>
      <c r="B617" t="s">
        <v>20</v>
      </c>
      <c r="C617" s="4" t="s">
        <v>30</v>
      </c>
      <c r="D617" s="4" t="s">
        <v>22</v>
      </c>
      <c r="E617">
        <v>3513</v>
      </c>
      <c r="F617" s="1">
        <v>10</v>
      </c>
      <c r="G617" s="1">
        <v>125</v>
      </c>
      <c r="H617" s="1">
        <v>439125</v>
      </c>
      <c r="I617" s="1">
        <v>30738.75</v>
      </c>
      <c r="J617" s="1">
        <f t="shared" si="9"/>
        <v>408386.25</v>
      </c>
      <c r="K617" s="1">
        <v>421560</v>
      </c>
      <c r="L617" s="1">
        <v>-13173.75</v>
      </c>
      <c r="M617" s="5">
        <v>41821</v>
      </c>
    </row>
    <row r="618" spans="1:13" x14ac:dyDescent="0.25">
      <c r="A618" t="s">
        <v>17</v>
      </c>
      <c r="B618" t="s">
        <v>18</v>
      </c>
      <c r="C618" s="4" t="s">
        <v>30</v>
      </c>
      <c r="D618" s="4" t="s">
        <v>22</v>
      </c>
      <c r="E618">
        <v>2101</v>
      </c>
      <c r="F618" s="1">
        <v>10</v>
      </c>
      <c r="G618" s="1">
        <v>15</v>
      </c>
      <c r="H618" s="1">
        <v>31515</v>
      </c>
      <c r="I618" s="1">
        <v>2206.0500000000002</v>
      </c>
      <c r="J618" s="1">
        <f t="shared" si="9"/>
        <v>29308.95</v>
      </c>
      <c r="K618" s="1">
        <v>21010</v>
      </c>
      <c r="L618" s="1">
        <v>8298.9500000000007</v>
      </c>
      <c r="M618" s="5">
        <v>41852</v>
      </c>
    </row>
    <row r="619" spans="1:13" x14ac:dyDescent="0.25">
      <c r="A619" t="s">
        <v>19</v>
      </c>
      <c r="B619" t="s">
        <v>18</v>
      </c>
      <c r="C619" s="4" t="s">
        <v>30</v>
      </c>
      <c r="D619" s="4" t="s">
        <v>22</v>
      </c>
      <c r="E619">
        <v>1535</v>
      </c>
      <c r="F619" s="1">
        <v>10</v>
      </c>
      <c r="G619" s="1">
        <v>20</v>
      </c>
      <c r="H619" s="1">
        <v>30700</v>
      </c>
      <c r="I619" s="1">
        <v>2149</v>
      </c>
      <c r="J619" s="1">
        <f t="shared" si="9"/>
        <v>28551</v>
      </c>
      <c r="K619" s="1">
        <v>15350</v>
      </c>
      <c r="L619" s="1">
        <v>13201</v>
      </c>
      <c r="M619" s="5">
        <v>41883</v>
      </c>
    </row>
    <row r="620" spans="1:13" x14ac:dyDescent="0.25">
      <c r="A620" t="s">
        <v>19</v>
      </c>
      <c r="B620" t="s">
        <v>21</v>
      </c>
      <c r="C620" s="4" t="s">
        <v>30</v>
      </c>
      <c r="D620" s="4" t="s">
        <v>22</v>
      </c>
      <c r="E620">
        <v>257</v>
      </c>
      <c r="F620" s="1">
        <v>10</v>
      </c>
      <c r="G620" s="1">
        <v>7</v>
      </c>
      <c r="H620" s="1">
        <v>1799</v>
      </c>
      <c r="I620" s="1">
        <v>143.91999999999999</v>
      </c>
      <c r="J620" s="1">
        <f t="shared" si="9"/>
        <v>1655.08</v>
      </c>
      <c r="K620" s="1">
        <v>1285</v>
      </c>
      <c r="L620" s="1">
        <v>370.07999999999993</v>
      </c>
      <c r="M620" s="5">
        <v>41760</v>
      </c>
    </row>
    <row r="621" spans="1:13" x14ac:dyDescent="0.25">
      <c r="A621" t="s">
        <v>23</v>
      </c>
      <c r="B621" t="s">
        <v>24</v>
      </c>
      <c r="C621" s="4" t="s">
        <v>30</v>
      </c>
      <c r="D621" s="4" t="s">
        <v>22</v>
      </c>
      <c r="E621">
        <v>1114</v>
      </c>
      <c r="F621" s="1">
        <v>10</v>
      </c>
      <c r="G621" s="1">
        <v>125</v>
      </c>
      <c r="H621" s="1">
        <v>139250</v>
      </c>
      <c r="I621" s="1">
        <v>11140</v>
      </c>
      <c r="J621" s="1">
        <f t="shared" si="9"/>
        <v>128110</v>
      </c>
      <c r="K621" s="1">
        <v>133680</v>
      </c>
      <c r="L621" s="1">
        <v>-5570</v>
      </c>
      <c r="M621" s="5">
        <v>41699</v>
      </c>
    </row>
    <row r="622" spans="1:13" x14ac:dyDescent="0.25">
      <c r="A622" t="s">
        <v>19</v>
      </c>
      <c r="B622" t="s">
        <v>20</v>
      </c>
      <c r="C622" s="4" t="s">
        <v>30</v>
      </c>
      <c r="D622" s="4" t="s">
        <v>22</v>
      </c>
      <c r="E622">
        <v>1259</v>
      </c>
      <c r="F622" s="1">
        <v>10</v>
      </c>
      <c r="G622" s="1">
        <v>7</v>
      </c>
      <c r="H622" s="1">
        <v>8813</v>
      </c>
      <c r="I622" s="1">
        <v>705.04</v>
      </c>
      <c r="J622" s="1">
        <f t="shared" si="9"/>
        <v>8107.96</v>
      </c>
      <c r="K622" s="1">
        <v>6295</v>
      </c>
      <c r="L622" s="1">
        <v>1812.96</v>
      </c>
      <c r="M622" s="5">
        <v>41730</v>
      </c>
    </row>
    <row r="623" spans="1:13" x14ac:dyDescent="0.25">
      <c r="A623" t="s">
        <v>19</v>
      </c>
      <c r="B623" t="s">
        <v>20</v>
      </c>
      <c r="C623" s="4" t="s">
        <v>30</v>
      </c>
      <c r="D623" s="4" t="s">
        <v>22</v>
      </c>
      <c r="E623">
        <v>1095</v>
      </c>
      <c r="F623" s="1">
        <v>10</v>
      </c>
      <c r="G623" s="1">
        <v>7</v>
      </c>
      <c r="H623" s="1">
        <v>7665</v>
      </c>
      <c r="I623" s="1">
        <v>613.20000000000005</v>
      </c>
      <c r="J623" s="1">
        <f t="shared" si="9"/>
        <v>7051.8</v>
      </c>
      <c r="K623" s="1">
        <v>5475</v>
      </c>
      <c r="L623" s="1">
        <v>1576.8000000000002</v>
      </c>
      <c r="M623" s="5">
        <v>41760</v>
      </c>
    </row>
    <row r="624" spans="1:13" x14ac:dyDescent="0.25">
      <c r="A624" t="s">
        <v>19</v>
      </c>
      <c r="B624" t="s">
        <v>20</v>
      </c>
      <c r="C624" s="4" t="s">
        <v>30</v>
      </c>
      <c r="D624" s="4" t="s">
        <v>22</v>
      </c>
      <c r="E624">
        <v>1366</v>
      </c>
      <c r="F624" s="1">
        <v>10</v>
      </c>
      <c r="G624" s="1">
        <v>20</v>
      </c>
      <c r="H624" s="1">
        <v>27320</v>
      </c>
      <c r="I624" s="1">
        <v>2185.6</v>
      </c>
      <c r="J624" s="1">
        <f t="shared" si="9"/>
        <v>25134.400000000001</v>
      </c>
      <c r="K624" s="1">
        <v>13660</v>
      </c>
      <c r="L624" s="1">
        <v>11474.400000000001</v>
      </c>
      <c r="M624" s="5">
        <v>41791</v>
      </c>
    </row>
    <row r="625" spans="1:13" x14ac:dyDescent="0.25">
      <c r="A625" t="s">
        <v>27</v>
      </c>
      <c r="B625" t="s">
        <v>24</v>
      </c>
      <c r="C625" s="4" t="s">
        <v>30</v>
      </c>
      <c r="D625" s="4" t="s">
        <v>22</v>
      </c>
      <c r="E625">
        <v>2460</v>
      </c>
      <c r="F625" s="1">
        <v>10</v>
      </c>
      <c r="G625" s="1">
        <v>300</v>
      </c>
      <c r="H625" s="1">
        <v>738000</v>
      </c>
      <c r="I625" s="1">
        <v>59040</v>
      </c>
      <c r="J625" s="1">
        <f t="shared" si="9"/>
        <v>678960</v>
      </c>
      <c r="K625" s="1">
        <v>615000</v>
      </c>
      <c r="L625" s="1">
        <v>63960</v>
      </c>
      <c r="M625" s="5">
        <v>41791</v>
      </c>
    </row>
    <row r="626" spans="1:13" x14ac:dyDescent="0.25">
      <c r="A626" t="s">
        <v>19</v>
      </c>
      <c r="B626" t="s">
        <v>14</v>
      </c>
      <c r="C626" s="4" t="s">
        <v>30</v>
      </c>
      <c r="D626" s="4" t="s">
        <v>22</v>
      </c>
      <c r="E626">
        <v>678</v>
      </c>
      <c r="F626" s="1">
        <v>10</v>
      </c>
      <c r="G626" s="1">
        <v>7</v>
      </c>
      <c r="H626" s="1">
        <v>4746</v>
      </c>
      <c r="I626" s="1">
        <v>379.68</v>
      </c>
      <c r="J626" s="1">
        <f t="shared" si="9"/>
        <v>4366.32</v>
      </c>
      <c r="K626" s="1">
        <v>3390</v>
      </c>
      <c r="L626" s="1">
        <v>976.31999999999971</v>
      </c>
      <c r="M626" s="5">
        <v>41852</v>
      </c>
    </row>
    <row r="627" spans="1:13" x14ac:dyDescent="0.25">
      <c r="A627" t="s">
        <v>19</v>
      </c>
      <c r="B627" t="s">
        <v>20</v>
      </c>
      <c r="C627" s="4" t="s">
        <v>30</v>
      </c>
      <c r="D627" s="4" t="s">
        <v>22</v>
      </c>
      <c r="E627">
        <v>1598</v>
      </c>
      <c r="F627" s="1">
        <v>10</v>
      </c>
      <c r="G627" s="1">
        <v>7</v>
      </c>
      <c r="H627" s="1">
        <v>11186</v>
      </c>
      <c r="I627" s="1">
        <v>894.88</v>
      </c>
      <c r="J627" s="1">
        <f t="shared" si="9"/>
        <v>10291.120000000001</v>
      </c>
      <c r="K627" s="1">
        <v>7990</v>
      </c>
      <c r="L627" s="1">
        <v>2301.1200000000008</v>
      </c>
      <c r="M627" s="5">
        <v>41852</v>
      </c>
    </row>
    <row r="628" spans="1:13" x14ac:dyDescent="0.25">
      <c r="A628" t="s">
        <v>19</v>
      </c>
      <c r="B628" t="s">
        <v>20</v>
      </c>
      <c r="C628" s="4" t="s">
        <v>30</v>
      </c>
      <c r="D628" s="4" t="s">
        <v>22</v>
      </c>
      <c r="E628">
        <v>1934</v>
      </c>
      <c r="F628" s="1">
        <v>10</v>
      </c>
      <c r="G628" s="1">
        <v>20</v>
      </c>
      <c r="H628" s="1">
        <v>38680</v>
      </c>
      <c r="I628" s="1">
        <v>3094.4</v>
      </c>
      <c r="J628" s="1">
        <f t="shared" si="9"/>
        <v>35585.599999999999</v>
      </c>
      <c r="K628" s="1">
        <v>19340</v>
      </c>
      <c r="L628" s="1">
        <v>16245.599999999999</v>
      </c>
      <c r="M628" s="5">
        <v>41883</v>
      </c>
    </row>
    <row r="629" spans="1:13" x14ac:dyDescent="0.25">
      <c r="A629" t="s">
        <v>19</v>
      </c>
      <c r="B629" t="s">
        <v>24</v>
      </c>
      <c r="C629" s="4" t="s">
        <v>30</v>
      </c>
      <c r="D629" s="4" t="s">
        <v>22</v>
      </c>
      <c r="E629">
        <v>2993</v>
      </c>
      <c r="F629" s="1">
        <v>10</v>
      </c>
      <c r="G629" s="1">
        <v>20</v>
      </c>
      <c r="H629" s="1">
        <v>59860</v>
      </c>
      <c r="I629" s="1">
        <v>4788.8</v>
      </c>
      <c r="J629" s="1">
        <f t="shared" si="9"/>
        <v>55071.199999999997</v>
      </c>
      <c r="K629" s="1">
        <v>29930</v>
      </c>
      <c r="L629" s="1">
        <v>25141.199999999997</v>
      </c>
      <c r="M629" s="5">
        <v>41883</v>
      </c>
    </row>
    <row r="630" spans="1:13" x14ac:dyDescent="0.25">
      <c r="A630" t="s">
        <v>19</v>
      </c>
      <c r="B630" t="s">
        <v>24</v>
      </c>
      <c r="C630" s="4" t="s">
        <v>30</v>
      </c>
      <c r="D630" s="4" t="s">
        <v>22</v>
      </c>
      <c r="E630">
        <v>1362</v>
      </c>
      <c r="F630" s="1">
        <v>10</v>
      </c>
      <c r="G630" s="1">
        <v>350</v>
      </c>
      <c r="H630" s="1">
        <v>476700</v>
      </c>
      <c r="I630" s="1">
        <v>38136</v>
      </c>
      <c r="J630" s="1">
        <f t="shared" si="9"/>
        <v>438564</v>
      </c>
      <c r="K630" s="1">
        <v>354120</v>
      </c>
      <c r="L630" s="1">
        <v>84444</v>
      </c>
      <c r="M630" s="5">
        <v>41974</v>
      </c>
    </row>
    <row r="631" spans="1:13" x14ac:dyDescent="0.25">
      <c r="A631" t="s">
        <v>27</v>
      </c>
      <c r="B631" t="s">
        <v>24</v>
      </c>
      <c r="C631" s="4" t="s">
        <v>30</v>
      </c>
      <c r="D631" s="4" t="s">
        <v>22</v>
      </c>
      <c r="E631">
        <v>2565</v>
      </c>
      <c r="F631" s="1">
        <v>10</v>
      </c>
      <c r="G631" s="1">
        <v>300</v>
      </c>
      <c r="H631" s="1">
        <v>769500</v>
      </c>
      <c r="I631" s="1">
        <v>69255</v>
      </c>
      <c r="J631" s="1">
        <f t="shared" si="9"/>
        <v>700245</v>
      </c>
      <c r="K631" s="1">
        <v>641250</v>
      </c>
      <c r="L631" s="1">
        <v>58995</v>
      </c>
      <c r="M631" s="5">
        <v>41640</v>
      </c>
    </row>
    <row r="632" spans="1:13" x14ac:dyDescent="0.25">
      <c r="A632" t="s">
        <v>19</v>
      </c>
      <c r="B632" t="s">
        <v>24</v>
      </c>
      <c r="C632" s="4" t="s">
        <v>30</v>
      </c>
      <c r="D632" s="4" t="s">
        <v>22</v>
      </c>
      <c r="E632">
        <v>2417</v>
      </c>
      <c r="F632" s="1">
        <v>10</v>
      </c>
      <c r="G632" s="1">
        <v>350</v>
      </c>
      <c r="H632" s="1">
        <v>845950</v>
      </c>
      <c r="I632" s="1">
        <v>76135.5</v>
      </c>
      <c r="J632" s="1">
        <f t="shared" si="9"/>
        <v>769814.5</v>
      </c>
      <c r="K632" s="1">
        <v>628420</v>
      </c>
      <c r="L632" s="1">
        <v>141394.5</v>
      </c>
      <c r="M632" s="5">
        <v>41640</v>
      </c>
    </row>
    <row r="633" spans="1:13" x14ac:dyDescent="0.25">
      <c r="A633" t="s">
        <v>17</v>
      </c>
      <c r="B633" t="s">
        <v>14</v>
      </c>
      <c r="C633" s="4" t="s">
        <v>30</v>
      </c>
      <c r="D633" s="4" t="s">
        <v>22</v>
      </c>
      <c r="E633">
        <v>3675</v>
      </c>
      <c r="F633" s="1">
        <v>10</v>
      </c>
      <c r="G633" s="1">
        <v>15</v>
      </c>
      <c r="H633" s="1">
        <v>55125</v>
      </c>
      <c r="I633" s="1">
        <v>4961.25</v>
      </c>
      <c r="J633" s="1">
        <f t="shared" si="9"/>
        <v>50163.75</v>
      </c>
      <c r="K633" s="1">
        <v>36750</v>
      </c>
      <c r="L633" s="1">
        <v>13413.75</v>
      </c>
      <c r="M633" s="5">
        <v>41730</v>
      </c>
    </row>
    <row r="634" spans="1:13" x14ac:dyDescent="0.25">
      <c r="A634" t="s">
        <v>27</v>
      </c>
      <c r="B634" t="s">
        <v>21</v>
      </c>
      <c r="C634" s="4" t="s">
        <v>30</v>
      </c>
      <c r="D634" s="4" t="s">
        <v>22</v>
      </c>
      <c r="E634">
        <v>1094</v>
      </c>
      <c r="F634" s="1">
        <v>10</v>
      </c>
      <c r="G634" s="1">
        <v>300</v>
      </c>
      <c r="H634" s="1">
        <v>328200</v>
      </c>
      <c r="I634" s="1">
        <v>29538</v>
      </c>
      <c r="J634" s="1">
        <f t="shared" si="9"/>
        <v>298662</v>
      </c>
      <c r="K634" s="1">
        <v>273500</v>
      </c>
      <c r="L634" s="1">
        <v>25162</v>
      </c>
      <c r="M634" s="5">
        <v>41791</v>
      </c>
    </row>
    <row r="635" spans="1:13" x14ac:dyDescent="0.25">
      <c r="A635" t="s">
        <v>17</v>
      </c>
      <c r="B635" t="s">
        <v>18</v>
      </c>
      <c r="C635" s="4" t="s">
        <v>30</v>
      </c>
      <c r="D635" s="4" t="s">
        <v>22</v>
      </c>
      <c r="E635">
        <v>1227</v>
      </c>
      <c r="F635" s="1">
        <v>10</v>
      </c>
      <c r="G635" s="1">
        <v>15</v>
      </c>
      <c r="H635" s="1">
        <v>18405</v>
      </c>
      <c r="I635" s="1">
        <v>1656.45</v>
      </c>
      <c r="J635" s="1">
        <f t="shared" si="9"/>
        <v>16748.55</v>
      </c>
      <c r="K635" s="1">
        <v>12270</v>
      </c>
      <c r="L635" s="1">
        <v>4478.5499999999993</v>
      </c>
      <c r="M635" s="5">
        <v>41913</v>
      </c>
    </row>
    <row r="636" spans="1:13" x14ac:dyDescent="0.25">
      <c r="A636" t="s">
        <v>27</v>
      </c>
      <c r="B636" t="s">
        <v>18</v>
      </c>
      <c r="C636" s="4" t="s">
        <v>30</v>
      </c>
      <c r="D636" s="4" t="s">
        <v>22</v>
      </c>
      <c r="E636">
        <v>1324</v>
      </c>
      <c r="F636" s="1">
        <v>10</v>
      </c>
      <c r="G636" s="1">
        <v>300</v>
      </c>
      <c r="H636" s="1">
        <v>397200</v>
      </c>
      <c r="I636" s="1">
        <v>35748</v>
      </c>
      <c r="J636" s="1">
        <f t="shared" si="9"/>
        <v>361452</v>
      </c>
      <c r="K636" s="1">
        <v>331000</v>
      </c>
      <c r="L636" s="1">
        <v>30452</v>
      </c>
      <c r="M636" s="5">
        <v>41944</v>
      </c>
    </row>
    <row r="637" spans="1:13" x14ac:dyDescent="0.25">
      <c r="A637" t="s">
        <v>23</v>
      </c>
      <c r="B637" t="s">
        <v>14</v>
      </c>
      <c r="C637" s="4" t="s">
        <v>30</v>
      </c>
      <c r="D637" s="4" t="s">
        <v>22</v>
      </c>
      <c r="E637">
        <v>2797</v>
      </c>
      <c r="F637" s="1">
        <v>10</v>
      </c>
      <c r="G637" s="1">
        <v>125</v>
      </c>
      <c r="H637" s="1">
        <v>349625</v>
      </c>
      <c r="I637" s="1">
        <v>31466.25</v>
      </c>
      <c r="J637" s="1">
        <f t="shared" si="9"/>
        <v>318158.75</v>
      </c>
      <c r="K637" s="1">
        <v>335640</v>
      </c>
      <c r="L637" s="1">
        <v>-17481.25</v>
      </c>
      <c r="M637" s="5">
        <v>41974</v>
      </c>
    </row>
    <row r="638" spans="1:13" x14ac:dyDescent="0.25">
      <c r="A638" t="s">
        <v>19</v>
      </c>
      <c r="B638" t="s">
        <v>14</v>
      </c>
      <c r="C638" s="4" t="s">
        <v>30</v>
      </c>
      <c r="D638" s="4" t="s">
        <v>22</v>
      </c>
      <c r="E638">
        <v>973</v>
      </c>
      <c r="F638" s="1">
        <v>10</v>
      </c>
      <c r="G638" s="1">
        <v>20</v>
      </c>
      <c r="H638" s="1">
        <v>19460</v>
      </c>
      <c r="I638" s="1">
        <v>1751.4</v>
      </c>
      <c r="J638" s="1">
        <f t="shared" si="9"/>
        <v>17708.599999999999</v>
      </c>
      <c r="K638" s="1">
        <v>9730</v>
      </c>
      <c r="L638" s="1">
        <v>7978.5999999999985</v>
      </c>
      <c r="M638" s="5">
        <v>41699</v>
      </c>
    </row>
    <row r="639" spans="1:13" x14ac:dyDescent="0.25">
      <c r="A639" t="s">
        <v>19</v>
      </c>
      <c r="B639" t="s">
        <v>24</v>
      </c>
      <c r="C639" s="4" t="s">
        <v>30</v>
      </c>
      <c r="D639" s="4" t="s">
        <v>22</v>
      </c>
      <c r="E639">
        <v>1038</v>
      </c>
      <c r="F639" s="1">
        <v>10</v>
      </c>
      <c r="G639" s="1">
        <v>20</v>
      </c>
      <c r="H639" s="1">
        <v>20760</v>
      </c>
      <c r="I639" s="1">
        <v>1868.4</v>
      </c>
      <c r="J639" s="1">
        <f t="shared" si="9"/>
        <v>18891.599999999999</v>
      </c>
      <c r="K639" s="1">
        <v>10380</v>
      </c>
      <c r="L639" s="1">
        <v>8511.5999999999985</v>
      </c>
      <c r="M639" s="5">
        <v>41791</v>
      </c>
    </row>
    <row r="640" spans="1:13" x14ac:dyDescent="0.25">
      <c r="A640" t="s">
        <v>19</v>
      </c>
      <c r="B640" t="s">
        <v>20</v>
      </c>
      <c r="C640" s="4" t="s">
        <v>30</v>
      </c>
      <c r="D640" s="4" t="s">
        <v>22</v>
      </c>
      <c r="E640">
        <v>360</v>
      </c>
      <c r="F640" s="1">
        <v>10</v>
      </c>
      <c r="G640" s="1">
        <v>7</v>
      </c>
      <c r="H640" s="1">
        <v>2520</v>
      </c>
      <c r="I640" s="1">
        <v>226.8</v>
      </c>
      <c r="J640" s="1">
        <f t="shared" si="9"/>
        <v>2293.1999999999998</v>
      </c>
      <c r="K640" s="1">
        <v>1800</v>
      </c>
      <c r="L640" s="1">
        <v>493.19999999999982</v>
      </c>
      <c r="M640" s="5">
        <v>41913</v>
      </c>
    </row>
    <row r="641" spans="1:13" x14ac:dyDescent="0.25">
      <c r="A641" t="s">
        <v>19</v>
      </c>
      <c r="B641" t="s">
        <v>18</v>
      </c>
      <c r="C641" s="4" t="s">
        <v>30</v>
      </c>
      <c r="D641" s="4" t="s">
        <v>25</v>
      </c>
      <c r="E641">
        <v>1954</v>
      </c>
      <c r="F641" s="1">
        <v>10</v>
      </c>
      <c r="G641" s="1">
        <v>20</v>
      </c>
      <c r="H641" s="1">
        <v>39080</v>
      </c>
      <c r="I641" s="1">
        <v>3908</v>
      </c>
      <c r="J641" s="1">
        <f t="shared" si="9"/>
        <v>35172</v>
      </c>
      <c r="K641" s="1">
        <v>19540</v>
      </c>
      <c r="L641" s="1">
        <v>15632</v>
      </c>
      <c r="M641" s="5">
        <v>41699</v>
      </c>
    </row>
    <row r="642" spans="1:13" x14ac:dyDescent="0.25">
      <c r="A642" t="s">
        <v>27</v>
      </c>
      <c r="B642" t="s">
        <v>24</v>
      </c>
      <c r="C642" s="4" t="s">
        <v>30</v>
      </c>
      <c r="D642" s="4" t="s">
        <v>25</v>
      </c>
      <c r="E642">
        <v>591</v>
      </c>
      <c r="F642" s="1">
        <v>10</v>
      </c>
      <c r="G642" s="1">
        <v>300</v>
      </c>
      <c r="H642" s="1">
        <v>177300</v>
      </c>
      <c r="I642" s="1">
        <v>17730</v>
      </c>
      <c r="J642" s="1">
        <f t="shared" ref="J642:J705" si="10">H642-I642</f>
        <v>159570</v>
      </c>
      <c r="K642" s="1">
        <v>147750</v>
      </c>
      <c r="L642" s="1">
        <v>11820</v>
      </c>
      <c r="M642" s="5">
        <v>41760</v>
      </c>
    </row>
    <row r="643" spans="1:13" x14ac:dyDescent="0.25">
      <c r="A643" t="s">
        <v>19</v>
      </c>
      <c r="B643" t="s">
        <v>20</v>
      </c>
      <c r="C643" s="4" t="s">
        <v>30</v>
      </c>
      <c r="D643" s="4" t="s">
        <v>25</v>
      </c>
      <c r="E643">
        <v>241</v>
      </c>
      <c r="F643" s="1">
        <v>10</v>
      </c>
      <c r="G643" s="1">
        <v>20</v>
      </c>
      <c r="H643" s="1">
        <v>4820</v>
      </c>
      <c r="I643" s="1">
        <v>482</v>
      </c>
      <c r="J643" s="1">
        <f t="shared" si="10"/>
        <v>4338</v>
      </c>
      <c r="K643" s="1">
        <v>2410</v>
      </c>
      <c r="L643" s="1">
        <v>1928</v>
      </c>
      <c r="M643" s="5">
        <v>41913</v>
      </c>
    </row>
    <row r="644" spans="1:13" x14ac:dyDescent="0.25">
      <c r="A644" t="s">
        <v>19</v>
      </c>
      <c r="B644" t="s">
        <v>18</v>
      </c>
      <c r="C644" s="4" t="s">
        <v>30</v>
      </c>
      <c r="D644" s="4" t="s">
        <v>25</v>
      </c>
      <c r="E644">
        <v>2532</v>
      </c>
      <c r="F644" s="1">
        <v>10</v>
      </c>
      <c r="G644" s="1">
        <v>7</v>
      </c>
      <c r="H644" s="1">
        <v>17724</v>
      </c>
      <c r="I644" s="1">
        <v>1949.6399999999999</v>
      </c>
      <c r="J644" s="1">
        <f t="shared" si="10"/>
        <v>15774.36</v>
      </c>
      <c r="K644" s="1">
        <v>12660</v>
      </c>
      <c r="L644" s="1">
        <v>3114.3599999999997</v>
      </c>
      <c r="M644" s="5">
        <v>41730</v>
      </c>
    </row>
    <row r="645" spans="1:13" x14ac:dyDescent="0.25">
      <c r="A645" t="s">
        <v>27</v>
      </c>
      <c r="B645" t="s">
        <v>21</v>
      </c>
      <c r="C645" s="4" t="s">
        <v>30</v>
      </c>
      <c r="D645" s="4" t="s">
        <v>25</v>
      </c>
      <c r="E645">
        <v>873</v>
      </c>
      <c r="F645" s="1">
        <v>10</v>
      </c>
      <c r="G645" s="1">
        <v>300</v>
      </c>
      <c r="H645" s="1">
        <v>261900</v>
      </c>
      <c r="I645" s="1">
        <v>28809</v>
      </c>
      <c r="J645" s="1">
        <f t="shared" si="10"/>
        <v>233091</v>
      </c>
      <c r="K645" s="1">
        <v>218250</v>
      </c>
      <c r="L645" s="1">
        <v>14841</v>
      </c>
      <c r="M645" s="5">
        <v>41640</v>
      </c>
    </row>
    <row r="646" spans="1:13" x14ac:dyDescent="0.25">
      <c r="A646" t="s">
        <v>19</v>
      </c>
      <c r="B646" t="s">
        <v>24</v>
      </c>
      <c r="C646" s="4" t="s">
        <v>30</v>
      </c>
      <c r="D646" s="4" t="s">
        <v>25</v>
      </c>
      <c r="E646">
        <v>1122</v>
      </c>
      <c r="F646" s="1">
        <v>10</v>
      </c>
      <c r="G646" s="1">
        <v>20</v>
      </c>
      <c r="H646" s="1">
        <v>22440</v>
      </c>
      <c r="I646" s="1">
        <v>2468.4</v>
      </c>
      <c r="J646" s="1">
        <f t="shared" si="10"/>
        <v>19971.599999999999</v>
      </c>
      <c r="K646" s="1">
        <v>11220</v>
      </c>
      <c r="L646" s="1">
        <v>8751.5999999999985</v>
      </c>
      <c r="M646" s="5">
        <v>41699</v>
      </c>
    </row>
    <row r="647" spans="1:13" x14ac:dyDescent="0.25">
      <c r="A647" t="s">
        <v>19</v>
      </c>
      <c r="B647" t="s">
        <v>21</v>
      </c>
      <c r="C647" s="4" t="s">
        <v>30</v>
      </c>
      <c r="D647" s="4" t="s">
        <v>25</v>
      </c>
      <c r="E647">
        <v>2104.5</v>
      </c>
      <c r="F647" s="1">
        <v>10</v>
      </c>
      <c r="G647" s="1">
        <v>350</v>
      </c>
      <c r="H647" s="1">
        <v>736575</v>
      </c>
      <c r="I647" s="1">
        <v>81023.25</v>
      </c>
      <c r="J647" s="1">
        <f t="shared" si="10"/>
        <v>655551.75</v>
      </c>
      <c r="K647" s="1">
        <v>547170</v>
      </c>
      <c r="L647" s="1">
        <v>108381.75</v>
      </c>
      <c r="M647" s="5">
        <v>41821</v>
      </c>
    </row>
    <row r="648" spans="1:13" x14ac:dyDescent="0.25">
      <c r="A648" t="s">
        <v>13</v>
      </c>
      <c r="B648" t="s">
        <v>21</v>
      </c>
      <c r="C648" s="4" t="s">
        <v>30</v>
      </c>
      <c r="D648" s="4" t="s">
        <v>25</v>
      </c>
      <c r="E648">
        <v>4026</v>
      </c>
      <c r="F648" s="1">
        <v>10</v>
      </c>
      <c r="G648" s="1">
        <v>12</v>
      </c>
      <c r="H648" s="1">
        <v>48312</v>
      </c>
      <c r="I648" s="1">
        <v>5314.32</v>
      </c>
      <c r="J648" s="1">
        <f t="shared" si="10"/>
        <v>42997.68</v>
      </c>
      <c r="K648" s="1">
        <v>12078</v>
      </c>
      <c r="L648" s="1">
        <v>30919.68</v>
      </c>
      <c r="M648" s="5">
        <v>41821</v>
      </c>
    </row>
    <row r="649" spans="1:13" x14ac:dyDescent="0.25">
      <c r="A649" t="s">
        <v>13</v>
      </c>
      <c r="B649" t="s">
        <v>18</v>
      </c>
      <c r="C649" s="4" t="s">
        <v>30</v>
      </c>
      <c r="D649" s="4" t="s">
        <v>25</v>
      </c>
      <c r="E649">
        <v>2425.5</v>
      </c>
      <c r="F649" s="1">
        <v>10</v>
      </c>
      <c r="G649" s="1">
        <v>12</v>
      </c>
      <c r="H649" s="1">
        <v>29106</v>
      </c>
      <c r="I649" s="1">
        <v>3201.66</v>
      </c>
      <c r="J649" s="1">
        <f t="shared" si="10"/>
        <v>25904.34</v>
      </c>
      <c r="K649" s="1">
        <v>7276.5</v>
      </c>
      <c r="L649" s="1">
        <v>18627.840000000004</v>
      </c>
      <c r="M649" s="5">
        <v>41821</v>
      </c>
    </row>
    <row r="650" spans="1:13" x14ac:dyDescent="0.25">
      <c r="A650" t="s">
        <v>19</v>
      </c>
      <c r="B650" t="s">
        <v>21</v>
      </c>
      <c r="C650" s="4" t="s">
        <v>30</v>
      </c>
      <c r="D650" s="4" t="s">
        <v>25</v>
      </c>
      <c r="E650">
        <v>2394</v>
      </c>
      <c r="F650" s="1">
        <v>10</v>
      </c>
      <c r="G650" s="1">
        <v>20</v>
      </c>
      <c r="H650" s="1">
        <v>47880</v>
      </c>
      <c r="I650" s="1">
        <v>5266.8</v>
      </c>
      <c r="J650" s="1">
        <f t="shared" si="10"/>
        <v>42613.2</v>
      </c>
      <c r="K650" s="1">
        <v>23940</v>
      </c>
      <c r="L650" s="1">
        <v>18673.199999999997</v>
      </c>
      <c r="M650" s="5">
        <v>41852</v>
      </c>
    </row>
    <row r="651" spans="1:13" x14ac:dyDescent="0.25">
      <c r="A651" t="s">
        <v>17</v>
      </c>
      <c r="B651" t="s">
        <v>24</v>
      </c>
      <c r="C651" s="4" t="s">
        <v>30</v>
      </c>
      <c r="D651" s="4" t="s">
        <v>25</v>
      </c>
      <c r="E651">
        <v>1984</v>
      </c>
      <c r="F651" s="1">
        <v>10</v>
      </c>
      <c r="G651" s="1">
        <v>15</v>
      </c>
      <c r="H651" s="1">
        <v>29760</v>
      </c>
      <c r="I651" s="1">
        <v>3273.6</v>
      </c>
      <c r="J651" s="1">
        <f t="shared" si="10"/>
        <v>26486.400000000001</v>
      </c>
      <c r="K651" s="1">
        <v>19840</v>
      </c>
      <c r="L651" s="1">
        <v>6646.4000000000015</v>
      </c>
      <c r="M651" s="5">
        <v>41852</v>
      </c>
    </row>
    <row r="652" spans="1:13" x14ac:dyDescent="0.25">
      <c r="A652" t="s">
        <v>23</v>
      </c>
      <c r="B652" t="s">
        <v>18</v>
      </c>
      <c r="C652" s="4" t="s">
        <v>30</v>
      </c>
      <c r="D652" s="4" t="s">
        <v>25</v>
      </c>
      <c r="E652">
        <v>2441</v>
      </c>
      <c r="F652" s="1">
        <v>10</v>
      </c>
      <c r="G652" s="1">
        <v>125</v>
      </c>
      <c r="H652" s="1">
        <v>305125</v>
      </c>
      <c r="I652" s="1">
        <v>33563.75</v>
      </c>
      <c r="J652" s="1">
        <f t="shared" si="10"/>
        <v>271561.25</v>
      </c>
      <c r="K652" s="1">
        <v>292920</v>
      </c>
      <c r="L652" s="1">
        <v>-21358.75</v>
      </c>
      <c r="M652" s="5">
        <v>41913</v>
      </c>
    </row>
    <row r="653" spans="1:13" x14ac:dyDescent="0.25">
      <c r="A653" t="s">
        <v>27</v>
      </c>
      <c r="B653" t="s">
        <v>21</v>
      </c>
      <c r="C653" s="4" t="s">
        <v>30</v>
      </c>
      <c r="D653" s="4" t="s">
        <v>25</v>
      </c>
      <c r="E653">
        <v>1366</v>
      </c>
      <c r="F653" s="1">
        <v>10</v>
      </c>
      <c r="G653" s="1">
        <v>300</v>
      </c>
      <c r="H653" s="1">
        <v>409800</v>
      </c>
      <c r="I653" s="1">
        <v>45078</v>
      </c>
      <c r="J653" s="1">
        <f t="shared" si="10"/>
        <v>364722</v>
      </c>
      <c r="K653" s="1">
        <v>341500</v>
      </c>
      <c r="L653" s="1">
        <v>23222</v>
      </c>
      <c r="M653" s="5">
        <v>41944</v>
      </c>
    </row>
    <row r="654" spans="1:13" x14ac:dyDescent="0.25">
      <c r="A654" t="s">
        <v>27</v>
      </c>
      <c r="B654" t="s">
        <v>14</v>
      </c>
      <c r="C654" s="4" t="s">
        <v>30</v>
      </c>
      <c r="D654" s="4" t="s">
        <v>25</v>
      </c>
      <c r="E654">
        <v>3495</v>
      </c>
      <c r="F654" s="1">
        <v>10</v>
      </c>
      <c r="G654" s="1">
        <v>300</v>
      </c>
      <c r="H654" s="1">
        <v>1048500</v>
      </c>
      <c r="I654" s="1">
        <v>125820</v>
      </c>
      <c r="J654" s="1">
        <f t="shared" si="10"/>
        <v>922680</v>
      </c>
      <c r="K654" s="1">
        <v>873750</v>
      </c>
      <c r="L654" s="1">
        <v>48930</v>
      </c>
      <c r="M654" s="5">
        <v>41640</v>
      </c>
    </row>
    <row r="655" spans="1:13" x14ac:dyDescent="0.25">
      <c r="A655" t="s">
        <v>19</v>
      </c>
      <c r="B655" t="s">
        <v>24</v>
      </c>
      <c r="C655" s="4" t="s">
        <v>30</v>
      </c>
      <c r="D655" s="4" t="s">
        <v>25</v>
      </c>
      <c r="E655">
        <v>886</v>
      </c>
      <c r="F655" s="1">
        <v>10</v>
      </c>
      <c r="G655" s="1">
        <v>350</v>
      </c>
      <c r="H655" s="1">
        <v>310100</v>
      </c>
      <c r="I655" s="1">
        <v>37212</v>
      </c>
      <c r="J655" s="1">
        <f t="shared" si="10"/>
        <v>272888</v>
      </c>
      <c r="K655" s="1">
        <v>230360</v>
      </c>
      <c r="L655" s="1">
        <v>42528</v>
      </c>
      <c r="M655" s="5">
        <v>41791</v>
      </c>
    </row>
    <row r="656" spans="1:13" x14ac:dyDescent="0.25">
      <c r="A656" t="s">
        <v>23</v>
      </c>
      <c r="B656" t="s">
        <v>24</v>
      </c>
      <c r="C656" s="4" t="s">
        <v>30</v>
      </c>
      <c r="D656" s="4" t="s">
        <v>25</v>
      </c>
      <c r="E656">
        <v>2156</v>
      </c>
      <c r="F656" s="1">
        <v>10</v>
      </c>
      <c r="G656" s="1">
        <v>125</v>
      </c>
      <c r="H656" s="1">
        <v>269500</v>
      </c>
      <c r="I656" s="1">
        <v>32340</v>
      </c>
      <c r="J656" s="1">
        <f t="shared" si="10"/>
        <v>237160</v>
      </c>
      <c r="K656" s="1">
        <v>258720</v>
      </c>
      <c r="L656" s="1">
        <v>-21560</v>
      </c>
      <c r="M656" s="5">
        <v>41913</v>
      </c>
    </row>
    <row r="657" spans="1:13" x14ac:dyDescent="0.25">
      <c r="A657" t="s">
        <v>19</v>
      </c>
      <c r="B657" t="s">
        <v>24</v>
      </c>
      <c r="C657" s="4" t="s">
        <v>30</v>
      </c>
      <c r="D657" s="4" t="s">
        <v>25</v>
      </c>
      <c r="E657">
        <v>905</v>
      </c>
      <c r="F657" s="1">
        <v>10</v>
      </c>
      <c r="G657" s="1">
        <v>20</v>
      </c>
      <c r="H657" s="1">
        <v>18100</v>
      </c>
      <c r="I657" s="1">
        <v>2172</v>
      </c>
      <c r="J657" s="1">
        <f t="shared" si="10"/>
        <v>15928</v>
      </c>
      <c r="K657" s="1">
        <v>9050</v>
      </c>
      <c r="L657" s="1">
        <v>6878</v>
      </c>
      <c r="M657" s="5">
        <v>41913</v>
      </c>
    </row>
    <row r="658" spans="1:13" x14ac:dyDescent="0.25">
      <c r="A658" t="s">
        <v>19</v>
      </c>
      <c r="B658" t="s">
        <v>18</v>
      </c>
      <c r="C658" s="4" t="s">
        <v>30</v>
      </c>
      <c r="D658" s="4" t="s">
        <v>25</v>
      </c>
      <c r="E658">
        <v>1594</v>
      </c>
      <c r="F658" s="1">
        <v>10</v>
      </c>
      <c r="G658" s="1">
        <v>350</v>
      </c>
      <c r="H658" s="1">
        <v>557900</v>
      </c>
      <c r="I658" s="1">
        <v>66948</v>
      </c>
      <c r="J658" s="1">
        <f t="shared" si="10"/>
        <v>490952</v>
      </c>
      <c r="K658" s="1">
        <v>414440</v>
      </c>
      <c r="L658" s="1">
        <v>76512</v>
      </c>
      <c r="M658" s="5">
        <v>41944</v>
      </c>
    </row>
    <row r="659" spans="1:13" x14ac:dyDescent="0.25">
      <c r="A659" t="s">
        <v>27</v>
      </c>
      <c r="B659" t="s">
        <v>20</v>
      </c>
      <c r="C659" s="4" t="s">
        <v>30</v>
      </c>
      <c r="D659" s="4" t="s">
        <v>25</v>
      </c>
      <c r="E659">
        <v>1359</v>
      </c>
      <c r="F659" s="1">
        <v>10</v>
      </c>
      <c r="G659" s="1">
        <v>300</v>
      </c>
      <c r="H659" s="1">
        <v>407700</v>
      </c>
      <c r="I659" s="1">
        <v>48924</v>
      </c>
      <c r="J659" s="1">
        <f t="shared" si="10"/>
        <v>358776</v>
      </c>
      <c r="K659" s="1">
        <v>339750</v>
      </c>
      <c r="L659" s="1">
        <v>19026</v>
      </c>
      <c r="M659" s="5">
        <v>41944</v>
      </c>
    </row>
    <row r="660" spans="1:13" x14ac:dyDescent="0.25">
      <c r="A660" t="s">
        <v>27</v>
      </c>
      <c r="B660" t="s">
        <v>24</v>
      </c>
      <c r="C660" s="4" t="s">
        <v>30</v>
      </c>
      <c r="D660" s="4" t="s">
        <v>25</v>
      </c>
      <c r="E660">
        <v>2150</v>
      </c>
      <c r="F660" s="1">
        <v>10</v>
      </c>
      <c r="G660" s="1">
        <v>300</v>
      </c>
      <c r="H660" s="1">
        <v>645000</v>
      </c>
      <c r="I660" s="1">
        <v>77400</v>
      </c>
      <c r="J660" s="1">
        <f t="shared" si="10"/>
        <v>567600</v>
      </c>
      <c r="K660" s="1">
        <v>537500</v>
      </c>
      <c r="L660" s="1">
        <v>30100</v>
      </c>
      <c r="M660" s="5">
        <v>41944</v>
      </c>
    </row>
    <row r="661" spans="1:13" x14ac:dyDescent="0.25">
      <c r="A661" t="s">
        <v>19</v>
      </c>
      <c r="B661" t="s">
        <v>24</v>
      </c>
      <c r="C661" s="4" t="s">
        <v>30</v>
      </c>
      <c r="D661" s="4" t="s">
        <v>25</v>
      </c>
      <c r="E661">
        <v>1197</v>
      </c>
      <c r="F661" s="1">
        <v>10</v>
      </c>
      <c r="G661" s="1">
        <v>350</v>
      </c>
      <c r="H661" s="1">
        <v>418950</v>
      </c>
      <c r="I661" s="1">
        <v>50274</v>
      </c>
      <c r="J661" s="1">
        <f t="shared" si="10"/>
        <v>368676</v>
      </c>
      <c r="K661" s="1">
        <v>311220</v>
      </c>
      <c r="L661" s="1">
        <v>57456</v>
      </c>
      <c r="M661" s="5">
        <v>41944</v>
      </c>
    </row>
    <row r="662" spans="1:13" x14ac:dyDescent="0.25">
      <c r="A662" t="s">
        <v>19</v>
      </c>
      <c r="B662" t="s">
        <v>24</v>
      </c>
      <c r="C662" s="4" t="s">
        <v>30</v>
      </c>
      <c r="D662" s="4" t="s">
        <v>25</v>
      </c>
      <c r="E662">
        <v>1233</v>
      </c>
      <c r="F662" s="1">
        <v>10</v>
      </c>
      <c r="G662" s="1">
        <v>20</v>
      </c>
      <c r="H662" s="1">
        <v>24660</v>
      </c>
      <c r="I662" s="1">
        <v>2959.2</v>
      </c>
      <c r="J662" s="1">
        <f t="shared" si="10"/>
        <v>21700.799999999999</v>
      </c>
      <c r="K662" s="1">
        <v>12330</v>
      </c>
      <c r="L662" s="1">
        <v>9370.7999999999993</v>
      </c>
      <c r="M662" s="5">
        <v>41974</v>
      </c>
    </row>
    <row r="663" spans="1:13" x14ac:dyDescent="0.25">
      <c r="A663" t="s">
        <v>19</v>
      </c>
      <c r="B663" t="s">
        <v>20</v>
      </c>
      <c r="C663" s="4" t="s">
        <v>30</v>
      </c>
      <c r="D663" s="4" t="s">
        <v>25</v>
      </c>
      <c r="E663">
        <v>1531</v>
      </c>
      <c r="F663" s="1">
        <v>10</v>
      </c>
      <c r="G663" s="1">
        <v>20</v>
      </c>
      <c r="H663" s="1">
        <v>30620</v>
      </c>
      <c r="I663" s="1">
        <v>3674.4</v>
      </c>
      <c r="J663" s="1">
        <f t="shared" si="10"/>
        <v>26945.599999999999</v>
      </c>
      <c r="K663" s="1">
        <v>15310</v>
      </c>
      <c r="L663" s="1">
        <v>11635.599999999999</v>
      </c>
      <c r="M663" s="5">
        <v>41974</v>
      </c>
    </row>
    <row r="664" spans="1:13" x14ac:dyDescent="0.25">
      <c r="A664" t="s">
        <v>19</v>
      </c>
      <c r="B664" t="s">
        <v>14</v>
      </c>
      <c r="C664" s="4" t="s">
        <v>30</v>
      </c>
      <c r="D664" s="4" t="s">
        <v>25</v>
      </c>
      <c r="E664">
        <v>1438.5</v>
      </c>
      <c r="F664" s="1">
        <v>10</v>
      </c>
      <c r="G664" s="1">
        <v>7</v>
      </c>
      <c r="H664" s="1">
        <v>10069.5</v>
      </c>
      <c r="I664" s="1">
        <v>1309.0350000000001</v>
      </c>
      <c r="J664" s="1">
        <f t="shared" si="10"/>
        <v>8760.4650000000001</v>
      </c>
      <c r="K664" s="1">
        <v>7192.5</v>
      </c>
      <c r="L664" s="1">
        <v>1567.9649999999992</v>
      </c>
      <c r="M664" s="5">
        <v>41640</v>
      </c>
    </row>
    <row r="665" spans="1:13" x14ac:dyDescent="0.25">
      <c r="A665" t="s">
        <v>27</v>
      </c>
      <c r="B665" t="s">
        <v>20</v>
      </c>
      <c r="C665" s="4" t="s">
        <v>30</v>
      </c>
      <c r="D665" s="4" t="s">
        <v>25</v>
      </c>
      <c r="E665">
        <v>807</v>
      </c>
      <c r="F665" s="1">
        <v>10</v>
      </c>
      <c r="G665" s="1">
        <v>300</v>
      </c>
      <c r="H665" s="1">
        <v>242100</v>
      </c>
      <c r="I665" s="1">
        <v>31473</v>
      </c>
      <c r="J665" s="1">
        <f t="shared" si="10"/>
        <v>210627</v>
      </c>
      <c r="K665" s="1">
        <v>201750</v>
      </c>
      <c r="L665" s="1">
        <v>8877</v>
      </c>
      <c r="M665" s="5">
        <v>41640</v>
      </c>
    </row>
    <row r="666" spans="1:13" x14ac:dyDescent="0.25">
      <c r="A666" t="s">
        <v>19</v>
      </c>
      <c r="B666" t="s">
        <v>14</v>
      </c>
      <c r="C666" s="4" t="s">
        <v>30</v>
      </c>
      <c r="D666" s="4" t="s">
        <v>25</v>
      </c>
      <c r="E666">
        <v>2641</v>
      </c>
      <c r="F666" s="1">
        <v>10</v>
      </c>
      <c r="G666" s="1">
        <v>20</v>
      </c>
      <c r="H666" s="1">
        <v>52820</v>
      </c>
      <c r="I666" s="1">
        <v>6866.6</v>
      </c>
      <c r="J666" s="1">
        <f t="shared" si="10"/>
        <v>45953.4</v>
      </c>
      <c r="K666" s="1">
        <v>26410</v>
      </c>
      <c r="L666" s="1">
        <v>19543.400000000001</v>
      </c>
      <c r="M666" s="5">
        <v>41671</v>
      </c>
    </row>
    <row r="667" spans="1:13" x14ac:dyDescent="0.25">
      <c r="A667" t="s">
        <v>19</v>
      </c>
      <c r="B667" t="s">
        <v>20</v>
      </c>
      <c r="C667" s="4" t="s">
        <v>30</v>
      </c>
      <c r="D667" s="4" t="s">
        <v>25</v>
      </c>
      <c r="E667">
        <v>2708</v>
      </c>
      <c r="F667" s="1">
        <v>10</v>
      </c>
      <c r="G667" s="1">
        <v>20</v>
      </c>
      <c r="H667" s="1">
        <v>54160</v>
      </c>
      <c r="I667" s="1">
        <v>7040.8</v>
      </c>
      <c r="J667" s="1">
        <f t="shared" si="10"/>
        <v>47119.199999999997</v>
      </c>
      <c r="K667" s="1">
        <v>27080</v>
      </c>
      <c r="L667" s="1">
        <v>20039.199999999997</v>
      </c>
      <c r="M667" s="5">
        <v>41671</v>
      </c>
    </row>
    <row r="668" spans="1:13" x14ac:dyDescent="0.25">
      <c r="A668" t="s">
        <v>19</v>
      </c>
      <c r="B668" t="s">
        <v>21</v>
      </c>
      <c r="C668" s="4" t="s">
        <v>30</v>
      </c>
      <c r="D668" s="4" t="s">
        <v>25</v>
      </c>
      <c r="E668">
        <v>2632</v>
      </c>
      <c r="F668" s="1">
        <v>10</v>
      </c>
      <c r="G668" s="1">
        <v>350</v>
      </c>
      <c r="H668" s="1">
        <v>921200</v>
      </c>
      <c r="I668" s="1">
        <v>119756</v>
      </c>
      <c r="J668" s="1">
        <f t="shared" si="10"/>
        <v>801444</v>
      </c>
      <c r="K668" s="1">
        <v>684320</v>
      </c>
      <c r="L668" s="1">
        <v>117124</v>
      </c>
      <c r="M668" s="5">
        <v>41791</v>
      </c>
    </row>
    <row r="669" spans="1:13" x14ac:dyDescent="0.25">
      <c r="A669" t="s">
        <v>23</v>
      </c>
      <c r="B669" t="s">
        <v>21</v>
      </c>
      <c r="C669" s="4" t="s">
        <v>30</v>
      </c>
      <c r="D669" s="4" t="s">
        <v>25</v>
      </c>
      <c r="E669">
        <v>1583</v>
      </c>
      <c r="F669" s="1">
        <v>10</v>
      </c>
      <c r="G669" s="1">
        <v>125</v>
      </c>
      <c r="H669" s="1">
        <v>197875</v>
      </c>
      <c r="I669" s="1">
        <v>25723.75</v>
      </c>
      <c r="J669" s="1">
        <f t="shared" si="10"/>
        <v>172151.25</v>
      </c>
      <c r="K669" s="1">
        <v>289960</v>
      </c>
      <c r="L669" s="1">
        <v>-117808.75</v>
      </c>
      <c r="M669" s="5">
        <v>41791</v>
      </c>
    </row>
    <row r="670" spans="1:13" x14ac:dyDescent="0.25">
      <c r="A670" t="s">
        <v>13</v>
      </c>
      <c r="B670" t="s">
        <v>24</v>
      </c>
      <c r="C670" s="4" t="s">
        <v>30</v>
      </c>
      <c r="D670" s="4" t="s">
        <v>25</v>
      </c>
      <c r="E670">
        <v>571</v>
      </c>
      <c r="F670" s="1">
        <v>10</v>
      </c>
      <c r="G670" s="1">
        <v>12</v>
      </c>
      <c r="H670" s="1">
        <v>6852</v>
      </c>
      <c r="I670" s="1">
        <v>890.76</v>
      </c>
      <c r="J670" s="1">
        <f t="shared" si="10"/>
        <v>5961.24</v>
      </c>
      <c r="K670" s="1">
        <v>1713</v>
      </c>
      <c r="L670" s="1">
        <v>4248.24</v>
      </c>
      <c r="M670" s="5">
        <v>41821</v>
      </c>
    </row>
    <row r="671" spans="1:13" x14ac:dyDescent="0.25">
      <c r="A671" t="s">
        <v>19</v>
      </c>
      <c r="B671" t="s">
        <v>18</v>
      </c>
      <c r="C671" s="4" t="s">
        <v>30</v>
      </c>
      <c r="D671" s="4" t="s">
        <v>25</v>
      </c>
      <c r="E671">
        <v>2696</v>
      </c>
      <c r="F671" s="1">
        <v>10</v>
      </c>
      <c r="G671" s="1">
        <v>7</v>
      </c>
      <c r="H671" s="1">
        <v>18872</v>
      </c>
      <c r="I671" s="1">
        <v>2453.36</v>
      </c>
      <c r="J671" s="1">
        <f t="shared" si="10"/>
        <v>16418.64</v>
      </c>
      <c r="K671" s="1">
        <v>13480</v>
      </c>
      <c r="L671" s="1">
        <v>2938.6399999999994</v>
      </c>
      <c r="M671" s="5">
        <v>41852</v>
      </c>
    </row>
    <row r="672" spans="1:13" x14ac:dyDescent="0.25">
      <c r="A672" t="s">
        <v>17</v>
      </c>
      <c r="B672" t="s">
        <v>21</v>
      </c>
      <c r="C672" s="4" t="s">
        <v>30</v>
      </c>
      <c r="D672" s="4" t="s">
        <v>25</v>
      </c>
      <c r="E672">
        <v>1565</v>
      </c>
      <c r="F672" s="1">
        <v>10</v>
      </c>
      <c r="G672" s="1">
        <v>15</v>
      </c>
      <c r="H672" s="1">
        <v>23475</v>
      </c>
      <c r="I672" s="1">
        <v>3051.75</v>
      </c>
      <c r="J672" s="1">
        <f t="shared" si="10"/>
        <v>20423.25</v>
      </c>
      <c r="K672" s="1">
        <v>15650</v>
      </c>
      <c r="L672" s="1">
        <v>4773.25</v>
      </c>
      <c r="M672" s="5">
        <v>41913</v>
      </c>
    </row>
    <row r="673" spans="1:13" x14ac:dyDescent="0.25">
      <c r="A673" t="s">
        <v>19</v>
      </c>
      <c r="B673" t="s">
        <v>21</v>
      </c>
      <c r="C673" s="4" t="s">
        <v>30</v>
      </c>
      <c r="D673" s="4" t="s">
        <v>25</v>
      </c>
      <c r="E673">
        <v>1249</v>
      </c>
      <c r="F673" s="1">
        <v>10</v>
      </c>
      <c r="G673" s="1">
        <v>20</v>
      </c>
      <c r="H673" s="1">
        <v>24980</v>
      </c>
      <c r="I673" s="1">
        <v>3247.4</v>
      </c>
      <c r="J673" s="1">
        <f t="shared" si="10"/>
        <v>21732.6</v>
      </c>
      <c r="K673" s="1">
        <v>12490</v>
      </c>
      <c r="L673" s="1">
        <v>9242.5999999999985</v>
      </c>
      <c r="M673" s="5">
        <v>41913</v>
      </c>
    </row>
    <row r="674" spans="1:13" x14ac:dyDescent="0.25">
      <c r="A674" t="s">
        <v>19</v>
      </c>
      <c r="B674" t="s">
        <v>20</v>
      </c>
      <c r="C674" s="4" t="s">
        <v>30</v>
      </c>
      <c r="D674" s="4" t="s">
        <v>25</v>
      </c>
      <c r="E674">
        <v>357</v>
      </c>
      <c r="F674" s="1">
        <v>10</v>
      </c>
      <c r="G674" s="1">
        <v>350</v>
      </c>
      <c r="H674" s="1">
        <v>124950</v>
      </c>
      <c r="I674" s="1">
        <v>16243.5</v>
      </c>
      <c r="J674" s="1">
        <f t="shared" si="10"/>
        <v>108706.5</v>
      </c>
      <c r="K674" s="1">
        <v>92820</v>
      </c>
      <c r="L674" s="1">
        <v>15886.5</v>
      </c>
      <c r="M674" s="5">
        <v>41944</v>
      </c>
    </row>
    <row r="675" spans="1:13" x14ac:dyDescent="0.25">
      <c r="A675" t="s">
        <v>13</v>
      </c>
      <c r="B675" t="s">
        <v>20</v>
      </c>
      <c r="C675" s="4" t="s">
        <v>30</v>
      </c>
      <c r="D675" s="4" t="s">
        <v>25</v>
      </c>
      <c r="E675">
        <v>1013</v>
      </c>
      <c r="F675" s="1">
        <v>10</v>
      </c>
      <c r="G675" s="1">
        <v>12</v>
      </c>
      <c r="H675" s="1">
        <v>12156</v>
      </c>
      <c r="I675" s="1">
        <v>1580.28</v>
      </c>
      <c r="J675" s="1">
        <f t="shared" si="10"/>
        <v>10575.72</v>
      </c>
      <c r="K675" s="1">
        <v>3039</v>
      </c>
      <c r="L675" s="1">
        <v>7536.7199999999993</v>
      </c>
      <c r="M675" s="5">
        <v>41974</v>
      </c>
    </row>
    <row r="676" spans="1:13" x14ac:dyDescent="0.25">
      <c r="A676" t="s">
        <v>17</v>
      </c>
      <c r="B676" t="s">
        <v>20</v>
      </c>
      <c r="C676" s="4" t="s">
        <v>30</v>
      </c>
      <c r="D676" s="4" t="s">
        <v>25</v>
      </c>
      <c r="E676">
        <v>278</v>
      </c>
      <c r="F676" s="1">
        <v>10</v>
      </c>
      <c r="G676" s="1">
        <v>15</v>
      </c>
      <c r="H676" s="1">
        <v>4170</v>
      </c>
      <c r="I676" s="1">
        <v>583.79999999999995</v>
      </c>
      <c r="J676" s="1">
        <f t="shared" si="10"/>
        <v>3586.2</v>
      </c>
      <c r="K676" s="1">
        <v>2780</v>
      </c>
      <c r="L676" s="1">
        <v>806.19999999999982</v>
      </c>
      <c r="M676" s="5">
        <v>41671</v>
      </c>
    </row>
    <row r="677" spans="1:13" x14ac:dyDescent="0.25">
      <c r="A677" t="s">
        <v>19</v>
      </c>
      <c r="B677" t="s">
        <v>21</v>
      </c>
      <c r="C677" s="4" t="s">
        <v>30</v>
      </c>
      <c r="D677" s="4" t="s">
        <v>25</v>
      </c>
      <c r="E677">
        <v>2428</v>
      </c>
      <c r="F677" s="1">
        <v>10</v>
      </c>
      <c r="G677" s="1">
        <v>20</v>
      </c>
      <c r="H677" s="1">
        <v>48560</v>
      </c>
      <c r="I677" s="1">
        <v>6798.4</v>
      </c>
      <c r="J677" s="1">
        <f t="shared" si="10"/>
        <v>41761.599999999999</v>
      </c>
      <c r="K677" s="1">
        <v>24280</v>
      </c>
      <c r="L677" s="1">
        <v>17481.599999999999</v>
      </c>
      <c r="M677" s="5">
        <v>41699</v>
      </c>
    </row>
    <row r="678" spans="1:13" x14ac:dyDescent="0.25">
      <c r="A678" t="s">
        <v>17</v>
      </c>
      <c r="B678" t="s">
        <v>14</v>
      </c>
      <c r="C678" s="4" t="s">
        <v>30</v>
      </c>
      <c r="D678" s="4" t="s">
        <v>25</v>
      </c>
      <c r="E678">
        <v>1767</v>
      </c>
      <c r="F678" s="1">
        <v>10</v>
      </c>
      <c r="G678" s="1">
        <v>15</v>
      </c>
      <c r="H678" s="1">
        <v>26505</v>
      </c>
      <c r="I678" s="1">
        <v>3710.7</v>
      </c>
      <c r="J678" s="1">
        <f t="shared" si="10"/>
        <v>22794.3</v>
      </c>
      <c r="K678" s="1">
        <v>17670</v>
      </c>
      <c r="L678" s="1">
        <v>5124.2999999999993</v>
      </c>
      <c r="M678" s="5">
        <v>41883</v>
      </c>
    </row>
    <row r="679" spans="1:13" x14ac:dyDescent="0.25">
      <c r="A679" t="s">
        <v>13</v>
      </c>
      <c r="B679" t="s">
        <v>18</v>
      </c>
      <c r="C679" s="4" t="s">
        <v>30</v>
      </c>
      <c r="D679" s="4" t="s">
        <v>25</v>
      </c>
      <c r="E679">
        <v>1393</v>
      </c>
      <c r="F679" s="1">
        <v>10</v>
      </c>
      <c r="G679" s="1">
        <v>12</v>
      </c>
      <c r="H679" s="1">
        <v>16716</v>
      </c>
      <c r="I679" s="1">
        <v>2340.2399999999998</v>
      </c>
      <c r="J679" s="1">
        <f t="shared" si="10"/>
        <v>14375.76</v>
      </c>
      <c r="K679" s="1">
        <v>4179</v>
      </c>
      <c r="L679" s="1">
        <v>10196.76</v>
      </c>
      <c r="M679" s="5">
        <v>41913</v>
      </c>
    </row>
    <row r="680" spans="1:13" x14ac:dyDescent="0.25">
      <c r="A680" t="s">
        <v>19</v>
      </c>
      <c r="B680" t="s">
        <v>24</v>
      </c>
      <c r="C680" s="4" t="s">
        <v>30</v>
      </c>
      <c r="D680" s="4" t="s">
        <v>25</v>
      </c>
      <c r="E680">
        <v>260</v>
      </c>
      <c r="F680" s="1">
        <v>10</v>
      </c>
      <c r="G680" s="1">
        <v>20</v>
      </c>
      <c r="H680" s="1">
        <v>5200</v>
      </c>
      <c r="I680" s="1">
        <v>728</v>
      </c>
      <c r="J680" s="1">
        <f t="shared" si="10"/>
        <v>4472</v>
      </c>
      <c r="K680" s="1">
        <v>2600</v>
      </c>
      <c r="L680" s="1">
        <v>1872</v>
      </c>
      <c r="M680" s="5">
        <v>41671</v>
      </c>
    </row>
    <row r="681" spans="1:13" x14ac:dyDescent="0.25">
      <c r="A681" t="s">
        <v>13</v>
      </c>
      <c r="B681" t="s">
        <v>14</v>
      </c>
      <c r="C681" s="4" t="s">
        <v>30</v>
      </c>
      <c r="D681" s="4" t="s">
        <v>25</v>
      </c>
      <c r="E681">
        <v>2914</v>
      </c>
      <c r="F681" s="1">
        <v>10</v>
      </c>
      <c r="G681" s="1">
        <v>12</v>
      </c>
      <c r="H681" s="1">
        <v>34968</v>
      </c>
      <c r="I681" s="1">
        <v>4895.5200000000004</v>
      </c>
      <c r="J681" s="1">
        <f t="shared" si="10"/>
        <v>30072.48</v>
      </c>
      <c r="K681" s="1">
        <v>8742</v>
      </c>
      <c r="L681" s="1">
        <v>21330.48</v>
      </c>
      <c r="M681" s="5">
        <v>41913</v>
      </c>
    </row>
    <row r="682" spans="1:13" x14ac:dyDescent="0.25">
      <c r="A682" t="s">
        <v>19</v>
      </c>
      <c r="B682" t="s">
        <v>18</v>
      </c>
      <c r="C682" s="4" t="s">
        <v>30</v>
      </c>
      <c r="D682" s="4" t="s">
        <v>25</v>
      </c>
      <c r="E682">
        <v>1731</v>
      </c>
      <c r="F682" s="1">
        <v>10</v>
      </c>
      <c r="G682" s="1">
        <v>7</v>
      </c>
      <c r="H682" s="1">
        <v>12117</v>
      </c>
      <c r="I682" s="1">
        <v>1696.38</v>
      </c>
      <c r="J682" s="1">
        <f t="shared" si="10"/>
        <v>10420.619999999999</v>
      </c>
      <c r="K682" s="1">
        <v>8655</v>
      </c>
      <c r="L682" s="1">
        <v>1765.619999999999</v>
      </c>
      <c r="M682" s="5">
        <v>41913</v>
      </c>
    </row>
    <row r="683" spans="1:13" x14ac:dyDescent="0.25">
      <c r="A683" t="s">
        <v>19</v>
      </c>
      <c r="B683" t="s">
        <v>21</v>
      </c>
      <c r="C683" s="4" t="s">
        <v>30</v>
      </c>
      <c r="D683" s="4" t="s">
        <v>25</v>
      </c>
      <c r="E683">
        <v>700</v>
      </c>
      <c r="F683" s="1">
        <v>10</v>
      </c>
      <c r="G683" s="1">
        <v>350</v>
      </c>
      <c r="H683" s="1">
        <v>245000</v>
      </c>
      <c r="I683" s="1">
        <v>34300</v>
      </c>
      <c r="J683" s="1">
        <f t="shared" si="10"/>
        <v>210700</v>
      </c>
      <c r="K683" s="1">
        <v>182000</v>
      </c>
      <c r="L683" s="1">
        <v>28700</v>
      </c>
      <c r="M683" s="5">
        <v>41944</v>
      </c>
    </row>
    <row r="684" spans="1:13" x14ac:dyDescent="0.25">
      <c r="A684" t="s">
        <v>19</v>
      </c>
      <c r="B684" t="s">
        <v>14</v>
      </c>
      <c r="C684" s="4" t="s">
        <v>30</v>
      </c>
      <c r="D684" s="4" t="s">
        <v>25</v>
      </c>
      <c r="E684">
        <v>1177</v>
      </c>
      <c r="F684" s="1">
        <v>10</v>
      </c>
      <c r="G684" s="1">
        <v>350</v>
      </c>
      <c r="H684" s="1">
        <v>411950</v>
      </c>
      <c r="I684" s="1">
        <v>57673</v>
      </c>
      <c r="J684" s="1">
        <f t="shared" si="10"/>
        <v>354277</v>
      </c>
      <c r="K684" s="1">
        <v>306020</v>
      </c>
      <c r="L684" s="1">
        <v>48257</v>
      </c>
      <c r="M684" s="5">
        <v>41944</v>
      </c>
    </row>
    <row r="685" spans="1:13" x14ac:dyDescent="0.25">
      <c r="A685" t="s">
        <v>19</v>
      </c>
      <c r="B685" t="s">
        <v>20</v>
      </c>
      <c r="C685" s="4" t="s">
        <v>30</v>
      </c>
      <c r="D685" s="4" t="s">
        <v>25</v>
      </c>
      <c r="E685">
        <v>1158</v>
      </c>
      <c r="F685" s="1">
        <v>10</v>
      </c>
      <c r="G685" s="1">
        <v>20</v>
      </c>
      <c r="H685" s="1">
        <v>23160</v>
      </c>
      <c r="I685" s="1">
        <v>3474</v>
      </c>
      <c r="J685" s="1">
        <f t="shared" si="10"/>
        <v>19686</v>
      </c>
      <c r="K685" s="1">
        <v>11580</v>
      </c>
      <c r="L685" s="1">
        <v>8106</v>
      </c>
      <c r="M685" s="5">
        <v>41699</v>
      </c>
    </row>
    <row r="686" spans="1:13" x14ac:dyDescent="0.25">
      <c r="A686" t="s">
        <v>17</v>
      </c>
      <c r="B686" t="s">
        <v>21</v>
      </c>
      <c r="C686" s="4" t="s">
        <v>30</v>
      </c>
      <c r="D686" s="4" t="s">
        <v>25</v>
      </c>
      <c r="E686">
        <v>1614</v>
      </c>
      <c r="F686" s="1">
        <v>10</v>
      </c>
      <c r="G686" s="1">
        <v>15</v>
      </c>
      <c r="H686" s="1">
        <v>24210</v>
      </c>
      <c r="I686" s="1">
        <v>3631.5</v>
      </c>
      <c r="J686" s="1">
        <f t="shared" si="10"/>
        <v>20578.5</v>
      </c>
      <c r="K686" s="1">
        <v>16140</v>
      </c>
      <c r="L686" s="1">
        <v>4438.5</v>
      </c>
      <c r="M686" s="5">
        <v>41730</v>
      </c>
    </row>
    <row r="687" spans="1:13" x14ac:dyDescent="0.25">
      <c r="A687" t="s">
        <v>19</v>
      </c>
      <c r="B687" t="s">
        <v>24</v>
      </c>
      <c r="C687" s="4" t="s">
        <v>30</v>
      </c>
      <c r="D687" s="4" t="s">
        <v>25</v>
      </c>
      <c r="E687">
        <v>2535</v>
      </c>
      <c r="F687" s="1">
        <v>10</v>
      </c>
      <c r="G687" s="1">
        <v>7</v>
      </c>
      <c r="H687" s="1">
        <v>17745</v>
      </c>
      <c r="I687" s="1">
        <v>2661.75</v>
      </c>
      <c r="J687" s="1">
        <f t="shared" si="10"/>
        <v>15083.25</v>
      </c>
      <c r="K687" s="1">
        <v>12675</v>
      </c>
      <c r="L687" s="1">
        <v>2408.25</v>
      </c>
      <c r="M687" s="5">
        <v>41730</v>
      </c>
    </row>
    <row r="688" spans="1:13" x14ac:dyDescent="0.25">
      <c r="A688" t="s">
        <v>19</v>
      </c>
      <c r="B688" t="s">
        <v>24</v>
      </c>
      <c r="C688" s="4" t="s">
        <v>30</v>
      </c>
      <c r="D688" s="4" t="s">
        <v>25</v>
      </c>
      <c r="E688">
        <v>2851</v>
      </c>
      <c r="F688" s="1">
        <v>10</v>
      </c>
      <c r="G688" s="1">
        <v>350</v>
      </c>
      <c r="H688" s="1">
        <v>997850</v>
      </c>
      <c r="I688" s="1">
        <v>149677.5</v>
      </c>
      <c r="J688" s="1">
        <f t="shared" si="10"/>
        <v>848172.5</v>
      </c>
      <c r="K688" s="1">
        <v>741260</v>
      </c>
      <c r="L688" s="1">
        <v>106912.5</v>
      </c>
      <c r="M688" s="5">
        <v>41760</v>
      </c>
    </row>
    <row r="689" spans="1:13" x14ac:dyDescent="0.25">
      <c r="A689" t="s">
        <v>17</v>
      </c>
      <c r="B689" t="s">
        <v>21</v>
      </c>
      <c r="C689" s="4" t="s">
        <v>30</v>
      </c>
      <c r="D689" s="4" t="s">
        <v>25</v>
      </c>
      <c r="E689">
        <v>2559</v>
      </c>
      <c r="F689" s="1">
        <v>10</v>
      </c>
      <c r="G689" s="1">
        <v>15</v>
      </c>
      <c r="H689" s="1">
        <v>38385</v>
      </c>
      <c r="I689" s="1">
        <v>5757.75</v>
      </c>
      <c r="J689" s="1">
        <f t="shared" si="10"/>
        <v>32627.25</v>
      </c>
      <c r="K689" s="1">
        <v>25590</v>
      </c>
      <c r="L689" s="1">
        <v>7037.25</v>
      </c>
      <c r="M689" s="5">
        <v>41852</v>
      </c>
    </row>
    <row r="690" spans="1:13" x14ac:dyDescent="0.25">
      <c r="A690" t="s">
        <v>23</v>
      </c>
      <c r="B690" t="s">
        <v>20</v>
      </c>
      <c r="C690" s="4" t="s">
        <v>30</v>
      </c>
      <c r="D690" s="4" t="s">
        <v>25</v>
      </c>
      <c r="E690">
        <v>1085</v>
      </c>
      <c r="F690" s="1">
        <v>10</v>
      </c>
      <c r="G690" s="1">
        <v>125</v>
      </c>
      <c r="H690" s="1">
        <v>135625</v>
      </c>
      <c r="I690" s="1">
        <v>20343.75</v>
      </c>
      <c r="J690" s="1">
        <f t="shared" si="10"/>
        <v>115281.25</v>
      </c>
      <c r="K690" s="1">
        <v>130200</v>
      </c>
      <c r="L690" s="1">
        <v>-14918.75</v>
      </c>
      <c r="M690" s="5">
        <v>41913</v>
      </c>
    </row>
    <row r="691" spans="1:13" x14ac:dyDescent="0.25">
      <c r="A691" t="s">
        <v>17</v>
      </c>
      <c r="B691" t="s">
        <v>20</v>
      </c>
      <c r="C691" s="4" t="s">
        <v>30</v>
      </c>
      <c r="D691" s="4" t="s">
        <v>25</v>
      </c>
      <c r="E691">
        <v>1175</v>
      </c>
      <c r="F691" s="1">
        <v>10</v>
      </c>
      <c r="G691" s="1">
        <v>15</v>
      </c>
      <c r="H691" s="1">
        <v>17625</v>
      </c>
      <c r="I691" s="1">
        <v>2643.75</v>
      </c>
      <c r="J691" s="1">
        <f t="shared" si="10"/>
        <v>14981.25</v>
      </c>
      <c r="K691" s="1">
        <v>11750</v>
      </c>
      <c r="L691" s="1">
        <v>3231.25</v>
      </c>
      <c r="M691" s="5">
        <v>41913</v>
      </c>
    </row>
    <row r="692" spans="1:13" x14ac:dyDescent="0.25">
      <c r="A692" t="s">
        <v>13</v>
      </c>
      <c r="B692" t="s">
        <v>14</v>
      </c>
      <c r="C692" s="4" t="s">
        <v>30</v>
      </c>
      <c r="D692" s="4" t="s">
        <v>25</v>
      </c>
      <c r="E692">
        <v>914</v>
      </c>
      <c r="F692" s="1">
        <v>10</v>
      </c>
      <c r="G692" s="1">
        <v>12</v>
      </c>
      <c r="H692" s="1">
        <v>10968</v>
      </c>
      <c r="I692" s="1">
        <v>1645.2</v>
      </c>
      <c r="J692" s="1">
        <f t="shared" si="10"/>
        <v>9322.7999999999993</v>
      </c>
      <c r="K692" s="1">
        <v>2742</v>
      </c>
      <c r="L692" s="1">
        <v>6580.7999999999993</v>
      </c>
      <c r="M692" s="5">
        <v>41974</v>
      </c>
    </row>
    <row r="693" spans="1:13" x14ac:dyDescent="0.25">
      <c r="A693" t="s">
        <v>19</v>
      </c>
      <c r="B693" t="s">
        <v>18</v>
      </c>
      <c r="C693" s="4" t="s">
        <v>30</v>
      </c>
      <c r="D693" s="4" t="s">
        <v>25</v>
      </c>
      <c r="E693">
        <v>293</v>
      </c>
      <c r="F693" s="1">
        <v>10</v>
      </c>
      <c r="G693" s="1">
        <v>20</v>
      </c>
      <c r="H693" s="1">
        <v>5860</v>
      </c>
      <c r="I693" s="1">
        <v>879</v>
      </c>
      <c r="J693" s="1">
        <f t="shared" si="10"/>
        <v>4981</v>
      </c>
      <c r="K693" s="1">
        <v>2930</v>
      </c>
      <c r="L693" s="1">
        <v>2051</v>
      </c>
      <c r="M693" s="5">
        <v>41974</v>
      </c>
    </row>
    <row r="694" spans="1:13" x14ac:dyDescent="0.25">
      <c r="A694" t="s">
        <v>19</v>
      </c>
      <c r="B694" t="s">
        <v>21</v>
      </c>
      <c r="C694" s="4" t="s">
        <v>30</v>
      </c>
      <c r="D694" s="4" t="s">
        <v>25</v>
      </c>
      <c r="E694">
        <v>723</v>
      </c>
      <c r="F694" s="1">
        <v>10</v>
      </c>
      <c r="G694" s="1">
        <v>7</v>
      </c>
      <c r="H694" s="1">
        <v>5061</v>
      </c>
      <c r="I694" s="1">
        <v>759.15000000000009</v>
      </c>
      <c r="J694" s="1">
        <f t="shared" si="10"/>
        <v>4301.8500000000004</v>
      </c>
      <c r="K694" s="1">
        <v>3615</v>
      </c>
      <c r="L694" s="1">
        <v>686.85000000000014</v>
      </c>
      <c r="M694" s="5">
        <v>41730</v>
      </c>
    </row>
    <row r="695" spans="1:13" x14ac:dyDescent="0.25">
      <c r="A695" t="s">
        <v>19</v>
      </c>
      <c r="B695" t="s">
        <v>21</v>
      </c>
      <c r="C695" s="4" t="s">
        <v>30</v>
      </c>
      <c r="D695" s="4" t="s">
        <v>26</v>
      </c>
      <c r="E695">
        <v>370</v>
      </c>
      <c r="F695" s="4">
        <v>10</v>
      </c>
      <c r="G695" s="4">
        <v>22</v>
      </c>
      <c r="H695" s="4">
        <v>8140</v>
      </c>
      <c r="I695" s="4">
        <v>0</v>
      </c>
      <c r="J695" s="1">
        <f t="shared" si="10"/>
        <v>8140</v>
      </c>
      <c r="K695" s="4">
        <v>2846</v>
      </c>
      <c r="L695" s="4">
        <v>5294</v>
      </c>
      <c r="M695" s="5">
        <v>42036</v>
      </c>
    </row>
    <row r="696" spans="1:13" x14ac:dyDescent="0.25">
      <c r="A696" t="s">
        <v>17</v>
      </c>
      <c r="B696" t="s">
        <v>24</v>
      </c>
      <c r="C696" s="4" t="s">
        <v>30</v>
      </c>
      <c r="D696" s="4" t="s">
        <v>26</v>
      </c>
      <c r="E696">
        <v>1112</v>
      </c>
      <c r="F696" s="4">
        <v>10</v>
      </c>
      <c r="G696" s="4">
        <v>17</v>
      </c>
      <c r="H696" s="4">
        <v>18904</v>
      </c>
      <c r="I696" s="4">
        <v>0</v>
      </c>
      <c r="J696" s="1">
        <f t="shared" si="10"/>
        <v>18904</v>
      </c>
      <c r="K696" s="4">
        <v>10080</v>
      </c>
      <c r="L696" s="4">
        <v>8824</v>
      </c>
      <c r="M696" s="5">
        <v>42036</v>
      </c>
    </row>
    <row r="697" spans="1:13" x14ac:dyDescent="0.25">
      <c r="A697" t="s">
        <v>13</v>
      </c>
      <c r="B697" t="s">
        <v>21</v>
      </c>
      <c r="C697" s="4" t="s">
        <v>30</v>
      </c>
      <c r="D697" s="4" t="s">
        <v>26</v>
      </c>
      <c r="E697">
        <v>2666</v>
      </c>
      <c r="F697" s="4">
        <v>10</v>
      </c>
      <c r="G697" s="4">
        <v>14</v>
      </c>
      <c r="H697" s="4">
        <v>37324</v>
      </c>
      <c r="I697" s="4">
        <v>0</v>
      </c>
      <c r="J697" s="1">
        <f t="shared" si="10"/>
        <v>37324</v>
      </c>
      <c r="K697" s="4">
        <v>7799</v>
      </c>
      <c r="L697" s="4">
        <v>29525</v>
      </c>
      <c r="M697" s="5">
        <v>42156</v>
      </c>
    </row>
    <row r="698" spans="1:13" x14ac:dyDescent="0.25">
      <c r="A698" t="s">
        <v>19</v>
      </c>
      <c r="B698" t="s">
        <v>20</v>
      </c>
      <c r="C698" s="4" t="s">
        <v>30</v>
      </c>
      <c r="D698" s="4" t="s">
        <v>26</v>
      </c>
      <c r="E698">
        <v>1013</v>
      </c>
      <c r="F698" s="4">
        <v>10</v>
      </c>
      <c r="G698" s="4">
        <v>352</v>
      </c>
      <c r="H698" s="4">
        <v>356576</v>
      </c>
      <c r="I698" s="4">
        <v>0</v>
      </c>
      <c r="J698" s="1">
        <f t="shared" si="10"/>
        <v>356576</v>
      </c>
      <c r="K698" s="4">
        <v>261811</v>
      </c>
      <c r="L698" s="4">
        <v>94765</v>
      </c>
      <c r="M698" s="5">
        <v>42156</v>
      </c>
    </row>
    <row r="699" spans="1:13" x14ac:dyDescent="0.25">
      <c r="A699" t="s">
        <v>13</v>
      </c>
      <c r="B699" t="s">
        <v>20</v>
      </c>
      <c r="C699" s="4" t="s">
        <v>30</v>
      </c>
      <c r="D699" s="4" t="s">
        <v>26</v>
      </c>
      <c r="E699">
        <v>474</v>
      </c>
      <c r="F699" s="4">
        <v>10</v>
      </c>
      <c r="G699" s="4">
        <v>14</v>
      </c>
      <c r="H699" s="4">
        <v>6636</v>
      </c>
      <c r="I699" s="4">
        <v>0</v>
      </c>
      <c r="J699" s="1">
        <f t="shared" si="10"/>
        <v>6636</v>
      </c>
      <c r="K699" s="4">
        <v>1108</v>
      </c>
      <c r="L699" s="4">
        <v>5528</v>
      </c>
      <c r="M699" s="5">
        <v>42186</v>
      </c>
    </row>
    <row r="700" spans="1:13" x14ac:dyDescent="0.25">
      <c r="A700" t="s">
        <v>19</v>
      </c>
      <c r="B700" t="s">
        <v>24</v>
      </c>
      <c r="C700" s="4" t="s">
        <v>30</v>
      </c>
      <c r="D700" s="4" t="s">
        <v>26</v>
      </c>
      <c r="E700">
        <v>925</v>
      </c>
      <c r="F700" s="4">
        <v>10</v>
      </c>
      <c r="G700" s="4">
        <v>9</v>
      </c>
      <c r="H700" s="4">
        <v>8325</v>
      </c>
      <c r="I700" s="4">
        <v>0</v>
      </c>
      <c r="J700" s="1">
        <f t="shared" si="10"/>
        <v>8325</v>
      </c>
      <c r="K700" s="4">
        <v>4436</v>
      </c>
      <c r="L700" s="4">
        <v>3889</v>
      </c>
      <c r="M700" s="5">
        <v>42217</v>
      </c>
    </row>
    <row r="701" spans="1:13" x14ac:dyDescent="0.25">
      <c r="A701" t="s">
        <v>17</v>
      </c>
      <c r="B701" t="s">
        <v>24</v>
      </c>
      <c r="C701" s="4" t="s">
        <v>30</v>
      </c>
      <c r="D701" s="4" t="s">
        <v>26</v>
      </c>
      <c r="E701">
        <v>2469</v>
      </c>
      <c r="F701" s="4">
        <v>10</v>
      </c>
      <c r="G701" s="4">
        <v>17</v>
      </c>
      <c r="H701" s="4">
        <v>41973</v>
      </c>
      <c r="I701" s="4">
        <v>0</v>
      </c>
      <c r="J701" s="1">
        <f t="shared" si="10"/>
        <v>41973</v>
      </c>
      <c r="K701" s="4">
        <v>24734</v>
      </c>
      <c r="L701" s="4">
        <v>17239</v>
      </c>
      <c r="M701" s="5">
        <v>42248</v>
      </c>
    </row>
    <row r="702" spans="1:13" x14ac:dyDescent="0.25">
      <c r="A702" t="s">
        <v>19</v>
      </c>
      <c r="B702" t="s">
        <v>14</v>
      </c>
      <c r="C702" s="4" t="s">
        <v>30</v>
      </c>
      <c r="D702" s="4" t="s">
        <v>26</v>
      </c>
      <c r="E702">
        <v>1257</v>
      </c>
      <c r="F702" s="4">
        <v>10</v>
      </c>
      <c r="G702" s="4">
        <v>9</v>
      </c>
      <c r="H702" s="4">
        <v>11313</v>
      </c>
      <c r="I702" s="4">
        <v>0</v>
      </c>
      <c r="J702" s="1">
        <f t="shared" si="10"/>
        <v>11313</v>
      </c>
      <c r="K702" s="4">
        <v>6187</v>
      </c>
      <c r="L702" s="4">
        <v>5126</v>
      </c>
      <c r="M702" s="5">
        <v>42278</v>
      </c>
    </row>
    <row r="703" spans="1:13" x14ac:dyDescent="0.25">
      <c r="A703" t="s">
        <v>19</v>
      </c>
      <c r="B703" t="s">
        <v>21</v>
      </c>
      <c r="C703" s="4" t="s">
        <v>30</v>
      </c>
      <c r="D703" s="4" t="s">
        <v>26</v>
      </c>
      <c r="E703">
        <v>1956</v>
      </c>
      <c r="F703" s="4">
        <v>10</v>
      </c>
      <c r="G703" s="4">
        <v>22</v>
      </c>
      <c r="H703" s="4">
        <v>43032</v>
      </c>
      <c r="I703" s="4">
        <v>0</v>
      </c>
      <c r="J703" s="1">
        <f t="shared" si="10"/>
        <v>43032</v>
      </c>
      <c r="K703" s="4">
        <v>18270</v>
      </c>
      <c r="L703" s="4">
        <v>24762</v>
      </c>
      <c r="M703" s="5">
        <v>42339</v>
      </c>
    </row>
    <row r="704" spans="1:13" x14ac:dyDescent="0.25">
      <c r="A704" t="s">
        <v>19</v>
      </c>
      <c r="B704" t="s">
        <v>20</v>
      </c>
      <c r="C704" s="4" t="s">
        <v>30</v>
      </c>
      <c r="D704" s="4" t="s">
        <v>26</v>
      </c>
      <c r="E704">
        <v>1616</v>
      </c>
      <c r="F704" s="4">
        <v>10</v>
      </c>
      <c r="G704" s="4">
        <v>352</v>
      </c>
      <c r="H704" s="4">
        <v>568832</v>
      </c>
      <c r="I704" s="4">
        <v>0</v>
      </c>
      <c r="J704" s="1">
        <f t="shared" si="10"/>
        <v>568832</v>
      </c>
      <c r="K704" s="4">
        <v>393867</v>
      </c>
      <c r="L704" s="4">
        <v>174965</v>
      </c>
      <c r="M704" s="5">
        <v>42339</v>
      </c>
    </row>
    <row r="705" spans="1:13" x14ac:dyDescent="0.25">
      <c r="A705" t="s">
        <v>19</v>
      </c>
      <c r="B705" t="s">
        <v>18</v>
      </c>
      <c r="C705" s="4" t="s">
        <v>30</v>
      </c>
      <c r="D705" s="4" t="s">
        <v>16</v>
      </c>
      <c r="E705">
        <v>4062</v>
      </c>
      <c r="F705" s="4">
        <v>10</v>
      </c>
      <c r="G705" s="4">
        <v>9</v>
      </c>
      <c r="H705" s="4">
        <v>36558</v>
      </c>
      <c r="I705" s="4">
        <v>365.57999999999993</v>
      </c>
      <c r="J705" s="1">
        <f t="shared" si="10"/>
        <v>36192.42</v>
      </c>
      <c r="K705" s="4">
        <v>19949</v>
      </c>
      <c r="L705" s="4">
        <v>16243.419999999998</v>
      </c>
      <c r="M705" s="5">
        <v>42005</v>
      </c>
    </row>
    <row r="706" spans="1:13" x14ac:dyDescent="0.25">
      <c r="A706" t="s">
        <v>17</v>
      </c>
      <c r="B706" t="s">
        <v>18</v>
      </c>
      <c r="C706" s="4" t="s">
        <v>30</v>
      </c>
      <c r="D706" s="4" t="s">
        <v>16</v>
      </c>
      <c r="E706">
        <v>2337</v>
      </c>
      <c r="F706" s="4">
        <v>10</v>
      </c>
      <c r="G706" s="4">
        <v>17</v>
      </c>
      <c r="H706" s="4">
        <v>39729</v>
      </c>
      <c r="I706" s="4">
        <v>397.28999999999996</v>
      </c>
      <c r="J706" s="1">
        <f t="shared" ref="J706:J769" si="11">H706-I706</f>
        <v>39331.71</v>
      </c>
      <c r="K706" s="4">
        <v>23389</v>
      </c>
      <c r="L706" s="4">
        <v>15942.71</v>
      </c>
      <c r="M706" s="5">
        <v>42036</v>
      </c>
    </row>
    <row r="707" spans="1:13" x14ac:dyDescent="0.25">
      <c r="A707" t="s">
        <v>19</v>
      </c>
      <c r="B707" t="s">
        <v>18</v>
      </c>
      <c r="C707" s="4" t="s">
        <v>30</v>
      </c>
      <c r="D707" s="4" t="s">
        <v>16</v>
      </c>
      <c r="E707">
        <v>1057</v>
      </c>
      <c r="F707" s="4">
        <v>10</v>
      </c>
      <c r="G707" s="4">
        <v>9</v>
      </c>
      <c r="H707" s="4">
        <v>9513</v>
      </c>
      <c r="I707" s="4">
        <v>95.129999999999981</v>
      </c>
      <c r="J707" s="1">
        <f t="shared" si="11"/>
        <v>9417.8700000000008</v>
      </c>
      <c r="K707" s="4">
        <v>5513</v>
      </c>
      <c r="L707" s="4">
        <v>3904.8700000000008</v>
      </c>
      <c r="M707" s="5">
        <v>42125</v>
      </c>
    </row>
    <row r="708" spans="1:13" x14ac:dyDescent="0.25">
      <c r="A708" t="s">
        <v>17</v>
      </c>
      <c r="B708" t="s">
        <v>14</v>
      </c>
      <c r="C708" s="4" t="s">
        <v>30</v>
      </c>
      <c r="D708" s="4" t="s">
        <v>16</v>
      </c>
      <c r="E708">
        <v>1511</v>
      </c>
      <c r="F708" s="4">
        <v>10</v>
      </c>
      <c r="G708" s="4">
        <v>17</v>
      </c>
      <c r="H708" s="4">
        <v>25687</v>
      </c>
      <c r="I708" s="4">
        <v>256.87</v>
      </c>
      <c r="J708" s="1">
        <f t="shared" si="11"/>
        <v>25430.13</v>
      </c>
      <c r="K708" s="4">
        <v>15175</v>
      </c>
      <c r="L708" s="4">
        <v>10255.130000000001</v>
      </c>
      <c r="M708" s="5">
        <v>42036</v>
      </c>
    </row>
    <row r="709" spans="1:13" x14ac:dyDescent="0.25">
      <c r="A709" t="s">
        <v>19</v>
      </c>
      <c r="B709" t="s">
        <v>14</v>
      </c>
      <c r="C709" s="4" t="s">
        <v>30</v>
      </c>
      <c r="D709" s="4" t="s">
        <v>16</v>
      </c>
      <c r="E709">
        <v>4627.5</v>
      </c>
      <c r="F709" s="4">
        <v>10</v>
      </c>
      <c r="G709" s="4">
        <v>9</v>
      </c>
      <c r="H709" s="4">
        <v>41647.5</v>
      </c>
      <c r="I709" s="4">
        <v>416.47500000000002</v>
      </c>
      <c r="J709" s="1">
        <f t="shared" si="11"/>
        <v>41231.025000000001</v>
      </c>
      <c r="K709" s="4">
        <v>22891.5</v>
      </c>
      <c r="L709" s="4">
        <v>18339.525000000001</v>
      </c>
      <c r="M709" s="5">
        <v>42095</v>
      </c>
    </row>
    <row r="710" spans="1:13" x14ac:dyDescent="0.25">
      <c r="A710" t="s">
        <v>23</v>
      </c>
      <c r="B710" t="s">
        <v>14</v>
      </c>
      <c r="C710" s="4" t="s">
        <v>30</v>
      </c>
      <c r="D710" s="4" t="s">
        <v>16</v>
      </c>
      <c r="E710">
        <v>871</v>
      </c>
      <c r="F710" s="4">
        <v>10</v>
      </c>
      <c r="G710" s="4">
        <v>127</v>
      </c>
      <c r="H710" s="4">
        <v>110617</v>
      </c>
      <c r="I710" s="4">
        <v>1106.17</v>
      </c>
      <c r="J710" s="1">
        <f t="shared" si="11"/>
        <v>109510.83</v>
      </c>
      <c r="K710" s="4">
        <v>87705</v>
      </c>
      <c r="L710" s="4">
        <v>21805.83</v>
      </c>
      <c r="M710" s="5">
        <v>42156</v>
      </c>
    </row>
    <row r="711" spans="1:13" x14ac:dyDescent="0.25">
      <c r="A711" t="s">
        <v>23</v>
      </c>
      <c r="B711" t="s">
        <v>18</v>
      </c>
      <c r="C711" s="4" t="s">
        <v>30</v>
      </c>
      <c r="D711" s="4" t="s">
        <v>16</v>
      </c>
      <c r="E711">
        <v>936</v>
      </c>
      <c r="F711" s="4">
        <v>10</v>
      </c>
      <c r="G711" s="4">
        <v>127</v>
      </c>
      <c r="H711" s="4">
        <v>118872</v>
      </c>
      <c r="I711" s="4">
        <v>1188.72</v>
      </c>
      <c r="J711" s="1">
        <f t="shared" si="11"/>
        <v>117683.28</v>
      </c>
      <c r="K711" s="4">
        <v>94501</v>
      </c>
      <c r="L711" s="4">
        <v>23182.28</v>
      </c>
      <c r="M711" s="5">
        <v>42156</v>
      </c>
    </row>
    <row r="712" spans="1:13" x14ac:dyDescent="0.25">
      <c r="A712" t="s">
        <v>23</v>
      </c>
      <c r="B712" t="s">
        <v>24</v>
      </c>
      <c r="C712" s="4" t="s">
        <v>30</v>
      </c>
      <c r="D712" s="4" t="s">
        <v>16</v>
      </c>
      <c r="E712">
        <v>1951</v>
      </c>
      <c r="F712" s="4">
        <v>10</v>
      </c>
      <c r="G712" s="4">
        <v>127</v>
      </c>
      <c r="H712" s="4">
        <v>247777</v>
      </c>
      <c r="I712" s="4">
        <v>2477.77</v>
      </c>
      <c r="J712" s="1">
        <f t="shared" si="11"/>
        <v>245299.23</v>
      </c>
      <c r="K712" s="4">
        <v>218917</v>
      </c>
      <c r="L712" s="4">
        <v>26382.23000000001</v>
      </c>
      <c r="M712" s="5">
        <v>42186</v>
      </c>
    </row>
    <row r="713" spans="1:13" x14ac:dyDescent="0.25">
      <c r="A713" t="s">
        <v>17</v>
      </c>
      <c r="B713" t="s">
        <v>20</v>
      </c>
      <c r="C713" s="4" t="s">
        <v>30</v>
      </c>
      <c r="D713" s="4" t="s">
        <v>16</v>
      </c>
      <c r="E713">
        <v>847</v>
      </c>
      <c r="F713" s="4">
        <v>10</v>
      </c>
      <c r="G713" s="4">
        <v>17</v>
      </c>
      <c r="H713" s="4">
        <v>14399</v>
      </c>
      <c r="I713" s="4">
        <v>143.99</v>
      </c>
      <c r="J713" s="1">
        <f t="shared" si="11"/>
        <v>14255.01</v>
      </c>
      <c r="K713" s="4">
        <v>7695</v>
      </c>
      <c r="L713" s="4">
        <v>6560.01</v>
      </c>
      <c r="M713" s="5">
        <v>42248</v>
      </c>
    </row>
    <row r="714" spans="1:13" x14ac:dyDescent="0.25">
      <c r="A714" t="s">
        <v>27</v>
      </c>
      <c r="B714" t="s">
        <v>14</v>
      </c>
      <c r="C714" s="4" t="s">
        <v>30</v>
      </c>
      <c r="D714" s="4" t="s">
        <v>16</v>
      </c>
      <c r="E714">
        <v>3048</v>
      </c>
      <c r="F714" s="4">
        <v>10</v>
      </c>
      <c r="G714" s="4">
        <v>302</v>
      </c>
      <c r="H714" s="4">
        <v>920496</v>
      </c>
      <c r="I714" s="4">
        <v>9204.9600000000009</v>
      </c>
      <c r="J714" s="1">
        <f t="shared" si="11"/>
        <v>911291.04</v>
      </c>
      <c r="K714" s="4">
        <v>726291</v>
      </c>
      <c r="L714" s="4">
        <v>185000.04000000004</v>
      </c>
      <c r="M714" s="5">
        <v>42309</v>
      </c>
    </row>
    <row r="715" spans="1:13" x14ac:dyDescent="0.25">
      <c r="A715" t="s">
        <v>19</v>
      </c>
      <c r="B715" t="s">
        <v>18</v>
      </c>
      <c r="C715" s="4" t="s">
        <v>30</v>
      </c>
      <c r="D715" s="4" t="s">
        <v>16</v>
      </c>
      <c r="E715">
        <v>2260</v>
      </c>
      <c r="F715" s="4">
        <v>10</v>
      </c>
      <c r="G715" s="4">
        <v>352</v>
      </c>
      <c r="H715" s="4">
        <v>795520</v>
      </c>
      <c r="I715" s="4">
        <v>7955.2</v>
      </c>
      <c r="J715" s="1">
        <f t="shared" si="11"/>
        <v>787564.8</v>
      </c>
      <c r="K715" s="4">
        <v>560327</v>
      </c>
      <c r="L715" s="4">
        <v>227237.80000000005</v>
      </c>
      <c r="M715" s="5">
        <v>42339</v>
      </c>
    </row>
    <row r="716" spans="1:13" x14ac:dyDescent="0.25">
      <c r="A716" t="s">
        <v>17</v>
      </c>
      <c r="B716" t="s">
        <v>21</v>
      </c>
      <c r="C716" s="4" t="s">
        <v>30</v>
      </c>
      <c r="D716" s="4" t="s">
        <v>16</v>
      </c>
      <c r="E716">
        <v>2368</v>
      </c>
      <c r="F716" s="4">
        <v>10</v>
      </c>
      <c r="G716" s="4">
        <v>17</v>
      </c>
      <c r="H716" s="4">
        <v>40256</v>
      </c>
      <c r="I716" s="4">
        <v>805.12</v>
      </c>
      <c r="J716" s="1">
        <f t="shared" si="11"/>
        <v>39450.879999999997</v>
      </c>
      <c r="K716" s="4">
        <v>23911</v>
      </c>
      <c r="L716" s="4">
        <v>15539.879999999997</v>
      </c>
      <c r="M716" s="5">
        <v>42036</v>
      </c>
    </row>
    <row r="717" spans="1:13" x14ac:dyDescent="0.25">
      <c r="A717" t="s">
        <v>27</v>
      </c>
      <c r="B717" t="s">
        <v>18</v>
      </c>
      <c r="C717" s="4" t="s">
        <v>30</v>
      </c>
      <c r="D717" s="4" t="s">
        <v>16</v>
      </c>
      <c r="E717">
        <v>1026</v>
      </c>
      <c r="F717" s="4">
        <v>10</v>
      </c>
      <c r="G717" s="4">
        <v>302</v>
      </c>
      <c r="H717" s="4">
        <v>309852</v>
      </c>
      <c r="I717" s="4">
        <v>6197.04</v>
      </c>
      <c r="J717" s="1">
        <f t="shared" si="11"/>
        <v>303654.96000000002</v>
      </c>
      <c r="K717" s="4">
        <v>229851</v>
      </c>
      <c r="L717" s="4">
        <v>73803.960000000021</v>
      </c>
      <c r="M717" s="5">
        <v>42125</v>
      </c>
    </row>
    <row r="718" spans="1:13" x14ac:dyDescent="0.25">
      <c r="A718" t="s">
        <v>27</v>
      </c>
      <c r="B718" t="s">
        <v>20</v>
      </c>
      <c r="C718" s="4" t="s">
        <v>30</v>
      </c>
      <c r="D718" s="4" t="s">
        <v>16</v>
      </c>
      <c r="E718">
        <v>1869</v>
      </c>
      <c r="F718" s="4">
        <v>10</v>
      </c>
      <c r="G718" s="4">
        <v>302</v>
      </c>
      <c r="H718" s="4">
        <v>564438</v>
      </c>
      <c r="I718" s="4">
        <v>11288.76</v>
      </c>
      <c r="J718" s="1">
        <f t="shared" si="11"/>
        <v>553149.24</v>
      </c>
      <c r="K718" s="4">
        <v>431942</v>
      </c>
      <c r="L718" s="4">
        <v>121207.23999999999</v>
      </c>
      <c r="M718" s="5">
        <v>42125</v>
      </c>
    </row>
    <row r="719" spans="1:13" x14ac:dyDescent="0.25">
      <c r="A719" t="s">
        <v>13</v>
      </c>
      <c r="B719" t="s">
        <v>14</v>
      </c>
      <c r="C719" s="4" t="s">
        <v>30</v>
      </c>
      <c r="D719" s="4" t="s">
        <v>16</v>
      </c>
      <c r="E719">
        <v>1174</v>
      </c>
      <c r="F719" s="4">
        <v>10</v>
      </c>
      <c r="G719" s="4">
        <v>14</v>
      </c>
      <c r="H719" s="4">
        <v>16436</v>
      </c>
      <c r="I719" s="4">
        <v>328.72</v>
      </c>
      <c r="J719" s="1">
        <f t="shared" si="11"/>
        <v>16107.28</v>
      </c>
      <c r="K719" s="4">
        <v>3522</v>
      </c>
      <c r="L719" s="4">
        <v>12585.28</v>
      </c>
      <c r="M719" s="5">
        <v>42156</v>
      </c>
    </row>
    <row r="720" spans="1:13" x14ac:dyDescent="0.25">
      <c r="A720" t="s">
        <v>23</v>
      </c>
      <c r="B720" t="s">
        <v>24</v>
      </c>
      <c r="C720" s="4" t="s">
        <v>30</v>
      </c>
      <c r="D720" s="4" t="s">
        <v>16</v>
      </c>
      <c r="E720">
        <v>721</v>
      </c>
      <c r="F720" s="4">
        <v>10</v>
      </c>
      <c r="G720" s="4">
        <v>127</v>
      </c>
      <c r="H720" s="4">
        <v>91567</v>
      </c>
      <c r="I720" s="4">
        <v>1831.3400000000001</v>
      </c>
      <c r="J720" s="1">
        <f t="shared" si="11"/>
        <v>89735.66</v>
      </c>
      <c r="K720" s="4">
        <v>79575</v>
      </c>
      <c r="L720" s="4">
        <v>10160.660000000003</v>
      </c>
      <c r="M720" s="5">
        <v>42156</v>
      </c>
    </row>
    <row r="721" spans="1:13" x14ac:dyDescent="0.25">
      <c r="A721" t="s">
        <v>13</v>
      </c>
      <c r="B721" t="s">
        <v>21</v>
      </c>
      <c r="C721" s="4" t="s">
        <v>30</v>
      </c>
      <c r="D721" s="4" t="s">
        <v>16</v>
      </c>
      <c r="E721">
        <v>1295</v>
      </c>
      <c r="F721" s="4">
        <v>10</v>
      </c>
      <c r="G721" s="4">
        <v>14</v>
      </c>
      <c r="H721" s="4">
        <v>18130</v>
      </c>
      <c r="I721" s="4">
        <v>362.6</v>
      </c>
      <c r="J721" s="1">
        <f t="shared" si="11"/>
        <v>17767.400000000001</v>
      </c>
      <c r="K721" s="4">
        <v>4073</v>
      </c>
      <c r="L721" s="4">
        <v>13694.400000000001</v>
      </c>
      <c r="M721" s="5">
        <v>42278</v>
      </c>
    </row>
    <row r="722" spans="1:13" x14ac:dyDescent="0.25">
      <c r="A722" t="s">
        <v>27</v>
      </c>
      <c r="B722" t="s">
        <v>21</v>
      </c>
      <c r="C722" s="4" t="s">
        <v>30</v>
      </c>
      <c r="D722" s="4" t="s">
        <v>16</v>
      </c>
      <c r="E722">
        <v>1990</v>
      </c>
      <c r="F722" s="4">
        <v>10</v>
      </c>
      <c r="G722" s="4">
        <v>302</v>
      </c>
      <c r="H722" s="4">
        <v>600980</v>
      </c>
      <c r="I722" s="4">
        <v>12019.6</v>
      </c>
      <c r="J722" s="1">
        <f t="shared" si="11"/>
        <v>588960.4</v>
      </c>
      <c r="K722" s="4">
        <v>479007</v>
      </c>
      <c r="L722" s="4">
        <v>109953.40000000002</v>
      </c>
      <c r="M722" s="5">
        <v>42339</v>
      </c>
    </row>
    <row r="723" spans="1:13" x14ac:dyDescent="0.25">
      <c r="A723" t="s">
        <v>19</v>
      </c>
      <c r="B723" t="s">
        <v>21</v>
      </c>
      <c r="C723" s="4" t="s">
        <v>30</v>
      </c>
      <c r="D723" s="4" t="s">
        <v>16</v>
      </c>
      <c r="E723">
        <v>2907</v>
      </c>
      <c r="F723" s="4">
        <v>10</v>
      </c>
      <c r="G723" s="4">
        <v>352</v>
      </c>
      <c r="H723" s="4">
        <v>1023264</v>
      </c>
      <c r="I723" s="4">
        <v>20465.28</v>
      </c>
      <c r="J723" s="1">
        <f t="shared" si="11"/>
        <v>1002798.72</v>
      </c>
      <c r="K723" s="4">
        <v>741745</v>
      </c>
      <c r="L723" s="4">
        <v>261053.71999999997</v>
      </c>
      <c r="M723" s="5">
        <v>42339</v>
      </c>
    </row>
    <row r="724" spans="1:13" x14ac:dyDescent="0.25">
      <c r="A724" t="s">
        <v>23</v>
      </c>
      <c r="B724" t="s">
        <v>21</v>
      </c>
      <c r="C724" s="4" t="s">
        <v>30</v>
      </c>
      <c r="D724" s="4" t="s">
        <v>16</v>
      </c>
      <c r="E724">
        <v>2785</v>
      </c>
      <c r="F724" s="4">
        <v>10</v>
      </c>
      <c r="G724" s="4">
        <v>127</v>
      </c>
      <c r="H724" s="4">
        <v>353695</v>
      </c>
      <c r="I724" s="4">
        <v>7073.9000000000005</v>
      </c>
      <c r="J724" s="1">
        <f t="shared" si="11"/>
        <v>346621.1</v>
      </c>
      <c r="K724" s="4">
        <v>327833</v>
      </c>
      <c r="L724" s="4">
        <v>18788.099999999977</v>
      </c>
      <c r="M724" s="5">
        <v>42339</v>
      </c>
    </row>
    <row r="725" spans="1:13" x14ac:dyDescent="0.25">
      <c r="A725" t="s">
        <v>13</v>
      </c>
      <c r="B725" t="s">
        <v>18</v>
      </c>
      <c r="C725" s="4" t="s">
        <v>30</v>
      </c>
      <c r="D725" s="4" t="s">
        <v>16</v>
      </c>
      <c r="E725">
        <v>1143</v>
      </c>
      <c r="F725" s="4">
        <v>10</v>
      </c>
      <c r="G725" s="4">
        <v>14</v>
      </c>
      <c r="H725" s="4">
        <v>16002</v>
      </c>
      <c r="I725" s="4">
        <v>320.04000000000002</v>
      </c>
      <c r="J725" s="1">
        <f t="shared" si="11"/>
        <v>15681.96</v>
      </c>
      <c r="K725" s="4">
        <v>3255</v>
      </c>
      <c r="L725" s="4">
        <v>12426.96</v>
      </c>
      <c r="M725" s="5">
        <v>42339</v>
      </c>
    </row>
    <row r="726" spans="1:13" x14ac:dyDescent="0.25">
      <c r="A726" t="s">
        <v>13</v>
      </c>
      <c r="B726" t="s">
        <v>24</v>
      </c>
      <c r="C726" s="4" t="s">
        <v>30</v>
      </c>
      <c r="D726" s="4" t="s">
        <v>16</v>
      </c>
      <c r="E726">
        <v>1152</v>
      </c>
      <c r="F726" s="4">
        <v>10</v>
      </c>
      <c r="G726" s="4">
        <v>14</v>
      </c>
      <c r="H726" s="4">
        <v>16128</v>
      </c>
      <c r="I726" s="4">
        <v>322.56</v>
      </c>
      <c r="J726" s="1">
        <f t="shared" si="11"/>
        <v>15805.44</v>
      </c>
      <c r="K726" s="4">
        <v>3702</v>
      </c>
      <c r="L726" s="4">
        <v>12103.44</v>
      </c>
      <c r="M726" s="5">
        <v>42339</v>
      </c>
    </row>
    <row r="727" spans="1:13" x14ac:dyDescent="0.25">
      <c r="A727" t="s">
        <v>27</v>
      </c>
      <c r="B727" t="s">
        <v>18</v>
      </c>
      <c r="C727" s="4" t="s">
        <v>30</v>
      </c>
      <c r="D727" s="4" t="s">
        <v>16</v>
      </c>
      <c r="E727">
        <v>2470.5</v>
      </c>
      <c r="F727" s="4">
        <v>10</v>
      </c>
      <c r="G727" s="4">
        <v>302</v>
      </c>
      <c r="H727" s="4">
        <v>746091</v>
      </c>
      <c r="I727" s="4">
        <v>22382.73</v>
      </c>
      <c r="J727" s="1">
        <f t="shared" si="11"/>
        <v>723708.27</v>
      </c>
      <c r="K727" s="4">
        <v>608646</v>
      </c>
      <c r="L727" s="4">
        <v>115062.27000000002</v>
      </c>
      <c r="M727" s="5">
        <v>42005</v>
      </c>
    </row>
    <row r="728" spans="1:13" x14ac:dyDescent="0.25">
      <c r="A728" t="s">
        <v>23</v>
      </c>
      <c r="B728" t="s">
        <v>21</v>
      </c>
      <c r="C728" s="4" t="s">
        <v>30</v>
      </c>
      <c r="D728" s="4" t="s">
        <v>16</v>
      </c>
      <c r="E728">
        <v>1904</v>
      </c>
      <c r="F728" s="4">
        <v>10</v>
      </c>
      <c r="G728" s="4">
        <v>127</v>
      </c>
      <c r="H728" s="4">
        <v>241808</v>
      </c>
      <c r="I728" s="4">
        <v>7254.24</v>
      </c>
      <c r="J728" s="1">
        <f t="shared" si="11"/>
        <v>234553.76</v>
      </c>
      <c r="K728" s="4">
        <v>213015</v>
      </c>
      <c r="L728" s="4">
        <v>21538.760000000009</v>
      </c>
      <c r="M728" s="5">
        <v>42064</v>
      </c>
    </row>
    <row r="729" spans="1:13" x14ac:dyDescent="0.25">
      <c r="A729" t="s">
        <v>13</v>
      </c>
      <c r="B729" t="s">
        <v>18</v>
      </c>
      <c r="C729" s="4" t="s">
        <v>30</v>
      </c>
      <c r="D729" s="4" t="s">
        <v>16</v>
      </c>
      <c r="E729">
        <v>1899</v>
      </c>
      <c r="F729" s="4">
        <v>10</v>
      </c>
      <c r="G729" s="4">
        <v>14</v>
      </c>
      <c r="H729" s="4">
        <v>26586</v>
      </c>
      <c r="I729" s="4">
        <v>797.57999999999993</v>
      </c>
      <c r="J729" s="1">
        <f t="shared" si="11"/>
        <v>25788.42</v>
      </c>
      <c r="K729" s="4">
        <v>6093</v>
      </c>
      <c r="L729" s="4">
        <v>19695.419999999998</v>
      </c>
      <c r="M729" s="5">
        <v>42156</v>
      </c>
    </row>
    <row r="730" spans="1:13" x14ac:dyDescent="0.25">
      <c r="A730" t="s">
        <v>27</v>
      </c>
      <c r="B730" t="s">
        <v>20</v>
      </c>
      <c r="C730" s="4" t="s">
        <v>30</v>
      </c>
      <c r="D730" s="4" t="s">
        <v>16</v>
      </c>
      <c r="E730">
        <v>751</v>
      </c>
      <c r="F730" s="4">
        <v>10</v>
      </c>
      <c r="G730" s="4">
        <v>302</v>
      </c>
      <c r="H730" s="4">
        <v>226802</v>
      </c>
      <c r="I730" s="4">
        <v>6804.0599999999995</v>
      </c>
      <c r="J730" s="1">
        <f t="shared" si="11"/>
        <v>219997.94</v>
      </c>
      <c r="K730" s="4">
        <v>172478</v>
      </c>
      <c r="L730" s="4">
        <v>47519.94</v>
      </c>
      <c r="M730" s="5">
        <v>42156</v>
      </c>
    </row>
    <row r="731" spans="1:13" x14ac:dyDescent="0.25">
      <c r="A731" t="s">
        <v>23</v>
      </c>
      <c r="B731" t="s">
        <v>20</v>
      </c>
      <c r="C731" s="4" t="s">
        <v>30</v>
      </c>
      <c r="D731" s="4" t="s">
        <v>16</v>
      </c>
      <c r="E731">
        <v>1566</v>
      </c>
      <c r="F731" s="4">
        <v>10</v>
      </c>
      <c r="G731" s="4">
        <v>127</v>
      </c>
      <c r="H731" s="4">
        <v>198882</v>
      </c>
      <c r="I731" s="4">
        <v>5966.46</v>
      </c>
      <c r="J731" s="1">
        <f t="shared" si="11"/>
        <v>192915.54</v>
      </c>
      <c r="K731" s="4">
        <v>188518</v>
      </c>
      <c r="L731" s="4">
        <v>4397.5400000000081</v>
      </c>
      <c r="M731" s="5">
        <v>42156</v>
      </c>
    </row>
    <row r="732" spans="1:13" x14ac:dyDescent="0.25">
      <c r="A732" t="s">
        <v>13</v>
      </c>
      <c r="B732" t="s">
        <v>14</v>
      </c>
      <c r="C732" s="4" t="s">
        <v>30</v>
      </c>
      <c r="D732" s="4" t="s">
        <v>16</v>
      </c>
      <c r="E732">
        <v>1375.5</v>
      </c>
      <c r="F732" s="4">
        <v>10</v>
      </c>
      <c r="G732" s="4">
        <v>14</v>
      </c>
      <c r="H732" s="4">
        <v>19257</v>
      </c>
      <c r="I732" s="4">
        <v>577.70999999999992</v>
      </c>
      <c r="J732" s="1">
        <f t="shared" si="11"/>
        <v>18679.29</v>
      </c>
      <c r="K732" s="4">
        <v>4361.5</v>
      </c>
      <c r="L732" s="4">
        <v>14317.79</v>
      </c>
      <c r="M732" s="5">
        <v>42186</v>
      </c>
    </row>
    <row r="733" spans="1:13" x14ac:dyDescent="0.25">
      <c r="A733" t="s">
        <v>23</v>
      </c>
      <c r="B733" t="s">
        <v>21</v>
      </c>
      <c r="C733" s="4" t="s">
        <v>30</v>
      </c>
      <c r="D733" s="4" t="s">
        <v>16</v>
      </c>
      <c r="E733">
        <v>2151</v>
      </c>
      <c r="F733" s="4">
        <v>10</v>
      </c>
      <c r="G733" s="4">
        <v>127</v>
      </c>
      <c r="H733" s="4">
        <v>273177</v>
      </c>
      <c r="I733" s="4">
        <v>8195.31</v>
      </c>
      <c r="J733" s="1">
        <f t="shared" si="11"/>
        <v>264981.69</v>
      </c>
      <c r="K733" s="4">
        <v>241090</v>
      </c>
      <c r="L733" s="4">
        <v>23891.690000000002</v>
      </c>
      <c r="M733" s="5">
        <v>42278</v>
      </c>
    </row>
    <row r="734" spans="1:13" x14ac:dyDescent="0.25">
      <c r="A734" t="s">
        <v>23</v>
      </c>
      <c r="B734" t="s">
        <v>18</v>
      </c>
      <c r="C734" s="4" t="s">
        <v>30</v>
      </c>
      <c r="D734" s="4" t="s">
        <v>16</v>
      </c>
      <c r="E734">
        <v>1301</v>
      </c>
      <c r="F734" s="4">
        <v>10</v>
      </c>
      <c r="G734" s="4">
        <v>127</v>
      </c>
      <c r="H734" s="4">
        <v>165227</v>
      </c>
      <c r="I734" s="4">
        <v>4956.8099999999995</v>
      </c>
      <c r="J734" s="1">
        <f t="shared" si="11"/>
        <v>160270.19</v>
      </c>
      <c r="K734" s="4">
        <v>154732</v>
      </c>
      <c r="L734" s="4">
        <v>5538.1900000000023</v>
      </c>
      <c r="M734" s="5">
        <v>42339</v>
      </c>
    </row>
    <row r="735" spans="1:13" x14ac:dyDescent="0.25">
      <c r="A735" t="s">
        <v>23</v>
      </c>
      <c r="B735" t="s">
        <v>20</v>
      </c>
      <c r="C735" s="4" t="s">
        <v>30</v>
      </c>
      <c r="D735" s="4" t="s">
        <v>16</v>
      </c>
      <c r="E735">
        <v>1797</v>
      </c>
      <c r="F735" s="4">
        <v>10</v>
      </c>
      <c r="G735" s="4">
        <v>127</v>
      </c>
      <c r="H735" s="4">
        <v>228219</v>
      </c>
      <c r="I735" s="4">
        <v>6846.57</v>
      </c>
      <c r="J735" s="1">
        <f t="shared" si="11"/>
        <v>221372.43</v>
      </c>
      <c r="K735" s="4">
        <v>204858</v>
      </c>
      <c r="L735" s="4">
        <v>16514.429999999993</v>
      </c>
      <c r="M735" s="5">
        <v>42339</v>
      </c>
    </row>
    <row r="736" spans="1:13" x14ac:dyDescent="0.25">
      <c r="A736" t="s">
        <v>17</v>
      </c>
      <c r="B736" t="s">
        <v>24</v>
      </c>
      <c r="C736" s="4" t="s">
        <v>30</v>
      </c>
      <c r="D736" s="4" t="s">
        <v>16</v>
      </c>
      <c r="E736">
        <v>2065</v>
      </c>
      <c r="F736" s="4">
        <v>10</v>
      </c>
      <c r="G736" s="4">
        <v>17</v>
      </c>
      <c r="H736" s="4">
        <v>35105</v>
      </c>
      <c r="I736" s="4">
        <v>1404.1999999999998</v>
      </c>
      <c r="J736" s="1">
        <f t="shared" si="11"/>
        <v>33700.800000000003</v>
      </c>
      <c r="K736" s="4">
        <v>20533</v>
      </c>
      <c r="L736" s="4">
        <v>13167.800000000003</v>
      </c>
      <c r="M736" s="5">
        <v>42278</v>
      </c>
    </row>
    <row r="737" spans="1:13" x14ac:dyDescent="0.25">
      <c r="A737" t="s">
        <v>19</v>
      </c>
      <c r="B737" t="s">
        <v>21</v>
      </c>
      <c r="C737" s="4" t="s">
        <v>30</v>
      </c>
      <c r="D737" s="4" t="s">
        <v>16</v>
      </c>
      <c r="E737">
        <v>4300</v>
      </c>
      <c r="F737" s="4">
        <v>10</v>
      </c>
      <c r="G737" s="4">
        <v>9</v>
      </c>
      <c r="H737" s="4">
        <v>38700</v>
      </c>
      <c r="I737" s="4">
        <v>1548</v>
      </c>
      <c r="J737" s="1">
        <f t="shared" si="11"/>
        <v>37152</v>
      </c>
      <c r="K737" s="4">
        <v>21394</v>
      </c>
      <c r="L737" s="4">
        <v>15758</v>
      </c>
      <c r="M737" s="5">
        <v>42005</v>
      </c>
    </row>
    <row r="738" spans="1:13" x14ac:dyDescent="0.25">
      <c r="A738" t="s">
        <v>23</v>
      </c>
      <c r="B738" t="s">
        <v>20</v>
      </c>
      <c r="C738" s="4" t="s">
        <v>30</v>
      </c>
      <c r="D738" s="4" t="s">
        <v>16</v>
      </c>
      <c r="E738">
        <v>921</v>
      </c>
      <c r="F738" s="4">
        <v>10</v>
      </c>
      <c r="G738" s="4">
        <v>127</v>
      </c>
      <c r="H738" s="4">
        <v>116967</v>
      </c>
      <c r="I738" s="4">
        <v>4678.68</v>
      </c>
      <c r="J738" s="1">
        <f t="shared" si="11"/>
        <v>112288.32000000001</v>
      </c>
      <c r="K738" s="4">
        <v>95691</v>
      </c>
      <c r="L738" s="4">
        <v>16597.320000000007</v>
      </c>
      <c r="M738" s="5">
        <v>42064</v>
      </c>
    </row>
    <row r="739" spans="1:13" x14ac:dyDescent="0.25">
      <c r="A739" t="s">
        <v>27</v>
      </c>
      <c r="B739" t="s">
        <v>20</v>
      </c>
      <c r="C739" s="4" t="s">
        <v>30</v>
      </c>
      <c r="D739" s="4" t="s">
        <v>16</v>
      </c>
      <c r="E739">
        <v>1429.5</v>
      </c>
      <c r="F739" s="4">
        <v>10</v>
      </c>
      <c r="G739" s="4">
        <v>302</v>
      </c>
      <c r="H739" s="4">
        <v>431709</v>
      </c>
      <c r="I739" s="4">
        <v>17268.36</v>
      </c>
      <c r="J739" s="1">
        <f t="shared" si="11"/>
        <v>414440.64</v>
      </c>
      <c r="K739" s="4">
        <v>353563</v>
      </c>
      <c r="L739" s="4">
        <v>60877.640000000014</v>
      </c>
      <c r="M739" s="5">
        <v>42095</v>
      </c>
    </row>
    <row r="740" spans="1:13" x14ac:dyDescent="0.25">
      <c r="A740" t="s">
        <v>27</v>
      </c>
      <c r="B740" t="s">
        <v>14</v>
      </c>
      <c r="C740" s="4" t="s">
        <v>30</v>
      </c>
      <c r="D740" s="4" t="s">
        <v>16</v>
      </c>
      <c r="E740">
        <v>2935</v>
      </c>
      <c r="F740" s="4">
        <v>10</v>
      </c>
      <c r="G740" s="4">
        <v>302</v>
      </c>
      <c r="H740" s="4">
        <v>886370</v>
      </c>
      <c r="I740" s="4">
        <v>35454.800000000003</v>
      </c>
      <c r="J740" s="1">
        <f t="shared" si="11"/>
        <v>850915.2</v>
      </c>
      <c r="K740" s="4">
        <v>729919</v>
      </c>
      <c r="L740" s="4">
        <v>120996.19999999995</v>
      </c>
      <c r="M740" s="5">
        <v>42125</v>
      </c>
    </row>
    <row r="741" spans="1:13" x14ac:dyDescent="0.25">
      <c r="A741" t="s">
        <v>19</v>
      </c>
      <c r="B741" t="s">
        <v>14</v>
      </c>
      <c r="C741" s="4" t="s">
        <v>30</v>
      </c>
      <c r="D741" s="4" t="s">
        <v>16</v>
      </c>
      <c r="E741">
        <v>3562</v>
      </c>
      <c r="F741" s="4">
        <v>10</v>
      </c>
      <c r="G741" s="4">
        <v>352</v>
      </c>
      <c r="H741" s="4">
        <v>1253824</v>
      </c>
      <c r="I741" s="4">
        <v>50152.959999999999</v>
      </c>
      <c r="J741" s="1">
        <f t="shared" si="11"/>
        <v>1203671.04</v>
      </c>
      <c r="K741" s="4">
        <v>896907</v>
      </c>
      <c r="L741" s="4">
        <v>306764.04000000004</v>
      </c>
      <c r="M741" s="5">
        <v>42186</v>
      </c>
    </row>
    <row r="742" spans="1:13" x14ac:dyDescent="0.25">
      <c r="A742" t="s">
        <v>23</v>
      </c>
      <c r="B742" t="s">
        <v>18</v>
      </c>
      <c r="C742" s="4" t="s">
        <v>30</v>
      </c>
      <c r="D742" s="4" t="s">
        <v>16</v>
      </c>
      <c r="E742">
        <v>3101</v>
      </c>
      <c r="F742" s="4">
        <v>10</v>
      </c>
      <c r="G742" s="4">
        <v>127</v>
      </c>
      <c r="H742" s="4">
        <v>393827</v>
      </c>
      <c r="I742" s="4">
        <v>15753.08</v>
      </c>
      <c r="J742" s="1">
        <f t="shared" si="11"/>
        <v>378073.92</v>
      </c>
      <c r="K742" s="4">
        <v>358966</v>
      </c>
      <c r="L742" s="4">
        <v>19107.919999999984</v>
      </c>
      <c r="M742" s="5">
        <v>42186</v>
      </c>
    </row>
    <row r="743" spans="1:13" x14ac:dyDescent="0.25">
      <c r="A743" t="s">
        <v>17</v>
      </c>
      <c r="B743" t="s">
        <v>21</v>
      </c>
      <c r="C743" s="4" t="s">
        <v>30</v>
      </c>
      <c r="D743" s="4" t="s">
        <v>16</v>
      </c>
      <c r="E743">
        <v>311</v>
      </c>
      <c r="F743" s="4">
        <v>10</v>
      </c>
      <c r="G743" s="4">
        <v>17</v>
      </c>
      <c r="H743" s="4">
        <v>5287</v>
      </c>
      <c r="I743" s="4">
        <v>211.48000000000002</v>
      </c>
      <c r="J743" s="1">
        <f t="shared" si="11"/>
        <v>5075.5200000000004</v>
      </c>
      <c r="K743" s="4">
        <v>2109</v>
      </c>
      <c r="L743" s="4">
        <v>2966.5200000000004</v>
      </c>
      <c r="M743" s="5">
        <v>42248</v>
      </c>
    </row>
    <row r="744" spans="1:13" x14ac:dyDescent="0.25">
      <c r="A744" t="s">
        <v>19</v>
      </c>
      <c r="B744" t="s">
        <v>21</v>
      </c>
      <c r="C744" s="4" t="s">
        <v>30</v>
      </c>
      <c r="D744" s="4" t="s">
        <v>16</v>
      </c>
      <c r="E744">
        <v>2202</v>
      </c>
      <c r="F744" s="4">
        <v>10</v>
      </c>
      <c r="G744" s="4">
        <v>22</v>
      </c>
      <c r="H744" s="4">
        <v>48444</v>
      </c>
      <c r="I744" s="4">
        <v>1937.76</v>
      </c>
      <c r="J744" s="1">
        <f t="shared" si="11"/>
        <v>46506.239999999998</v>
      </c>
      <c r="K744" s="4">
        <v>21095</v>
      </c>
      <c r="L744" s="4">
        <v>25411.239999999998</v>
      </c>
      <c r="M744" s="5">
        <v>42248</v>
      </c>
    </row>
    <row r="745" spans="1:13" x14ac:dyDescent="0.25">
      <c r="A745" t="s">
        <v>19</v>
      </c>
      <c r="B745" t="s">
        <v>14</v>
      </c>
      <c r="C745" s="4" t="s">
        <v>30</v>
      </c>
      <c r="D745" s="4" t="s">
        <v>16</v>
      </c>
      <c r="E745">
        <v>1092</v>
      </c>
      <c r="F745" s="4">
        <v>10</v>
      </c>
      <c r="G745" s="4">
        <v>22</v>
      </c>
      <c r="H745" s="4">
        <v>24024</v>
      </c>
      <c r="I745" s="4">
        <v>960.96</v>
      </c>
      <c r="J745" s="1">
        <f t="shared" si="11"/>
        <v>23063.040000000001</v>
      </c>
      <c r="K745" s="4">
        <v>10918</v>
      </c>
      <c r="L745" s="4">
        <v>12145.04</v>
      </c>
      <c r="M745" s="5">
        <v>42248</v>
      </c>
    </row>
    <row r="746" spans="1:13" x14ac:dyDescent="0.25">
      <c r="A746" t="s">
        <v>19</v>
      </c>
      <c r="B746" t="s">
        <v>14</v>
      </c>
      <c r="C746" s="4" t="s">
        <v>30</v>
      </c>
      <c r="D746" s="4" t="s">
        <v>16</v>
      </c>
      <c r="E746">
        <v>316</v>
      </c>
      <c r="F746" s="4">
        <v>10</v>
      </c>
      <c r="G746" s="4">
        <v>352</v>
      </c>
      <c r="H746" s="4">
        <v>111232</v>
      </c>
      <c r="I746" s="4">
        <v>4449.28</v>
      </c>
      <c r="J746" s="1">
        <f t="shared" si="11"/>
        <v>106782.72</v>
      </c>
      <c r="K746" s="4">
        <v>71596</v>
      </c>
      <c r="L746" s="4">
        <v>35186.720000000001</v>
      </c>
      <c r="M746" s="5">
        <v>42339</v>
      </c>
    </row>
    <row r="747" spans="1:13" x14ac:dyDescent="0.25">
      <c r="A747" t="s">
        <v>23</v>
      </c>
      <c r="B747" t="s">
        <v>24</v>
      </c>
      <c r="C747" s="4" t="s">
        <v>30</v>
      </c>
      <c r="D747" s="4" t="s">
        <v>16</v>
      </c>
      <c r="E747">
        <v>1247</v>
      </c>
      <c r="F747" s="4">
        <v>10</v>
      </c>
      <c r="G747" s="4">
        <v>127</v>
      </c>
      <c r="H747" s="4">
        <v>158369</v>
      </c>
      <c r="I747" s="4">
        <v>6334.76</v>
      </c>
      <c r="J747" s="1">
        <f t="shared" si="11"/>
        <v>152034.23999999999</v>
      </c>
      <c r="K747" s="4">
        <v>136781</v>
      </c>
      <c r="L747" s="4">
        <v>15253.239999999991</v>
      </c>
      <c r="M747" s="5">
        <v>42339</v>
      </c>
    </row>
    <row r="748" spans="1:13" x14ac:dyDescent="0.25">
      <c r="A748" t="s">
        <v>19</v>
      </c>
      <c r="B748" t="s">
        <v>20</v>
      </c>
      <c r="C748" s="4" t="s">
        <v>30</v>
      </c>
      <c r="D748" s="4" t="s">
        <v>22</v>
      </c>
      <c r="E748">
        <v>1462</v>
      </c>
      <c r="F748" s="4">
        <v>10</v>
      </c>
      <c r="G748" s="4">
        <v>9</v>
      </c>
      <c r="H748" s="4">
        <v>13158</v>
      </c>
      <c r="I748" s="4">
        <v>657.9</v>
      </c>
      <c r="J748" s="1">
        <f t="shared" si="11"/>
        <v>12500.1</v>
      </c>
      <c r="K748" s="4">
        <v>7068</v>
      </c>
      <c r="L748" s="4">
        <v>5432.1</v>
      </c>
      <c r="M748" s="5">
        <v>42005</v>
      </c>
    </row>
    <row r="749" spans="1:13" x14ac:dyDescent="0.25">
      <c r="A749" t="s">
        <v>19</v>
      </c>
      <c r="B749" t="s">
        <v>24</v>
      </c>
      <c r="C749" s="4" t="s">
        <v>30</v>
      </c>
      <c r="D749" s="4" t="s">
        <v>22</v>
      </c>
      <c r="E749">
        <v>2729</v>
      </c>
      <c r="F749" s="4">
        <v>10</v>
      </c>
      <c r="G749" s="4">
        <v>9</v>
      </c>
      <c r="H749" s="4">
        <v>24561</v>
      </c>
      <c r="I749" s="4">
        <v>1228.05</v>
      </c>
      <c r="J749" s="1">
        <f t="shared" si="11"/>
        <v>23332.95</v>
      </c>
      <c r="K749" s="4">
        <v>13894</v>
      </c>
      <c r="L749" s="4">
        <v>9438.9500000000007</v>
      </c>
      <c r="M749" s="5">
        <v>42278</v>
      </c>
    </row>
    <row r="750" spans="1:13" x14ac:dyDescent="0.25">
      <c r="A750" t="s">
        <v>13</v>
      </c>
      <c r="B750" t="s">
        <v>21</v>
      </c>
      <c r="C750" s="4" t="s">
        <v>30</v>
      </c>
      <c r="D750" s="4" t="s">
        <v>22</v>
      </c>
      <c r="E750">
        <v>2549</v>
      </c>
      <c r="F750" s="4">
        <v>10</v>
      </c>
      <c r="G750" s="4">
        <v>14</v>
      </c>
      <c r="H750" s="4">
        <v>35686</v>
      </c>
      <c r="I750" s="4">
        <v>1784.3</v>
      </c>
      <c r="J750" s="1">
        <f t="shared" si="11"/>
        <v>33901.699999999997</v>
      </c>
      <c r="K750" s="4">
        <v>7420</v>
      </c>
      <c r="L750" s="4">
        <v>26481.699999999997</v>
      </c>
      <c r="M750" s="5">
        <v>42339</v>
      </c>
    </row>
    <row r="751" spans="1:13" x14ac:dyDescent="0.25">
      <c r="A751" t="s">
        <v>19</v>
      </c>
      <c r="B751" t="s">
        <v>18</v>
      </c>
      <c r="C751" s="4" t="s">
        <v>30</v>
      </c>
      <c r="D751" s="4" t="s">
        <v>22</v>
      </c>
      <c r="E751">
        <v>1433</v>
      </c>
      <c r="F751" s="4">
        <v>10</v>
      </c>
      <c r="G751" s="4">
        <v>22</v>
      </c>
      <c r="H751" s="4">
        <v>31526</v>
      </c>
      <c r="I751" s="4">
        <v>1576.3000000000002</v>
      </c>
      <c r="J751" s="1">
        <f t="shared" si="11"/>
        <v>29949.7</v>
      </c>
      <c r="K751" s="4">
        <v>13412</v>
      </c>
      <c r="L751" s="4">
        <v>16537.7</v>
      </c>
      <c r="M751" s="5">
        <v>42036</v>
      </c>
    </row>
    <row r="752" spans="1:13" x14ac:dyDescent="0.25">
      <c r="A752" t="s">
        <v>23</v>
      </c>
      <c r="B752" t="s">
        <v>14</v>
      </c>
      <c r="C752" s="4" t="s">
        <v>30</v>
      </c>
      <c r="D752" s="4" t="s">
        <v>22</v>
      </c>
      <c r="E752">
        <v>3107</v>
      </c>
      <c r="F752" s="4">
        <v>10</v>
      </c>
      <c r="G752" s="4">
        <v>127</v>
      </c>
      <c r="H752" s="4">
        <v>394589</v>
      </c>
      <c r="I752" s="4">
        <v>19729.45</v>
      </c>
      <c r="J752" s="1">
        <f t="shared" si="11"/>
        <v>374859.55</v>
      </c>
      <c r="K752" s="4">
        <v>359283</v>
      </c>
      <c r="L752" s="4">
        <v>15576.549999999988</v>
      </c>
      <c r="M752" s="5">
        <v>42064</v>
      </c>
    </row>
    <row r="753" spans="1:13" x14ac:dyDescent="0.25">
      <c r="A753" t="s">
        <v>23</v>
      </c>
      <c r="B753" t="s">
        <v>18</v>
      </c>
      <c r="C753" s="4" t="s">
        <v>30</v>
      </c>
      <c r="D753" s="4" t="s">
        <v>22</v>
      </c>
      <c r="E753">
        <v>2507</v>
      </c>
      <c r="F753" s="4">
        <v>10</v>
      </c>
      <c r="G753" s="4">
        <v>127</v>
      </c>
      <c r="H753" s="4">
        <v>318389</v>
      </c>
      <c r="I753" s="4">
        <v>15919.45</v>
      </c>
      <c r="J753" s="1">
        <f t="shared" si="11"/>
        <v>302469.55</v>
      </c>
      <c r="K753" s="4">
        <v>286461</v>
      </c>
      <c r="L753" s="4">
        <v>16008.549999999988</v>
      </c>
      <c r="M753" s="5">
        <v>42064</v>
      </c>
    </row>
    <row r="754" spans="1:13" x14ac:dyDescent="0.25">
      <c r="A754" t="s">
        <v>27</v>
      </c>
      <c r="B754" t="s">
        <v>24</v>
      </c>
      <c r="C754" s="4" t="s">
        <v>30</v>
      </c>
      <c r="D754" s="4" t="s">
        <v>22</v>
      </c>
      <c r="E754">
        <v>1607</v>
      </c>
      <c r="F754" s="4">
        <v>10</v>
      </c>
      <c r="G754" s="4">
        <v>302</v>
      </c>
      <c r="H754" s="4">
        <v>485314</v>
      </c>
      <c r="I754" s="4">
        <v>24265.7</v>
      </c>
      <c r="J754" s="1">
        <f t="shared" si="11"/>
        <v>461048.3</v>
      </c>
      <c r="K754" s="4">
        <v>401666</v>
      </c>
      <c r="L754" s="4">
        <v>59382.299999999988</v>
      </c>
      <c r="M754" s="5">
        <v>42095</v>
      </c>
    </row>
    <row r="755" spans="1:13" x14ac:dyDescent="0.25">
      <c r="A755" t="s">
        <v>19</v>
      </c>
      <c r="B755" t="s">
        <v>14</v>
      </c>
      <c r="C755" s="4" t="s">
        <v>30</v>
      </c>
      <c r="D755" s="4" t="s">
        <v>22</v>
      </c>
      <c r="E755">
        <v>2457</v>
      </c>
      <c r="F755" s="4">
        <v>10</v>
      </c>
      <c r="G755" s="4">
        <v>9</v>
      </c>
      <c r="H755" s="4">
        <v>22113</v>
      </c>
      <c r="I755" s="4">
        <v>1105.6500000000001</v>
      </c>
      <c r="J755" s="1">
        <f t="shared" si="11"/>
        <v>21007.35</v>
      </c>
      <c r="K755" s="4">
        <v>11622</v>
      </c>
      <c r="L755" s="4">
        <v>9385.3499999999985</v>
      </c>
      <c r="M755" s="5">
        <v>42125</v>
      </c>
    </row>
    <row r="756" spans="1:13" x14ac:dyDescent="0.25">
      <c r="A756" t="s">
        <v>27</v>
      </c>
      <c r="B756" t="s">
        <v>14</v>
      </c>
      <c r="C756" s="4" t="s">
        <v>30</v>
      </c>
      <c r="D756" s="4" t="s">
        <v>22</v>
      </c>
      <c r="E756">
        <v>1107</v>
      </c>
      <c r="F756" s="4">
        <v>10</v>
      </c>
      <c r="G756" s="4">
        <v>302</v>
      </c>
      <c r="H756" s="4">
        <v>334314</v>
      </c>
      <c r="I756" s="4">
        <v>16715.7</v>
      </c>
      <c r="J756" s="1">
        <f t="shared" si="11"/>
        <v>317598.3</v>
      </c>
      <c r="K756" s="4">
        <v>247662</v>
      </c>
      <c r="L756" s="4">
        <v>69936.299999999988</v>
      </c>
      <c r="M756" s="5">
        <v>42156</v>
      </c>
    </row>
    <row r="757" spans="1:13" x14ac:dyDescent="0.25">
      <c r="A757" t="s">
        <v>19</v>
      </c>
      <c r="B757" t="s">
        <v>14</v>
      </c>
      <c r="C757" s="4" t="s">
        <v>30</v>
      </c>
      <c r="D757" s="4" t="s">
        <v>22</v>
      </c>
      <c r="E757">
        <v>640</v>
      </c>
      <c r="F757" s="4">
        <v>10</v>
      </c>
      <c r="G757" s="4">
        <v>352</v>
      </c>
      <c r="H757" s="4">
        <v>225280</v>
      </c>
      <c r="I757" s="4">
        <v>11264</v>
      </c>
      <c r="J757" s="1">
        <f t="shared" si="11"/>
        <v>214016</v>
      </c>
      <c r="K757" s="4">
        <v>156563</v>
      </c>
      <c r="L757" s="4">
        <v>57453</v>
      </c>
      <c r="M757" s="5">
        <v>42156</v>
      </c>
    </row>
    <row r="758" spans="1:13" x14ac:dyDescent="0.25">
      <c r="A758" t="s">
        <v>17</v>
      </c>
      <c r="B758" t="s">
        <v>18</v>
      </c>
      <c r="C758" s="4" t="s">
        <v>30</v>
      </c>
      <c r="D758" s="4" t="s">
        <v>22</v>
      </c>
      <c r="E758">
        <v>2720</v>
      </c>
      <c r="F758" s="4">
        <v>10</v>
      </c>
      <c r="G758" s="4">
        <v>17</v>
      </c>
      <c r="H758" s="4">
        <v>46240</v>
      </c>
      <c r="I758" s="4">
        <v>2312</v>
      </c>
      <c r="J758" s="1">
        <f t="shared" si="11"/>
        <v>43928</v>
      </c>
      <c r="K758" s="4">
        <v>26690</v>
      </c>
      <c r="L758" s="4">
        <v>17238</v>
      </c>
      <c r="M758" s="5">
        <v>42248</v>
      </c>
    </row>
    <row r="759" spans="1:13" x14ac:dyDescent="0.25">
      <c r="A759" t="s">
        <v>23</v>
      </c>
      <c r="B759" t="s">
        <v>14</v>
      </c>
      <c r="C759" s="4" t="s">
        <v>30</v>
      </c>
      <c r="D759" s="4" t="s">
        <v>22</v>
      </c>
      <c r="E759">
        <v>905</v>
      </c>
      <c r="F759" s="4">
        <v>10</v>
      </c>
      <c r="G759" s="4">
        <v>127</v>
      </c>
      <c r="H759" s="4">
        <v>114935</v>
      </c>
      <c r="I759" s="4">
        <v>5746.75</v>
      </c>
      <c r="J759" s="1">
        <f t="shared" si="11"/>
        <v>109188.25</v>
      </c>
      <c r="K759" s="4">
        <v>103466</v>
      </c>
      <c r="L759" s="4">
        <v>5722.25</v>
      </c>
      <c r="M759" s="5">
        <v>42278</v>
      </c>
    </row>
    <row r="760" spans="1:13" x14ac:dyDescent="0.25">
      <c r="A760" t="s">
        <v>19</v>
      </c>
      <c r="B760" t="s">
        <v>14</v>
      </c>
      <c r="C760" s="4" t="s">
        <v>30</v>
      </c>
      <c r="D760" s="4" t="s">
        <v>22</v>
      </c>
      <c r="E760">
        <v>2689</v>
      </c>
      <c r="F760" s="4">
        <v>10</v>
      </c>
      <c r="G760" s="4">
        <v>22</v>
      </c>
      <c r="H760" s="4">
        <v>59158</v>
      </c>
      <c r="I760" s="4">
        <v>2957.9</v>
      </c>
      <c r="J760" s="1">
        <f t="shared" si="11"/>
        <v>56200.1</v>
      </c>
      <c r="K760" s="4">
        <v>27113</v>
      </c>
      <c r="L760" s="4">
        <v>29087.1</v>
      </c>
      <c r="M760" s="5">
        <v>42339</v>
      </c>
    </row>
    <row r="761" spans="1:13" x14ac:dyDescent="0.25">
      <c r="A761" t="s">
        <v>17</v>
      </c>
      <c r="B761" t="s">
        <v>18</v>
      </c>
      <c r="C761" s="4" t="s">
        <v>30</v>
      </c>
      <c r="D761" s="4" t="s">
        <v>22</v>
      </c>
      <c r="E761">
        <v>3900</v>
      </c>
      <c r="F761" s="4">
        <v>10</v>
      </c>
      <c r="G761" s="4">
        <v>17</v>
      </c>
      <c r="H761" s="4">
        <v>66300</v>
      </c>
      <c r="I761" s="4">
        <v>3977.9999999999995</v>
      </c>
      <c r="J761" s="1">
        <f t="shared" si="11"/>
        <v>62322</v>
      </c>
      <c r="K761" s="4">
        <v>38019</v>
      </c>
      <c r="L761" s="4">
        <v>24303</v>
      </c>
      <c r="M761" s="5">
        <v>42095</v>
      </c>
    </row>
    <row r="762" spans="1:13" x14ac:dyDescent="0.25">
      <c r="A762" t="s">
        <v>19</v>
      </c>
      <c r="B762" t="s">
        <v>18</v>
      </c>
      <c r="C762" s="4" t="s">
        <v>30</v>
      </c>
      <c r="D762" s="4" t="s">
        <v>22</v>
      </c>
      <c r="E762">
        <v>1580</v>
      </c>
      <c r="F762" s="4">
        <v>10</v>
      </c>
      <c r="G762" s="4">
        <v>352</v>
      </c>
      <c r="H762" s="4">
        <v>556160</v>
      </c>
      <c r="I762" s="4">
        <v>33369.599999999999</v>
      </c>
      <c r="J762" s="1">
        <f t="shared" si="11"/>
        <v>522790.40000000002</v>
      </c>
      <c r="K762" s="4">
        <v>388980</v>
      </c>
      <c r="L762" s="4">
        <v>133810.40000000002</v>
      </c>
      <c r="M762" s="5">
        <v>42156</v>
      </c>
    </row>
    <row r="763" spans="1:13" x14ac:dyDescent="0.25">
      <c r="A763" t="s">
        <v>17</v>
      </c>
      <c r="B763" t="s">
        <v>14</v>
      </c>
      <c r="C763" s="4" t="s">
        <v>30</v>
      </c>
      <c r="D763" s="4" t="s">
        <v>22</v>
      </c>
      <c r="E763">
        <v>2316</v>
      </c>
      <c r="F763" s="4">
        <v>10</v>
      </c>
      <c r="G763" s="4">
        <v>17</v>
      </c>
      <c r="H763" s="4">
        <v>39372</v>
      </c>
      <c r="I763" s="4">
        <v>2362.3200000000002</v>
      </c>
      <c r="J763" s="1">
        <f t="shared" si="11"/>
        <v>37009.68</v>
      </c>
      <c r="K763" s="4">
        <v>21885</v>
      </c>
      <c r="L763" s="4">
        <v>15124.68</v>
      </c>
      <c r="M763" s="5">
        <v>42217</v>
      </c>
    </row>
    <row r="764" spans="1:13" x14ac:dyDescent="0.25">
      <c r="A764" t="s">
        <v>17</v>
      </c>
      <c r="B764" t="s">
        <v>20</v>
      </c>
      <c r="C764" s="4" t="s">
        <v>30</v>
      </c>
      <c r="D764" s="4" t="s">
        <v>22</v>
      </c>
      <c r="E764">
        <v>1847</v>
      </c>
      <c r="F764" s="4">
        <v>10</v>
      </c>
      <c r="G764" s="4">
        <v>17</v>
      </c>
      <c r="H764" s="4">
        <v>31399</v>
      </c>
      <c r="I764" s="4">
        <v>1883.94</v>
      </c>
      <c r="J764" s="1">
        <f t="shared" si="11"/>
        <v>29515.06</v>
      </c>
      <c r="K764" s="4">
        <v>17718</v>
      </c>
      <c r="L764" s="4">
        <v>11797.060000000001</v>
      </c>
      <c r="M764" s="5">
        <v>42217</v>
      </c>
    </row>
    <row r="765" spans="1:13" x14ac:dyDescent="0.25">
      <c r="A765" t="s">
        <v>17</v>
      </c>
      <c r="B765" t="s">
        <v>14</v>
      </c>
      <c r="C765" s="4" t="s">
        <v>30</v>
      </c>
      <c r="D765" s="4" t="s">
        <v>22</v>
      </c>
      <c r="E765">
        <v>1278</v>
      </c>
      <c r="F765" s="4">
        <v>10</v>
      </c>
      <c r="G765" s="4">
        <v>17</v>
      </c>
      <c r="H765" s="4">
        <v>21726</v>
      </c>
      <c r="I765" s="4">
        <v>1303.5600000000002</v>
      </c>
      <c r="J765" s="1">
        <f t="shared" si="11"/>
        <v>20422.439999999999</v>
      </c>
      <c r="K765" s="4">
        <v>11688</v>
      </c>
      <c r="L765" s="4">
        <v>8734.4399999999987</v>
      </c>
      <c r="M765" s="5">
        <v>42278</v>
      </c>
    </row>
    <row r="766" spans="1:13" x14ac:dyDescent="0.25">
      <c r="A766" t="s">
        <v>27</v>
      </c>
      <c r="B766" t="s">
        <v>21</v>
      </c>
      <c r="C766" s="4" t="s">
        <v>30</v>
      </c>
      <c r="D766" s="4" t="s">
        <v>22</v>
      </c>
      <c r="E766">
        <v>1834</v>
      </c>
      <c r="F766" s="4">
        <v>10</v>
      </c>
      <c r="G766" s="4">
        <v>302</v>
      </c>
      <c r="H766" s="4">
        <v>553868</v>
      </c>
      <c r="I766" s="4">
        <v>38770.76</v>
      </c>
      <c r="J766" s="1">
        <f t="shared" si="11"/>
        <v>515097.24</v>
      </c>
      <c r="K766" s="4">
        <v>425619</v>
      </c>
      <c r="L766" s="4">
        <v>89478.239999999991</v>
      </c>
      <c r="M766" s="5">
        <v>42125</v>
      </c>
    </row>
    <row r="767" spans="1:13" x14ac:dyDescent="0.25">
      <c r="A767" t="s">
        <v>27</v>
      </c>
      <c r="B767" t="s">
        <v>18</v>
      </c>
      <c r="C767" s="4" t="s">
        <v>30</v>
      </c>
      <c r="D767" s="4" t="s">
        <v>22</v>
      </c>
      <c r="E767">
        <v>438</v>
      </c>
      <c r="F767" s="4">
        <v>10</v>
      </c>
      <c r="G767" s="4">
        <v>302</v>
      </c>
      <c r="H767" s="4">
        <v>132276</v>
      </c>
      <c r="I767" s="4">
        <v>9259.3200000000015</v>
      </c>
      <c r="J767" s="1">
        <f t="shared" si="11"/>
        <v>123016.68</v>
      </c>
      <c r="K767" s="4">
        <v>111997</v>
      </c>
      <c r="L767" s="4">
        <v>11019.679999999993</v>
      </c>
      <c r="M767" s="5">
        <v>42156</v>
      </c>
    </row>
    <row r="768" spans="1:13" x14ac:dyDescent="0.25">
      <c r="A768" t="s">
        <v>23</v>
      </c>
      <c r="B768" t="s">
        <v>20</v>
      </c>
      <c r="C768" s="4" t="s">
        <v>30</v>
      </c>
      <c r="D768" s="4" t="s">
        <v>22</v>
      </c>
      <c r="E768">
        <v>3609</v>
      </c>
      <c r="F768" s="4">
        <v>10</v>
      </c>
      <c r="G768" s="4">
        <v>127</v>
      </c>
      <c r="H768" s="4">
        <v>458343</v>
      </c>
      <c r="I768" s="4">
        <v>32084.010000000002</v>
      </c>
      <c r="J768" s="1">
        <f t="shared" si="11"/>
        <v>426258.99</v>
      </c>
      <c r="K768" s="4">
        <v>421906</v>
      </c>
      <c r="L768" s="4">
        <v>4352.9899999999907</v>
      </c>
      <c r="M768" s="5">
        <v>42186</v>
      </c>
    </row>
    <row r="769" spans="1:13" x14ac:dyDescent="0.25">
      <c r="A769" t="s">
        <v>17</v>
      </c>
      <c r="B769" t="s">
        <v>18</v>
      </c>
      <c r="C769" s="4" t="s">
        <v>30</v>
      </c>
      <c r="D769" s="4" t="s">
        <v>22</v>
      </c>
      <c r="E769">
        <v>2158</v>
      </c>
      <c r="F769" s="4">
        <v>10</v>
      </c>
      <c r="G769" s="4">
        <v>17</v>
      </c>
      <c r="H769" s="4">
        <v>36686</v>
      </c>
      <c r="I769" s="4">
        <v>2568.0200000000004</v>
      </c>
      <c r="J769" s="1">
        <f t="shared" si="11"/>
        <v>34117.979999999996</v>
      </c>
      <c r="K769" s="4">
        <v>20971</v>
      </c>
      <c r="L769" s="4">
        <v>13146.979999999996</v>
      </c>
      <c r="M769" s="5">
        <v>42217</v>
      </c>
    </row>
    <row r="770" spans="1:13" x14ac:dyDescent="0.25">
      <c r="A770" t="s">
        <v>19</v>
      </c>
      <c r="B770" t="s">
        <v>18</v>
      </c>
      <c r="C770" s="4" t="s">
        <v>30</v>
      </c>
      <c r="D770" s="4" t="s">
        <v>22</v>
      </c>
      <c r="E770">
        <v>1672</v>
      </c>
      <c r="F770" s="4">
        <v>10</v>
      </c>
      <c r="G770" s="4">
        <v>22</v>
      </c>
      <c r="H770" s="4">
        <v>36784</v>
      </c>
      <c r="I770" s="4">
        <v>2574.88</v>
      </c>
      <c r="J770" s="1">
        <f t="shared" ref="J770:J833" si="12">H770-I770</f>
        <v>34209.120000000003</v>
      </c>
      <c r="K770" s="4">
        <v>15570</v>
      </c>
      <c r="L770" s="4">
        <v>18639.120000000003</v>
      </c>
      <c r="M770" s="5">
        <v>42248</v>
      </c>
    </row>
    <row r="771" spans="1:13" x14ac:dyDescent="0.25">
      <c r="A771" t="s">
        <v>19</v>
      </c>
      <c r="B771" t="s">
        <v>21</v>
      </c>
      <c r="C771" s="4" t="s">
        <v>30</v>
      </c>
      <c r="D771" s="4" t="s">
        <v>22</v>
      </c>
      <c r="E771">
        <v>401</v>
      </c>
      <c r="F771" s="4">
        <v>10</v>
      </c>
      <c r="G771" s="4">
        <v>9</v>
      </c>
      <c r="H771" s="4">
        <v>3609</v>
      </c>
      <c r="I771" s="4">
        <v>288.71999999999997</v>
      </c>
      <c r="J771" s="1">
        <f t="shared" si="12"/>
        <v>3320.28</v>
      </c>
      <c r="K771" s="4">
        <v>1547</v>
      </c>
      <c r="L771" s="4">
        <v>1773.2800000000002</v>
      </c>
      <c r="M771" s="5">
        <v>42125</v>
      </c>
    </row>
    <row r="772" spans="1:13" x14ac:dyDescent="0.25">
      <c r="A772" t="s">
        <v>23</v>
      </c>
      <c r="B772" t="s">
        <v>24</v>
      </c>
      <c r="C772" s="4" t="s">
        <v>30</v>
      </c>
      <c r="D772" s="4" t="s">
        <v>22</v>
      </c>
      <c r="E772">
        <v>1230</v>
      </c>
      <c r="F772" s="4">
        <v>10</v>
      </c>
      <c r="G772" s="4">
        <v>127</v>
      </c>
      <c r="H772" s="4">
        <v>156210</v>
      </c>
      <c r="I772" s="4">
        <v>12496.800000000001</v>
      </c>
      <c r="J772" s="1">
        <f t="shared" si="12"/>
        <v>143713.20000000001</v>
      </c>
      <c r="K772" s="4">
        <v>133906</v>
      </c>
      <c r="L772" s="4">
        <v>9807.2000000000116</v>
      </c>
      <c r="M772" s="5">
        <v>42064</v>
      </c>
    </row>
    <row r="773" spans="1:13" x14ac:dyDescent="0.25">
      <c r="A773" t="s">
        <v>19</v>
      </c>
      <c r="B773" t="s">
        <v>20</v>
      </c>
      <c r="C773" s="4" t="s">
        <v>30</v>
      </c>
      <c r="D773" s="4" t="s">
        <v>22</v>
      </c>
      <c r="E773">
        <v>1257</v>
      </c>
      <c r="F773" s="4">
        <v>10</v>
      </c>
      <c r="G773" s="4">
        <v>9</v>
      </c>
      <c r="H773" s="4">
        <v>11313</v>
      </c>
      <c r="I773" s="4">
        <v>905.04</v>
      </c>
      <c r="J773" s="1">
        <f t="shared" si="12"/>
        <v>10407.959999999999</v>
      </c>
      <c r="K773" s="4">
        <v>6523</v>
      </c>
      <c r="L773" s="4">
        <v>3884.9599999999991</v>
      </c>
      <c r="M773" s="5">
        <v>42095</v>
      </c>
    </row>
    <row r="774" spans="1:13" x14ac:dyDescent="0.25">
      <c r="A774" t="s">
        <v>19</v>
      </c>
      <c r="B774" t="s">
        <v>20</v>
      </c>
      <c r="C774" s="4" t="s">
        <v>30</v>
      </c>
      <c r="D774" s="4" t="s">
        <v>22</v>
      </c>
      <c r="E774">
        <v>1216</v>
      </c>
      <c r="F774" s="4">
        <v>10</v>
      </c>
      <c r="G774" s="4">
        <v>9</v>
      </c>
      <c r="H774" s="4">
        <v>10944</v>
      </c>
      <c r="I774" s="4">
        <v>875.52</v>
      </c>
      <c r="J774" s="1">
        <f t="shared" si="12"/>
        <v>10068.48</v>
      </c>
      <c r="K774" s="4">
        <v>5819</v>
      </c>
      <c r="L774" s="4">
        <v>4249.4799999999996</v>
      </c>
      <c r="M774" s="5">
        <v>42125</v>
      </c>
    </row>
    <row r="775" spans="1:13" x14ac:dyDescent="0.25">
      <c r="A775" t="s">
        <v>19</v>
      </c>
      <c r="B775" t="s">
        <v>20</v>
      </c>
      <c r="C775" s="4" t="s">
        <v>30</v>
      </c>
      <c r="D775" s="4" t="s">
        <v>22</v>
      </c>
      <c r="E775">
        <v>1397</v>
      </c>
      <c r="F775" s="4">
        <v>10</v>
      </c>
      <c r="G775" s="4">
        <v>22</v>
      </c>
      <c r="H775" s="4">
        <v>30734</v>
      </c>
      <c r="I775" s="4">
        <v>2458.7200000000003</v>
      </c>
      <c r="J775" s="1">
        <f t="shared" si="12"/>
        <v>28275.279999999999</v>
      </c>
      <c r="K775" s="4">
        <v>14047</v>
      </c>
      <c r="L775" s="4">
        <v>14228.279999999999</v>
      </c>
      <c r="M775" s="5">
        <v>42156</v>
      </c>
    </row>
    <row r="776" spans="1:13" x14ac:dyDescent="0.25">
      <c r="A776" t="s">
        <v>27</v>
      </c>
      <c r="B776" t="s">
        <v>24</v>
      </c>
      <c r="C776" s="4" t="s">
        <v>30</v>
      </c>
      <c r="D776" s="4" t="s">
        <v>22</v>
      </c>
      <c r="E776">
        <v>2527</v>
      </c>
      <c r="F776" s="4">
        <v>10</v>
      </c>
      <c r="G776" s="4">
        <v>302</v>
      </c>
      <c r="H776" s="4">
        <v>763154</v>
      </c>
      <c r="I776" s="4">
        <v>61052.32</v>
      </c>
      <c r="J776" s="1">
        <f t="shared" si="12"/>
        <v>702101.68</v>
      </c>
      <c r="K776" s="4">
        <v>615341</v>
      </c>
      <c r="L776" s="4">
        <v>86760.680000000051</v>
      </c>
      <c r="M776" s="5">
        <v>42156</v>
      </c>
    </row>
    <row r="777" spans="1:13" x14ac:dyDescent="0.25">
      <c r="A777" t="s">
        <v>19</v>
      </c>
      <c r="B777" t="s">
        <v>14</v>
      </c>
      <c r="C777" s="4" t="s">
        <v>30</v>
      </c>
      <c r="D777" s="4" t="s">
        <v>22</v>
      </c>
      <c r="E777">
        <v>808</v>
      </c>
      <c r="F777" s="4">
        <v>10</v>
      </c>
      <c r="G777" s="4">
        <v>9</v>
      </c>
      <c r="H777" s="4">
        <v>7272</v>
      </c>
      <c r="I777" s="4">
        <v>581.76</v>
      </c>
      <c r="J777" s="1">
        <f t="shared" si="12"/>
        <v>6690.24</v>
      </c>
      <c r="K777" s="4">
        <v>3619</v>
      </c>
      <c r="L777" s="4">
        <v>3071.24</v>
      </c>
      <c r="M777" s="5">
        <v>42217</v>
      </c>
    </row>
    <row r="778" spans="1:13" x14ac:dyDescent="0.25">
      <c r="A778" t="s">
        <v>19</v>
      </c>
      <c r="B778" t="s">
        <v>20</v>
      </c>
      <c r="C778" s="4" t="s">
        <v>30</v>
      </c>
      <c r="D778" s="4" t="s">
        <v>22</v>
      </c>
      <c r="E778">
        <v>1684</v>
      </c>
      <c r="F778" s="4">
        <v>10</v>
      </c>
      <c r="G778" s="4">
        <v>9</v>
      </c>
      <c r="H778" s="4">
        <v>15156</v>
      </c>
      <c r="I778" s="4">
        <v>1212.48</v>
      </c>
      <c r="J778" s="1">
        <f t="shared" si="12"/>
        <v>13943.52</v>
      </c>
      <c r="K778" s="4">
        <v>8333</v>
      </c>
      <c r="L778" s="4">
        <v>5610.52</v>
      </c>
      <c r="M778" s="5">
        <v>42217</v>
      </c>
    </row>
    <row r="779" spans="1:13" x14ac:dyDescent="0.25">
      <c r="A779" t="s">
        <v>19</v>
      </c>
      <c r="B779" t="s">
        <v>20</v>
      </c>
      <c r="C779" s="4" t="s">
        <v>30</v>
      </c>
      <c r="D779" s="4" t="s">
        <v>22</v>
      </c>
      <c r="E779">
        <v>1994</v>
      </c>
      <c r="F779" s="4">
        <v>10</v>
      </c>
      <c r="G779" s="4">
        <v>22</v>
      </c>
      <c r="H779" s="4">
        <v>43868</v>
      </c>
      <c r="I779" s="4">
        <v>3509.44</v>
      </c>
      <c r="J779" s="1">
        <f t="shared" si="12"/>
        <v>40358.559999999998</v>
      </c>
      <c r="K779" s="4">
        <v>19556</v>
      </c>
      <c r="L779" s="4">
        <v>20802.559999999998</v>
      </c>
      <c r="M779" s="5">
        <v>42248</v>
      </c>
    </row>
    <row r="780" spans="1:13" x14ac:dyDescent="0.25">
      <c r="A780" t="s">
        <v>19</v>
      </c>
      <c r="B780" t="s">
        <v>24</v>
      </c>
      <c r="C780" s="4" t="s">
        <v>30</v>
      </c>
      <c r="D780" s="4" t="s">
        <v>22</v>
      </c>
      <c r="E780">
        <v>3113</v>
      </c>
      <c r="F780" s="4">
        <v>10</v>
      </c>
      <c r="G780" s="4">
        <v>22</v>
      </c>
      <c r="H780" s="4">
        <v>68486</v>
      </c>
      <c r="I780" s="4">
        <v>5478.88</v>
      </c>
      <c r="J780" s="1">
        <f t="shared" si="12"/>
        <v>63007.12</v>
      </c>
      <c r="K780" s="4">
        <v>30401</v>
      </c>
      <c r="L780" s="4">
        <v>32606.120000000003</v>
      </c>
      <c r="M780" s="5">
        <v>42248</v>
      </c>
    </row>
    <row r="781" spans="1:13" x14ac:dyDescent="0.25">
      <c r="A781" t="s">
        <v>19</v>
      </c>
      <c r="B781" t="s">
        <v>24</v>
      </c>
      <c r="C781" s="4" t="s">
        <v>30</v>
      </c>
      <c r="D781" s="4" t="s">
        <v>22</v>
      </c>
      <c r="E781">
        <v>1480</v>
      </c>
      <c r="F781" s="4">
        <v>10</v>
      </c>
      <c r="G781" s="4">
        <v>352</v>
      </c>
      <c r="H781" s="4">
        <v>520960</v>
      </c>
      <c r="I781" s="4">
        <v>41676.800000000003</v>
      </c>
      <c r="J781" s="1">
        <f t="shared" si="12"/>
        <v>479283.20000000001</v>
      </c>
      <c r="K781" s="4">
        <v>354552</v>
      </c>
      <c r="L781" s="4">
        <v>124731.20000000001</v>
      </c>
      <c r="M781" s="5">
        <v>42339</v>
      </c>
    </row>
    <row r="782" spans="1:13" x14ac:dyDescent="0.25">
      <c r="A782" t="s">
        <v>27</v>
      </c>
      <c r="B782" t="s">
        <v>24</v>
      </c>
      <c r="C782" s="4" t="s">
        <v>30</v>
      </c>
      <c r="D782" s="4" t="s">
        <v>22</v>
      </c>
      <c r="E782">
        <v>2561</v>
      </c>
      <c r="F782" s="4">
        <v>10</v>
      </c>
      <c r="G782" s="4">
        <v>302</v>
      </c>
      <c r="H782" s="4">
        <v>773422</v>
      </c>
      <c r="I782" s="4">
        <v>69607.98</v>
      </c>
      <c r="J782" s="1">
        <f t="shared" si="12"/>
        <v>703814.02</v>
      </c>
      <c r="K782" s="4">
        <v>641588</v>
      </c>
      <c r="L782" s="4">
        <v>62226.020000000019</v>
      </c>
      <c r="M782" s="5">
        <v>42005</v>
      </c>
    </row>
    <row r="783" spans="1:13" x14ac:dyDescent="0.25">
      <c r="A783" t="s">
        <v>19</v>
      </c>
      <c r="B783" t="s">
        <v>24</v>
      </c>
      <c r="C783" s="4" t="s">
        <v>30</v>
      </c>
      <c r="D783" s="4" t="s">
        <v>22</v>
      </c>
      <c r="E783">
        <v>2417</v>
      </c>
      <c r="F783" s="4">
        <v>10</v>
      </c>
      <c r="G783" s="4">
        <v>352</v>
      </c>
      <c r="H783" s="4">
        <v>850784</v>
      </c>
      <c r="I783" s="4">
        <v>76570.559999999998</v>
      </c>
      <c r="J783" s="1">
        <f t="shared" si="12"/>
        <v>774213.44</v>
      </c>
      <c r="K783" s="4">
        <v>628450</v>
      </c>
      <c r="L783" s="4">
        <v>145763.43999999994</v>
      </c>
      <c r="M783" s="5">
        <v>42005</v>
      </c>
    </row>
    <row r="784" spans="1:13" x14ac:dyDescent="0.25">
      <c r="A784" t="s">
        <v>17</v>
      </c>
      <c r="B784" t="s">
        <v>14</v>
      </c>
      <c r="C784" s="4" t="s">
        <v>30</v>
      </c>
      <c r="D784" s="4" t="s">
        <v>22</v>
      </c>
      <c r="E784">
        <v>3716</v>
      </c>
      <c r="F784" s="4">
        <v>10</v>
      </c>
      <c r="G784" s="4">
        <v>17</v>
      </c>
      <c r="H784" s="4">
        <v>63172</v>
      </c>
      <c r="I784" s="4">
        <v>5685.48</v>
      </c>
      <c r="J784" s="1">
        <f t="shared" si="12"/>
        <v>57486.520000000004</v>
      </c>
      <c r="K784" s="4">
        <v>36717</v>
      </c>
      <c r="L784" s="4">
        <v>20769.520000000004</v>
      </c>
      <c r="M784" s="5">
        <v>42095</v>
      </c>
    </row>
    <row r="785" spans="1:13" x14ac:dyDescent="0.25">
      <c r="A785" t="s">
        <v>27</v>
      </c>
      <c r="B785" t="s">
        <v>21</v>
      </c>
      <c r="C785" s="4" t="s">
        <v>30</v>
      </c>
      <c r="D785" s="4" t="s">
        <v>22</v>
      </c>
      <c r="E785">
        <v>1107</v>
      </c>
      <c r="F785" s="4">
        <v>10</v>
      </c>
      <c r="G785" s="4">
        <v>302</v>
      </c>
      <c r="H785" s="4">
        <v>334314</v>
      </c>
      <c r="I785" s="4">
        <v>30088.26</v>
      </c>
      <c r="J785" s="1">
        <f t="shared" si="12"/>
        <v>304225.74</v>
      </c>
      <c r="K785" s="4">
        <v>273656</v>
      </c>
      <c r="L785" s="4">
        <v>30569.739999999991</v>
      </c>
      <c r="M785" s="5">
        <v>42156</v>
      </c>
    </row>
    <row r="786" spans="1:13" x14ac:dyDescent="0.25">
      <c r="A786" t="s">
        <v>17</v>
      </c>
      <c r="B786" t="s">
        <v>18</v>
      </c>
      <c r="C786" s="4" t="s">
        <v>30</v>
      </c>
      <c r="D786" s="4" t="s">
        <v>22</v>
      </c>
      <c r="E786">
        <v>1268</v>
      </c>
      <c r="F786" s="4">
        <v>10</v>
      </c>
      <c r="G786" s="4">
        <v>17</v>
      </c>
      <c r="H786" s="4">
        <v>21556</v>
      </c>
      <c r="I786" s="4">
        <v>1940.04</v>
      </c>
      <c r="J786" s="1">
        <f t="shared" si="12"/>
        <v>19615.96</v>
      </c>
      <c r="K786" s="4">
        <v>12317</v>
      </c>
      <c r="L786" s="4">
        <v>7298.9599999999991</v>
      </c>
      <c r="M786" s="5">
        <v>42278</v>
      </c>
    </row>
    <row r="787" spans="1:13" x14ac:dyDescent="0.25">
      <c r="A787" t="s">
        <v>27</v>
      </c>
      <c r="B787" t="s">
        <v>18</v>
      </c>
      <c r="C787" s="4" t="s">
        <v>30</v>
      </c>
      <c r="D787" s="4" t="s">
        <v>22</v>
      </c>
      <c r="E787">
        <v>1339</v>
      </c>
      <c r="F787" s="4">
        <v>10</v>
      </c>
      <c r="G787" s="4">
        <v>302</v>
      </c>
      <c r="H787" s="4">
        <v>404378</v>
      </c>
      <c r="I787" s="4">
        <v>36394.019999999997</v>
      </c>
      <c r="J787" s="1">
        <f t="shared" si="12"/>
        <v>367983.98</v>
      </c>
      <c r="K787" s="4">
        <v>331249</v>
      </c>
      <c r="L787" s="4">
        <v>36734.979999999981</v>
      </c>
      <c r="M787" s="5">
        <v>42309</v>
      </c>
    </row>
    <row r="788" spans="1:13" x14ac:dyDescent="0.25">
      <c r="A788" t="s">
        <v>23</v>
      </c>
      <c r="B788" t="s">
        <v>14</v>
      </c>
      <c r="C788" s="4" t="s">
        <v>30</v>
      </c>
      <c r="D788" s="4" t="s">
        <v>22</v>
      </c>
      <c r="E788">
        <v>2789</v>
      </c>
      <c r="F788" s="4">
        <v>10</v>
      </c>
      <c r="G788" s="4">
        <v>127</v>
      </c>
      <c r="H788" s="4">
        <v>354203</v>
      </c>
      <c r="I788" s="4">
        <v>31878.27</v>
      </c>
      <c r="J788" s="1">
        <f t="shared" si="12"/>
        <v>322324.73</v>
      </c>
      <c r="K788" s="4">
        <v>335808</v>
      </c>
      <c r="L788" s="4">
        <v>-13483.270000000019</v>
      </c>
      <c r="M788" s="5">
        <v>42339</v>
      </c>
    </row>
    <row r="789" spans="1:13" x14ac:dyDescent="0.25">
      <c r="A789" t="s">
        <v>19</v>
      </c>
      <c r="B789" t="s">
        <v>14</v>
      </c>
      <c r="C789" s="4" t="s">
        <v>30</v>
      </c>
      <c r="D789" s="4" t="s">
        <v>22</v>
      </c>
      <c r="E789">
        <v>1095</v>
      </c>
      <c r="F789" s="4">
        <v>10</v>
      </c>
      <c r="G789" s="4">
        <v>22</v>
      </c>
      <c r="H789" s="4">
        <v>24090</v>
      </c>
      <c r="I789" s="4">
        <v>2168.1000000000004</v>
      </c>
      <c r="J789" s="1">
        <f t="shared" si="12"/>
        <v>21921.9</v>
      </c>
      <c r="K789" s="4">
        <v>10076</v>
      </c>
      <c r="L789" s="4">
        <v>11845.900000000001</v>
      </c>
      <c r="M789" s="5">
        <v>42064</v>
      </c>
    </row>
    <row r="790" spans="1:13" x14ac:dyDescent="0.25">
      <c r="A790" t="s">
        <v>19</v>
      </c>
      <c r="B790" t="s">
        <v>24</v>
      </c>
      <c r="C790" s="4" t="s">
        <v>30</v>
      </c>
      <c r="D790" s="4" t="s">
        <v>22</v>
      </c>
      <c r="E790">
        <v>1102</v>
      </c>
      <c r="F790" s="4">
        <v>10</v>
      </c>
      <c r="G790" s="4">
        <v>22</v>
      </c>
      <c r="H790" s="4">
        <v>24244</v>
      </c>
      <c r="I790" s="4">
        <v>2181.96</v>
      </c>
      <c r="J790" s="1">
        <f t="shared" si="12"/>
        <v>22062.04</v>
      </c>
      <c r="K790" s="4">
        <v>10539</v>
      </c>
      <c r="L790" s="4">
        <v>11523.04</v>
      </c>
      <c r="M790" s="5">
        <v>42156</v>
      </c>
    </row>
    <row r="791" spans="1:13" x14ac:dyDescent="0.25">
      <c r="A791" t="s">
        <v>19</v>
      </c>
      <c r="B791" t="s">
        <v>20</v>
      </c>
      <c r="C791" s="4" t="s">
        <v>30</v>
      </c>
      <c r="D791" s="4" t="s">
        <v>22</v>
      </c>
      <c r="E791">
        <v>477</v>
      </c>
      <c r="F791" s="4">
        <v>10</v>
      </c>
      <c r="G791" s="4">
        <v>9</v>
      </c>
      <c r="H791" s="4">
        <v>4293</v>
      </c>
      <c r="I791" s="4">
        <v>386.37000000000006</v>
      </c>
      <c r="J791" s="1">
        <f t="shared" si="12"/>
        <v>3906.63</v>
      </c>
      <c r="K791" s="4">
        <v>2101</v>
      </c>
      <c r="L791" s="4">
        <v>1805.63</v>
      </c>
      <c r="M791" s="5">
        <v>42278</v>
      </c>
    </row>
    <row r="792" spans="1:13" x14ac:dyDescent="0.25">
      <c r="A792" t="s">
        <v>19</v>
      </c>
      <c r="B792" t="s">
        <v>18</v>
      </c>
      <c r="C792" s="4" t="s">
        <v>30</v>
      </c>
      <c r="D792" s="4" t="s">
        <v>25</v>
      </c>
      <c r="E792">
        <v>2084</v>
      </c>
      <c r="F792" s="4">
        <v>10</v>
      </c>
      <c r="G792" s="4">
        <v>22</v>
      </c>
      <c r="H792" s="4">
        <v>45848</v>
      </c>
      <c r="I792" s="4">
        <v>4584.8</v>
      </c>
      <c r="J792" s="1">
        <f t="shared" si="12"/>
        <v>41263.199999999997</v>
      </c>
      <c r="K792" s="4">
        <v>19457</v>
      </c>
      <c r="L792" s="4">
        <v>21806.199999999997</v>
      </c>
      <c r="M792" s="5">
        <v>42064</v>
      </c>
    </row>
    <row r="793" spans="1:13" x14ac:dyDescent="0.25">
      <c r="A793" t="s">
        <v>27</v>
      </c>
      <c r="B793" t="s">
        <v>24</v>
      </c>
      <c r="C793" s="4" t="s">
        <v>30</v>
      </c>
      <c r="D793" s="4" t="s">
        <v>25</v>
      </c>
      <c r="E793">
        <v>669</v>
      </c>
      <c r="F793" s="4">
        <v>10</v>
      </c>
      <c r="G793" s="4">
        <v>302</v>
      </c>
      <c r="H793" s="4">
        <v>202038</v>
      </c>
      <c r="I793" s="4">
        <v>20203.800000000003</v>
      </c>
      <c r="J793" s="1">
        <f t="shared" si="12"/>
        <v>181834.2</v>
      </c>
      <c r="K793" s="4">
        <v>147976</v>
      </c>
      <c r="L793" s="4">
        <v>33858.200000000012</v>
      </c>
      <c r="M793" s="5">
        <v>42125</v>
      </c>
    </row>
    <row r="794" spans="1:13" x14ac:dyDescent="0.25">
      <c r="A794" t="s">
        <v>19</v>
      </c>
      <c r="B794" t="s">
        <v>20</v>
      </c>
      <c r="C794" s="4" t="s">
        <v>30</v>
      </c>
      <c r="D794" s="4" t="s">
        <v>25</v>
      </c>
      <c r="E794">
        <v>378</v>
      </c>
      <c r="F794" s="4">
        <v>10</v>
      </c>
      <c r="G794" s="4">
        <v>22</v>
      </c>
      <c r="H794" s="4">
        <v>8316</v>
      </c>
      <c r="I794" s="4">
        <v>831.6</v>
      </c>
      <c r="J794" s="1">
        <f t="shared" si="12"/>
        <v>7484.4</v>
      </c>
      <c r="K794" s="4">
        <v>2345</v>
      </c>
      <c r="L794" s="4">
        <v>5139.3999999999996</v>
      </c>
      <c r="M794" s="5">
        <v>42278</v>
      </c>
    </row>
    <row r="795" spans="1:13" x14ac:dyDescent="0.25">
      <c r="A795" t="s">
        <v>19</v>
      </c>
      <c r="B795" t="s">
        <v>18</v>
      </c>
      <c r="C795" s="4" t="s">
        <v>30</v>
      </c>
      <c r="D795" s="4" t="s">
        <v>25</v>
      </c>
      <c r="E795">
        <v>2537</v>
      </c>
      <c r="F795" s="4">
        <v>10</v>
      </c>
      <c r="G795" s="4">
        <v>9</v>
      </c>
      <c r="H795" s="4">
        <v>22833</v>
      </c>
      <c r="I795" s="4">
        <v>2511.6299999999997</v>
      </c>
      <c r="J795" s="1">
        <f t="shared" si="12"/>
        <v>20321.37</v>
      </c>
      <c r="K795" s="4">
        <v>13104</v>
      </c>
      <c r="L795" s="4">
        <v>7217.369999999999</v>
      </c>
      <c r="M795" s="5">
        <v>42095</v>
      </c>
    </row>
    <row r="796" spans="1:13" x14ac:dyDescent="0.25">
      <c r="A796" t="s">
        <v>27</v>
      </c>
      <c r="B796" t="s">
        <v>21</v>
      </c>
      <c r="C796" s="4" t="s">
        <v>30</v>
      </c>
      <c r="D796" s="4" t="s">
        <v>25</v>
      </c>
      <c r="E796">
        <v>959</v>
      </c>
      <c r="F796" s="4">
        <v>10</v>
      </c>
      <c r="G796" s="4">
        <v>302</v>
      </c>
      <c r="H796" s="4">
        <v>289618</v>
      </c>
      <c r="I796" s="4">
        <v>31857.98</v>
      </c>
      <c r="J796" s="1">
        <f t="shared" si="12"/>
        <v>257760.02</v>
      </c>
      <c r="K796" s="4">
        <v>218557</v>
      </c>
      <c r="L796" s="4">
        <v>39203.01999999999</v>
      </c>
      <c r="M796" s="5">
        <v>42005</v>
      </c>
    </row>
    <row r="797" spans="1:13" x14ac:dyDescent="0.25">
      <c r="A797" t="s">
        <v>19</v>
      </c>
      <c r="B797" t="s">
        <v>24</v>
      </c>
      <c r="C797" s="4" t="s">
        <v>30</v>
      </c>
      <c r="D797" s="4" t="s">
        <v>25</v>
      </c>
      <c r="E797">
        <v>1268</v>
      </c>
      <c r="F797" s="4">
        <v>10</v>
      </c>
      <c r="G797" s="4">
        <v>22</v>
      </c>
      <c r="H797" s="4">
        <v>27896</v>
      </c>
      <c r="I797" s="4">
        <v>3068.56</v>
      </c>
      <c r="J797" s="1">
        <f t="shared" si="12"/>
        <v>24827.439999999999</v>
      </c>
      <c r="K797" s="4">
        <v>11543</v>
      </c>
      <c r="L797" s="4">
        <v>13284.439999999999</v>
      </c>
      <c r="M797" s="5">
        <v>42064</v>
      </c>
    </row>
    <row r="798" spans="1:13" x14ac:dyDescent="0.25">
      <c r="A798" t="s">
        <v>19</v>
      </c>
      <c r="B798" t="s">
        <v>21</v>
      </c>
      <c r="C798" s="4" t="s">
        <v>30</v>
      </c>
      <c r="D798" s="4" t="s">
        <v>25</v>
      </c>
      <c r="E798">
        <v>2238.5</v>
      </c>
      <c r="F798" s="4">
        <v>10</v>
      </c>
      <c r="G798" s="4">
        <v>352</v>
      </c>
      <c r="H798" s="4">
        <v>787952</v>
      </c>
      <c r="I798" s="4">
        <v>86674.72</v>
      </c>
      <c r="J798" s="1">
        <f t="shared" si="12"/>
        <v>701277.28</v>
      </c>
      <c r="K798" s="4">
        <v>547623</v>
      </c>
      <c r="L798" s="4">
        <v>153654.28000000003</v>
      </c>
      <c r="M798" s="5">
        <v>42186</v>
      </c>
    </row>
    <row r="799" spans="1:13" x14ac:dyDescent="0.25">
      <c r="A799" t="s">
        <v>13</v>
      </c>
      <c r="B799" t="s">
        <v>21</v>
      </c>
      <c r="C799" s="4" t="s">
        <v>30</v>
      </c>
      <c r="D799" s="4" t="s">
        <v>25</v>
      </c>
      <c r="E799">
        <v>4076</v>
      </c>
      <c r="F799" s="4">
        <v>10</v>
      </c>
      <c r="G799" s="4">
        <v>14</v>
      </c>
      <c r="H799" s="4">
        <v>57064</v>
      </c>
      <c r="I799" s="4">
        <v>6277.04</v>
      </c>
      <c r="J799" s="1">
        <f t="shared" si="12"/>
        <v>50786.96</v>
      </c>
      <c r="K799" s="4">
        <v>12150</v>
      </c>
      <c r="L799" s="4">
        <v>38636.959999999999</v>
      </c>
      <c r="M799" s="5">
        <v>42186</v>
      </c>
    </row>
    <row r="800" spans="1:13" x14ac:dyDescent="0.25">
      <c r="A800" t="s">
        <v>13</v>
      </c>
      <c r="B800" t="s">
        <v>18</v>
      </c>
      <c r="C800" s="4" t="s">
        <v>30</v>
      </c>
      <c r="D800" s="4" t="s">
        <v>25</v>
      </c>
      <c r="E800">
        <v>2448.5</v>
      </c>
      <c r="F800" s="4">
        <v>10</v>
      </c>
      <c r="G800" s="4">
        <v>14</v>
      </c>
      <c r="H800" s="4">
        <v>34279</v>
      </c>
      <c r="I800" s="4">
        <v>3770.69</v>
      </c>
      <c r="J800" s="1">
        <f t="shared" si="12"/>
        <v>30508.31</v>
      </c>
      <c r="K800" s="4">
        <v>7529.5</v>
      </c>
      <c r="L800" s="4">
        <v>22978.81</v>
      </c>
      <c r="M800" s="5">
        <v>42186</v>
      </c>
    </row>
    <row r="801" spans="1:13" x14ac:dyDescent="0.25">
      <c r="A801" t="s">
        <v>19</v>
      </c>
      <c r="B801" t="s">
        <v>21</v>
      </c>
      <c r="C801" s="4" t="s">
        <v>30</v>
      </c>
      <c r="D801" s="4" t="s">
        <v>25</v>
      </c>
      <c r="E801">
        <v>2488</v>
      </c>
      <c r="F801" s="4">
        <v>10</v>
      </c>
      <c r="G801" s="4">
        <v>22</v>
      </c>
      <c r="H801" s="4">
        <v>54736</v>
      </c>
      <c r="I801" s="4">
        <v>6020.96</v>
      </c>
      <c r="J801" s="1">
        <f t="shared" si="12"/>
        <v>48715.040000000001</v>
      </c>
      <c r="K801" s="4">
        <v>24113</v>
      </c>
      <c r="L801" s="4">
        <v>24602.04</v>
      </c>
      <c r="M801" s="5">
        <v>42217</v>
      </c>
    </row>
    <row r="802" spans="1:13" x14ac:dyDescent="0.25">
      <c r="A802" t="s">
        <v>17</v>
      </c>
      <c r="B802" t="s">
        <v>24</v>
      </c>
      <c r="C802" s="4" t="s">
        <v>30</v>
      </c>
      <c r="D802" s="4" t="s">
        <v>25</v>
      </c>
      <c r="E802">
        <v>2129</v>
      </c>
      <c r="F802" s="4">
        <v>10</v>
      </c>
      <c r="G802" s="4">
        <v>17</v>
      </c>
      <c r="H802" s="4">
        <v>36193</v>
      </c>
      <c r="I802" s="4">
        <v>3981.23</v>
      </c>
      <c r="J802" s="1">
        <f t="shared" si="12"/>
        <v>32211.77</v>
      </c>
      <c r="K802" s="4">
        <v>20136</v>
      </c>
      <c r="L802" s="4">
        <v>12075.77</v>
      </c>
      <c r="M802" s="5">
        <v>42217</v>
      </c>
    </row>
    <row r="803" spans="1:13" x14ac:dyDescent="0.25">
      <c r="A803" t="s">
        <v>23</v>
      </c>
      <c r="B803" t="s">
        <v>18</v>
      </c>
      <c r="C803" s="4" t="s">
        <v>30</v>
      </c>
      <c r="D803" s="4" t="s">
        <v>25</v>
      </c>
      <c r="E803">
        <v>2530</v>
      </c>
      <c r="F803" s="4">
        <v>10</v>
      </c>
      <c r="G803" s="4">
        <v>127</v>
      </c>
      <c r="H803" s="4">
        <v>321310</v>
      </c>
      <c r="I803" s="4">
        <v>35344.1</v>
      </c>
      <c r="J803" s="1">
        <f t="shared" si="12"/>
        <v>285965.90000000002</v>
      </c>
      <c r="K803" s="4">
        <v>293114</v>
      </c>
      <c r="L803" s="4">
        <v>-7148.0999999999767</v>
      </c>
      <c r="M803" s="5">
        <v>42278</v>
      </c>
    </row>
    <row r="804" spans="1:13" x14ac:dyDescent="0.25">
      <c r="A804" t="s">
        <v>27</v>
      </c>
      <c r="B804" t="s">
        <v>21</v>
      </c>
      <c r="C804" s="4" t="s">
        <v>30</v>
      </c>
      <c r="D804" s="4" t="s">
        <v>25</v>
      </c>
      <c r="E804">
        <v>1515</v>
      </c>
      <c r="F804" s="4">
        <v>10</v>
      </c>
      <c r="G804" s="4">
        <v>302</v>
      </c>
      <c r="H804" s="4">
        <v>457530</v>
      </c>
      <c r="I804" s="4">
        <v>50328.3</v>
      </c>
      <c r="J804" s="1">
        <f t="shared" si="12"/>
        <v>407201.7</v>
      </c>
      <c r="K804" s="4">
        <v>341535</v>
      </c>
      <c r="L804" s="4">
        <v>65666.700000000012</v>
      </c>
      <c r="M804" s="5">
        <v>42309</v>
      </c>
    </row>
    <row r="805" spans="1:13" x14ac:dyDescent="0.25">
      <c r="A805" t="s">
        <v>27</v>
      </c>
      <c r="B805" t="s">
        <v>14</v>
      </c>
      <c r="C805" s="4" t="s">
        <v>30</v>
      </c>
      <c r="D805" s="4" t="s">
        <v>25</v>
      </c>
      <c r="E805">
        <v>3582</v>
      </c>
      <c r="F805" s="4">
        <v>10</v>
      </c>
      <c r="G805" s="4">
        <v>302</v>
      </c>
      <c r="H805" s="4">
        <v>1081764</v>
      </c>
      <c r="I805" s="4">
        <v>129811.68</v>
      </c>
      <c r="J805" s="1">
        <f t="shared" si="12"/>
        <v>951952.32000000007</v>
      </c>
      <c r="K805" s="4">
        <v>874057</v>
      </c>
      <c r="L805" s="4">
        <v>77895.320000000065</v>
      </c>
      <c r="M805" s="5">
        <v>42005</v>
      </c>
    </row>
    <row r="806" spans="1:13" x14ac:dyDescent="0.25">
      <c r="A806" t="s">
        <v>19</v>
      </c>
      <c r="B806" t="s">
        <v>24</v>
      </c>
      <c r="C806" s="4" t="s">
        <v>30</v>
      </c>
      <c r="D806" s="4" t="s">
        <v>25</v>
      </c>
      <c r="E806">
        <v>950</v>
      </c>
      <c r="F806" s="4">
        <v>10</v>
      </c>
      <c r="G806" s="4">
        <v>352</v>
      </c>
      <c r="H806" s="4">
        <v>334400</v>
      </c>
      <c r="I806" s="4">
        <v>40128</v>
      </c>
      <c r="J806" s="1">
        <f t="shared" si="12"/>
        <v>294272</v>
      </c>
      <c r="K806" s="4">
        <v>230762</v>
      </c>
      <c r="L806" s="4">
        <v>63510</v>
      </c>
      <c r="M806" s="5">
        <v>42156</v>
      </c>
    </row>
    <row r="807" spans="1:13" x14ac:dyDescent="0.25">
      <c r="A807" t="s">
        <v>23</v>
      </c>
      <c r="B807" t="s">
        <v>24</v>
      </c>
      <c r="C807" s="4" t="s">
        <v>30</v>
      </c>
      <c r="D807" s="4" t="s">
        <v>25</v>
      </c>
      <c r="E807">
        <v>2252</v>
      </c>
      <c r="F807" s="4">
        <v>10</v>
      </c>
      <c r="G807" s="4">
        <v>127</v>
      </c>
      <c r="H807" s="4">
        <v>286004</v>
      </c>
      <c r="I807" s="4">
        <v>34320.479999999996</v>
      </c>
      <c r="J807" s="1">
        <f t="shared" si="12"/>
        <v>251683.52000000002</v>
      </c>
      <c r="K807" s="4">
        <v>259163</v>
      </c>
      <c r="L807" s="4">
        <v>-7479.4799999999814</v>
      </c>
      <c r="M807" s="5">
        <v>42278</v>
      </c>
    </row>
    <row r="808" spans="1:13" x14ac:dyDescent="0.25">
      <c r="A808" t="s">
        <v>19</v>
      </c>
      <c r="B808" t="s">
        <v>24</v>
      </c>
      <c r="C808" s="4" t="s">
        <v>30</v>
      </c>
      <c r="D808" s="4" t="s">
        <v>25</v>
      </c>
      <c r="E808">
        <v>997</v>
      </c>
      <c r="F808" s="4">
        <v>10</v>
      </c>
      <c r="G808" s="4">
        <v>22</v>
      </c>
      <c r="H808" s="4">
        <v>21934</v>
      </c>
      <c r="I808" s="4">
        <v>2632.08</v>
      </c>
      <c r="J808" s="1">
        <f t="shared" si="12"/>
        <v>19301.919999999998</v>
      </c>
      <c r="K808" s="4">
        <v>9276</v>
      </c>
      <c r="L808" s="4">
        <v>10025.919999999998</v>
      </c>
      <c r="M808" s="5">
        <v>42278</v>
      </c>
    </row>
    <row r="809" spans="1:13" x14ac:dyDescent="0.25">
      <c r="A809" t="s">
        <v>19</v>
      </c>
      <c r="B809" t="s">
        <v>18</v>
      </c>
      <c r="C809" s="4" t="s">
        <v>30</v>
      </c>
      <c r="D809" s="4" t="s">
        <v>25</v>
      </c>
      <c r="E809">
        <v>1723</v>
      </c>
      <c r="F809" s="4">
        <v>10</v>
      </c>
      <c r="G809" s="4">
        <v>352</v>
      </c>
      <c r="H809" s="4">
        <v>606496</v>
      </c>
      <c r="I809" s="4">
        <v>72779.520000000004</v>
      </c>
      <c r="J809" s="1">
        <f t="shared" si="12"/>
        <v>533716.47999999998</v>
      </c>
      <c r="K809" s="4">
        <v>414520</v>
      </c>
      <c r="L809" s="4">
        <v>119196.47999999998</v>
      </c>
      <c r="M809" s="5">
        <v>42309</v>
      </c>
    </row>
    <row r="810" spans="1:13" x14ac:dyDescent="0.25">
      <c r="A810" t="s">
        <v>27</v>
      </c>
      <c r="B810" t="s">
        <v>20</v>
      </c>
      <c r="C810" s="4" t="s">
        <v>30</v>
      </c>
      <c r="D810" s="4" t="s">
        <v>25</v>
      </c>
      <c r="E810">
        <v>1350</v>
      </c>
      <c r="F810" s="4">
        <v>10</v>
      </c>
      <c r="G810" s="4">
        <v>302</v>
      </c>
      <c r="H810" s="4">
        <v>407700</v>
      </c>
      <c r="I810" s="4">
        <v>48924</v>
      </c>
      <c r="J810" s="1">
        <f t="shared" si="12"/>
        <v>358776</v>
      </c>
      <c r="K810" s="4">
        <v>339915</v>
      </c>
      <c r="L810" s="4">
        <v>18861</v>
      </c>
      <c r="M810" s="5">
        <v>42309</v>
      </c>
    </row>
    <row r="811" spans="1:13" x14ac:dyDescent="0.25">
      <c r="A811" t="s">
        <v>27</v>
      </c>
      <c r="B811" t="s">
        <v>24</v>
      </c>
      <c r="C811" s="4" t="s">
        <v>30</v>
      </c>
      <c r="D811" s="4" t="s">
        <v>25</v>
      </c>
      <c r="E811">
        <v>2145</v>
      </c>
      <c r="F811" s="4">
        <v>10</v>
      </c>
      <c r="G811" s="4">
        <v>302</v>
      </c>
      <c r="H811" s="4">
        <v>647790</v>
      </c>
      <c r="I811" s="4">
        <v>77734.8</v>
      </c>
      <c r="J811" s="1">
        <f t="shared" si="12"/>
        <v>570055.19999999995</v>
      </c>
      <c r="K811" s="4">
        <v>537844</v>
      </c>
      <c r="L811" s="4">
        <v>32211.199999999953</v>
      </c>
      <c r="M811" s="5">
        <v>42309</v>
      </c>
    </row>
    <row r="812" spans="1:13" x14ac:dyDescent="0.25">
      <c r="A812" t="s">
        <v>19</v>
      </c>
      <c r="B812" t="s">
        <v>24</v>
      </c>
      <c r="C812" s="4" t="s">
        <v>30</v>
      </c>
      <c r="D812" s="4" t="s">
        <v>25</v>
      </c>
      <c r="E812">
        <v>1314</v>
      </c>
      <c r="F812" s="4">
        <v>10</v>
      </c>
      <c r="G812" s="4">
        <v>352</v>
      </c>
      <c r="H812" s="4">
        <v>462528</v>
      </c>
      <c r="I812" s="4">
        <v>55503.360000000001</v>
      </c>
      <c r="J812" s="1">
        <f t="shared" si="12"/>
        <v>407024.64000000001</v>
      </c>
      <c r="K812" s="4">
        <v>311683</v>
      </c>
      <c r="L812" s="4">
        <v>95341.640000000014</v>
      </c>
      <c r="M812" s="5">
        <v>42309</v>
      </c>
    </row>
    <row r="813" spans="1:13" x14ac:dyDescent="0.25">
      <c r="A813" t="s">
        <v>19</v>
      </c>
      <c r="B813" t="s">
        <v>24</v>
      </c>
      <c r="C813" s="4" t="s">
        <v>30</v>
      </c>
      <c r="D813" s="4" t="s">
        <v>25</v>
      </c>
      <c r="E813">
        <v>1252</v>
      </c>
      <c r="F813" s="4">
        <v>10</v>
      </c>
      <c r="G813" s="4">
        <v>22</v>
      </c>
      <c r="H813" s="4">
        <v>27544</v>
      </c>
      <c r="I813" s="4">
        <v>3305.2799999999997</v>
      </c>
      <c r="J813" s="1">
        <f t="shared" si="12"/>
        <v>24238.720000000001</v>
      </c>
      <c r="K813" s="4">
        <v>12528</v>
      </c>
      <c r="L813" s="4">
        <v>11710.720000000001</v>
      </c>
      <c r="M813" s="5">
        <v>42339</v>
      </c>
    </row>
    <row r="814" spans="1:13" x14ac:dyDescent="0.25">
      <c r="A814" t="s">
        <v>19</v>
      </c>
      <c r="B814" t="s">
        <v>20</v>
      </c>
      <c r="C814" s="4" t="s">
        <v>30</v>
      </c>
      <c r="D814" s="4" t="s">
        <v>25</v>
      </c>
      <c r="E814">
        <v>1577</v>
      </c>
      <c r="F814" s="4">
        <v>10</v>
      </c>
      <c r="G814" s="4">
        <v>22</v>
      </c>
      <c r="H814" s="4">
        <v>34694</v>
      </c>
      <c r="I814" s="4">
        <v>4163.2800000000007</v>
      </c>
      <c r="J814" s="1">
        <f t="shared" si="12"/>
        <v>30530.720000000001</v>
      </c>
      <c r="K814" s="4">
        <v>15611</v>
      </c>
      <c r="L814" s="4">
        <v>14919.720000000001</v>
      </c>
      <c r="M814" s="5">
        <v>42339</v>
      </c>
    </row>
    <row r="815" spans="1:13" x14ac:dyDescent="0.25">
      <c r="A815" t="s">
        <v>19</v>
      </c>
      <c r="B815" t="s">
        <v>14</v>
      </c>
      <c r="C815" s="4" t="s">
        <v>30</v>
      </c>
      <c r="D815" s="4" t="s">
        <v>25</v>
      </c>
      <c r="E815">
        <v>1492.5</v>
      </c>
      <c r="F815" s="4">
        <v>10</v>
      </c>
      <c r="G815" s="4">
        <v>9</v>
      </c>
      <c r="H815" s="4">
        <v>13432.5</v>
      </c>
      <c r="I815" s="4">
        <v>1746.2250000000001</v>
      </c>
      <c r="J815" s="1">
        <f t="shared" si="12"/>
        <v>11686.275</v>
      </c>
      <c r="K815" s="4">
        <v>7543.5</v>
      </c>
      <c r="L815" s="4">
        <v>4142.7749999999996</v>
      </c>
      <c r="M815" s="5">
        <v>42005</v>
      </c>
    </row>
    <row r="816" spans="1:13" x14ac:dyDescent="0.25">
      <c r="A816" t="s">
        <v>27</v>
      </c>
      <c r="B816" t="s">
        <v>20</v>
      </c>
      <c r="C816" s="4" t="s">
        <v>30</v>
      </c>
      <c r="D816" s="4" t="s">
        <v>25</v>
      </c>
      <c r="E816">
        <v>940</v>
      </c>
      <c r="F816" s="4">
        <v>10</v>
      </c>
      <c r="G816" s="4">
        <v>302</v>
      </c>
      <c r="H816" s="4">
        <v>283880</v>
      </c>
      <c r="I816" s="4">
        <v>36904.400000000001</v>
      </c>
      <c r="J816" s="1">
        <f t="shared" si="12"/>
        <v>246975.6</v>
      </c>
      <c r="K816" s="4">
        <v>201916</v>
      </c>
      <c r="L816" s="4">
        <v>45059.600000000006</v>
      </c>
      <c r="M816" s="5">
        <v>42005</v>
      </c>
    </row>
    <row r="817" spans="1:13" x14ac:dyDescent="0.25">
      <c r="A817" t="s">
        <v>19</v>
      </c>
      <c r="B817" t="s">
        <v>14</v>
      </c>
      <c r="C817" s="4" t="s">
        <v>30</v>
      </c>
      <c r="D817" s="4" t="s">
        <v>25</v>
      </c>
      <c r="E817">
        <v>2741</v>
      </c>
      <c r="F817" s="4">
        <v>10</v>
      </c>
      <c r="G817" s="4">
        <v>22</v>
      </c>
      <c r="H817" s="4">
        <v>60302</v>
      </c>
      <c r="I817" s="4">
        <v>7839.26</v>
      </c>
      <c r="J817" s="1">
        <f t="shared" si="12"/>
        <v>52462.74</v>
      </c>
      <c r="K817" s="4">
        <v>26801</v>
      </c>
      <c r="L817" s="4">
        <v>25661.739999999998</v>
      </c>
      <c r="M817" s="5">
        <v>42036</v>
      </c>
    </row>
    <row r="818" spans="1:13" x14ac:dyDescent="0.25">
      <c r="A818" t="s">
        <v>19</v>
      </c>
      <c r="B818" t="s">
        <v>20</v>
      </c>
      <c r="C818" s="4" t="s">
        <v>30</v>
      </c>
      <c r="D818" s="4" t="s">
        <v>25</v>
      </c>
      <c r="E818">
        <v>2846</v>
      </c>
      <c r="F818" s="4">
        <v>10</v>
      </c>
      <c r="G818" s="4">
        <v>22</v>
      </c>
      <c r="H818" s="4">
        <v>62612</v>
      </c>
      <c r="I818" s="4">
        <v>8139.56</v>
      </c>
      <c r="J818" s="1">
        <f t="shared" si="12"/>
        <v>54472.44</v>
      </c>
      <c r="K818" s="4">
        <v>27488</v>
      </c>
      <c r="L818" s="4">
        <v>26984.440000000002</v>
      </c>
      <c r="M818" s="5">
        <v>42036</v>
      </c>
    </row>
    <row r="819" spans="1:13" x14ac:dyDescent="0.25">
      <c r="A819" t="s">
        <v>19</v>
      </c>
      <c r="B819" t="s">
        <v>21</v>
      </c>
      <c r="C819" s="4" t="s">
        <v>30</v>
      </c>
      <c r="D819" s="4" t="s">
        <v>25</v>
      </c>
      <c r="E819">
        <v>2699</v>
      </c>
      <c r="F819" s="4">
        <v>10</v>
      </c>
      <c r="G819" s="4">
        <v>352</v>
      </c>
      <c r="H819" s="4">
        <v>950048</v>
      </c>
      <c r="I819" s="4">
        <v>123506.24000000001</v>
      </c>
      <c r="J819" s="1">
        <f t="shared" si="12"/>
        <v>826541.76</v>
      </c>
      <c r="K819" s="4">
        <v>684729</v>
      </c>
      <c r="L819" s="4">
        <v>141812.76</v>
      </c>
      <c r="M819" s="5">
        <v>42156</v>
      </c>
    </row>
    <row r="820" spans="1:13" x14ac:dyDescent="0.25">
      <c r="A820" t="s">
        <v>23</v>
      </c>
      <c r="B820" t="s">
        <v>21</v>
      </c>
      <c r="C820" s="4" t="s">
        <v>30</v>
      </c>
      <c r="D820" s="4" t="s">
        <v>25</v>
      </c>
      <c r="E820">
        <v>1679</v>
      </c>
      <c r="F820" s="4">
        <v>10</v>
      </c>
      <c r="G820" s="4">
        <v>127</v>
      </c>
      <c r="H820" s="4">
        <v>213233</v>
      </c>
      <c r="I820" s="4">
        <v>27720.29</v>
      </c>
      <c r="J820" s="1">
        <f t="shared" si="12"/>
        <v>185512.71</v>
      </c>
      <c r="K820" s="4">
        <v>190248</v>
      </c>
      <c r="L820" s="4">
        <v>-4735.2900000000081</v>
      </c>
      <c r="M820" s="5">
        <v>42156</v>
      </c>
    </row>
    <row r="821" spans="1:13" x14ac:dyDescent="0.25">
      <c r="A821" t="s">
        <v>13</v>
      </c>
      <c r="B821" t="s">
        <v>24</v>
      </c>
      <c r="C821" s="4" t="s">
        <v>30</v>
      </c>
      <c r="D821" s="4" t="s">
        <v>25</v>
      </c>
      <c r="E821">
        <v>657</v>
      </c>
      <c r="F821" s="4">
        <v>10</v>
      </c>
      <c r="G821" s="4">
        <v>14</v>
      </c>
      <c r="H821" s="4">
        <v>9198</v>
      </c>
      <c r="I821" s="4">
        <v>1195.74</v>
      </c>
      <c r="J821" s="1">
        <f t="shared" si="12"/>
        <v>8002.26</v>
      </c>
      <c r="K821" s="4">
        <v>2041</v>
      </c>
      <c r="L821" s="4">
        <v>5961.26</v>
      </c>
      <c r="M821" s="5">
        <v>42186</v>
      </c>
    </row>
    <row r="822" spans="1:13" x14ac:dyDescent="0.25">
      <c r="A822" t="s">
        <v>19</v>
      </c>
      <c r="B822" t="s">
        <v>18</v>
      </c>
      <c r="C822" s="4" t="s">
        <v>30</v>
      </c>
      <c r="D822" s="4" t="s">
        <v>25</v>
      </c>
      <c r="E822">
        <v>2800</v>
      </c>
      <c r="F822" s="4">
        <v>10</v>
      </c>
      <c r="G822" s="4">
        <v>9</v>
      </c>
      <c r="H822" s="4">
        <v>25200</v>
      </c>
      <c r="I822" s="4">
        <v>3276</v>
      </c>
      <c r="J822" s="1">
        <f t="shared" si="12"/>
        <v>21924</v>
      </c>
      <c r="K822" s="4">
        <v>13752</v>
      </c>
      <c r="L822" s="4">
        <v>8172</v>
      </c>
      <c r="M822" s="5">
        <v>42217</v>
      </c>
    </row>
    <row r="823" spans="1:13" x14ac:dyDescent="0.25">
      <c r="A823" t="s">
        <v>17</v>
      </c>
      <c r="B823" t="s">
        <v>21</v>
      </c>
      <c r="C823" s="4" t="s">
        <v>30</v>
      </c>
      <c r="D823" s="4" t="s">
        <v>25</v>
      </c>
      <c r="E823">
        <v>1708</v>
      </c>
      <c r="F823" s="4">
        <v>10</v>
      </c>
      <c r="G823" s="4">
        <v>17</v>
      </c>
      <c r="H823" s="4">
        <v>29036</v>
      </c>
      <c r="I823" s="4">
        <v>3774.6800000000003</v>
      </c>
      <c r="J823" s="1">
        <f t="shared" si="12"/>
        <v>25261.32</v>
      </c>
      <c r="K823" s="4">
        <v>16089</v>
      </c>
      <c r="L823" s="4">
        <v>9172.32</v>
      </c>
      <c r="M823" s="5">
        <v>42278</v>
      </c>
    </row>
    <row r="824" spans="1:13" x14ac:dyDescent="0.25">
      <c r="A824" t="s">
        <v>19</v>
      </c>
      <c r="B824" t="s">
        <v>21</v>
      </c>
      <c r="C824" s="4" t="s">
        <v>30</v>
      </c>
      <c r="D824" s="4" t="s">
        <v>25</v>
      </c>
      <c r="E824">
        <v>1350</v>
      </c>
      <c r="F824" s="4">
        <v>10</v>
      </c>
      <c r="G824" s="4">
        <v>22</v>
      </c>
      <c r="H824" s="4">
        <v>29700</v>
      </c>
      <c r="I824" s="4">
        <v>3861</v>
      </c>
      <c r="J824" s="1">
        <f t="shared" si="12"/>
        <v>25839</v>
      </c>
      <c r="K824" s="4">
        <v>12880</v>
      </c>
      <c r="L824" s="4">
        <v>12959</v>
      </c>
      <c r="M824" s="5">
        <v>42278</v>
      </c>
    </row>
    <row r="825" spans="1:13" x14ac:dyDescent="0.25">
      <c r="A825" t="s">
        <v>19</v>
      </c>
      <c r="B825" t="s">
        <v>20</v>
      </c>
      <c r="C825" s="4" t="s">
        <v>30</v>
      </c>
      <c r="D825" s="4" t="s">
        <v>25</v>
      </c>
      <c r="E825">
        <v>389</v>
      </c>
      <c r="F825" s="4">
        <v>10</v>
      </c>
      <c r="G825" s="4">
        <v>352</v>
      </c>
      <c r="H825" s="4">
        <v>136928</v>
      </c>
      <c r="I825" s="4">
        <v>17800.64</v>
      </c>
      <c r="J825" s="1">
        <f t="shared" si="12"/>
        <v>119127.36</v>
      </c>
      <c r="K825" s="4">
        <v>93157</v>
      </c>
      <c r="L825" s="4">
        <v>25970.36</v>
      </c>
      <c r="M825" s="5">
        <v>42309</v>
      </c>
    </row>
    <row r="826" spans="1:13" x14ac:dyDescent="0.25">
      <c r="A826" t="s">
        <v>13</v>
      </c>
      <c r="B826" t="s">
        <v>20</v>
      </c>
      <c r="C826" s="4" t="s">
        <v>30</v>
      </c>
      <c r="D826" s="4" t="s">
        <v>25</v>
      </c>
      <c r="E826">
        <v>1047</v>
      </c>
      <c r="F826" s="4">
        <v>10</v>
      </c>
      <c r="G826" s="4">
        <v>14</v>
      </c>
      <c r="H826" s="4">
        <v>14658</v>
      </c>
      <c r="I826" s="4">
        <v>1905.54</v>
      </c>
      <c r="J826" s="1">
        <f t="shared" si="12"/>
        <v>12752.46</v>
      </c>
      <c r="K826" s="4">
        <v>3402</v>
      </c>
      <c r="L826" s="4">
        <v>9350.4599999999991</v>
      </c>
      <c r="M826" s="5">
        <v>42339</v>
      </c>
    </row>
    <row r="827" spans="1:13" x14ac:dyDescent="0.25">
      <c r="A827" t="s">
        <v>17</v>
      </c>
      <c r="B827" t="s">
        <v>20</v>
      </c>
      <c r="C827" s="4" t="s">
        <v>30</v>
      </c>
      <c r="D827" s="4" t="s">
        <v>25</v>
      </c>
      <c r="E827">
        <v>286</v>
      </c>
      <c r="F827" s="4">
        <v>10</v>
      </c>
      <c r="G827" s="4">
        <v>17</v>
      </c>
      <c r="H827" s="4">
        <v>4862</v>
      </c>
      <c r="I827" s="4">
        <v>680.68</v>
      </c>
      <c r="J827" s="1">
        <f t="shared" si="12"/>
        <v>4181.32</v>
      </c>
      <c r="K827" s="4">
        <v>2733</v>
      </c>
      <c r="L827" s="4">
        <v>1448.3199999999997</v>
      </c>
      <c r="M827" s="5">
        <v>42036</v>
      </c>
    </row>
    <row r="828" spans="1:13" x14ac:dyDescent="0.25">
      <c r="A828" t="s">
        <v>19</v>
      </c>
      <c r="B828" t="s">
        <v>21</v>
      </c>
      <c r="C828" s="4" t="s">
        <v>30</v>
      </c>
      <c r="D828" s="4" t="s">
        <v>25</v>
      </c>
      <c r="E828">
        <v>2486</v>
      </c>
      <c r="F828" s="4">
        <v>10</v>
      </c>
      <c r="G828" s="4">
        <v>22</v>
      </c>
      <c r="H828" s="4">
        <v>54692</v>
      </c>
      <c r="I828" s="4">
        <v>7656.8799999999992</v>
      </c>
      <c r="J828" s="1">
        <f t="shared" si="12"/>
        <v>47035.12</v>
      </c>
      <c r="K828" s="4">
        <v>24749</v>
      </c>
      <c r="L828" s="4">
        <v>22286.120000000003</v>
      </c>
      <c r="M828" s="5">
        <v>42064</v>
      </c>
    </row>
    <row r="829" spans="1:13" x14ac:dyDescent="0.25">
      <c r="A829" t="s">
        <v>17</v>
      </c>
      <c r="B829" t="s">
        <v>14</v>
      </c>
      <c r="C829" s="4" t="s">
        <v>30</v>
      </c>
      <c r="D829" s="4" t="s">
        <v>25</v>
      </c>
      <c r="E829">
        <v>1812</v>
      </c>
      <c r="F829" s="4">
        <v>10</v>
      </c>
      <c r="G829" s="4">
        <v>17</v>
      </c>
      <c r="H829" s="4">
        <v>30804</v>
      </c>
      <c r="I829" s="4">
        <v>4312.5599999999995</v>
      </c>
      <c r="J829" s="1">
        <f t="shared" si="12"/>
        <v>26491.440000000002</v>
      </c>
      <c r="K829" s="4">
        <v>17796</v>
      </c>
      <c r="L829" s="4">
        <v>8695.4400000000023</v>
      </c>
      <c r="M829" s="5">
        <v>42248</v>
      </c>
    </row>
    <row r="830" spans="1:13" x14ac:dyDescent="0.25">
      <c r="A830" t="s">
        <v>13</v>
      </c>
      <c r="B830" t="s">
        <v>18</v>
      </c>
      <c r="C830" s="4" t="s">
        <v>30</v>
      </c>
      <c r="D830" s="4" t="s">
        <v>25</v>
      </c>
      <c r="E830">
        <v>1538</v>
      </c>
      <c r="F830" s="4">
        <v>10</v>
      </c>
      <c r="G830" s="4">
        <v>14</v>
      </c>
      <c r="H830" s="4">
        <v>21532</v>
      </c>
      <c r="I830" s="4">
        <v>3014.4799999999996</v>
      </c>
      <c r="J830" s="1">
        <f t="shared" si="12"/>
        <v>18517.52</v>
      </c>
      <c r="K830" s="4">
        <v>4109</v>
      </c>
      <c r="L830" s="4">
        <v>14408.52</v>
      </c>
      <c r="M830" s="5">
        <v>42278</v>
      </c>
    </row>
    <row r="831" spans="1:13" x14ac:dyDescent="0.25">
      <c r="A831" t="s">
        <v>19</v>
      </c>
      <c r="B831" t="s">
        <v>24</v>
      </c>
      <c r="C831" s="4" t="s">
        <v>30</v>
      </c>
      <c r="D831" s="4" t="s">
        <v>25</v>
      </c>
      <c r="E831">
        <v>396</v>
      </c>
      <c r="F831" s="4">
        <v>10</v>
      </c>
      <c r="G831" s="4">
        <v>22</v>
      </c>
      <c r="H831" s="4">
        <v>8712</v>
      </c>
      <c r="I831" s="4">
        <v>1219.68</v>
      </c>
      <c r="J831" s="1">
        <f t="shared" si="12"/>
        <v>7492.32</v>
      </c>
      <c r="K831" s="4">
        <v>3087</v>
      </c>
      <c r="L831" s="4">
        <v>4405.32</v>
      </c>
      <c r="M831" s="5">
        <v>42036</v>
      </c>
    </row>
    <row r="832" spans="1:13" x14ac:dyDescent="0.25">
      <c r="A832" t="s">
        <v>13</v>
      </c>
      <c r="B832" t="s">
        <v>14</v>
      </c>
      <c r="C832" s="4" t="s">
        <v>30</v>
      </c>
      <c r="D832" s="4" t="s">
        <v>25</v>
      </c>
      <c r="E832">
        <v>2926</v>
      </c>
      <c r="F832" s="4">
        <v>10</v>
      </c>
      <c r="G832" s="4">
        <v>14</v>
      </c>
      <c r="H832" s="4">
        <v>40964</v>
      </c>
      <c r="I832" s="4">
        <v>5734.9600000000009</v>
      </c>
      <c r="J832" s="1">
        <f t="shared" si="12"/>
        <v>35229.040000000001</v>
      </c>
      <c r="K832" s="4">
        <v>8981</v>
      </c>
      <c r="L832" s="4">
        <v>26248.04</v>
      </c>
      <c r="M832" s="5">
        <v>42278</v>
      </c>
    </row>
    <row r="833" spans="1:13" x14ac:dyDescent="0.25">
      <c r="A833" t="s">
        <v>19</v>
      </c>
      <c r="B833" t="s">
        <v>18</v>
      </c>
      <c r="C833" s="4" t="s">
        <v>30</v>
      </c>
      <c r="D833" s="4" t="s">
        <v>25</v>
      </c>
      <c r="E833">
        <v>1764</v>
      </c>
      <c r="F833" s="4">
        <v>10</v>
      </c>
      <c r="G833" s="4">
        <v>9</v>
      </c>
      <c r="H833" s="4">
        <v>15876</v>
      </c>
      <c r="I833" s="4">
        <v>2222.6400000000003</v>
      </c>
      <c r="J833" s="1">
        <f t="shared" si="12"/>
        <v>13653.36</v>
      </c>
      <c r="K833" s="4">
        <v>8689</v>
      </c>
      <c r="L833" s="4">
        <v>4964.3600000000006</v>
      </c>
      <c r="M833" s="5">
        <v>42278</v>
      </c>
    </row>
    <row r="834" spans="1:13" x14ac:dyDescent="0.25">
      <c r="A834" t="s">
        <v>19</v>
      </c>
      <c r="B834" t="s">
        <v>21</v>
      </c>
      <c r="C834" s="4" t="s">
        <v>30</v>
      </c>
      <c r="D834" s="4" t="s">
        <v>25</v>
      </c>
      <c r="E834">
        <v>808</v>
      </c>
      <c r="F834" s="4">
        <v>10</v>
      </c>
      <c r="G834" s="4">
        <v>352</v>
      </c>
      <c r="H834" s="4">
        <v>284416</v>
      </c>
      <c r="I834" s="4">
        <v>39818.240000000005</v>
      </c>
      <c r="J834" s="1">
        <f t="shared" ref="J834:J897" si="13">H834-I834</f>
        <v>244597.76000000001</v>
      </c>
      <c r="K834" s="4">
        <v>182182</v>
      </c>
      <c r="L834" s="4">
        <v>62415.760000000009</v>
      </c>
      <c r="M834" s="5">
        <v>42309</v>
      </c>
    </row>
    <row r="835" spans="1:13" x14ac:dyDescent="0.25">
      <c r="A835" t="s">
        <v>19</v>
      </c>
      <c r="B835" t="s">
        <v>14</v>
      </c>
      <c r="C835" s="4" t="s">
        <v>30</v>
      </c>
      <c r="D835" s="4" t="s">
        <v>25</v>
      </c>
      <c r="E835">
        <v>1227</v>
      </c>
      <c r="F835" s="4">
        <v>10</v>
      </c>
      <c r="G835" s="4">
        <v>352</v>
      </c>
      <c r="H835" s="4">
        <v>431904</v>
      </c>
      <c r="I835" s="4">
        <v>60466.560000000005</v>
      </c>
      <c r="J835" s="1">
        <f t="shared" si="13"/>
        <v>371437.44</v>
      </c>
      <c r="K835" s="4">
        <v>306187</v>
      </c>
      <c r="L835" s="4">
        <v>65250.44</v>
      </c>
      <c r="M835" s="5">
        <v>42309</v>
      </c>
    </row>
    <row r="836" spans="1:13" x14ac:dyDescent="0.25">
      <c r="A836" t="s">
        <v>19</v>
      </c>
      <c r="B836" t="s">
        <v>20</v>
      </c>
      <c r="C836" s="4" t="s">
        <v>30</v>
      </c>
      <c r="D836" s="4" t="s">
        <v>25</v>
      </c>
      <c r="E836">
        <v>1236</v>
      </c>
      <c r="F836" s="4">
        <v>10</v>
      </c>
      <c r="G836" s="4">
        <v>22</v>
      </c>
      <c r="H836" s="4">
        <v>27192</v>
      </c>
      <c r="I836" s="4">
        <v>4078.7999999999997</v>
      </c>
      <c r="J836" s="1">
        <f t="shared" si="13"/>
        <v>23113.200000000001</v>
      </c>
      <c r="K836" s="4">
        <v>12049</v>
      </c>
      <c r="L836" s="4">
        <v>11064.2</v>
      </c>
      <c r="M836" s="5">
        <v>42064</v>
      </c>
    </row>
    <row r="837" spans="1:13" x14ac:dyDescent="0.25">
      <c r="A837" t="s">
        <v>17</v>
      </c>
      <c r="B837" t="s">
        <v>21</v>
      </c>
      <c r="C837" s="4" t="s">
        <v>30</v>
      </c>
      <c r="D837" s="4" t="s">
        <v>25</v>
      </c>
      <c r="E837">
        <v>1616</v>
      </c>
      <c r="F837" s="4">
        <v>10</v>
      </c>
      <c r="G837" s="4">
        <v>17</v>
      </c>
      <c r="H837" s="4">
        <v>27472</v>
      </c>
      <c r="I837" s="4">
        <v>4120.8</v>
      </c>
      <c r="J837" s="1">
        <f t="shared" si="13"/>
        <v>23351.200000000001</v>
      </c>
      <c r="K837" s="4">
        <v>16117</v>
      </c>
      <c r="L837" s="4">
        <v>7234.2000000000007</v>
      </c>
      <c r="M837" s="5">
        <v>42095</v>
      </c>
    </row>
    <row r="838" spans="1:13" x14ac:dyDescent="0.25">
      <c r="A838" t="s">
        <v>19</v>
      </c>
      <c r="B838" t="s">
        <v>24</v>
      </c>
      <c r="C838" s="4" t="s">
        <v>30</v>
      </c>
      <c r="D838" s="4" t="s">
        <v>25</v>
      </c>
      <c r="E838">
        <v>2588</v>
      </c>
      <c r="F838" s="4">
        <v>10</v>
      </c>
      <c r="G838" s="4">
        <v>9</v>
      </c>
      <c r="H838" s="4">
        <v>23292</v>
      </c>
      <c r="I838" s="4">
        <v>3493.7999999999997</v>
      </c>
      <c r="J838" s="1">
        <f t="shared" si="13"/>
        <v>19798.2</v>
      </c>
      <c r="K838" s="4">
        <v>12780</v>
      </c>
      <c r="L838" s="4">
        <v>7018.2000000000007</v>
      </c>
      <c r="M838" s="5">
        <v>42095</v>
      </c>
    </row>
    <row r="839" spans="1:13" x14ac:dyDescent="0.25">
      <c r="A839" t="s">
        <v>19</v>
      </c>
      <c r="B839" t="s">
        <v>24</v>
      </c>
      <c r="C839" s="4" t="s">
        <v>30</v>
      </c>
      <c r="D839" s="4" t="s">
        <v>25</v>
      </c>
      <c r="E839">
        <v>2911</v>
      </c>
      <c r="F839" s="4">
        <v>10</v>
      </c>
      <c r="G839" s="4">
        <v>352</v>
      </c>
      <c r="H839" s="4">
        <v>1024672</v>
      </c>
      <c r="I839" s="4">
        <v>153700.79999999999</v>
      </c>
      <c r="J839" s="1">
        <f t="shared" si="13"/>
        <v>870971.2</v>
      </c>
      <c r="K839" s="4">
        <v>741502</v>
      </c>
      <c r="L839" s="4">
        <v>129469.19999999995</v>
      </c>
      <c r="M839" s="5">
        <v>42125</v>
      </c>
    </row>
    <row r="840" spans="1:13" x14ac:dyDescent="0.25">
      <c r="A840" t="s">
        <v>17</v>
      </c>
      <c r="B840" t="s">
        <v>21</v>
      </c>
      <c r="C840" s="4" t="s">
        <v>30</v>
      </c>
      <c r="D840" s="4" t="s">
        <v>25</v>
      </c>
      <c r="E840">
        <v>2665</v>
      </c>
      <c r="F840" s="4">
        <v>10</v>
      </c>
      <c r="G840" s="4">
        <v>17</v>
      </c>
      <c r="H840" s="4">
        <v>45305</v>
      </c>
      <c r="I840" s="4">
        <v>6795.75</v>
      </c>
      <c r="J840" s="1">
        <f t="shared" si="13"/>
        <v>38509.25</v>
      </c>
      <c r="K840" s="4">
        <v>25749</v>
      </c>
      <c r="L840" s="4">
        <v>12760.25</v>
      </c>
      <c r="M840" s="5">
        <v>42217</v>
      </c>
    </row>
    <row r="841" spans="1:13" x14ac:dyDescent="0.25">
      <c r="A841" t="s">
        <v>23</v>
      </c>
      <c r="B841" t="s">
        <v>20</v>
      </c>
      <c r="C841" s="4" t="s">
        <v>30</v>
      </c>
      <c r="D841" s="4" t="s">
        <v>25</v>
      </c>
      <c r="E841">
        <v>1084</v>
      </c>
      <c r="F841" s="4">
        <v>10</v>
      </c>
      <c r="G841" s="4">
        <v>127</v>
      </c>
      <c r="H841" s="4">
        <v>137668</v>
      </c>
      <c r="I841" s="4">
        <v>20650.2</v>
      </c>
      <c r="J841" s="1">
        <f t="shared" si="13"/>
        <v>117017.8</v>
      </c>
      <c r="K841" s="4">
        <v>130216</v>
      </c>
      <c r="L841" s="4">
        <v>-13198.199999999997</v>
      </c>
      <c r="M841" s="5">
        <v>42278</v>
      </c>
    </row>
    <row r="842" spans="1:13" x14ac:dyDescent="0.25">
      <c r="A842" t="s">
        <v>17</v>
      </c>
      <c r="B842" t="s">
        <v>20</v>
      </c>
      <c r="C842" s="4" t="s">
        <v>30</v>
      </c>
      <c r="D842" s="4" t="s">
        <v>25</v>
      </c>
      <c r="E842">
        <v>1226</v>
      </c>
      <c r="F842" s="4">
        <v>10</v>
      </c>
      <c r="G842" s="4">
        <v>17</v>
      </c>
      <c r="H842" s="4">
        <v>20842</v>
      </c>
      <c r="I842" s="4">
        <v>3126.2999999999997</v>
      </c>
      <c r="J842" s="1">
        <f t="shared" si="13"/>
        <v>17715.7</v>
      </c>
      <c r="K842" s="4">
        <v>11936</v>
      </c>
      <c r="L842" s="4">
        <v>5779.7000000000007</v>
      </c>
      <c r="M842" s="5">
        <v>42278</v>
      </c>
    </row>
    <row r="843" spans="1:13" x14ac:dyDescent="0.25">
      <c r="A843" t="s">
        <v>13</v>
      </c>
      <c r="B843" t="s">
        <v>14</v>
      </c>
      <c r="C843" s="4" t="s">
        <v>30</v>
      </c>
      <c r="D843" s="4" t="s">
        <v>25</v>
      </c>
      <c r="E843">
        <v>965</v>
      </c>
      <c r="F843" s="4">
        <v>10</v>
      </c>
      <c r="G843" s="4">
        <v>14</v>
      </c>
      <c r="H843" s="4">
        <v>13510</v>
      </c>
      <c r="I843" s="4">
        <v>2026.5</v>
      </c>
      <c r="J843" s="1">
        <f t="shared" si="13"/>
        <v>11483.5</v>
      </c>
      <c r="K843" s="4">
        <v>3181</v>
      </c>
      <c r="L843" s="4">
        <v>8302.5</v>
      </c>
      <c r="M843" s="5">
        <v>42339</v>
      </c>
    </row>
    <row r="844" spans="1:13" x14ac:dyDescent="0.25">
      <c r="A844" t="s">
        <v>19</v>
      </c>
      <c r="B844" t="s">
        <v>18</v>
      </c>
      <c r="C844" s="4" t="s">
        <v>30</v>
      </c>
      <c r="D844" s="4" t="s">
        <v>25</v>
      </c>
      <c r="E844">
        <v>370</v>
      </c>
      <c r="F844" s="4">
        <v>10</v>
      </c>
      <c r="G844" s="4">
        <v>22</v>
      </c>
      <c r="H844" s="4">
        <v>8140</v>
      </c>
      <c r="I844" s="4">
        <v>1221</v>
      </c>
      <c r="J844" s="1">
        <f t="shared" si="13"/>
        <v>6919</v>
      </c>
      <c r="K844" s="4">
        <v>3082</v>
      </c>
      <c r="L844" s="4">
        <v>3837</v>
      </c>
      <c r="M844" s="5">
        <v>42339</v>
      </c>
    </row>
    <row r="845" spans="1:13" x14ac:dyDescent="0.25">
      <c r="A845" t="s">
        <v>19</v>
      </c>
      <c r="B845" t="s">
        <v>21</v>
      </c>
      <c r="C845" s="4" t="s">
        <v>30</v>
      </c>
      <c r="D845" s="4" t="s">
        <v>25</v>
      </c>
      <c r="E845">
        <v>829</v>
      </c>
      <c r="F845" s="4">
        <v>10</v>
      </c>
      <c r="G845" s="4">
        <v>9</v>
      </c>
      <c r="H845" s="4">
        <v>7461</v>
      </c>
      <c r="I845" s="4">
        <v>1119.1500000000001</v>
      </c>
      <c r="J845" s="1">
        <f t="shared" si="13"/>
        <v>6341.85</v>
      </c>
      <c r="K845" s="4">
        <v>3879</v>
      </c>
      <c r="L845" s="4">
        <v>2462.8500000000004</v>
      </c>
      <c r="M845" s="5">
        <v>42095</v>
      </c>
    </row>
    <row r="846" spans="1:13" x14ac:dyDescent="0.25">
      <c r="A846" t="s">
        <v>23</v>
      </c>
      <c r="B846" t="s">
        <v>21</v>
      </c>
      <c r="C846" s="4" t="s">
        <v>31</v>
      </c>
      <c r="D846" s="4" t="s">
        <v>26</v>
      </c>
      <c r="E846">
        <v>345</v>
      </c>
      <c r="F846" s="1">
        <v>120</v>
      </c>
      <c r="G846" s="1">
        <v>125</v>
      </c>
      <c r="H846" s="1">
        <v>43125</v>
      </c>
      <c r="I846" s="1">
        <v>0</v>
      </c>
      <c r="J846" s="1">
        <f t="shared" si="13"/>
        <v>43125</v>
      </c>
      <c r="K846" s="1">
        <v>41400</v>
      </c>
      <c r="L846" s="1">
        <v>1725</v>
      </c>
      <c r="M846" s="5">
        <v>41548</v>
      </c>
    </row>
    <row r="847" spans="1:13" x14ac:dyDescent="0.25">
      <c r="A847" t="s">
        <v>23</v>
      </c>
      <c r="B847" t="s">
        <v>14</v>
      </c>
      <c r="C847" s="4" t="s">
        <v>31</v>
      </c>
      <c r="D847" s="4" t="s">
        <v>16</v>
      </c>
      <c r="E847">
        <v>663</v>
      </c>
      <c r="F847" s="1">
        <v>120</v>
      </c>
      <c r="G847" s="1">
        <v>125</v>
      </c>
      <c r="H847" s="1">
        <v>82875</v>
      </c>
      <c r="I847" s="1">
        <v>828.75</v>
      </c>
      <c r="J847" s="1">
        <f t="shared" si="13"/>
        <v>82046.25</v>
      </c>
      <c r="K847" s="1">
        <v>79560</v>
      </c>
      <c r="L847" s="1">
        <v>2486.25</v>
      </c>
      <c r="M847" s="5">
        <v>41548</v>
      </c>
    </row>
    <row r="848" spans="1:13" x14ac:dyDescent="0.25">
      <c r="A848" t="s">
        <v>19</v>
      </c>
      <c r="B848" t="s">
        <v>21</v>
      </c>
      <c r="C848" s="4" t="s">
        <v>31</v>
      </c>
      <c r="D848" s="4" t="s">
        <v>16</v>
      </c>
      <c r="E848">
        <v>2092</v>
      </c>
      <c r="F848" s="1">
        <v>120</v>
      </c>
      <c r="G848" s="1">
        <v>7</v>
      </c>
      <c r="H848" s="1">
        <v>14644</v>
      </c>
      <c r="I848" s="1">
        <v>146.44</v>
      </c>
      <c r="J848" s="1">
        <f t="shared" si="13"/>
        <v>14497.56</v>
      </c>
      <c r="K848" s="1">
        <v>10460</v>
      </c>
      <c r="L848" s="1">
        <v>4037.5599999999995</v>
      </c>
      <c r="M848" s="5">
        <v>41579</v>
      </c>
    </row>
    <row r="849" spans="1:13" x14ac:dyDescent="0.25">
      <c r="A849" t="s">
        <v>19</v>
      </c>
      <c r="B849" t="s">
        <v>20</v>
      </c>
      <c r="C849" s="4" t="s">
        <v>31</v>
      </c>
      <c r="D849" s="4" t="s">
        <v>16</v>
      </c>
      <c r="E849">
        <v>2966</v>
      </c>
      <c r="F849" s="1">
        <v>120</v>
      </c>
      <c r="G849" s="1">
        <v>350</v>
      </c>
      <c r="H849" s="1">
        <v>1038100</v>
      </c>
      <c r="I849" s="1">
        <v>20762</v>
      </c>
      <c r="J849" s="1">
        <f t="shared" si="13"/>
        <v>1017338</v>
      </c>
      <c r="K849" s="1">
        <v>771160</v>
      </c>
      <c r="L849" s="1">
        <v>246178</v>
      </c>
      <c r="M849" s="5">
        <v>41548</v>
      </c>
    </row>
    <row r="850" spans="1:13" x14ac:dyDescent="0.25">
      <c r="A850" t="s">
        <v>23</v>
      </c>
      <c r="B850" t="s">
        <v>20</v>
      </c>
      <c r="C850" s="4" t="s">
        <v>31</v>
      </c>
      <c r="D850" s="4" t="s">
        <v>16</v>
      </c>
      <c r="E850">
        <v>809</v>
      </c>
      <c r="F850" s="1">
        <v>120</v>
      </c>
      <c r="G850" s="1">
        <v>125</v>
      </c>
      <c r="H850" s="1">
        <v>101125</v>
      </c>
      <c r="I850" s="1">
        <v>2022.5</v>
      </c>
      <c r="J850" s="1">
        <f t="shared" si="13"/>
        <v>99102.5</v>
      </c>
      <c r="K850" s="1">
        <v>97080</v>
      </c>
      <c r="L850" s="1">
        <v>2022.5</v>
      </c>
      <c r="M850" s="5">
        <v>41548</v>
      </c>
    </row>
    <row r="851" spans="1:13" x14ac:dyDescent="0.25">
      <c r="A851" t="s">
        <v>23</v>
      </c>
      <c r="B851" t="s">
        <v>24</v>
      </c>
      <c r="C851" s="4" t="s">
        <v>31</v>
      </c>
      <c r="D851" s="4" t="s">
        <v>16</v>
      </c>
      <c r="E851">
        <v>2145</v>
      </c>
      <c r="F851" s="1">
        <v>120</v>
      </c>
      <c r="G851" s="1">
        <v>125</v>
      </c>
      <c r="H851" s="1">
        <v>268125</v>
      </c>
      <c r="I851" s="1">
        <v>5362.5</v>
      </c>
      <c r="J851" s="1">
        <f t="shared" si="13"/>
        <v>262762.5</v>
      </c>
      <c r="K851" s="1">
        <v>257400</v>
      </c>
      <c r="L851" s="1">
        <v>5362.5</v>
      </c>
      <c r="M851" s="5">
        <v>41548</v>
      </c>
    </row>
    <row r="852" spans="1:13" x14ac:dyDescent="0.25">
      <c r="A852" t="s">
        <v>19</v>
      </c>
      <c r="B852" t="s">
        <v>24</v>
      </c>
      <c r="C852" s="4" t="s">
        <v>31</v>
      </c>
      <c r="D852" s="4" t="s">
        <v>16</v>
      </c>
      <c r="E852">
        <v>544</v>
      </c>
      <c r="F852" s="1">
        <v>120</v>
      </c>
      <c r="G852" s="1">
        <v>20</v>
      </c>
      <c r="H852" s="1">
        <v>10880</v>
      </c>
      <c r="I852" s="1">
        <v>217.6</v>
      </c>
      <c r="J852" s="1">
        <f t="shared" si="13"/>
        <v>10662.4</v>
      </c>
      <c r="K852" s="1">
        <v>5440</v>
      </c>
      <c r="L852" s="1">
        <v>5222.3999999999996</v>
      </c>
      <c r="M852" s="5">
        <v>41609</v>
      </c>
    </row>
    <row r="853" spans="1:13" x14ac:dyDescent="0.25">
      <c r="A853" t="s">
        <v>19</v>
      </c>
      <c r="B853" t="s">
        <v>14</v>
      </c>
      <c r="C853" s="4" t="s">
        <v>31</v>
      </c>
      <c r="D853" s="4" t="s">
        <v>16</v>
      </c>
      <c r="E853">
        <v>736</v>
      </c>
      <c r="F853" s="1">
        <v>120</v>
      </c>
      <c r="G853" s="1">
        <v>20</v>
      </c>
      <c r="H853" s="1">
        <v>14720</v>
      </c>
      <c r="I853" s="1">
        <v>588.79999999999995</v>
      </c>
      <c r="J853" s="1">
        <f t="shared" si="13"/>
        <v>14131.2</v>
      </c>
      <c r="K853" s="1">
        <v>7360</v>
      </c>
      <c r="L853" s="1">
        <v>6771.2000000000007</v>
      </c>
      <c r="M853" s="5">
        <v>41518</v>
      </c>
    </row>
    <row r="854" spans="1:13" x14ac:dyDescent="0.25">
      <c r="A854" t="s">
        <v>19</v>
      </c>
      <c r="B854" t="s">
        <v>21</v>
      </c>
      <c r="C854" s="4" t="s">
        <v>31</v>
      </c>
      <c r="D854" s="4" t="s">
        <v>16</v>
      </c>
      <c r="E854">
        <v>2646</v>
      </c>
      <c r="F854" s="1">
        <v>120</v>
      </c>
      <c r="G854" s="1">
        <v>20</v>
      </c>
      <c r="H854" s="1">
        <v>52920</v>
      </c>
      <c r="I854" s="1">
        <v>2116.8000000000002</v>
      </c>
      <c r="J854" s="1">
        <f t="shared" si="13"/>
        <v>50803.199999999997</v>
      </c>
      <c r="K854" s="1">
        <v>26460</v>
      </c>
      <c r="L854" s="1">
        <v>24343.199999999997</v>
      </c>
      <c r="M854" s="5">
        <v>41518</v>
      </c>
    </row>
    <row r="855" spans="1:13" x14ac:dyDescent="0.25">
      <c r="A855" t="s">
        <v>23</v>
      </c>
      <c r="B855" t="s">
        <v>18</v>
      </c>
      <c r="C855" s="4" t="s">
        <v>31</v>
      </c>
      <c r="D855" s="4" t="s">
        <v>22</v>
      </c>
      <c r="E855">
        <v>704</v>
      </c>
      <c r="F855" s="1">
        <v>120</v>
      </c>
      <c r="G855" s="1">
        <v>125</v>
      </c>
      <c r="H855" s="1">
        <v>88000</v>
      </c>
      <c r="I855" s="1">
        <v>4400</v>
      </c>
      <c r="J855" s="1">
        <f t="shared" si="13"/>
        <v>83600</v>
      </c>
      <c r="K855" s="1">
        <v>84480</v>
      </c>
      <c r="L855" s="1">
        <v>-880</v>
      </c>
      <c r="M855" s="5">
        <v>41548</v>
      </c>
    </row>
    <row r="856" spans="1:13" x14ac:dyDescent="0.25">
      <c r="A856" t="s">
        <v>19</v>
      </c>
      <c r="B856" t="s">
        <v>18</v>
      </c>
      <c r="C856" s="4" t="s">
        <v>31</v>
      </c>
      <c r="D856" s="4" t="s">
        <v>22</v>
      </c>
      <c r="E856">
        <v>1033</v>
      </c>
      <c r="F856" s="1">
        <v>120</v>
      </c>
      <c r="G856" s="1">
        <v>20</v>
      </c>
      <c r="H856" s="1">
        <v>20660</v>
      </c>
      <c r="I856" s="1">
        <v>1033</v>
      </c>
      <c r="J856" s="1">
        <f t="shared" si="13"/>
        <v>19627</v>
      </c>
      <c r="K856" s="1">
        <v>10330</v>
      </c>
      <c r="L856" s="1">
        <v>9297</v>
      </c>
      <c r="M856" s="5">
        <v>41609</v>
      </c>
    </row>
    <row r="857" spans="1:13" x14ac:dyDescent="0.25">
      <c r="A857" t="s">
        <v>27</v>
      </c>
      <c r="B857" t="s">
        <v>18</v>
      </c>
      <c r="C857" s="4" t="s">
        <v>31</v>
      </c>
      <c r="D857" s="4" t="s">
        <v>22</v>
      </c>
      <c r="E857">
        <v>1221</v>
      </c>
      <c r="F857" s="1">
        <v>120</v>
      </c>
      <c r="G857" s="1">
        <v>300</v>
      </c>
      <c r="H857" s="1">
        <v>366300</v>
      </c>
      <c r="I857" s="1">
        <v>21978</v>
      </c>
      <c r="J857" s="1">
        <f t="shared" si="13"/>
        <v>344322</v>
      </c>
      <c r="K857" s="1">
        <v>305250</v>
      </c>
      <c r="L857" s="1">
        <v>39072</v>
      </c>
      <c r="M857" s="5">
        <v>41548</v>
      </c>
    </row>
    <row r="858" spans="1:13" x14ac:dyDescent="0.25">
      <c r="A858" t="s">
        <v>19</v>
      </c>
      <c r="B858" t="s">
        <v>18</v>
      </c>
      <c r="C858" s="4" t="s">
        <v>31</v>
      </c>
      <c r="D858" s="4" t="s">
        <v>22</v>
      </c>
      <c r="E858">
        <v>2076</v>
      </c>
      <c r="F858" s="1">
        <v>120</v>
      </c>
      <c r="G858" s="1">
        <v>350</v>
      </c>
      <c r="H858" s="1">
        <v>726600</v>
      </c>
      <c r="I858" s="1">
        <v>43596</v>
      </c>
      <c r="J858" s="1">
        <f t="shared" si="13"/>
        <v>683004</v>
      </c>
      <c r="K858" s="1">
        <v>539760</v>
      </c>
      <c r="L858" s="1">
        <v>143244</v>
      </c>
      <c r="M858" s="5">
        <v>41548</v>
      </c>
    </row>
    <row r="859" spans="1:13" x14ac:dyDescent="0.25">
      <c r="A859" t="s">
        <v>19</v>
      </c>
      <c r="B859" t="s">
        <v>14</v>
      </c>
      <c r="C859" s="4" t="s">
        <v>31</v>
      </c>
      <c r="D859" s="4" t="s">
        <v>22</v>
      </c>
      <c r="E859">
        <v>1421</v>
      </c>
      <c r="F859" s="1">
        <v>120</v>
      </c>
      <c r="G859" s="1">
        <v>20</v>
      </c>
      <c r="H859" s="1">
        <v>28420</v>
      </c>
      <c r="I859" s="1">
        <v>1989.4</v>
      </c>
      <c r="J859" s="1">
        <f t="shared" si="13"/>
        <v>26430.6</v>
      </c>
      <c r="K859" s="1">
        <v>14210</v>
      </c>
      <c r="L859" s="1">
        <v>12220.599999999999</v>
      </c>
      <c r="M859" s="5">
        <v>41609</v>
      </c>
    </row>
    <row r="860" spans="1:13" x14ac:dyDescent="0.25">
      <c r="A860" t="s">
        <v>19</v>
      </c>
      <c r="B860" t="s">
        <v>20</v>
      </c>
      <c r="C860" s="4" t="s">
        <v>31</v>
      </c>
      <c r="D860" s="4" t="s">
        <v>22</v>
      </c>
      <c r="E860">
        <v>588</v>
      </c>
      <c r="F860" s="1">
        <v>120</v>
      </c>
      <c r="G860" s="1">
        <v>20</v>
      </c>
      <c r="H860" s="1">
        <v>11760</v>
      </c>
      <c r="I860" s="1">
        <v>823.2</v>
      </c>
      <c r="J860" s="1">
        <f t="shared" si="13"/>
        <v>10936.8</v>
      </c>
      <c r="K860" s="1">
        <v>5880</v>
      </c>
      <c r="L860" s="1">
        <v>5056.7999999999993</v>
      </c>
      <c r="M860" s="5">
        <v>41609</v>
      </c>
    </row>
    <row r="861" spans="1:13" x14ac:dyDescent="0.25">
      <c r="A861" t="s">
        <v>27</v>
      </c>
      <c r="B861" t="s">
        <v>18</v>
      </c>
      <c r="C861" s="4" t="s">
        <v>31</v>
      </c>
      <c r="D861" s="4" t="s">
        <v>22</v>
      </c>
      <c r="E861">
        <v>386</v>
      </c>
      <c r="F861" s="1">
        <v>120</v>
      </c>
      <c r="G861" s="1">
        <v>300</v>
      </c>
      <c r="H861" s="1">
        <v>115800</v>
      </c>
      <c r="I861" s="1">
        <v>9264</v>
      </c>
      <c r="J861" s="1">
        <f t="shared" si="13"/>
        <v>106536</v>
      </c>
      <c r="K861" s="1">
        <v>96500</v>
      </c>
      <c r="L861" s="1">
        <v>10036</v>
      </c>
      <c r="M861" s="5">
        <v>41579</v>
      </c>
    </row>
    <row r="862" spans="1:13" x14ac:dyDescent="0.25">
      <c r="A862" t="s">
        <v>27</v>
      </c>
      <c r="B862" t="s">
        <v>14</v>
      </c>
      <c r="C862" s="4" t="s">
        <v>31</v>
      </c>
      <c r="D862" s="4" t="s">
        <v>25</v>
      </c>
      <c r="E862">
        <v>2294</v>
      </c>
      <c r="F862" s="1">
        <v>120</v>
      </c>
      <c r="G862" s="1">
        <v>300</v>
      </c>
      <c r="H862" s="1">
        <v>688200</v>
      </c>
      <c r="I862" s="1">
        <v>68820</v>
      </c>
      <c r="J862" s="1">
        <f t="shared" si="13"/>
        <v>619380</v>
      </c>
      <c r="K862" s="1">
        <v>573500</v>
      </c>
      <c r="L862" s="1">
        <v>45880</v>
      </c>
      <c r="M862" s="5">
        <v>41548</v>
      </c>
    </row>
    <row r="863" spans="1:13" x14ac:dyDescent="0.25">
      <c r="A863" t="s">
        <v>23</v>
      </c>
      <c r="B863" t="s">
        <v>21</v>
      </c>
      <c r="C863" s="4" t="s">
        <v>31</v>
      </c>
      <c r="D863" s="4" t="s">
        <v>25</v>
      </c>
      <c r="E863">
        <v>1916</v>
      </c>
      <c r="F863" s="1">
        <v>120</v>
      </c>
      <c r="G863" s="1">
        <v>125</v>
      </c>
      <c r="H863" s="1">
        <v>239500</v>
      </c>
      <c r="I863" s="1">
        <v>23950</v>
      </c>
      <c r="J863" s="1">
        <f t="shared" si="13"/>
        <v>215550</v>
      </c>
      <c r="K863" s="1">
        <v>229920</v>
      </c>
      <c r="L863" s="1">
        <v>-14370</v>
      </c>
      <c r="M863" s="5">
        <v>41609</v>
      </c>
    </row>
    <row r="864" spans="1:13" x14ac:dyDescent="0.25">
      <c r="A864" t="s">
        <v>19</v>
      </c>
      <c r="B864" t="s">
        <v>18</v>
      </c>
      <c r="C864" s="4" t="s">
        <v>31</v>
      </c>
      <c r="D864" s="4" t="s">
        <v>25</v>
      </c>
      <c r="E864">
        <v>2805</v>
      </c>
      <c r="F864" s="1">
        <v>120</v>
      </c>
      <c r="G864" s="1">
        <v>20</v>
      </c>
      <c r="H864" s="1">
        <v>56100</v>
      </c>
      <c r="I864" s="1">
        <v>6171</v>
      </c>
      <c r="J864" s="1">
        <f t="shared" si="13"/>
        <v>49929</v>
      </c>
      <c r="K864" s="1">
        <v>28050</v>
      </c>
      <c r="L864" s="1">
        <v>21879</v>
      </c>
      <c r="M864" s="5">
        <v>41518</v>
      </c>
    </row>
    <row r="865" spans="1:13" x14ac:dyDescent="0.25">
      <c r="A865" t="s">
        <v>17</v>
      </c>
      <c r="B865" t="s">
        <v>24</v>
      </c>
      <c r="C865" s="4" t="s">
        <v>31</v>
      </c>
      <c r="D865" s="4" t="s">
        <v>25</v>
      </c>
      <c r="E865">
        <v>655</v>
      </c>
      <c r="F865" s="1">
        <v>120</v>
      </c>
      <c r="G865" s="1">
        <v>15</v>
      </c>
      <c r="H865" s="1">
        <v>9825</v>
      </c>
      <c r="I865" s="1">
        <v>1080.75</v>
      </c>
      <c r="J865" s="1">
        <f t="shared" si="13"/>
        <v>8744.25</v>
      </c>
      <c r="K865" s="1">
        <v>6550</v>
      </c>
      <c r="L865" s="1">
        <v>2194.25</v>
      </c>
      <c r="M865" s="5">
        <v>41518</v>
      </c>
    </row>
    <row r="866" spans="1:13" x14ac:dyDescent="0.25">
      <c r="A866" t="s">
        <v>19</v>
      </c>
      <c r="B866" t="s">
        <v>24</v>
      </c>
      <c r="C866" s="4" t="s">
        <v>31</v>
      </c>
      <c r="D866" s="4" t="s">
        <v>25</v>
      </c>
      <c r="E866">
        <v>344</v>
      </c>
      <c r="F866" s="1">
        <v>120</v>
      </c>
      <c r="G866" s="1">
        <v>350</v>
      </c>
      <c r="H866" s="1">
        <v>120400</v>
      </c>
      <c r="I866" s="1">
        <v>13244</v>
      </c>
      <c r="J866" s="1">
        <f t="shared" si="13"/>
        <v>107156</v>
      </c>
      <c r="K866" s="1">
        <v>89440</v>
      </c>
      <c r="L866" s="1">
        <v>17716</v>
      </c>
      <c r="M866" s="5">
        <v>41548</v>
      </c>
    </row>
    <row r="867" spans="1:13" x14ac:dyDescent="0.25">
      <c r="A867" t="s">
        <v>17</v>
      </c>
      <c r="B867" t="s">
        <v>20</v>
      </c>
      <c r="C867" s="4" t="s">
        <v>31</v>
      </c>
      <c r="D867" s="4" t="s">
        <v>25</v>
      </c>
      <c r="E867">
        <v>660</v>
      </c>
      <c r="F867" s="1">
        <v>120</v>
      </c>
      <c r="G867" s="1">
        <v>15</v>
      </c>
      <c r="H867" s="1">
        <v>9900</v>
      </c>
      <c r="I867" s="1">
        <v>1287</v>
      </c>
      <c r="J867" s="1">
        <f t="shared" si="13"/>
        <v>8613</v>
      </c>
      <c r="K867" s="1">
        <v>6600</v>
      </c>
      <c r="L867" s="1">
        <v>2013</v>
      </c>
      <c r="M867" s="5">
        <v>41518</v>
      </c>
    </row>
    <row r="868" spans="1:13" x14ac:dyDescent="0.25">
      <c r="A868" t="s">
        <v>27</v>
      </c>
      <c r="B868" t="s">
        <v>24</v>
      </c>
      <c r="C868" s="4" t="s">
        <v>31</v>
      </c>
      <c r="D868" s="4" t="s">
        <v>25</v>
      </c>
      <c r="E868">
        <v>2605</v>
      </c>
      <c r="F868" s="1">
        <v>120</v>
      </c>
      <c r="G868" s="1">
        <v>300</v>
      </c>
      <c r="H868" s="1">
        <v>781500</v>
      </c>
      <c r="I868" s="1">
        <v>101595</v>
      </c>
      <c r="J868" s="1">
        <f t="shared" si="13"/>
        <v>679905</v>
      </c>
      <c r="K868" s="1">
        <v>651250</v>
      </c>
      <c r="L868" s="1">
        <v>28655</v>
      </c>
      <c r="M868" s="5">
        <v>41579</v>
      </c>
    </row>
    <row r="869" spans="1:13" x14ac:dyDescent="0.25">
      <c r="A869" t="s">
        <v>27</v>
      </c>
      <c r="B869" t="s">
        <v>21</v>
      </c>
      <c r="C869" s="4" t="s">
        <v>31</v>
      </c>
      <c r="D869" s="4" t="s">
        <v>25</v>
      </c>
      <c r="E869">
        <v>269</v>
      </c>
      <c r="F869" s="1">
        <v>120</v>
      </c>
      <c r="G869" s="1">
        <v>300</v>
      </c>
      <c r="H869" s="1">
        <v>80700</v>
      </c>
      <c r="I869" s="1">
        <v>11298</v>
      </c>
      <c r="J869" s="1">
        <f t="shared" si="13"/>
        <v>69402</v>
      </c>
      <c r="K869" s="1">
        <v>67250</v>
      </c>
      <c r="L869" s="1">
        <v>2152</v>
      </c>
      <c r="M869" s="5">
        <v>41548</v>
      </c>
    </row>
    <row r="870" spans="1:13" x14ac:dyDescent="0.25">
      <c r="A870" t="s">
        <v>27</v>
      </c>
      <c r="B870" t="s">
        <v>20</v>
      </c>
      <c r="C870" s="4" t="s">
        <v>31</v>
      </c>
      <c r="D870" s="4" t="s">
        <v>25</v>
      </c>
      <c r="E870">
        <v>2536</v>
      </c>
      <c r="F870" s="1">
        <v>120</v>
      </c>
      <c r="G870" s="1">
        <v>300</v>
      </c>
      <c r="H870" s="1">
        <v>760800</v>
      </c>
      <c r="I870" s="1">
        <v>106512</v>
      </c>
      <c r="J870" s="1">
        <f t="shared" si="13"/>
        <v>654288</v>
      </c>
      <c r="K870" s="1">
        <v>634000</v>
      </c>
      <c r="L870" s="1">
        <v>20288</v>
      </c>
      <c r="M870" s="5">
        <v>41579</v>
      </c>
    </row>
    <row r="871" spans="1:13" x14ac:dyDescent="0.25">
      <c r="A871" t="s">
        <v>27</v>
      </c>
      <c r="B871" t="s">
        <v>14</v>
      </c>
      <c r="C871" s="4" t="s">
        <v>31</v>
      </c>
      <c r="D871" s="4" t="s">
        <v>25</v>
      </c>
      <c r="E871">
        <v>2574</v>
      </c>
      <c r="F871" s="1">
        <v>120</v>
      </c>
      <c r="G871" s="1">
        <v>300</v>
      </c>
      <c r="H871" s="1">
        <v>772200</v>
      </c>
      <c r="I871" s="1">
        <v>115830</v>
      </c>
      <c r="J871" s="1">
        <f t="shared" si="13"/>
        <v>656370</v>
      </c>
      <c r="K871" s="1">
        <v>643500</v>
      </c>
      <c r="L871" s="1">
        <v>12870</v>
      </c>
      <c r="M871" s="5">
        <v>41579</v>
      </c>
    </row>
    <row r="872" spans="1:13" x14ac:dyDescent="0.25">
      <c r="A872" t="s">
        <v>23</v>
      </c>
      <c r="B872" t="s">
        <v>14</v>
      </c>
      <c r="C872" s="4" t="s">
        <v>31</v>
      </c>
      <c r="D872" s="4" t="s">
        <v>25</v>
      </c>
      <c r="E872">
        <v>2438</v>
      </c>
      <c r="F872" s="1">
        <v>120</v>
      </c>
      <c r="G872" s="1">
        <v>125</v>
      </c>
      <c r="H872" s="1">
        <v>304750</v>
      </c>
      <c r="I872" s="1">
        <v>45712.5</v>
      </c>
      <c r="J872" s="1">
        <f t="shared" si="13"/>
        <v>259037.5</v>
      </c>
      <c r="K872" s="1">
        <v>292560</v>
      </c>
      <c r="L872" s="1">
        <v>-33522.5</v>
      </c>
      <c r="M872" s="5">
        <v>41609</v>
      </c>
    </row>
    <row r="873" spans="1:13" x14ac:dyDescent="0.25">
      <c r="A873" t="s">
        <v>19</v>
      </c>
      <c r="B873" t="s">
        <v>24</v>
      </c>
      <c r="C873" s="4" t="s">
        <v>31</v>
      </c>
      <c r="D873" s="4" t="s">
        <v>26</v>
      </c>
      <c r="E873">
        <v>1493</v>
      </c>
      <c r="F873" s="1">
        <v>120</v>
      </c>
      <c r="G873" s="1">
        <v>7</v>
      </c>
      <c r="H873" s="1">
        <v>10451</v>
      </c>
      <c r="I873" s="1">
        <v>0</v>
      </c>
      <c r="J873" s="1">
        <f t="shared" si="13"/>
        <v>10451</v>
      </c>
      <c r="K873" s="1">
        <v>7465</v>
      </c>
      <c r="L873" s="1">
        <v>2986</v>
      </c>
      <c r="M873" s="5">
        <v>41640</v>
      </c>
    </row>
    <row r="874" spans="1:13" x14ac:dyDescent="0.25">
      <c r="A874" t="s">
        <v>23</v>
      </c>
      <c r="B874" t="s">
        <v>18</v>
      </c>
      <c r="C874" s="4" t="s">
        <v>31</v>
      </c>
      <c r="D874" s="4" t="s">
        <v>26</v>
      </c>
      <c r="E874">
        <v>1804</v>
      </c>
      <c r="F874" s="1">
        <v>120</v>
      </c>
      <c r="G874" s="1">
        <v>125</v>
      </c>
      <c r="H874" s="1">
        <v>225500</v>
      </c>
      <c r="I874" s="1">
        <v>0</v>
      </c>
      <c r="J874" s="1">
        <f t="shared" si="13"/>
        <v>225500</v>
      </c>
      <c r="K874" s="1">
        <v>216480</v>
      </c>
      <c r="L874" s="1">
        <v>9020</v>
      </c>
      <c r="M874" s="5">
        <v>41671</v>
      </c>
    </row>
    <row r="875" spans="1:13" x14ac:dyDescent="0.25">
      <c r="A875" t="s">
        <v>13</v>
      </c>
      <c r="B875" t="s">
        <v>20</v>
      </c>
      <c r="C875" s="4" t="s">
        <v>31</v>
      </c>
      <c r="D875" s="4" t="s">
        <v>26</v>
      </c>
      <c r="E875">
        <v>2161</v>
      </c>
      <c r="F875" s="1">
        <v>120</v>
      </c>
      <c r="G875" s="1">
        <v>12</v>
      </c>
      <c r="H875" s="1">
        <v>25932</v>
      </c>
      <c r="I875" s="1">
        <v>0</v>
      </c>
      <c r="J875" s="1">
        <f t="shared" si="13"/>
        <v>25932</v>
      </c>
      <c r="K875" s="1">
        <v>6483</v>
      </c>
      <c r="L875" s="1">
        <v>19449</v>
      </c>
      <c r="M875" s="5">
        <v>41699</v>
      </c>
    </row>
    <row r="876" spans="1:13" x14ac:dyDescent="0.25">
      <c r="A876" t="s">
        <v>19</v>
      </c>
      <c r="B876" t="s">
        <v>20</v>
      </c>
      <c r="C876" s="4" t="s">
        <v>31</v>
      </c>
      <c r="D876" s="4" t="s">
        <v>26</v>
      </c>
      <c r="E876">
        <v>1006</v>
      </c>
      <c r="F876" s="1">
        <v>120</v>
      </c>
      <c r="G876" s="1">
        <v>350</v>
      </c>
      <c r="H876" s="1">
        <v>352100</v>
      </c>
      <c r="I876" s="1">
        <v>0</v>
      </c>
      <c r="J876" s="1">
        <f t="shared" si="13"/>
        <v>352100</v>
      </c>
      <c r="K876" s="1">
        <v>261560</v>
      </c>
      <c r="L876" s="1">
        <v>90540</v>
      </c>
      <c r="M876" s="5">
        <v>41791</v>
      </c>
    </row>
    <row r="877" spans="1:13" x14ac:dyDescent="0.25">
      <c r="A877" t="s">
        <v>13</v>
      </c>
      <c r="B877" t="s">
        <v>20</v>
      </c>
      <c r="C877" s="4" t="s">
        <v>31</v>
      </c>
      <c r="D877" s="4" t="s">
        <v>26</v>
      </c>
      <c r="E877">
        <v>1545</v>
      </c>
      <c r="F877" s="1">
        <v>120</v>
      </c>
      <c r="G877" s="1">
        <v>12</v>
      </c>
      <c r="H877" s="1">
        <v>18540</v>
      </c>
      <c r="I877" s="1">
        <v>0</v>
      </c>
      <c r="J877" s="1">
        <f t="shared" si="13"/>
        <v>18540</v>
      </c>
      <c r="K877" s="1">
        <v>4635</v>
      </c>
      <c r="L877" s="1">
        <v>13905</v>
      </c>
      <c r="M877" s="5">
        <v>41791</v>
      </c>
    </row>
    <row r="878" spans="1:13" x14ac:dyDescent="0.25">
      <c r="A878" t="s">
        <v>23</v>
      </c>
      <c r="B878" t="s">
        <v>14</v>
      </c>
      <c r="C878" s="4" t="s">
        <v>31</v>
      </c>
      <c r="D878" s="4" t="s">
        <v>26</v>
      </c>
      <c r="E878">
        <v>2821</v>
      </c>
      <c r="F878" s="1">
        <v>120</v>
      </c>
      <c r="G878" s="1">
        <v>125</v>
      </c>
      <c r="H878" s="1">
        <v>352625</v>
      </c>
      <c r="I878" s="1">
        <v>0</v>
      </c>
      <c r="J878" s="1">
        <f t="shared" si="13"/>
        <v>352625</v>
      </c>
      <c r="K878" s="1">
        <v>338520</v>
      </c>
      <c r="L878" s="1">
        <v>14105</v>
      </c>
      <c r="M878" s="5">
        <v>41852</v>
      </c>
    </row>
    <row r="879" spans="1:13" x14ac:dyDescent="0.25">
      <c r="A879" t="s">
        <v>19</v>
      </c>
      <c r="B879" t="s">
        <v>18</v>
      </c>
      <c r="C879" s="4" t="s">
        <v>31</v>
      </c>
      <c r="D879" s="4" t="s">
        <v>16</v>
      </c>
      <c r="E879">
        <v>639</v>
      </c>
      <c r="F879" s="1">
        <v>120</v>
      </c>
      <c r="G879" s="1">
        <v>7</v>
      </c>
      <c r="H879" s="1">
        <v>4473</v>
      </c>
      <c r="I879" s="1">
        <v>44.73</v>
      </c>
      <c r="J879" s="1">
        <f t="shared" si="13"/>
        <v>4428.2700000000004</v>
      </c>
      <c r="K879" s="1">
        <v>3195</v>
      </c>
      <c r="L879" s="1">
        <v>1233.2700000000004</v>
      </c>
      <c r="M879" s="5">
        <v>41944</v>
      </c>
    </row>
    <row r="880" spans="1:13" x14ac:dyDescent="0.25">
      <c r="A880" t="s">
        <v>19</v>
      </c>
      <c r="B880" t="s">
        <v>18</v>
      </c>
      <c r="C880" s="4" t="s">
        <v>31</v>
      </c>
      <c r="D880" s="4" t="s">
        <v>16</v>
      </c>
      <c r="E880">
        <v>3864</v>
      </c>
      <c r="F880" s="1">
        <v>120</v>
      </c>
      <c r="G880" s="1">
        <v>20</v>
      </c>
      <c r="H880" s="1">
        <v>77280</v>
      </c>
      <c r="I880" s="1">
        <v>772.80000000000007</v>
      </c>
      <c r="J880" s="1">
        <f t="shared" si="13"/>
        <v>76507.199999999997</v>
      </c>
      <c r="K880" s="1">
        <v>38640</v>
      </c>
      <c r="L880" s="1">
        <v>37867.200000000004</v>
      </c>
      <c r="M880" s="5">
        <v>41730</v>
      </c>
    </row>
    <row r="881" spans="1:13" x14ac:dyDescent="0.25">
      <c r="A881" t="s">
        <v>19</v>
      </c>
      <c r="B881" t="s">
        <v>24</v>
      </c>
      <c r="C881" s="4" t="s">
        <v>31</v>
      </c>
      <c r="D881" s="4" t="s">
        <v>16</v>
      </c>
      <c r="E881">
        <v>362</v>
      </c>
      <c r="F881" s="1">
        <v>120</v>
      </c>
      <c r="G881" s="1">
        <v>7</v>
      </c>
      <c r="H881" s="1">
        <v>2534</v>
      </c>
      <c r="I881" s="1">
        <v>25.34</v>
      </c>
      <c r="J881" s="1">
        <f t="shared" si="13"/>
        <v>2508.66</v>
      </c>
      <c r="K881" s="1">
        <v>1810</v>
      </c>
      <c r="L881" s="1">
        <v>698.65999999999985</v>
      </c>
      <c r="M881" s="5">
        <v>41760</v>
      </c>
    </row>
    <row r="882" spans="1:13" x14ac:dyDescent="0.25">
      <c r="A882" t="s">
        <v>23</v>
      </c>
      <c r="B882" t="s">
        <v>21</v>
      </c>
      <c r="C882" s="4" t="s">
        <v>31</v>
      </c>
      <c r="D882" s="4" t="s">
        <v>16</v>
      </c>
      <c r="E882">
        <v>923</v>
      </c>
      <c r="F882" s="1">
        <v>120</v>
      </c>
      <c r="G882" s="1">
        <v>125</v>
      </c>
      <c r="H882" s="1">
        <v>115375</v>
      </c>
      <c r="I882" s="1">
        <v>1153.75</v>
      </c>
      <c r="J882" s="1">
        <f t="shared" si="13"/>
        <v>114221.25</v>
      </c>
      <c r="K882" s="1">
        <v>110760</v>
      </c>
      <c r="L882" s="1">
        <v>3461.25</v>
      </c>
      <c r="M882" s="5">
        <v>41852</v>
      </c>
    </row>
    <row r="883" spans="1:13" x14ac:dyDescent="0.25">
      <c r="A883" t="s">
        <v>19</v>
      </c>
      <c r="B883" t="s">
        <v>14</v>
      </c>
      <c r="C883" s="4" t="s">
        <v>31</v>
      </c>
      <c r="D883" s="4" t="s">
        <v>16</v>
      </c>
      <c r="E883">
        <v>1566</v>
      </c>
      <c r="F883" s="1">
        <v>120</v>
      </c>
      <c r="G883" s="1">
        <v>20</v>
      </c>
      <c r="H883" s="1">
        <v>31320</v>
      </c>
      <c r="I883" s="1">
        <v>626.4</v>
      </c>
      <c r="J883" s="1">
        <f t="shared" si="13"/>
        <v>30693.599999999999</v>
      </c>
      <c r="K883" s="1">
        <v>15660</v>
      </c>
      <c r="L883" s="1">
        <v>15033.599999999999</v>
      </c>
      <c r="M883" s="5">
        <v>41913</v>
      </c>
    </row>
    <row r="884" spans="1:13" x14ac:dyDescent="0.25">
      <c r="A884" t="s">
        <v>19</v>
      </c>
      <c r="B884" t="s">
        <v>20</v>
      </c>
      <c r="C884" s="4" t="s">
        <v>31</v>
      </c>
      <c r="D884" s="4" t="s">
        <v>16</v>
      </c>
      <c r="E884">
        <v>2877</v>
      </c>
      <c r="F884" s="1">
        <v>120</v>
      </c>
      <c r="G884" s="1">
        <v>350</v>
      </c>
      <c r="H884" s="1">
        <v>1006950</v>
      </c>
      <c r="I884" s="1">
        <v>20139</v>
      </c>
      <c r="J884" s="1">
        <f t="shared" si="13"/>
        <v>986811</v>
      </c>
      <c r="K884" s="1">
        <v>748020</v>
      </c>
      <c r="L884" s="1">
        <v>238791</v>
      </c>
      <c r="M884" s="5">
        <v>41913</v>
      </c>
    </row>
    <row r="885" spans="1:13" x14ac:dyDescent="0.25">
      <c r="A885" t="s">
        <v>13</v>
      </c>
      <c r="B885" t="s">
        <v>18</v>
      </c>
      <c r="C885" s="4" t="s">
        <v>31</v>
      </c>
      <c r="D885" s="4" t="s">
        <v>16</v>
      </c>
      <c r="E885">
        <v>1055</v>
      </c>
      <c r="F885" s="1">
        <v>120</v>
      </c>
      <c r="G885" s="1">
        <v>12</v>
      </c>
      <c r="H885" s="1">
        <v>12660</v>
      </c>
      <c r="I885" s="1">
        <v>253.2</v>
      </c>
      <c r="J885" s="1">
        <f t="shared" si="13"/>
        <v>12406.8</v>
      </c>
      <c r="K885" s="1">
        <v>3165</v>
      </c>
      <c r="L885" s="1">
        <v>9241.7999999999993</v>
      </c>
      <c r="M885" s="5">
        <v>41974</v>
      </c>
    </row>
    <row r="886" spans="1:13" x14ac:dyDescent="0.25">
      <c r="A886" t="s">
        <v>13</v>
      </c>
      <c r="B886" t="s">
        <v>24</v>
      </c>
      <c r="C886" s="4" t="s">
        <v>31</v>
      </c>
      <c r="D886" s="4" t="s">
        <v>16</v>
      </c>
      <c r="E886">
        <v>1084</v>
      </c>
      <c r="F886" s="1">
        <v>120</v>
      </c>
      <c r="G886" s="1">
        <v>12</v>
      </c>
      <c r="H886" s="1">
        <v>13008</v>
      </c>
      <c r="I886" s="1">
        <v>260.16000000000003</v>
      </c>
      <c r="J886" s="1">
        <f t="shared" si="13"/>
        <v>12747.84</v>
      </c>
      <c r="K886" s="1">
        <v>3252</v>
      </c>
      <c r="L886" s="1">
        <v>9495.84</v>
      </c>
      <c r="M886" s="5">
        <v>41974</v>
      </c>
    </row>
    <row r="887" spans="1:13" x14ac:dyDescent="0.25">
      <c r="A887" t="s">
        <v>23</v>
      </c>
      <c r="B887" t="s">
        <v>21</v>
      </c>
      <c r="C887" s="4" t="s">
        <v>31</v>
      </c>
      <c r="D887" s="4" t="s">
        <v>16</v>
      </c>
      <c r="E887">
        <v>2009</v>
      </c>
      <c r="F887" s="1">
        <v>120</v>
      </c>
      <c r="G887" s="1">
        <v>125</v>
      </c>
      <c r="H887" s="1">
        <v>251125</v>
      </c>
      <c r="I887" s="1">
        <v>7533.75</v>
      </c>
      <c r="J887" s="1">
        <f t="shared" si="13"/>
        <v>243591.25</v>
      </c>
      <c r="K887" s="1">
        <v>241080</v>
      </c>
      <c r="L887" s="1">
        <v>2511.25</v>
      </c>
      <c r="M887" s="5">
        <v>41913</v>
      </c>
    </row>
    <row r="888" spans="1:13" x14ac:dyDescent="0.25">
      <c r="A888" t="s">
        <v>19</v>
      </c>
      <c r="B888" t="s">
        <v>21</v>
      </c>
      <c r="C888" s="4" t="s">
        <v>31</v>
      </c>
      <c r="D888" s="4" t="s">
        <v>16</v>
      </c>
      <c r="E888">
        <v>3850.5</v>
      </c>
      <c r="F888" s="1">
        <v>120</v>
      </c>
      <c r="G888" s="1">
        <v>20</v>
      </c>
      <c r="H888" s="1">
        <v>77010</v>
      </c>
      <c r="I888" s="1">
        <v>2310.3000000000002</v>
      </c>
      <c r="J888" s="1">
        <f t="shared" si="13"/>
        <v>74699.7</v>
      </c>
      <c r="K888" s="1">
        <v>38505</v>
      </c>
      <c r="L888" s="1">
        <v>36194.700000000004</v>
      </c>
      <c r="M888" s="5">
        <v>41730</v>
      </c>
    </row>
    <row r="889" spans="1:13" x14ac:dyDescent="0.25">
      <c r="A889" t="s">
        <v>13</v>
      </c>
      <c r="B889" t="s">
        <v>14</v>
      </c>
      <c r="C889" s="4" t="s">
        <v>31</v>
      </c>
      <c r="D889" s="4" t="s">
        <v>16</v>
      </c>
      <c r="E889">
        <v>1465</v>
      </c>
      <c r="F889" s="1">
        <v>120</v>
      </c>
      <c r="G889" s="1">
        <v>12</v>
      </c>
      <c r="H889" s="1">
        <v>17580</v>
      </c>
      <c r="I889" s="1">
        <v>703.2</v>
      </c>
      <c r="J889" s="1">
        <f t="shared" si="13"/>
        <v>16876.8</v>
      </c>
      <c r="K889" s="1">
        <v>4395</v>
      </c>
      <c r="L889" s="1">
        <v>12481.8</v>
      </c>
      <c r="M889" s="5">
        <v>41699</v>
      </c>
    </row>
    <row r="890" spans="1:13" x14ac:dyDescent="0.25">
      <c r="A890" t="s">
        <v>19</v>
      </c>
      <c r="B890" t="s">
        <v>18</v>
      </c>
      <c r="C890" s="4" t="s">
        <v>31</v>
      </c>
      <c r="D890" s="4" t="s">
        <v>16</v>
      </c>
      <c r="E890">
        <v>2177</v>
      </c>
      <c r="F890" s="1">
        <v>120</v>
      </c>
      <c r="G890" s="1">
        <v>350</v>
      </c>
      <c r="H890" s="1">
        <v>761950</v>
      </c>
      <c r="I890" s="1">
        <v>30478</v>
      </c>
      <c r="J890" s="1">
        <f t="shared" si="13"/>
        <v>731472</v>
      </c>
      <c r="K890" s="1">
        <v>566020</v>
      </c>
      <c r="L890" s="1">
        <v>165452</v>
      </c>
      <c r="M890" s="5">
        <v>41913</v>
      </c>
    </row>
    <row r="891" spans="1:13" x14ac:dyDescent="0.25">
      <c r="A891" t="s">
        <v>13</v>
      </c>
      <c r="B891" t="s">
        <v>21</v>
      </c>
      <c r="C891" s="4" t="s">
        <v>31</v>
      </c>
      <c r="D891" s="4" t="s">
        <v>22</v>
      </c>
      <c r="E891">
        <v>2431</v>
      </c>
      <c r="F891" s="1">
        <v>120</v>
      </c>
      <c r="G891" s="1">
        <v>12</v>
      </c>
      <c r="H891" s="1">
        <v>29172</v>
      </c>
      <c r="I891" s="1">
        <v>1458.6</v>
      </c>
      <c r="J891" s="1">
        <f t="shared" si="13"/>
        <v>27713.4</v>
      </c>
      <c r="K891" s="1">
        <v>7293</v>
      </c>
      <c r="L891" s="1">
        <v>20420.400000000001</v>
      </c>
      <c r="M891" s="5">
        <v>41974</v>
      </c>
    </row>
    <row r="892" spans="1:13" x14ac:dyDescent="0.25">
      <c r="A892" t="s">
        <v>17</v>
      </c>
      <c r="B892" t="s">
        <v>14</v>
      </c>
      <c r="C892" s="4" t="s">
        <v>31</v>
      </c>
      <c r="D892" s="4" t="s">
        <v>22</v>
      </c>
      <c r="E892">
        <v>555</v>
      </c>
      <c r="F892" s="1">
        <v>120</v>
      </c>
      <c r="G892" s="1">
        <v>15</v>
      </c>
      <c r="H892" s="1">
        <v>8325</v>
      </c>
      <c r="I892" s="1">
        <v>416.25</v>
      </c>
      <c r="J892" s="1">
        <f t="shared" si="13"/>
        <v>7908.75</v>
      </c>
      <c r="K892" s="1">
        <v>5550</v>
      </c>
      <c r="L892" s="1">
        <v>2358.75</v>
      </c>
      <c r="M892" s="5">
        <v>41640</v>
      </c>
    </row>
    <row r="893" spans="1:13" x14ac:dyDescent="0.25">
      <c r="A893" t="s">
        <v>17</v>
      </c>
      <c r="B893" t="s">
        <v>24</v>
      </c>
      <c r="C893" s="4" t="s">
        <v>31</v>
      </c>
      <c r="D893" s="4" t="s">
        <v>22</v>
      </c>
      <c r="E893">
        <v>2861</v>
      </c>
      <c r="F893" s="1">
        <v>120</v>
      </c>
      <c r="G893" s="1">
        <v>15</v>
      </c>
      <c r="H893" s="1">
        <v>42915</v>
      </c>
      <c r="I893" s="1">
        <v>2145.75</v>
      </c>
      <c r="J893" s="1">
        <f t="shared" si="13"/>
        <v>40769.25</v>
      </c>
      <c r="K893" s="1">
        <v>28610</v>
      </c>
      <c r="L893" s="1">
        <v>12159.25</v>
      </c>
      <c r="M893" s="5">
        <v>41640</v>
      </c>
    </row>
    <row r="894" spans="1:13" x14ac:dyDescent="0.25">
      <c r="A894" t="s">
        <v>23</v>
      </c>
      <c r="B894" t="s">
        <v>20</v>
      </c>
      <c r="C894" s="4" t="s">
        <v>31</v>
      </c>
      <c r="D894" s="4" t="s">
        <v>22</v>
      </c>
      <c r="E894">
        <v>807</v>
      </c>
      <c r="F894" s="1">
        <v>120</v>
      </c>
      <c r="G894" s="1">
        <v>125</v>
      </c>
      <c r="H894" s="1">
        <v>100875</v>
      </c>
      <c r="I894" s="1">
        <v>5043.75</v>
      </c>
      <c r="J894" s="1">
        <f t="shared" si="13"/>
        <v>95831.25</v>
      </c>
      <c r="K894" s="1">
        <v>96840</v>
      </c>
      <c r="L894" s="1">
        <v>-1008.75</v>
      </c>
      <c r="M894" s="5">
        <v>41671</v>
      </c>
    </row>
    <row r="895" spans="1:13" x14ac:dyDescent="0.25">
      <c r="A895" t="s">
        <v>19</v>
      </c>
      <c r="B895" t="s">
        <v>14</v>
      </c>
      <c r="C895" s="4" t="s">
        <v>31</v>
      </c>
      <c r="D895" s="4" t="s">
        <v>22</v>
      </c>
      <c r="E895">
        <v>602</v>
      </c>
      <c r="F895" s="1">
        <v>120</v>
      </c>
      <c r="G895" s="1">
        <v>350</v>
      </c>
      <c r="H895" s="1">
        <v>210700</v>
      </c>
      <c r="I895" s="1">
        <v>10535</v>
      </c>
      <c r="J895" s="1">
        <f t="shared" si="13"/>
        <v>200165</v>
      </c>
      <c r="K895" s="1">
        <v>156520</v>
      </c>
      <c r="L895" s="1">
        <v>43645</v>
      </c>
      <c r="M895" s="5">
        <v>41791</v>
      </c>
    </row>
    <row r="896" spans="1:13" x14ac:dyDescent="0.25">
      <c r="A896" t="s">
        <v>19</v>
      </c>
      <c r="B896" t="s">
        <v>14</v>
      </c>
      <c r="C896" s="4" t="s">
        <v>31</v>
      </c>
      <c r="D896" s="4" t="s">
        <v>22</v>
      </c>
      <c r="E896">
        <v>2832</v>
      </c>
      <c r="F896" s="1">
        <v>120</v>
      </c>
      <c r="G896" s="1">
        <v>20</v>
      </c>
      <c r="H896" s="1">
        <v>56640</v>
      </c>
      <c r="I896" s="1">
        <v>2832</v>
      </c>
      <c r="J896" s="1">
        <f t="shared" si="13"/>
        <v>53808</v>
      </c>
      <c r="K896" s="1">
        <v>28320</v>
      </c>
      <c r="L896" s="1">
        <v>25488</v>
      </c>
      <c r="M896" s="5">
        <v>41852</v>
      </c>
    </row>
    <row r="897" spans="1:13" x14ac:dyDescent="0.25">
      <c r="A897" t="s">
        <v>19</v>
      </c>
      <c r="B897" t="s">
        <v>18</v>
      </c>
      <c r="C897" s="4" t="s">
        <v>31</v>
      </c>
      <c r="D897" s="4" t="s">
        <v>22</v>
      </c>
      <c r="E897">
        <v>1579</v>
      </c>
      <c r="F897" s="1">
        <v>120</v>
      </c>
      <c r="G897" s="1">
        <v>20</v>
      </c>
      <c r="H897" s="1">
        <v>31580</v>
      </c>
      <c r="I897" s="1">
        <v>1579</v>
      </c>
      <c r="J897" s="1">
        <f t="shared" si="13"/>
        <v>30001</v>
      </c>
      <c r="K897" s="1">
        <v>15790</v>
      </c>
      <c r="L897" s="1">
        <v>14211</v>
      </c>
      <c r="M897" s="5">
        <v>41852</v>
      </c>
    </row>
    <row r="898" spans="1:13" x14ac:dyDescent="0.25">
      <c r="A898" t="s">
        <v>23</v>
      </c>
      <c r="B898" t="s">
        <v>14</v>
      </c>
      <c r="C898" s="4" t="s">
        <v>31</v>
      </c>
      <c r="D898" s="4" t="s">
        <v>22</v>
      </c>
      <c r="E898">
        <v>861</v>
      </c>
      <c r="F898" s="1">
        <v>120</v>
      </c>
      <c r="G898" s="1">
        <v>125</v>
      </c>
      <c r="H898" s="1">
        <v>107625</v>
      </c>
      <c r="I898" s="1">
        <v>5381.25</v>
      </c>
      <c r="J898" s="1">
        <f t="shared" ref="J898:J961" si="14">H898-I898</f>
        <v>102243.75</v>
      </c>
      <c r="K898" s="1">
        <v>103320</v>
      </c>
      <c r="L898" s="1">
        <v>-1076.25</v>
      </c>
      <c r="M898" s="5">
        <v>41913</v>
      </c>
    </row>
    <row r="899" spans="1:13" x14ac:dyDescent="0.25">
      <c r="A899" t="s">
        <v>27</v>
      </c>
      <c r="B899" t="s">
        <v>20</v>
      </c>
      <c r="C899" s="4" t="s">
        <v>31</v>
      </c>
      <c r="D899" s="4" t="s">
        <v>22</v>
      </c>
      <c r="E899">
        <v>1250</v>
      </c>
      <c r="F899" s="1">
        <v>120</v>
      </c>
      <c r="G899" s="1">
        <v>300</v>
      </c>
      <c r="H899" s="1">
        <v>375000</v>
      </c>
      <c r="I899" s="1">
        <v>18750</v>
      </c>
      <c r="J899" s="1">
        <f t="shared" si="14"/>
        <v>356250</v>
      </c>
      <c r="K899" s="1">
        <v>312500</v>
      </c>
      <c r="L899" s="1">
        <v>43750</v>
      </c>
      <c r="M899" s="5">
        <v>41974</v>
      </c>
    </row>
    <row r="900" spans="1:13" x14ac:dyDescent="0.25">
      <c r="A900" t="s">
        <v>23</v>
      </c>
      <c r="B900" t="s">
        <v>21</v>
      </c>
      <c r="C900" s="4" t="s">
        <v>31</v>
      </c>
      <c r="D900" s="4" t="s">
        <v>22</v>
      </c>
      <c r="E900">
        <v>952</v>
      </c>
      <c r="F900" s="1">
        <v>120</v>
      </c>
      <c r="G900" s="1">
        <v>125</v>
      </c>
      <c r="H900" s="1">
        <v>119000</v>
      </c>
      <c r="I900" s="1">
        <v>7140</v>
      </c>
      <c r="J900" s="1">
        <f t="shared" si="14"/>
        <v>111860</v>
      </c>
      <c r="K900" s="1">
        <v>114240</v>
      </c>
      <c r="L900" s="1">
        <v>-2380</v>
      </c>
      <c r="M900" s="5">
        <v>41671</v>
      </c>
    </row>
    <row r="901" spans="1:13" x14ac:dyDescent="0.25">
      <c r="A901" t="s">
        <v>23</v>
      </c>
      <c r="B901" t="s">
        <v>14</v>
      </c>
      <c r="C901" s="4" t="s">
        <v>31</v>
      </c>
      <c r="D901" s="4" t="s">
        <v>22</v>
      </c>
      <c r="E901">
        <v>2755</v>
      </c>
      <c r="F901" s="1">
        <v>120</v>
      </c>
      <c r="G901" s="1">
        <v>125</v>
      </c>
      <c r="H901" s="1">
        <v>344375</v>
      </c>
      <c r="I901" s="1">
        <v>20662.5</v>
      </c>
      <c r="J901" s="1">
        <f t="shared" si="14"/>
        <v>323712.5</v>
      </c>
      <c r="K901" s="1">
        <v>330600</v>
      </c>
      <c r="L901" s="1">
        <v>-6887.5</v>
      </c>
      <c r="M901" s="5">
        <v>41671</v>
      </c>
    </row>
    <row r="902" spans="1:13" x14ac:dyDescent="0.25">
      <c r="A902" t="s">
        <v>17</v>
      </c>
      <c r="B902" t="s">
        <v>20</v>
      </c>
      <c r="C902" s="4" t="s">
        <v>31</v>
      </c>
      <c r="D902" s="4" t="s">
        <v>22</v>
      </c>
      <c r="E902">
        <v>1530</v>
      </c>
      <c r="F902" s="1">
        <v>120</v>
      </c>
      <c r="G902" s="1">
        <v>15</v>
      </c>
      <c r="H902" s="1">
        <v>22950</v>
      </c>
      <c r="I902" s="1">
        <v>1377</v>
      </c>
      <c r="J902" s="1">
        <f t="shared" si="14"/>
        <v>21573</v>
      </c>
      <c r="K902" s="1">
        <v>15300</v>
      </c>
      <c r="L902" s="1">
        <v>6273</v>
      </c>
      <c r="M902" s="5">
        <v>41760</v>
      </c>
    </row>
    <row r="903" spans="1:13" x14ac:dyDescent="0.25">
      <c r="A903" t="s">
        <v>19</v>
      </c>
      <c r="B903" t="s">
        <v>18</v>
      </c>
      <c r="C903" s="4" t="s">
        <v>31</v>
      </c>
      <c r="D903" s="4" t="s">
        <v>22</v>
      </c>
      <c r="E903">
        <v>1496</v>
      </c>
      <c r="F903" s="1">
        <v>120</v>
      </c>
      <c r="G903" s="1">
        <v>350</v>
      </c>
      <c r="H903" s="1">
        <v>523600</v>
      </c>
      <c r="I903" s="1">
        <v>31416</v>
      </c>
      <c r="J903" s="1">
        <f t="shared" si="14"/>
        <v>492184</v>
      </c>
      <c r="K903" s="1">
        <v>388960</v>
      </c>
      <c r="L903" s="1">
        <v>103224</v>
      </c>
      <c r="M903" s="5">
        <v>41791</v>
      </c>
    </row>
    <row r="904" spans="1:13" x14ac:dyDescent="0.25">
      <c r="A904" t="s">
        <v>19</v>
      </c>
      <c r="B904" t="s">
        <v>24</v>
      </c>
      <c r="C904" s="4" t="s">
        <v>31</v>
      </c>
      <c r="D904" s="4" t="s">
        <v>22</v>
      </c>
      <c r="E904">
        <v>1498</v>
      </c>
      <c r="F904" s="1">
        <v>120</v>
      </c>
      <c r="G904" s="1">
        <v>7</v>
      </c>
      <c r="H904" s="1">
        <v>10486</v>
      </c>
      <c r="I904" s="1">
        <v>629.16</v>
      </c>
      <c r="J904" s="1">
        <f t="shared" si="14"/>
        <v>9856.84</v>
      </c>
      <c r="K904" s="1">
        <v>7490</v>
      </c>
      <c r="L904" s="1">
        <v>2366.84</v>
      </c>
      <c r="M904" s="5">
        <v>41791</v>
      </c>
    </row>
    <row r="905" spans="1:13" x14ac:dyDescent="0.25">
      <c r="A905" t="s">
        <v>19</v>
      </c>
      <c r="B905" t="s">
        <v>20</v>
      </c>
      <c r="C905" s="4" t="s">
        <v>31</v>
      </c>
      <c r="D905" s="4" t="s">
        <v>22</v>
      </c>
      <c r="E905">
        <v>1001</v>
      </c>
      <c r="F905" s="1">
        <v>120</v>
      </c>
      <c r="G905" s="1">
        <v>20</v>
      </c>
      <c r="H905" s="1">
        <v>20020</v>
      </c>
      <c r="I905" s="1">
        <v>1201.2</v>
      </c>
      <c r="J905" s="1">
        <f t="shared" si="14"/>
        <v>18818.8</v>
      </c>
      <c r="K905" s="1">
        <v>10010</v>
      </c>
      <c r="L905" s="1">
        <v>8808.7999999999993</v>
      </c>
      <c r="M905" s="5">
        <v>41852</v>
      </c>
    </row>
    <row r="906" spans="1:13" x14ac:dyDescent="0.25">
      <c r="A906" t="s">
        <v>19</v>
      </c>
      <c r="B906" t="s">
        <v>24</v>
      </c>
      <c r="C906" s="4" t="s">
        <v>31</v>
      </c>
      <c r="D906" s="4" t="s">
        <v>22</v>
      </c>
      <c r="E906">
        <v>1333</v>
      </c>
      <c r="F906" s="1">
        <v>120</v>
      </c>
      <c r="G906" s="1">
        <v>7</v>
      </c>
      <c r="H906" s="1">
        <v>9331</v>
      </c>
      <c r="I906" s="1">
        <v>559.86</v>
      </c>
      <c r="J906" s="1">
        <f t="shared" si="14"/>
        <v>8771.14</v>
      </c>
      <c r="K906" s="1">
        <v>6665</v>
      </c>
      <c r="L906" s="1">
        <v>2106.1399999999994</v>
      </c>
      <c r="M906" s="5">
        <v>41944</v>
      </c>
    </row>
    <row r="907" spans="1:13" x14ac:dyDescent="0.25">
      <c r="A907" t="s">
        <v>17</v>
      </c>
      <c r="B907" t="s">
        <v>21</v>
      </c>
      <c r="C907" s="4" t="s">
        <v>31</v>
      </c>
      <c r="D907" s="4" t="s">
        <v>22</v>
      </c>
      <c r="E907">
        <v>1262</v>
      </c>
      <c r="F907" s="1">
        <v>120</v>
      </c>
      <c r="G907" s="1">
        <v>15</v>
      </c>
      <c r="H907" s="1">
        <v>18930</v>
      </c>
      <c r="I907" s="1">
        <v>1325.1</v>
      </c>
      <c r="J907" s="1">
        <f t="shared" si="14"/>
        <v>17604.900000000001</v>
      </c>
      <c r="K907" s="1">
        <v>12620</v>
      </c>
      <c r="L907" s="1">
        <v>4984.9000000000015</v>
      </c>
      <c r="M907" s="5">
        <v>41760</v>
      </c>
    </row>
    <row r="908" spans="1:13" x14ac:dyDescent="0.25">
      <c r="A908" t="s">
        <v>19</v>
      </c>
      <c r="B908" t="s">
        <v>21</v>
      </c>
      <c r="C908" s="4" t="s">
        <v>31</v>
      </c>
      <c r="D908" s="4" t="s">
        <v>22</v>
      </c>
      <c r="E908">
        <v>1135</v>
      </c>
      <c r="F908" s="1">
        <v>120</v>
      </c>
      <c r="G908" s="1">
        <v>7</v>
      </c>
      <c r="H908" s="1">
        <v>7945</v>
      </c>
      <c r="I908" s="1">
        <v>556.15</v>
      </c>
      <c r="J908" s="1">
        <f t="shared" si="14"/>
        <v>7388.85</v>
      </c>
      <c r="K908" s="1">
        <v>5675</v>
      </c>
      <c r="L908" s="1">
        <v>1713.8500000000004</v>
      </c>
      <c r="M908" s="5">
        <v>41791</v>
      </c>
    </row>
    <row r="909" spans="1:13" x14ac:dyDescent="0.25">
      <c r="A909" t="s">
        <v>19</v>
      </c>
      <c r="B909" t="s">
        <v>14</v>
      </c>
      <c r="C909" s="4" t="s">
        <v>31</v>
      </c>
      <c r="D909" s="4" t="s">
        <v>22</v>
      </c>
      <c r="E909">
        <v>547</v>
      </c>
      <c r="F909" s="1">
        <v>120</v>
      </c>
      <c r="G909" s="1">
        <v>7</v>
      </c>
      <c r="H909" s="1">
        <v>3829</v>
      </c>
      <c r="I909" s="1">
        <v>268.02999999999997</v>
      </c>
      <c r="J909" s="1">
        <f t="shared" si="14"/>
        <v>3560.9700000000003</v>
      </c>
      <c r="K909" s="1">
        <v>2735</v>
      </c>
      <c r="L909" s="1">
        <v>825.97000000000025</v>
      </c>
      <c r="M909" s="5">
        <v>41944</v>
      </c>
    </row>
    <row r="910" spans="1:13" x14ac:dyDescent="0.25">
      <c r="A910" t="s">
        <v>19</v>
      </c>
      <c r="B910" t="s">
        <v>21</v>
      </c>
      <c r="C910" s="4" t="s">
        <v>31</v>
      </c>
      <c r="D910" s="4" t="s">
        <v>22</v>
      </c>
      <c r="E910">
        <v>1582</v>
      </c>
      <c r="F910" s="1">
        <v>120</v>
      </c>
      <c r="G910" s="1">
        <v>7</v>
      </c>
      <c r="H910" s="1">
        <v>11074</v>
      </c>
      <c r="I910" s="1">
        <v>775.18</v>
      </c>
      <c r="J910" s="1">
        <f t="shared" si="14"/>
        <v>10298.82</v>
      </c>
      <c r="K910" s="1">
        <v>7910</v>
      </c>
      <c r="L910" s="1">
        <v>2388.8199999999997</v>
      </c>
      <c r="M910" s="5">
        <v>41974</v>
      </c>
    </row>
    <row r="911" spans="1:13" x14ac:dyDescent="0.25">
      <c r="A911" t="s">
        <v>27</v>
      </c>
      <c r="B911" t="s">
        <v>18</v>
      </c>
      <c r="C911" s="4" t="s">
        <v>31</v>
      </c>
      <c r="D911" s="4" t="s">
        <v>22</v>
      </c>
      <c r="E911">
        <v>1659</v>
      </c>
      <c r="F911" s="1">
        <v>120</v>
      </c>
      <c r="G911" s="1">
        <v>300</v>
      </c>
      <c r="H911" s="1">
        <v>497700</v>
      </c>
      <c r="I911" s="1">
        <v>34839</v>
      </c>
      <c r="J911" s="1">
        <f t="shared" si="14"/>
        <v>462861</v>
      </c>
      <c r="K911" s="1">
        <v>414750</v>
      </c>
      <c r="L911" s="1">
        <v>48111</v>
      </c>
      <c r="M911" s="5">
        <v>41821</v>
      </c>
    </row>
    <row r="912" spans="1:13" x14ac:dyDescent="0.25">
      <c r="A912" t="s">
        <v>19</v>
      </c>
      <c r="B912" t="s">
        <v>24</v>
      </c>
      <c r="C912" s="4" t="s">
        <v>31</v>
      </c>
      <c r="D912" s="4" t="s">
        <v>22</v>
      </c>
      <c r="E912">
        <v>609</v>
      </c>
      <c r="F912" s="1">
        <v>120</v>
      </c>
      <c r="G912" s="1">
        <v>20</v>
      </c>
      <c r="H912" s="1">
        <v>12180</v>
      </c>
      <c r="I912" s="1">
        <v>852.6</v>
      </c>
      <c r="J912" s="1">
        <f t="shared" si="14"/>
        <v>11327.4</v>
      </c>
      <c r="K912" s="1">
        <v>6090</v>
      </c>
      <c r="L912" s="1">
        <v>5237.3999999999996</v>
      </c>
      <c r="M912" s="5">
        <v>41852</v>
      </c>
    </row>
    <row r="913" spans="1:13" x14ac:dyDescent="0.25">
      <c r="A913" t="s">
        <v>23</v>
      </c>
      <c r="B913" t="s">
        <v>20</v>
      </c>
      <c r="C913" s="4" t="s">
        <v>31</v>
      </c>
      <c r="D913" s="4" t="s">
        <v>22</v>
      </c>
      <c r="E913">
        <v>2087</v>
      </c>
      <c r="F913" s="1">
        <v>120</v>
      </c>
      <c r="G913" s="1">
        <v>125</v>
      </c>
      <c r="H913" s="1">
        <v>260875</v>
      </c>
      <c r="I913" s="1">
        <v>18261.25</v>
      </c>
      <c r="J913" s="1">
        <f t="shared" si="14"/>
        <v>242613.75</v>
      </c>
      <c r="K913" s="1">
        <v>250440</v>
      </c>
      <c r="L913" s="1">
        <v>-7826.25</v>
      </c>
      <c r="M913" s="5">
        <v>41883</v>
      </c>
    </row>
    <row r="914" spans="1:13" x14ac:dyDescent="0.25">
      <c r="A914" t="s">
        <v>19</v>
      </c>
      <c r="B914" t="s">
        <v>18</v>
      </c>
      <c r="C914" s="4" t="s">
        <v>31</v>
      </c>
      <c r="D914" s="4" t="s">
        <v>22</v>
      </c>
      <c r="E914">
        <v>1976</v>
      </c>
      <c r="F914" s="1">
        <v>120</v>
      </c>
      <c r="G914" s="1">
        <v>20</v>
      </c>
      <c r="H914" s="1">
        <v>39520</v>
      </c>
      <c r="I914" s="1">
        <v>2766.4</v>
      </c>
      <c r="J914" s="1">
        <f t="shared" si="14"/>
        <v>36753.599999999999</v>
      </c>
      <c r="K914" s="1">
        <v>19760</v>
      </c>
      <c r="L914" s="1">
        <v>16993.599999999999</v>
      </c>
      <c r="M914" s="5">
        <v>41913</v>
      </c>
    </row>
    <row r="915" spans="1:13" x14ac:dyDescent="0.25">
      <c r="A915" t="s">
        <v>27</v>
      </c>
      <c r="B915" t="s">
        <v>14</v>
      </c>
      <c r="C915" s="4" t="s">
        <v>31</v>
      </c>
      <c r="D915" s="4" t="s">
        <v>22</v>
      </c>
      <c r="E915">
        <v>1372</v>
      </c>
      <c r="F915" s="1">
        <v>120</v>
      </c>
      <c r="G915" s="1">
        <v>300</v>
      </c>
      <c r="H915" s="1">
        <v>411600</v>
      </c>
      <c r="I915" s="1">
        <v>28812</v>
      </c>
      <c r="J915" s="1">
        <f t="shared" si="14"/>
        <v>382788</v>
      </c>
      <c r="K915" s="1">
        <v>343000</v>
      </c>
      <c r="L915" s="1">
        <v>39788</v>
      </c>
      <c r="M915" s="5">
        <v>41974</v>
      </c>
    </row>
    <row r="916" spans="1:13" x14ac:dyDescent="0.25">
      <c r="A916" t="s">
        <v>13</v>
      </c>
      <c r="B916" t="s">
        <v>21</v>
      </c>
      <c r="C916" s="4" t="s">
        <v>31</v>
      </c>
      <c r="D916" s="4" t="s">
        <v>22</v>
      </c>
      <c r="E916">
        <v>598</v>
      </c>
      <c r="F916" s="1">
        <v>120</v>
      </c>
      <c r="G916" s="1">
        <v>12</v>
      </c>
      <c r="H916" s="1">
        <v>7176</v>
      </c>
      <c r="I916" s="1">
        <v>574.08000000000004</v>
      </c>
      <c r="J916" s="1">
        <f t="shared" si="14"/>
        <v>6601.92</v>
      </c>
      <c r="K916" s="1">
        <v>1794</v>
      </c>
      <c r="L916" s="1">
        <v>4807.92</v>
      </c>
      <c r="M916" s="5">
        <v>41699</v>
      </c>
    </row>
    <row r="917" spans="1:13" x14ac:dyDescent="0.25">
      <c r="A917" t="s">
        <v>19</v>
      </c>
      <c r="B917" t="s">
        <v>14</v>
      </c>
      <c r="C917" s="4" t="s">
        <v>31</v>
      </c>
      <c r="D917" s="4" t="s">
        <v>22</v>
      </c>
      <c r="E917">
        <v>2907</v>
      </c>
      <c r="F917" s="1">
        <v>120</v>
      </c>
      <c r="G917" s="1">
        <v>7</v>
      </c>
      <c r="H917" s="1">
        <v>20349</v>
      </c>
      <c r="I917" s="1">
        <v>1627.92</v>
      </c>
      <c r="J917" s="1">
        <f t="shared" si="14"/>
        <v>18721.080000000002</v>
      </c>
      <c r="K917" s="1">
        <v>14535</v>
      </c>
      <c r="L917" s="1">
        <v>4186.0800000000017</v>
      </c>
      <c r="M917" s="5">
        <v>41791</v>
      </c>
    </row>
    <row r="918" spans="1:13" x14ac:dyDescent="0.25">
      <c r="A918" t="s">
        <v>19</v>
      </c>
      <c r="B918" t="s">
        <v>20</v>
      </c>
      <c r="C918" s="4" t="s">
        <v>31</v>
      </c>
      <c r="D918" s="4" t="s">
        <v>22</v>
      </c>
      <c r="E918">
        <v>2338</v>
      </c>
      <c r="F918" s="1">
        <v>120</v>
      </c>
      <c r="G918" s="1">
        <v>7</v>
      </c>
      <c r="H918" s="1">
        <v>16366</v>
      </c>
      <c r="I918" s="1">
        <v>1309.28</v>
      </c>
      <c r="J918" s="1">
        <f t="shared" si="14"/>
        <v>15056.72</v>
      </c>
      <c r="K918" s="1">
        <v>11690</v>
      </c>
      <c r="L918" s="1">
        <v>3366.7199999999993</v>
      </c>
      <c r="M918" s="5">
        <v>41791</v>
      </c>
    </row>
    <row r="919" spans="1:13" x14ac:dyDescent="0.25">
      <c r="A919" t="s">
        <v>27</v>
      </c>
      <c r="B919" t="s">
        <v>24</v>
      </c>
      <c r="C919" s="4" t="s">
        <v>31</v>
      </c>
      <c r="D919" s="4" t="s">
        <v>22</v>
      </c>
      <c r="E919">
        <v>635</v>
      </c>
      <c r="F919" s="1">
        <v>120</v>
      </c>
      <c r="G919" s="1">
        <v>300</v>
      </c>
      <c r="H919" s="1">
        <v>190500</v>
      </c>
      <c r="I919" s="1">
        <v>15240</v>
      </c>
      <c r="J919" s="1">
        <f t="shared" si="14"/>
        <v>175260</v>
      </c>
      <c r="K919" s="1">
        <v>158750</v>
      </c>
      <c r="L919" s="1">
        <v>16510</v>
      </c>
      <c r="M919" s="5">
        <v>41974</v>
      </c>
    </row>
    <row r="920" spans="1:13" x14ac:dyDescent="0.25">
      <c r="A920" t="s">
        <v>17</v>
      </c>
      <c r="B920" t="s">
        <v>24</v>
      </c>
      <c r="C920" s="4" t="s">
        <v>31</v>
      </c>
      <c r="D920" s="4" t="s">
        <v>22</v>
      </c>
      <c r="E920">
        <v>245</v>
      </c>
      <c r="F920" s="1">
        <v>120</v>
      </c>
      <c r="G920" s="1">
        <v>15</v>
      </c>
      <c r="H920" s="1">
        <v>3675</v>
      </c>
      <c r="I920" s="1">
        <v>330.75</v>
      </c>
      <c r="J920" s="1">
        <f t="shared" si="14"/>
        <v>3344.25</v>
      </c>
      <c r="K920" s="1">
        <v>2450</v>
      </c>
      <c r="L920" s="1">
        <v>894.25</v>
      </c>
      <c r="M920" s="5">
        <v>41760</v>
      </c>
    </row>
    <row r="921" spans="1:13" x14ac:dyDescent="0.25">
      <c r="A921" t="s">
        <v>27</v>
      </c>
      <c r="B921" t="s">
        <v>21</v>
      </c>
      <c r="C921" s="4" t="s">
        <v>31</v>
      </c>
      <c r="D921" s="4" t="s">
        <v>22</v>
      </c>
      <c r="E921">
        <v>3793.5</v>
      </c>
      <c r="F921" s="1">
        <v>120</v>
      </c>
      <c r="G921" s="1">
        <v>300</v>
      </c>
      <c r="H921" s="1">
        <v>1138050</v>
      </c>
      <c r="I921" s="1">
        <v>102424.5</v>
      </c>
      <c r="J921" s="1">
        <f t="shared" si="14"/>
        <v>1035625.5</v>
      </c>
      <c r="K921" s="1">
        <v>948375</v>
      </c>
      <c r="L921" s="1">
        <v>87250.5</v>
      </c>
      <c r="M921" s="5">
        <v>41821</v>
      </c>
    </row>
    <row r="922" spans="1:13" x14ac:dyDescent="0.25">
      <c r="A922" t="s">
        <v>19</v>
      </c>
      <c r="B922" t="s">
        <v>20</v>
      </c>
      <c r="C922" s="4" t="s">
        <v>31</v>
      </c>
      <c r="D922" s="4" t="s">
        <v>22</v>
      </c>
      <c r="E922">
        <v>1307</v>
      </c>
      <c r="F922" s="1">
        <v>120</v>
      </c>
      <c r="G922" s="1">
        <v>350</v>
      </c>
      <c r="H922" s="1">
        <v>457450</v>
      </c>
      <c r="I922" s="1">
        <v>41170.5</v>
      </c>
      <c r="J922" s="1">
        <f t="shared" si="14"/>
        <v>416279.5</v>
      </c>
      <c r="K922" s="1">
        <v>339820</v>
      </c>
      <c r="L922" s="1">
        <v>76459.5</v>
      </c>
      <c r="M922" s="5">
        <v>41821</v>
      </c>
    </row>
    <row r="923" spans="1:13" x14ac:dyDescent="0.25">
      <c r="A923" t="s">
        <v>23</v>
      </c>
      <c r="B923" t="s">
        <v>21</v>
      </c>
      <c r="C923" s="4" t="s">
        <v>31</v>
      </c>
      <c r="D923" s="4" t="s">
        <v>22</v>
      </c>
      <c r="E923">
        <v>567</v>
      </c>
      <c r="F923" s="1">
        <v>120</v>
      </c>
      <c r="G923" s="1">
        <v>125</v>
      </c>
      <c r="H923" s="1">
        <v>70875</v>
      </c>
      <c r="I923" s="1">
        <v>6378.75</v>
      </c>
      <c r="J923" s="1">
        <f t="shared" si="14"/>
        <v>64496.25</v>
      </c>
      <c r="K923" s="1">
        <v>68040</v>
      </c>
      <c r="L923" s="1">
        <v>-3543.75</v>
      </c>
      <c r="M923" s="5">
        <v>41883</v>
      </c>
    </row>
    <row r="924" spans="1:13" x14ac:dyDescent="0.25">
      <c r="A924" t="s">
        <v>23</v>
      </c>
      <c r="B924" t="s">
        <v>24</v>
      </c>
      <c r="C924" s="4" t="s">
        <v>31</v>
      </c>
      <c r="D924" s="4" t="s">
        <v>22</v>
      </c>
      <c r="E924">
        <v>2110</v>
      </c>
      <c r="F924" s="1">
        <v>120</v>
      </c>
      <c r="G924" s="1">
        <v>125</v>
      </c>
      <c r="H924" s="1">
        <v>263750</v>
      </c>
      <c r="I924" s="1">
        <v>23737.5</v>
      </c>
      <c r="J924" s="1">
        <f t="shared" si="14"/>
        <v>240012.5</v>
      </c>
      <c r="K924" s="1">
        <v>253200</v>
      </c>
      <c r="L924" s="1">
        <v>-13187.5</v>
      </c>
      <c r="M924" s="5">
        <v>41883</v>
      </c>
    </row>
    <row r="925" spans="1:13" x14ac:dyDescent="0.25">
      <c r="A925" t="s">
        <v>19</v>
      </c>
      <c r="B925" t="s">
        <v>21</v>
      </c>
      <c r="C925" s="4" t="s">
        <v>31</v>
      </c>
      <c r="D925" s="4" t="s">
        <v>22</v>
      </c>
      <c r="E925">
        <v>1269</v>
      </c>
      <c r="F925" s="1">
        <v>120</v>
      </c>
      <c r="G925" s="1">
        <v>350</v>
      </c>
      <c r="H925" s="1">
        <v>444150</v>
      </c>
      <c r="I925" s="1">
        <v>39973.5</v>
      </c>
      <c r="J925" s="1">
        <f t="shared" si="14"/>
        <v>404176.5</v>
      </c>
      <c r="K925" s="1">
        <v>329940</v>
      </c>
      <c r="L925" s="1">
        <v>74236.5</v>
      </c>
      <c r="M925" s="5">
        <v>41913</v>
      </c>
    </row>
    <row r="926" spans="1:13" x14ac:dyDescent="0.25">
      <c r="A926" t="s">
        <v>13</v>
      </c>
      <c r="B926" t="s">
        <v>18</v>
      </c>
      <c r="C926" s="4" t="s">
        <v>31</v>
      </c>
      <c r="D926" s="4" t="s">
        <v>22</v>
      </c>
      <c r="E926">
        <v>1967</v>
      </c>
      <c r="F926" s="1">
        <v>120</v>
      </c>
      <c r="G926" s="1">
        <v>12</v>
      </c>
      <c r="H926" s="1">
        <v>23604</v>
      </c>
      <c r="I926" s="1">
        <v>2124.36</v>
      </c>
      <c r="J926" s="1">
        <f t="shared" si="14"/>
        <v>21479.64</v>
      </c>
      <c r="K926" s="1">
        <v>5901</v>
      </c>
      <c r="L926" s="1">
        <v>15578.64</v>
      </c>
      <c r="M926" s="5">
        <v>41699</v>
      </c>
    </row>
    <row r="927" spans="1:13" x14ac:dyDescent="0.25">
      <c r="A927" t="s">
        <v>17</v>
      </c>
      <c r="B927" t="s">
        <v>24</v>
      </c>
      <c r="C927" s="4" t="s">
        <v>31</v>
      </c>
      <c r="D927" s="4" t="s">
        <v>22</v>
      </c>
      <c r="E927">
        <v>2628</v>
      </c>
      <c r="F927" s="1">
        <v>120</v>
      </c>
      <c r="G927" s="1">
        <v>15</v>
      </c>
      <c r="H927" s="1">
        <v>39420</v>
      </c>
      <c r="I927" s="1">
        <v>3547.8</v>
      </c>
      <c r="J927" s="1">
        <f t="shared" si="14"/>
        <v>35872.199999999997</v>
      </c>
      <c r="K927" s="1">
        <v>26280</v>
      </c>
      <c r="L927" s="1">
        <v>9592.1999999999971</v>
      </c>
      <c r="M927" s="5">
        <v>41730</v>
      </c>
    </row>
    <row r="928" spans="1:13" x14ac:dyDescent="0.25">
      <c r="A928" t="s">
        <v>17</v>
      </c>
      <c r="B928" t="s">
        <v>20</v>
      </c>
      <c r="C928" s="4" t="s">
        <v>31</v>
      </c>
      <c r="D928" s="4" t="s">
        <v>25</v>
      </c>
      <c r="E928">
        <v>681</v>
      </c>
      <c r="F928" s="1">
        <v>120</v>
      </c>
      <c r="G928" s="1">
        <v>15</v>
      </c>
      <c r="H928" s="1">
        <v>10215</v>
      </c>
      <c r="I928" s="1">
        <v>1021.5</v>
      </c>
      <c r="J928" s="1">
        <f t="shared" si="14"/>
        <v>9193.5</v>
      </c>
      <c r="K928" s="1">
        <v>6810</v>
      </c>
      <c r="L928" s="1">
        <v>2383.5</v>
      </c>
      <c r="M928" s="5">
        <v>41640</v>
      </c>
    </row>
    <row r="929" spans="1:13" x14ac:dyDescent="0.25">
      <c r="A929" t="s">
        <v>17</v>
      </c>
      <c r="B929" t="s">
        <v>20</v>
      </c>
      <c r="C929" s="4" t="s">
        <v>31</v>
      </c>
      <c r="D929" s="4" t="s">
        <v>25</v>
      </c>
      <c r="E929">
        <v>510</v>
      </c>
      <c r="F929" s="1">
        <v>120</v>
      </c>
      <c r="G929" s="1">
        <v>15</v>
      </c>
      <c r="H929" s="1">
        <v>7650</v>
      </c>
      <c r="I929" s="1">
        <v>765</v>
      </c>
      <c r="J929" s="1">
        <f t="shared" si="14"/>
        <v>6885</v>
      </c>
      <c r="K929" s="1">
        <v>5100</v>
      </c>
      <c r="L929" s="1">
        <v>1785</v>
      </c>
      <c r="M929" s="5">
        <v>41730</v>
      </c>
    </row>
    <row r="930" spans="1:13" x14ac:dyDescent="0.25">
      <c r="A930" t="s">
        <v>17</v>
      </c>
      <c r="B930" t="s">
        <v>14</v>
      </c>
      <c r="C930" s="4" t="s">
        <v>31</v>
      </c>
      <c r="D930" s="4" t="s">
        <v>25</v>
      </c>
      <c r="E930">
        <v>790</v>
      </c>
      <c r="F930" s="1">
        <v>120</v>
      </c>
      <c r="G930" s="1">
        <v>15</v>
      </c>
      <c r="H930" s="1">
        <v>11850</v>
      </c>
      <c r="I930" s="1">
        <v>1185</v>
      </c>
      <c r="J930" s="1">
        <f t="shared" si="14"/>
        <v>10665</v>
      </c>
      <c r="K930" s="1">
        <v>7900</v>
      </c>
      <c r="L930" s="1">
        <v>2765</v>
      </c>
      <c r="M930" s="5">
        <v>41760</v>
      </c>
    </row>
    <row r="931" spans="1:13" x14ac:dyDescent="0.25">
      <c r="A931" t="s">
        <v>19</v>
      </c>
      <c r="B931" t="s">
        <v>18</v>
      </c>
      <c r="C931" s="4" t="s">
        <v>31</v>
      </c>
      <c r="D931" s="4" t="s">
        <v>25</v>
      </c>
      <c r="E931">
        <v>639</v>
      </c>
      <c r="F931" s="1">
        <v>120</v>
      </c>
      <c r="G931" s="1">
        <v>350</v>
      </c>
      <c r="H931" s="1">
        <v>223650</v>
      </c>
      <c r="I931" s="1">
        <v>22365</v>
      </c>
      <c r="J931" s="1">
        <f t="shared" si="14"/>
        <v>201285</v>
      </c>
      <c r="K931" s="1">
        <v>166140</v>
      </c>
      <c r="L931" s="1">
        <v>35145</v>
      </c>
      <c r="M931" s="5">
        <v>41821</v>
      </c>
    </row>
    <row r="932" spans="1:13" x14ac:dyDescent="0.25">
      <c r="A932" t="s">
        <v>23</v>
      </c>
      <c r="B932" t="s">
        <v>14</v>
      </c>
      <c r="C932" s="4" t="s">
        <v>31</v>
      </c>
      <c r="D932" s="4" t="s">
        <v>25</v>
      </c>
      <c r="E932">
        <v>1596</v>
      </c>
      <c r="F932" s="1">
        <v>120</v>
      </c>
      <c r="G932" s="1">
        <v>125</v>
      </c>
      <c r="H932" s="1">
        <v>199500</v>
      </c>
      <c r="I932" s="1">
        <v>19950</v>
      </c>
      <c r="J932" s="1">
        <f t="shared" si="14"/>
        <v>179550</v>
      </c>
      <c r="K932" s="1">
        <v>191520</v>
      </c>
      <c r="L932" s="1">
        <v>-11970</v>
      </c>
      <c r="M932" s="5">
        <v>41883</v>
      </c>
    </row>
    <row r="933" spans="1:13" x14ac:dyDescent="0.25">
      <c r="A933" t="s">
        <v>19</v>
      </c>
      <c r="B933" t="s">
        <v>20</v>
      </c>
      <c r="C933" s="4" t="s">
        <v>31</v>
      </c>
      <c r="D933" s="4" t="s">
        <v>25</v>
      </c>
      <c r="E933">
        <v>241</v>
      </c>
      <c r="F933" s="1">
        <v>120</v>
      </c>
      <c r="G933" s="1">
        <v>20</v>
      </c>
      <c r="H933" s="1">
        <v>4820</v>
      </c>
      <c r="I933" s="1">
        <v>482</v>
      </c>
      <c r="J933" s="1">
        <f t="shared" si="14"/>
        <v>4338</v>
      </c>
      <c r="K933" s="1">
        <v>2410</v>
      </c>
      <c r="L933" s="1">
        <v>1928</v>
      </c>
      <c r="M933" s="5">
        <v>41913</v>
      </c>
    </row>
    <row r="934" spans="1:13" x14ac:dyDescent="0.25">
      <c r="A934" t="s">
        <v>19</v>
      </c>
      <c r="B934" t="s">
        <v>20</v>
      </c>
      <c r="C934" s="4" t="s">
        <v>31</v>
      </c>
      <c r="D934" s="4" t="s">
        <v>25</v>
      </c>
      <c r="E934">
        <v>2665</v>
      </c>
      <c r="F934" s="1">
        <v>120</v>
      </c>
      <c r="G934" s="1">
        <v>7</v>
      </c>
      <c r="H934" s="1">
        <v>18655</v>
      </c>
      <c r="I934" s="1">
        <v>1865.5</v>
      </c>
      <c r="J934" s="1">
        <f t="shared" si="14"/>
        <v>16789.5</v>
      </c>
      <c r="K934" s="1">
        <v>13325</v>
      </c>
      <c r="L934" s="1">
        <v>3464.5</v>
      </c>
      <c r="M934" s="5">
        <v>41944</v>
      </c>
    </row>
    <row r="935" spans="1:13" x14ac:dyDescent="0.25">
      <c r="A935" t="s">
        <v>27</v>
      </c>
      <c r="B935" t="s">
        <v>18</v>
      </c>
      <c r="C935" s="4" t="s">
        <v>31</v>
      </c>
      <c r="D935" s="4" t="s">
        <v>25</v>
      </c>
      <c r="E935">
        <v>853</v>
      </c>
      <c r="F935" s="1">
        <v>120</v>
      </c>
      <c r="G935" s="1">
        <v>300</v>
      </c>
      <c r="H935" s="1">
        <v>255900</v>
      </c>
      <c r="I935" s="1">
        <v>25590</v>
      </c>
      <c r="J935" s="1">
        <f t="shared" si="14"/>
        <v>230310</v>
      </c>
      <c r="K935" s="1">
        <v>213250</v>
      </c>
      <c r="L935" s="1">
        <v>17060</v>
      </c>
      <c r="M935" s="5">
        <v>41974</v>
      </c>
    </row>
    <row r="936" spans="1:13" x14ac:dyDescent="0.25">
      <c r="A936" t="s">
        <v>17</v>
      </c>
      <c r="B936" t="s">
        <v>21</v>
      </c>
      <c r="C936" s="4" t="s">
        <v>31</v>
      </c>
      <c r="D936" s="4" t="s">
        <v>25</v>
      </c>
      <c r="E936">
        <v>384</v>
      </c>
      <c r="F936" s="1">
        <v>120</v>
      </c>
      <c r="G936" s="1">
        <v>15</v>
      </c>
      <c r="H936" s="1">
        <v>5760</v>
      </c>
      <c r="I936" s="1">
        <v>633.59999999999991</v>
      </c>
      <c r="J936" s="1">
        <f t="shared" si="14"/>
        <v>5126.3999999999996</v>
      </c>
      <c r="K936" s="1">
        <v>3840</v>
      </c>
      <c r="L936" s="1">
        <v>1286.3999999999999</v>
      </c>
      <c r="M936" s="5">
        <v>41640</v>
      </c>
    </row>
    <row r="937" spans="1:13" x14ac:dyDescent="0.25">
      <c r="A937" t="s">
        <v>13</v>
      </c>
      <c r="B937" t="s">
        <v>20</v>
      </c>
      <c r="C937" s="4" t="s">
        <v>31</v>
      </c>
      <c r="D937" s="4" t="s">
        <v>25</v>
      </c>
      <c r="E937">
        <v>472</v>
      </c>
      <c r="F937" s="1">
        <v>120</v>
      </c>
      <c r="G937" s="1">
        <v>12</v>
      </c>
      <c r="H937" s="1">
        <v>5664</v>
      </c>
      <c r="I937" s="1">
        <v>623.04</v>
      </c>
      <c r="J937" s="1">
        <f t="shared" si="14"/>
        <v>5040.96</v>
      </c>
      <c r="K937" s="1">
        <v>1416</v>
      </c>
      <c r="L937" s="1">
        <v>3624.96</v>
      </c>
      <c r="M937" s="5">
        <v>41913</v>
      </c>
    </row>
    <row r="938" spans="1:13" x14ac:dyDescent="0.25">
      <c r="A938" t="s">
        <v>19</v>
      </c>
      <c r="B938" t="s">
        <v>21</v>
      </c>
      <c r="C938" s="4" t="s">
        <v>31</v>
      </c>
      <c r="D938" s="4" t="s">
        <v>25</v>
      </c>
      <c r="E938">
        <v>1808</v>
      </c>
      <c r="F938" s="1">
        <v>120</v>
      </c>
      <c r="G938" s="1">
        <v>7</v>
      </c>
      <c r="H938" s="1">
        <v>12656</v>
      </c>
      <c r="I938" s="1">
        <v>1392.16</v>
      </c>
      <c r="J938" s="1">
        <f t="shared" si="14"/>
        <v>11263.84</v>
      </c>
      <c r="K938" s="1">
        <v>9040</v>
      </c>
      <c r="L938" s="1">
        <v>2223.84</v>
      </c>
      <c r="M938" s="5">
        <v>41944</v>
      </c>
    </row>
    <row r="939" spans="1:13" x14ac:dyDescent="0.25">
      <c r="A939" t="s">
        <v>19</v>
      </c>
      <c r="B939" t="s">
        <v>24</v>
      </c>
      <c r="C939" s="4" t="s">
        <v>31</v>
      </c>
      <c r="D939" s="4" t="s">
        <v>25</v>
      </c>
      <c r="E939">
        <v>1395</v>
      </c>
      <c r="F939" s="1">
        <v>120</v>
      </c>
      <c r="G939" s="1">
        <v>350</v>
      </c>
      <c r="H939" s="1">
        <v>488250</v>
      </c>
      <c r="I939" s="1">
        <v>58590</v>
      </c>
      <c r="J939" s="1">
        <f t="shared" si="14"/>
        <v>429660</v>
      </c>
      <c r="K939" s="1">
        <v>362700</v>
      </c>
      <c r="L939" s="1">
        <v>66960</v>
      </c>
      <c r="M939" s="5">
        <v>41821</v>
      </c>
    </row>
    <row r="940" spans="1:13" x14ac:dyDescent="0.25">
      <c r="A940" t="s">
        <v>19</v>
      </c>
      <c r="B940" t="s">
        <v>14</v>
      </c>
      <c r="C940" s="4" t="s">
        <v>31</v>
      </c>
      <c r="D940" s="4" t="s">
        <v>25</v>
      </c>
      <c r="E940">
        <v>986</v>
      </c>
      <c r="F940" s="1">
        <v>120</v>
      </c>
      <c r="G940" s="1">
        <v>350</v>
      </c>
      <c r="H940" s="1">
        <v>345100</v>
      </c>
      <c r="I940" s="1">
        <v>41412</v>
      </c>
      <c r="J940" s="1">
        <f t="shared" si="14"/>
        <v>303688</v>
      </c>
      <c r="K940" s="1">
        <v>256360</v>
      </c>
      <c r="L940" s="1">
        <v>47328</v>
      </c>
      <c r="M940" s="5">
        <v>41913</v>
      </c>
    </row>
    <row r="941" spans="1:13" x14ac:dyDescent="0.25">
      <c r="A941" t="s">
        <v>19</v>
      </c>
      <c r="B941" t="s">
        <v>24</v>
      </c>
      <c r="C941" s="4" t="s">
        <v>31</v>
      </c>
      <c r="D941" s="4" t="s">
        <v>25</v>
      </c>
      <c r="E941">
        <v>905</v>
      </c>
      <c r="F941" s="1">
        <v>120</v>
      </c>
      <c r="G941" s="1">
        <v>20</v>
      </c>
      <c r="H941" s="1">
        <v>18100</v>
      </c>
      <c r="I941" s="1">
        <v>2172</v>
      </c>
      <c r="J941" s="1">
        <f t="shared" si="14"/>
        <v>15928</v>
      </c>
      <c r="K941" s="1">
        <v>9050</v>
      </c>
      <c r="L941" s="1">
        <v>6878</v>
      </c>
      <c r="M941" s="5">
        <v>41913</v>
      </c>
    </row>
    <row r="942" spans="1:13" x14ac:dyDescent="0.25">
      <c r="A942" t="s">
        <v>17</v>
      </c>
      <c r="B942" t="s">
        <v>18</v>
      </c>
      <c r="C942" s="4" t="s">
        <v>31</v>
      </c>
      <c r="D942" s="4" t="s">
        <v>25</v>
      </c>
      <c r="E942">
        <v>3997.5</v>
      </c>
      <c r="F942" s="1">
        <v>120</v>
      </c>
      <c r="G942" s="1">
        <v>15</v>
      </c>
      <c r="H942" s="1">
        <v>59962.5</v>
      </c>
      <c r="I942" s="1">
        <v>7795.125</v>
      </c>
      <c r="J942" s="1">
        <f t="shared" si="14"/>
        <v>52167.375</v>
      </c>
      <c r="K942" s="1">
        <v>39975</v>
      </c>
      <c r="L942" s="1">
        <v>12192.375</v>
      </c>
      <c r="M942" s="5">
        <v>41640</v>
      </c>
    </row>
    <row r="943" spans="1:13" x14ac:dyDescent="0.25">
      <c r="A943" t="s">
        <v>19</v>
      </c>
      <c r="B943" t="s">
        <v>21</v>
      </c>
      <c r="C943" s="4" t="s">
        <v>31</v>
      </c>
      <c r="D943" s="4" t="s">
        <v>25</v>
      </c>
      <c r="E943">
        <v>2632</v>
      </c>
      <c r="F943" s="1">
        <v>120</v>
      </c>
      <c r="G943" s="1">
        <v>350</v>
      </c>
      <c r="H943" s="1">
        <v>921200</v>
      </c>
      <c r="I943" s="1">
        <v>119756</v>
      </c>
      <c r="J943" s="1">
        <f t="shared" si="14"/>
        <v>801444</v>
      </c>
      <c r="K943" s="1">
        <v>684320</v>
      </c>
      <c r="L943" s="1">
        <v>117124</v>
      </c>
      <c r="M943" s="5">
        <v>41791</v>
      </c>
    </row>
    <row r="944" spans="1:13" x14ac:dyDescent="0.25">
      <c r="A944" t="s">
        <v>19</v>
      </c>
      <c r="B944" t="s">
        <v>18</v>
      </c>
      <c r="C944" s="4" t="s">
        <v>31</v>
      </c>
      <c r="D944" s="4" t="s">
        <v>25</v>
      </c>
      <c r="E944">
        <v>1190</v>
      </c>
      <c r="F944" s="1">
        <v>120</v>
      </c>
      <c r="G944" s="1">
        <v>7</v>
      </c>
      <c r="H944" s="1">
        <v>8330</v>
      </c>
      <c r="I944" s="1">
        <v>1082.9000000000001</v>
      </c>
      <c r="J944" s="1">
        <f t="shared" si="14"/>
        <v>7247.1</v>
      </c>
      <c r="K944" s="1">
        <v>5950</v>
      </c>
      <c r="L944" s="1">
        <v>1297.1000000000004</v>
      </c>
      <c r="M944" s="5">
        <v>41791</v>
      </c>
    </row>
    <row r="945" spans="1:13" x14ac:dyDescent="0.25">
      <c r="A945" t="s">
        <v>13</v>
      </c>
      <c r="B945" t="s">
        <v>24</v>
      </c>
      <c r="C945" s="4" t="s">
        <v>31</v>
      </c>
      <c r="D945" s="4" t="s">
        <v>25</v>
      </c>
      <c r="E945">
        <v>604</v>
      </c>
      <c r="F945" s="1">
        <v>120</v>
      </c>
      <c r="G945" s="1">
        <v>12</v>
      </c>
      <c r="H945" s="1">
        <v>7248</v>
      </c>
      <c r="I945" s="1">
        <v>942.24</v>
      </c>
      <c r="J945" s="1">
        <f t="shared" si="14"/>
        <v>6305.76</v>
      </c>
      <c r="K945" s="1">
        <v>1812</v>
      </c>
      <c r="L945" s="1">
        <v>4493.76</v>
      </c>
      <c r="M945" s="5">
        <v>41791</v>
      </c>
    </row>
    <row r="946" spans="1:13" x14ac:dyDescent="0.25">
      <c r="A946" t="s">
        <v>13</v>
      </c>
      <c r="B946" t="s">
        <v>24</v>
      </c>
      <c r="C946" s="4" t="s">
        <v>31</v>
      </c>
      <c r="D946" s="4" t="s">
        <v>25</v>
      </c>
      <c r="E946">
        <v>410</v>
      </c>
      <c r="F946" s="1">
        <v>120</v>
      </c>
      <c r="G946" s="1">
        <v>12</v>
      </c>
      <c r="H946" s="1">
        <v>4920</v>
      </c>
      <c r="I946" s="1">
        <v>639.6</v>
      </c>
      <c r="J946" s="1">
        <f t="shared" si="14"/>
        <v>4280.3999999999996</v>
      </c>
      <c r="K946" s="1">
        <v>1230</v>
      </c>
      <c r="L946" s="1">
        <v>3050.3999999999996</v>
      </c>
      <c r="M946" s="5">
        <v>41913</v>
      </c>
    </row>
    <row r="947" spans="1:13" x14ac:dyDescent="0.25">
      <c r="A947" t="s">
        <v>13</v>
      </c>
      <c r="B947" t="s">
        <v>20</v>
      </c>
      <c r="C947" s="4" t="s">
        <v>31</v>
      </c>
      <c r="D947" s="4" t="s">
        <v>25</v>
      </c>
      <c r="E947">
        <v>1013</v>
      </c>
      <c r="F947" s="1">
        <v>120</v>
      </c>
      <c r="G947" s="1">
        <v>12</v>
      </c>
      <c r="H947" s="1">
        <v>12156</v>
      </c>
      <c r="I947" s="1">
        <v>1580.28</v>
      </c>
      <c r="J947" s="1">
        <f t="shared" si="14"/>
        <v>10575.72</v>
      </c>
      <c r="K947" s="1">
        <v>3039</v>
      </c>
      <c r="L947" s="1">
        <v>7536.7199999999993</v>
      </c>
      <c r="M947" s="5">
        <v>41974</v>
      </c>
    </row>
    <row r="948" spans="1:13" x14ac:dyDescent="0.25">
      <c r="A948" t="s">
        <v>23</v>
      </c>
      <c r="B948" t="s">
        <v>24</v>
      </c>
      <c r="C948" s="4" t="s">
        <v>31</v>
      </c>
      <c r="D948" s="4" t="s">
        <v>25</v>
      </c>
      <c r="E948">
        <v>1575</v>
      </c>
      <c r="F948" s="1">
        <v>120</v>
      </c>
      <c r="G948" s="1">
        <v>125</v>
      </c>
      <c r="H948" s="1">
        <v>196875</v>
      </c>
      <c r="I948" s="1">
        <v>27562.5</v>
      </c>
      <c r="J948" s="1">
        <f t="shared" si="14"/>
        <v>169312.5</v>
      </c>
      <c r="K948" s="1">
        <v>189000</v>
      </c>
      <c r="L948" s="1">
        <v>-19687.5</v>
      </c>
      <c r="M948" s="5">
        <v>41671</v>
      </c>
    </row>
    <row r="949" spans="1:13" x14ac:dyDescent="0.25">
      <c r="A949" t="s">
        <v>19</v>
      </c>
      <c r="B949" t="s">
        <v>14</v>
      </c>
      <c r="C949" s="4" t="s">
        <v>31</v>
      </c>
      <c r="D949" s="4" t="s">
        <v>25</v>
      </c>
      <c r="E949">
        <v>606</v>
      </c>
      <c r="F949" s="1">
        <v>120</v>
      </c>
      <c r="G949" s="1">
        <v>20</v>
      </c>
      <c r="H949" s="1">
        <v>12120</v>
      </c>
      <c r="I949" s="1">
        <v>1696.8000000000002</v>
      </c>
      <c r="J949" s="1">
        <f t="shared" si="14"/>
        <v>10423.200000000001</v>
      </c>
      <c r="K949" s="1">
        <v>6060</v>
      </c>
      <c r="L949" s="1">
        <v>4363.2000000000007</v>
      </c>
      <c r="M949" s="5">
        <v>41730</v>
      </c>
    </row>
    <row r="950" spans="1:13" x14ac:dyDescent="0.25">
      <c r="A950" t="s">
        <v>27</v>
      </c>
      <c r="B950" t="s">
        <v>14</v>
      </c>
      <c r="C950" s="4" t="s">
        <v>31</v>
      </c>
      <c r="D950" s="4" t="s">
        <v>25</v>
      </c>
      <c r="E950">
        <v>2460</v>
      </c>
      <c r="F950" s="1">
        <v>120</v>
      </c>
      <c r="G950" s="1">
        <v>300</v>
      </c>
      <c r="H950" s="1">
        <v>738000</v>
      </c>
      <c r="I950" s="1">
        <v>103320</v>
      </c>
      <c r="J950" s="1">
        <f t="shared" si="14"/>
        <v>634680</v>
      </c>
      <c r="K950" s="1">
        <v>615000</v>
      </c>
      <c r="L950" s="1">
        <v>19680</v>
      </c>
      <c r="M950" s="5">
        <v>41821</v>
      </c>
    </row>
    <row r="951" spans="1:13" x14ac:dyDescent="0.25">
      <c r="A951" t="s">
        <v>13</v>
      </c>
      <c r="B951" t="s">
        <v>24</v>
      </c>
      <c r="C951" s="4" t="s">
        <v>31</v>
      </c>
      <c r="D951" s="4" t="s">
        <v>25</v>
      </c>
      <c r="E951">
        <v>500</v>
      </c>
      <c r="F951" s="1">
        <v>120</v>
      </c>
      <c r="G951" s="1">
        <v>12</v>
      </c>
      <c r="H951" s="1">
        <v>6000</v>
      </c>
      <c r="I951" s="1">
        <v>900</v>
      </c>
      <c r="J951" s="1">
        <f t="shared" si="14"/>
        <v>5100</v>
      </c>
      <c r="K951" s="1">
        <v>1500</v>
      </c>
      <c r="L951" s="1">
        <v>3600</v>
      </c>
      <c r="M951" s="5">
        <v>41699</v>
      </c>
    </row>
    <row r="952" spans="1:13" x14ac:dyDescent="0.25">
      <c r="A952" t="s">
        <v>17</v>
      </c>
      <c r="B952" t="s">
        <v>18</v>
      </c>
      <c r="C952" s="4" t="s">
        <v>31</v>
      </c>
      <c r="D952" s="4" t="s">
        <v>25</v>
      </c>
      <c r="E952">
        <v>2826</v>
      </c>
      <c r="F952" s="1">
        <v>120</v>
      </c>
      <c r="G952" s="1">
        <v>15</v>
      </c>
      <c r="H952" s="1">
        <v>42390</v>
      </c>
      <c r="I952" s="1">
        <v>6358.5</v>
      </c>
      <c r="J952" s="1">
        <f t="shared" si="14"/>
        <v>36031.5</v>
      </c>
      <c r="K952" s="1">
        <v>28260</v>
      </c>
      <c r="L952" s="1">
        <v>7771.5</v>
      </c>
      <c r="M952" s="5">
        <v>41760</v>
      </c>
    </row>
    <row r="953" spans="1:13" x14ac:dyDescent="0.25">
      <c r="A953" t="s">
        <v>23</v>
      </c>
      <c r="B953" t="s">
        <v>18</v>
      </c>
      <c r="C953" s="4" t="s">
        <v>31</v>
      </c>
      <c r="D953" s="4" t="s">
        <v>25</v>
      </c>
      <c r="E953">
        <v>663</v>
      </c>
      <c r="F953" s="1">
        <v>120</v>
      </c>
      <c r="G953" s="1">
        <v>125</v>
      </c>
      <c r="H953" s="1">
        <v>82875</v>
      </c>
      <c r="I953" s="1">
        <v>12431.25</v>
      </c>
      <c r="J953" s="1">
        <f t="shared" si="14"/>
        <v>70443.75</v>
      </c>
      <c r="K953" s="1">
        <v>79560</v>
      </c>
      <c r="L953" s="1">
        <v>-9116.25</v>
      </c>
      <c r="M953" s="5">
        <v>41883</v>
      </c>
    </row>
    <row r="954" spans="1:13" x14ac:dyDescent="0.25">
      <c r="A954" t="s">
        <v>13</v>
      </c>
      <c r="B954" t="s">
        <v>14</v>
      </c>
      <c r="C954" s="4" t="s">
        <v>31</v>
      </c>
      <c r="D954" s="4" t="s">
        <v>25</v>
      </c>
      <c r="E954">
        <v>914</v>
      </c>
      <c r="F954" s="1">
        <v>120</v>
      </c>
      <c r="G954" s="1">
        <v>12</v>
      </c>
      <c r="H954" s="1">
        <v>10968</v>
      </c>
      <c r="I954" s="1">
        <v>1645.2</v>
      </c>
      <c r="J954" s="1">
        <f t="shared" si="14"/>
        <v>9322.7999999999993</v>
      </c>
      <c r="K954" s="1">
        <v>2742</v>
      </c>
      <c r="L954" s="1">
        <v>6580.7999999999993</v>
      </c>
      <c r="M954" s="5">
        <v>41974</v>
      </c>
    </row>
    <row r="955" spans="1:13" x14ac:dyDescent="0.25">
      <c r="A955" t="s">
        <v>19</v>
      </c>
      <c r="B955" t="s">
        <v>24</v>
      </c>
      <c r="C955" s="4" t="s">
        <v>31</v>
      </c>
      <c r="D955" s="4" t="s">
        <v>26</v>
      </c>
      <c r="E955">
        <v>1541</v>
      </c>
      <c r="F955" s="4">
        <v>120</v>
      </c>
      <c r="G955" s="4">
        <v>9</v>
      </c>
      <c r="H955" s="4">
        <v>13869</v>
      </c>
      <c r="I955" s="4">
        <v>0</v>
      </c>
      <c r="J955" s="1">
        <f t="shared" si="14"/>
        <v>13869</v>
      </c>
      <c r="K955" s="4">
        <v>7663</v>
      </c>
      <c r="L955" s="4">
        <v>6206</v>
      </c>
      <c r="M955" s="5">
        <v>42005</v>
      </c>
    </row>
    <row r="956" spans="1:13" x14ac:dyDescent="0.25">
      <c r="A956" t="s">
        <v>23</v>
      </c>
      <c r="B956" t="s">
        <v>18</v>
      </c>
      <c r="C956" s="4" t="s">
        <v>31</v>
      </c>
      <c r="D956" s="4" t="s">
        <v>26</v>
      </c>
      <c r="E956">
        <v>1914</v>
      </c>
      <c r="F956" s="4">
        <v>120</v>
      </c>
      <c r="G956" s="4">
        <v>127</v>
      </c>
      <c r="H956" s="4">
        <v>243078</v>
      </c>
      <c r="I956" s="4">
        <v>0</v>
      </c>
      <c r="J956" s="1">
        <f t="shared" si="14"/>
        <v>243078</v>
      </c>
      <c r="K956" s="4">
        <v>216752</v>
      </c>
      <c r="L956" s="4">
        <v>26326</v>
      </c>
      <c r="M956" s="5">
        <v>42036</v>
      </c>
    </row>
    <row r="957" spans="1:13" x14ac:dyDescent="0.25">
      <c r="A957" t="s">
        <v>13</v>
      </c>
      <c r="B957" t="s">
        <v>20</v>
      </c>
      <c r="C957" s="4" t="s">
        <v>31</v>
      </c>
      <c r="D957" s="4" t="s">
        <v>26</v>
      </c>
      <c r="E957">
        <v>2152</v>
      </c>
      <c r="F957" s="4">
        <v>120</v>
      </c>
      <c r="G957" s="4">
        <v>14</v>
      </c>
      <c r="H957" s="4">
        <v>30128</v>
      </c>
      <c r="I957" s="4">
        <v>0</v>
      </c>
      <c r="J957" s="1">
        <f t="shared" si="14"/>
        <v>30128</v>
      </c>
      <c r="K957" s="4">
        <v>6655</v>
      </c>
      <c r="L957" s="4">
        <v>23473</v>
      </c>
      <c r="M957" s="5">
        <v>42064</v>
      </c>
    </row>
    <row r="958" spans="1:13" x14ac:dyDescent="0.25">
      <c r="A958" t="s">
        <v>19</v>
      </c>
      <c r="B958" t="s">
        <v>20</v>
      </c>
      <c r="C958" s="4" t="s">
        <v>31</v>
      </c>
      <c r="D958" s="4" t="s">
        <v>26</v>
      </c>
      <c r="E958">
        <v>1069</v>
      </c>
      <c r="F958" s="4">
        <v>120</v>
      </c>
      <c r="G958" s="4">
        <v>352</v>
      </c>
      <c r="H958" s="4">
        <v>376288</v>
      </c>
      <c r="I958" s="4">
        <v>0</v>
      </c>
      <c r="J958" s="1">
        <f t="shared" si="14"/>
        <v>376288</v>
      </c>
      <c r="K958" s="4">
        <v>261670</v>
      </c>
      <c r="L958" s="4">
        <v>114618</v>
      </c>
      <c r="M958" s="5">
        <v>42156</v>
      </c>
    </row>
    <row r="959" spans="1:13" x14ac:dyDescent="0.25">
      <c r="A959" t="s">
        <v>13</v>
      </c>
      <c r="B959" t="s">
        <v>20</v>
      </c>
      <c r="C959" s="4" t="s">
        <v>31</v>
      </c>
      <c r="D959" s="4" t="s">
        <v>26</v>
      </c>
      <c r="E959">
        <v>1599</v>
      </c>
      <c r="F959" s="4">
        <v>120</v>
      </c>
      <c r="G959" s="4">
        <v>14</v>
      </c>
      <c r="H959" s="4">
        <v>22386</v>
      </c>
      <c r="I959" s="4">
        <v>0</v>
      </c>
      <c r="J959" s="1">
        <f t="shared" si="14"/>
        <v>22386</v>
      </c>
      <c r="K959" s="4">
        <v>4579</v>
      </c>
      <c r="L959" s="4">
        <v>17807</v>
      </c>
      <c r="M959" s="5">
        <v>42156</v>
      </c>
    </row>
    <row r="960" spans="1:13" x14ac:dyDescent="0.25">
      <c r="A960" t="s">
        <v>23</v>
      </c>
      <c r="B960" t="s">
        <v>14</v>
      </c>
      <c r="C960" s="4" t="s">
        <v>31</v>
      </c>
      <c r="D960" s="4" t="s">
        <v>26</v>
      </c>
      <c r="E960">
        <v>2919</v>
      </c>
      <c r="F960" s="4">
        <v>120</v>
      </c>
      <c r="G960" s="4">
        <v>127</v>
      </c>
      <c r="H960" s="4">
        <v>370713</v>
      </c>
      <c r="I960" s="4">
        <v>0</v>
      </c>
      <c r="J960" s="1">
        <f t="shared" si="14"/>
        <v>370713</v>
      </c>
      <c r="K960" s="4">
        <v>338755</v>
      </c>
      <c r="L960" s="4">
        <v>31958</v>
      </c>
      <c r="M960" s="5">
        <v>42217</v>
      </c>
    </row>
    <row r="961" spans="1:13" x14ac:dyDescent="0.25">
      <c r="A961" t="s">
        <v>19</v>
      </c>
      <c r="B961" t="s">
        <v>18</v>
      </c>
      <c r="C961" s="4" t="s">
        <v>31</v>
      </c>
      <c r="D961" s="4" t="s">
        <v>16</v>
      </c>
      <c r="E961">
        <v>710</v>
      </c>
      <c r="F961" s="4">
        <v>120</v>
      </c>
      <c r="G961" s="4">
        <v>9</v>
      </c>
      <c r="H961" s="4">
        <v>6390</v>
      </c>
      <c r="I961" s="4">
        <v>63.899999999999991</v>
      </c>
      <c r="J961" s="1">
        <f t="shared" si="14"/>
        <v>6326.1</v>
      </c>
      <c r="K961" s="4">
        <v>3488</v>
      </c>
      <c r="L961" s="4">
        <v>2838.1000000000004</v>
      </c>
      <c r="M961" s="5">
        <v>42309</v>
      </c>
    </row>
    <row r="962" spans="1:13" x14ac:dyDescent="0.25">
      <c r="A962" t="s">
        <v>19</v>
      </c>
      <c r="B962" t="s">
        <v>18</v>
      </c>
      <c r="C962" s="4" t="s">
        <v>31</v>
      </c>
      <c r="D962" s="4" t="s">
        <v>16</v>
      </c>
      <c r="E962">
        <v>3932</v>
      </c>
      <c r="F962" s="4">
        <v>120</v>
      </c>
      <c r="G962" s="4">
        <v>22</v>
      </c>
      <c r="H962" s="4">
        <v>86504</v>
      </c>
      <c r="I962" s="4">
        <v>865.04</v>
      </c>
      <c r="J962" s="1">
        <f t="shared" ref="J962:J1025" si="15">H962-I962</f>
        <v>85638.96</v>
      </c>
      <c r="K962" s="4">
        <v>39005</v>
      </c>
      <c r="L962" s="4">
        <v>46633.960000000006</v>
      </c>
      <c r="M962" s="5">
        <v>42095</v>
      </c>
    </row>
    <row r="963" spans="1:13" x14ac:dyDescent="0.25">
      <c r="A963" t="s">
        <v>19</v>
      </c>
      <c r="B963" t="s">
        <v>24</v>
      </c>
      <c r="C963" s="4" t="s">
        <v>31</v>
      </c>
      <c r="D963" s="4" t="s">
        <v>16</v>
      </c>
      <c r="E963">
        <v>386</v>
      </c>
      <c r="F963" s="4">
        <v>120</v>
      </c>
      <c r="G963" s="4">
        <v>9</v>
      </c>
      <c r="H963" s="4">
        <v>3474</v>
      </c>
      <c r="I963" s="4">
        <v>34.74</v>
      </c>
      <c r="J963" s="1">
        <f t="shared" si="15"/>
        <v>3439.26</v>
      </c>
      <c r="K963" s="4">
        <v>1874</v>
      </c>
      <c r="L963" s="4">
        <v>1565.2600000000002</v>
      </c>
      <c r="M963" s="5">
        <v>42125</v>
      </c>
    </row>
    <row r="964" spans="1:13" x14ac:dyDescent="0.25">
      <c r="A964" t="s">
        <v>23</v>
      </c>
      <c r="B964" t="s">
        <v>21</v>
      </c>
      <c r="C964" s="4" t="s">
        <v>31</v>
      </c>
      <c r="D964" s="4" t="s">
        <v>16</v>
      </c>
      <c r="E964">
        <v>972</v>
      </c>
      <c r="F964" s="4">
        <v>120</v>
      </c>
      <c r="G964" s="4">
        <v>127</v>
      </c>
      <c r="H964" s="4">
        <v>123444</v>
      </c>
      <c r="I964" s="4">
        <v>1234.44</v>
      </c>
      <c r="J964" s="1">
        <f t="shared" si="15"/>
        <v>122209.56</v>
      </c>
      <c r="K964" s="4">
        <v>111228</v>
      </c>
      <c r="L964" s="4">
        <v>10981.559999999998</v>
      </c>
      <c r="M964" s="5">
        <v>42217</v>
      </c>
    </row>
    <row r="965" spans="1:13" x14ac:dyDescent="0.25">
      <c r="A965" t="s">
        <v>19</v>
      </c>
      <c r="B965" t="s">
        <v>14</v>
      </c>
      <c r="C965" s="4" t="s">
        <v>31</v>
      </c>
      <c r="D965" s="4" t="s">
        <v>16</v>
      </c>
      <c r="E965">
        <v>1699</v>
      </c>
      <c r="F965" s="4">
        <v>120</v>
      </c>
      <c r="G965" s="4">
        <v>22</v>
      </c>
      <c r="H965" s="4">
        <v>37378</v>
      </c>
      <c r="I965" s="4">
        <v>747.56000000000006</v>
      </c>
      <c r="J965" s="1">
        <f t="shared" si="15"/>
        <v>36630.44</v>
      </c>
      <c r="K965" s="4">
        <v>16091</v>
      </c>
      <c r="L965" s="4">
        <v>20539.440000000002</v>
      </c>
      <c r="M965" s="5">
        <v>42278</v>
      </c>
    </row>
    <row r="966" spans="1:13" x14ac:dyDescent="0.25">
      <c r="A966" t="s">
        <v>19</v>
      </c>
      <c r="B966" t="s">
        <v>20</v>
      </c>
      <c r="C966" s="4" t="s">
        <v>31</v>
      </c>
      <c r="D966" s="4" t="s">
        <v>16</v>
      </c>
      <c r="E966">
        <v>2966</v>
      </c>
      <c r="F966" s="4">
        <v>120</v>
      </c>
      <c r="G966" s="4">
        <v>352</v>
      </c>
      <c r="H966" s="4">
        <v>1044032</v>
      </c>
      <c r="I966" s="4">
        <v>20880.64</v>
      </c>
      <c r="J966" s="1">
        <f t="shared" si="15"/>
        <v>1023151.36</v>
      </c>
      <c r="K966" s="4">
        <v>748253</v>
      </c>
      <c r="L966" s="4">
        <v>274898.36</v>
      </c>
      <c r="M966" s="5">
        <v>42278</v>
      </c>
    </row>
    <row r="967" spans="1:13" x14ac:dyDescent="0.25">
      <c r="A967" t="s">
        <v>13</v>
      </c>
      <c r="B967" t="s">
        <v>18</v>
      </c>
      <c r="C967" s="4" t="s">
        <v>31</v>
      </c>
      <c r="D967" s="4" t="s">
        <v>16</v>
      </c>
      <c r="E967">
        <v>1096</v>
      </c>
      <c r="F967" s="4">
        <v>120</v>
      </c>
      <c r="G967" s="4">
        <v>14</v>
      </c>
      <c r="H967" s="4">
        <v>15344</v>
      </c>
      <c r="I967" s="4">
        <v>306.88</v>
      </c>
      <c r="J967" s="1">
        <f t="shared" si="15"/>
        <v>15037.12</v>
      </c>
      <c r="K967" s="4">
        <v>3516</v>
      </c>
      <c r="L967" s="4">
        <v>11521.12</v>
      </c>
      <c r="M967" s="5">
        <v>42339</v>
      </c>
    </row>
    <row r="968" spans="1:13" x14ac:dyDescent="0.25">
      <c r="A968" t="s">
        <v>13</v>
      </c>
      <c r="B968" t="s">
        <v>24</v>
      </c>
      <c r="C968" s="4" t="s">
        <v>31</v>
      </c>
      <c r="D968" s="4" t="s">
        <v>16</v>
      </c>
      <c r="E968">
        <v>1125</v>
      </c>
      <c r="F968" s="4">
        <v>120</v>
      </c>
      <c r="G968" s="4">
        <v>14</v>
      </c>
      <c r="H968" s="4">
        <v>15750</v>
      </c>
      <c r="I968" s="4">
        <v>315</v>
      </c>
      <c r="J968" s="1">
        <f t="shared" si="15"/>
        <v>15435</v>
      </c>
      <c r="K968" s="4">
        <v>3348</v>
      </c>
      <c r="L968" s="4">
        <v>12087</v>
      </c>
      <c r="M968" s="5">
        <v>42339</v>
      </c>
    </row>
    <row r="969" spans="1:13" x14ac:dyDescent="0.25">
      <c r="A969" t="s">
        <v>23</v>
      </c>
      <c r="B969" t="s">
        <v>21</v>
      </c>
      <c r="C969" s="4" t="s">
        <v>31</v>
      </c>
      <c r="D969" s="4" t="s">
        <v>16</v>
      </c>
      <c r="E969">
        <v>2123</v>
      </c>
      <c r="F969" s="4">
        <v>120</v>
      </c>
      <c r="G969" s="4">
        <v>127</v>
      </c>
      <c r="H969" s="4">
        <v>269621</v>
      </c>
      <c r="I969" s="4">
        <v>8088.63</v>
      </c>
      <c r="J969" s="1">
        <f t="shared" si="15"/>
        <v>261532.37</v>
      </c>
      <c r="K969" s="4">
        <v>241481</v>
      </c>
      <c r="L969" s="4">
        <v>20051.369999999995</v>
      </c>
      <c r="M969" s="5">
        <v>42278</v>
      </c>
    </row>
    <row r="970" spans="1:13" x14ac:dyDescent="0.25">
      <c r="A970" t="s">
        <v>19</v>
      </c>
      <c r="B970" t="s">
        <v>21</v>
      </c>
      <c r="C970" s="4" t="s">
        <v>31</v>
      </c>
      <c r="D970" s="4" t="s">
        <v>16</v>
      </c>
      <c r="E970">
        <v>3912.5</v>
      </c>
      <c r="F970" s="4">
        <v>120</v>
      </c>
      <c r="G970" s="4">
        <v>22</v>
      </c>
      <c r="H970" s="4">
        <v>86075</v>
      </c>
      <c r="I970" s="4">
        <v>2582.25</v>
      </c>
      <c r="J970" s="1">
        <f t="shared" si="15"/>
        <v>83492.75</v>
      </c>
      <c r="K970" s="4">
        <v>38741</v>
      </c>
      <c r="L970" s="4">
        <v>44751.75</v>
      </c>
      <c r="M970" s="5">
        <v>42095</v>
      </c>
    </row>
    <row r="971" spans="1:13" x14ac:dyDescent="0.25">
      <c r="A971" t="s">
        <v>13</v>
      </c>
      <c r="B971" t="s">
        <v>14</v>
      </c>
      <c r="C971" s="4" t="s">
        <v>31</v>
      </c>
      <c r="D971" s="4" t="s">
        <v>16</v>
      </c>
      <c r="E971">
        <v>1610</v>
      </c>
      <c r="F971" s="4">
        <v>120</v>
      </c>
      <c r="G971" s="4">
        <v>14</v>
      </c>
      <c r="H971" s="4">
        <v>22540</v>
      </c>
      <c r="I971" s="4">
        <v>901.6</v>
      </c>
      <c r="J971" s="1">
        <f t="shared" si="15"/>
        <v>21638.400000000001</v>
      </c>
      <c r="K971" s="4">
        <v>4786</v>
      </c>
      <c r="L971" s="4">
        <v>16852.400000000001</v>
      </c>
      <c r="M971" s="5">
        <v>42064</v>
      </c>
    </row>
    <row r="972" spans="1:13" x14ac:dyDescent="0.25">
      <c r="A972" t="s">
        <v>19</v>
      </c>
      <c r="B972" t="s">
        <v>18</v>
      </c>
      <c r="C972" s="4" t="s">
        <v>31</v>
      </c>
      <c r="D972" s="4" t="s">
        <v>16</v>
      </c>
      <c r="E972">
        <v>2268</v>
      </c>
      <c r="F972" s="4">
        <v>120</v>
      </c>
      <c r="G972" s="4">
        <v>352</v>
      </c>
      <c r="H972" s="4">
        <v>798336</v>
      </c>
      <c r="I972" s="4">
        <v>31933.440000000002</v>
      </c>
      <c r="J972" s="1">
        <f t="shared" si="15"/>
        <v>766402.56000000006</v>
      </c>
      <c r="K972" s="4">
        <v>566435</v>
      </c>
      <c r="L972" s="4">
        <v>199967.56000000006</v>
      </c>
      <c r="M972" s="5">
        <v>42278</v>
      </c>
    </row>
    <row r="973" spans="1:13" x14ac:dyDescent="0.25">
      <c r="A973" t="s">
        <v>13</v>
      </c>
      <c r="B973" t="s">
        <v>21</v>
      </c>
      <c r="C973" s="4" t="s">
        <v>31</v>
      </c>
      <c r="D973" s="4" t="s">
        <v>22</v>
      </c>
      <c r="E973">
        <v>2564</v>
      </c>
      <c r="F973" s="4">
        <v>120</v>
      </c>
      <c r="G973" s="4">
        <v>14</v>
      </c>
      <c r="H973" s="4">
        <v>35896</v>
      </c>
      <c r="I973" s="4">
        <v>1794.8</v>
      </c>
      <c r="J973" s="1">
        <f t="shared" si="15"/>
        <v>34101.199999999997</v>
      </c>
      <c r="K973" s="4">
        <v>7749</v>
      </c>
      <c r="L973" s="4">
        <v>26352.199999999997</v>
      </c>
      <c r="M973" s="5">
        <v>42339</v>
      </c>
    </row>
    <row r="974" spans="1:13" x14ac:dyDescent="0.25">
      <c r="A974" t="s">
        <v>17</v>
      </c>
      <c r="B974" t="s">
        <v>14</v>
      </c>
      <c r="C974" s="4" t="s">
        <v>31</v>
      </c>
      <c r="D974" s="4" t="s">
        <v>22</v>
      </c>
      <c r="E974">
        <v>681</v>
      </c>
      <c r="F974" s="4">
        <v>120</v>
      </c>
      <c r="G974" s="4">
        <v>17</v>
      </c>
      <c r="H974" s="4">
        <v>11577</v>
      </c>
      <c r="I974" s="4">
        <v>578.85</v>
      </c>
      <c r="J974" s="1">
        <f t="shared" si="15"/>
        <v>10998.15</v>
      </c>
      <c r="K974" s="4">
        <v>5564</v>
      </c>
      <c r="L974" s="4">
        <v>5434.15</v>
      </c>
      <c r="M974" s="5">
        <v>42005</v>
      </c>
    </row>
    <row r="975" spans="1:13" x14ac:dyDescent="0.25">
      <c r="A975" t="s">
        <v>17</v>
      </c>
      <c r="B975" t="s">
        <v>24</v>
      </c>
      <c r="C975" s="4" t="s">
        <v>31</v>
      </c>
      <c r="D975" s="4" t="s">
        <v>22</v>
      </c>
      <c r="E975">
        <v>2988</v>
      </c>
      <c r="F975" s="4">
        <v>120</v>
      </c>
      <c r="G975" s="4">
        <v>17</v>
      </c>
      <c r="H975" s="4">
        <v>50796</v>
      </c>
      <c r="I975" s="4">
        <v>2539.8000000000002</v>
      </c>
      <c r="J975" s="1">
        <f t="shared" si="15"/>
        <v>48256.2</v>
      </c>
      <c r="K975" s="4">
        <v>28659</v>
      </c>
      <c r="L975" s="4">
        <v>19597.199999999997</v>
      </c>
      <c r="M975" s="5">
        <v>42005</v>
      </c>
    </row>
    <row r="976" spans="1:13" x14ac:dyDescent="0.25">
      <c r="A976" t="s">
        <v>23</v>
      </c>
      <c r="B976" t="s">
        <v>20</v>
      </c>
      <c r="C976" s="4" t="s">
        <v>31</v>
      </c>
      <c r="D976" s="4" t="s">
        <v>22</v>
      </c>
      <c r="E976">
        <v>826</v>
      </c>
      <c r="F976" s="4">
        <v>120</v>
      </c>
      <c r="G976" s="4">
        <v>127</v>
      </c>
      <c r="H976" s="4">
        <v>104902</v>
      </c>
      <c r="I976" s="4">
        <v>5245.1</v>
      </c>
      <c r="J976" s="1">
        <f t="shared" si="15"/>
        <v>99656.9</v>
      </c>
      <c r="K976" s="4">
        <v>96901</v>
      </c>
      <c r="L976" s="4">
        <v>2755.8999999999942</v>
      </c>
      <c r="M976" s="5">
        <v>42036</v>
      </c>
    </row>
    <row r="977" spans="1:13" x14ac:dyDescent="0.25">
      <c r="A977" t="s">
        <v>19</v>
      </c>
      <c r="B977" t="s">
        <v>14</v>
      </c>
      <c r="C977" s="4" t="s">
        <v>31</v>
      </c>
      <c r="D977" s="4" t="s">
        <v>22</v>
      </c>
      <c r="E977">
        <v>688</v>
      </c>
      <c r="F977" s="4">
        <v>120</v>
      </c>
      <c r="G977" s="4">
        <v>352</v>
      </c>
      <c r="H977" s="4">
        <v>242176</v>
      </c>
      <c r="I977" s="4">
        <v>12108.800000000001</v>
      </c>
      <c r="J977" s="1">
        <f t="shared" si="15"/>
        <v>230067.20000000001</v>
      </c>
      <c r="K977" s="4">
        <v>156552</v>
      </c>
      <c r="L977" s="4">
        <v>73515.200000000012</v>
      </c>
      <c r="M977" s="5">
        <v>42156</v>
      </c>
    </row>
    <row r="978" spans="1:13" x14ac:dyDescent="0.25">
      <c r="A978" t="s">
        <v>19</v>
      </c>
      <c r="B978" t="s">
        <v>14</v>
      </c>
      <c r="C978" s="4" t="s">
        <v>31</v>
      </c>
      <c r="D978" s="4" t="s">
        <v>22</v>
      </c>
      <c r="E978">
        <v>2861</v>
      </c>
      <c r="F978" s="4">
        <v>120</v>
      </c>
      <c r="G978" s="4">
        <v>22</v>
      </c>
      <c r="H978" s="4">
        <v>62942</v>
      </c>
      <c r="I978" s="4">
        <v>3147.1000000000004</v>
      </c>
      <c r="J978" s="1">
        <f t="shared" si="15"/>
        <v>59794.9</v>
      </c>
      <c r="K978" s="4">
        <v>28681</v>
      </c>
      <c r="L978" s="4">
        <v>31113.9</v>
      </c>
      <c r="M978" s="5">
        <v>42217</v>
      </c>
    </row>
    <row r="979" spans="1:13" x14ac:dyDescent="0.25">
      <c r="A979" t="s">
        <v>19</v>
      </c>
      <c r="B979" t="s">
        <v>18</v>
      </c>
      <c r="C979" s="4" t="s">
        <v>31</v>
      </c>
      <c r="D979" s="4" t="s">
        <v>22</v>
      </c>
      <c r="E979">
        <v>1574</v>
      </c>
      <c r="F979" s="4">
        <v>120</v>
      </c>
      <c r="G979" s="4">
        <v>22</v>
      </c>
      <c r="H979" s="4">
        <v>34628</v>
      </c>
      <c r="I979" s="4">
        <v>1731.4</v>
      </c>
      <c r="J979" s="1">
        <f t="shared" si="15"/>
        <v>32896.6</v>
      </c>
      <c r="K979" s="4">
        <v>16186</v>
      </c>
      <c r="L979" s="4">
        <v>16710.599999999999</v>
      </c>
      <c r="M979" s="5">
        <v>42217</v>
      </c>
    </row>
    <row r="980" spans="1:13" x14ac:dyDescent="0.25">
      <c r="A980" t="s">
        <v>23</v>
      </c>
      <c r="B980" t="s">
        <v>14</v>
      </c>
      <c r="C980" s="4" t="s">
        <v>31</v>
      </c>
      <c r="D980" s="4" t="s">
        <v>22</v>
      </c>
      <c r="E980">
        <v>877</v>
      </c>
      <c r="F980" s="4">
        <v>120</v>
      </c>
      <c r="G980" s="4">
        <v>127</v>
      </c>
      <c r="H980" s="4">
        <v>111379</v>
      </c>
      <c r="I980" s="4">
        <v>5568.9500000000007</v>
      </c>
      <c r="J980" s="1">
        <f t="shared" si="15"/>
        <v>105810.05</v>
      </c>
      <c r="K980" s="4">
        <v>103265</v>
      </c>
      <c r="L980" s="4">
        <v>2545.0500000000029</v>
      </c>
      <c r="M980" s="5">
        <v>42278</v>
      </c>
    </row>
    <row r="981" spans="1:13" x14ac:dyDescent="0.25">
      <c r="A981" t="s">
        <v>27</v>
      </c>
      <c r="B981" t="s">
        <v>20</v>
      </c>
      <c r="C981" s="4" t="s">
        <v>31</v>
      </c>
      <c r="D981" s="4" t="s">
        <v>22</v>
      </c>
      <c r="E981">
        <v>1298</v>
      </c>
      <c r="F981" s="4">
        <v>120</v>
      </c>
      <c r="G981" s="4">
        <v>302</v>
      </c>
      <c r="H981" s="4">
        <v>391996</v>
      </c>
      <c r="I981" s="4">
        <v>19599.8</v>
      </c>
      <c r="J981" s="1">
        <f t="shared" si="15"/>
        <v>372396.2</v>
      </c>
      <c r="K981" s="4">
        <v>312656</v>
      </c>
      <c r="L981" s="4">
        <v>59740.200000000012</v>
      </c>
      <c r="M981" s="5">
        <v>42339</v>
      </c>
    </row>
    <row r="982" spans="1:13" x14ac:dyDescent="0.25">
      <c r="A982" t="s">
        <v>23</v>
      </c>
      <c r="B982" t="s">
        <v>21</v>
      </c>
      <c r="C982" s="4" t="s">
        <v>31</v>
      </c>
      <c r="D982" s="4" t="s">
        <v>22</v>
      </c>
      <c r="E982">
        <v>964</v>
      </c>
      <c r="F982" s="4">
        <v>120</v>
      </c>
      <c r="G982" s="4">
        <v>127</v>
      </c>
      <c r="H982" s="4">
        <v>122428</v>
      </c>
      <c r="I982" s="4">
        <v>7345.6799999999994</v>
      </c>
      <c r="J982" s="1">
        <f t="shared" si="15"/>
        <v>115082.32</v>
      </c>
      <c r="K982" s="4">
        <v>114647</v>
      </c>
      <c r="L982" s="4">
        <v>435.32000000000698</v>
      </c>
      <c r="M982" s="5">
        <v>42036</v>
      </c>
    </row>
    <row r="983" spans="1:13" x14ac:dyDescent="0.25">
      <c r="A983" t="s">
        <v>23</v>
      </c>
      <c r="B983" t="s">
        <v>14</v>
      </c>
      <c r="C983" s="4" t="s">
        <v>31</v>
      </c>
      <c r="D983" s="4" t="s">
        <v>22</v>
      </c>
      <c r="E983">
        <v>2767</v>
      </c>
      <c r="F983" s="4">
        <v>120</v>
      </c>
      <c r="G983" s="4">
        <v>127</v>
      </c>
      <c r="H983" s="4">
        <v>351409</v>
      </c>
      <c r="I983" s="4">
        <v>21084.54</v>
      </c>
      <c r="J983" s="1">
        <f t="shared" si="15"/>
        <v>330324.46000000002</v>
      </c>
      <c r="K983" s="4">
        <v>330939</v>
      </c>
      <c r="L983" s="4">
        <v>-614.53999999997905</v>
      </c>
      <c r="M983" s="5">
        <v>42036</v>
      </c>
    </row>
    <row r="984" spans="1:13" x14ac:dyDescent="0.25">
      <c r="A984" t="s">
        <v>17</v>
      </c>
      <c r="B984" t="s">
        <v>20</v>
      </c>
      <c r="C984" s="4" t="s">
        <v>31</v>
      </c>
      <c r="D984" s="4" t="s">
        <v>22</v>
      </c>
      <c r="E984">
        <v>1649</v>
      </c>
      <c r="F984" s="4">
        <v>120</v>
      </c>
      <c r="G984" s="4">
        <v>17</v>
      </c>
      <c r="H984" s="4">
        <v>28033</v>
      </c>
      <c r="I984" s="4">
        <v>1681.98</v>
      </c>
      <c r="J984" s="1">
        <f t="shared" si="15"/>
        <v>26351.02</v>
      </c>
      <c r="K984" s="4">
        <v>15617</v>
      </c>
      <c r="L984" s="4">
        <v>10734.02</v>
      </c>
      <c r="M984" s="5">
        <v>42125</v>
      </c>
    </row>
    <row r="985" spans="1:13" x14ac:dyDescent="0.25">
      <c r="A985" t="s">
        <v>19</v>
      </c>
      <c r="B985" t="s">
        <v>18</v>
      </c>
      <c r="C985" s="4" t="s">
        <v>31</v>
      </c>
      <c r="D985" s="4" t="s">
        <v>22</v>
      </c>
      <c r="E985">
        <v>1615</v>
      </c>
      <c r="F985" s="4">
        <v>120</v>
      </c>
      <c r="G985" s="4">
        <v>352</v>
      </c>
      <c r="H985" s="4">
        <v>568480</v>
      </c>
      <c r="I985" s="4">
        <v>34108.799999999996</v>
      </c>
      <c r="J985" s="1">
        <f t="shared" si="15"/>
        <v>534371.19999999995</v>
      </c>
      <c r="K985" s="4">
        <v>388865</v>
      </c>
      <c r="L985" s="4">
        <v>145506.19999999995</v>
      </c>
      <c r="M985" s="5">
        <v>42156</v>
      </c>
    </row>
    <row r="986" spans="1:13" x14ac:dyDescent="0.25">
      <c r="A986" t="s">
        <v>19</v>
      </c>
      <c r="B986" t="s">
        <v>24</v>
      </c>
      <c r="C986" s="4" t="s">
        <v>31</v>
      </c>
      <c r="D986" s="4" t="s">
        <v>22</v>
      </c>
      <c r="E986">
        <v>1546</v>
      </c>
      <c r="F986" s="4">
        <v>120</v>
      </c>
      <c r="G986" s="4">
        <v>9</v>
      </c>
      <c r="H986" s="4">
        <v>13914</v>
      </c>
      <c r="I986" s="4">
        <v>834.83999999999992</v>
      </c>
      <c r="J986" s="1">
        <f t="shared" si="15"/>
        <v>13079.16</v>
      </c>
      <c r="K986" s="4">
        <v>7614</v>
      </c>
      <c r="L986" s="4">
        <v>5465.16</v>
      </c>
      <c r="M986" s="5">
        <v>42156</v>
      </c>
    </row>
    <row r="987" spans="1:13" x14ac:dyDescent="0.25">
      <c r="A987" t="s">
        <v>19</v>
      </c>
      <c r="B987" t="s">
        <v>20</v>
      </c>
      <c r="C987" s="4" t="s">
        <v>31</v>
      </c>
      <c r="D987" s="4" t="s">
        <v>22</v>
      </c>
      <c r="E987">
        <v>1059</v>
      </c>
      <c r="F987" s="4">
        <v>120</v>
      </c>
      <c r="G987" s="4">
        <v>22</v>
      </c>
      <c r="H987" s="4">
        <v>23298</v>
      </c>
      <c r="I987" s="4">
        <v>1397.88</v>
      </c>
      <c r="J987" s="1">
        <f t="shared" si="15"/>
        <v>21900.12</v>
      </c>
      <c r="K987" s="4">
        <v>10417</v>
      </c>
      <c r="L987" s="4">
        <v>11483.119999999999</v>
      </c>
      <c r="M987" s="5">
        <v>42217</v>
      </c>
    </row>
    <row r="988" spans="1:13" x14ac:dyDescent="0.25">
      <c r="A988" t="s">
        <v>19</v>
      </c>
      <c r="B988" t="s">
        <v>24</v>
      </c>
      <c r="C988" s="4" t="s">
        <v>31</v>
      </c>
      <c r="D988" s="4" t="s">
        <v>22</v>
      </c>
      <c r="E988">
        <v>1455</v>
      </c>
      <c r="F988" s="4">
        <v>120</v>
      </c>
      <c r="G988" s="4">
        <v>9</v>
      </c>
      <c r="H988" s="4">
        <v>13095</v>
      </c>
      <c r="I988" s="4">
        <v>785.7</v>
      </c>
      <c r="J988" s="1">
        <f t="shared" si="15"/>
        <v>12309.3</v>
      </c>
      <c r="K988" s="4">
        <v>6782</v>
      </c>
      <c r="L988" s="4">
        <v>5527.2999999999993</v>
      </c>
      <c r="M988" s="5">
        <v>42309</v>
      </c>
    </row>
    <row r="989" spans="1:13" x14ac:dyDescent="0.25">
      <c r="A989" t="s">
        <v>17</v>
      </c>
      <c r="B989" t="s">
        <v>21</v>
      </c>
      <c r="C989" s="4" t="s">
        <v>31</v>
      </c>
      <c r="D989" s="4" t="s">
        <v>22</v>
      </c>
      <c r="E989">
        <v>1343</v>
      </c>
      <c r="F989" s="4">
        <v>120</v>
      </c>
      <c r="G989" s="4">
        <v>17</v>
      </c>
      <c r="H989" s="4">
        <v>22831</v>
      </c>
      <c r="I989" s="4">
        <v>1598.1699999999998</v>
      </c>
      <c r="J989" s="1">
        <f t="shared" si="15"/>
        <v>21232.83</v>
      </c>
      <c r="K989" s="4">
        <v>12545</v>
      </c>
      <c r="L989" s="4">
        <v>8687.8300000000017</v>
      </c>
      <c r="M989" s="5">
        <v>42125</v>
      </c>
    </row>
    <row r="990" spans="1:13" x14ac:dyDescent="0.25">
      <c r="A990" t="s">
        <v>19</v>
      </c>
      <c r="B990" t="s">
        <v>21</v>
      </c>
      <c r="C990" s="4" t="s">
        <v>31</v>
      </c>
      <c r="D990" s="4" t="s">
        <v>22</v>
      </c>
      <c r="E990">
        <v>1141</v>
      </c>
      <c r="F990" s="4">
        <v>120</v>
      </c>
      <c r="G990" s="4">
        <v>9</v>
      </c>
      <c r="H990" s="4">
        <v>10269</v>
      </c>
      <c r="I990" s="4">
        <v>718.82999999999993</v>
      </c>
      <c r="J990" s="1">
        <f t="shared" si="15"/>
        <v>9550.17</v>
      </c>
      <c r="K990" s="4">
        <v>6056</v>
      </c>
      <c r="L990" s="4">
        <v>3494.17</v>
      </c>
      <c r="M990" s="5">
        <v>42156</v>
      </c>
    </row>
    <row r="991" spans="1:13" x14ac:dyDescent="0.25">
      <c r="A991" t="s">
        <v>19</v>
      </c>
      <c r="B991" t="s">
        <v>14</v>
      </c>
      <c r="C991" s="4" t="s">
        <v>31</v>
      </c>
      <c r="D991" s="4" t="s">
        <v>22</v>
      </c>
      <c r="E991">
        <v>614</v>
      </c>
      <c r="F991" s="4">
        <v>120</v>
      </c>
      <c r="G991" s="4">
        <v>9</v>
      </c>
      <c r="H991" s="4">
        <v>5526</v>
      </c>
      <c r="I991" s="4">
        <v>386.81999999999994</v>
      </c>
      <c r="J991" s="1">
        <f t="shared" si="15"/>
        <v>5139.18</v>
      </c>
      <c r="K991" s="4">
        <v>2781</v>
      </c>
      <c r="L991" s="4">
        <v>2358.1800000000003</v>
      </c>
      <c r="M991" s="5">
        <v>42309</v>
      </c>
    </row>
    <row r="992" spans="1:13" x14ac:dyDescent="0.25">
      <c r="A992" t="s">
        <v>19</v>
      </c>
      <c r="B992" t="s">
        <v>21</v>
      </c>
      <c r="C992" s="4" t="s">
        <v>31</v>
      </c>
      <c r="D992" s="4" t="s">
        <v>22</v>
      </c>
      <c r="E992">
        <v>1611</v>
      </c>
      <c r="F992" s="4">
        <v>120</v>
      </c>
      <c r="G992" s="4">
        <v>9</v>
      </c>
      <c r="H992" s="4">
        <v>14499</v>
      </c>
      <c r="I992" s="4">
        <v>1014.93</v>
      </c>
      <c r="J992" s="1">
        <f t="shared" si="15"/>
        <v>13484.07</v>
      </c>
      <c r="K992" s="4">
        <v>8329</v>
      </c>
      <c r="L992" s="4">
        <v>5155.07</v>
      </c>
      <c r="M992" s="5">
        <v>42339</v>
      </c>
    </row>
    <row r="993" spans="1:13" x14ac:dyDescent="0.25">
      <c r="A993" t="s">
        <v>27</v>
      </c>
      <c r="B993" t="s">
        <v>18</v>
      </c>
      <c r="C993" s="4" t="s">
        <v>31</v>
      </c>
      <c r="D993" s="4" t="s">
        <v>22</v>
      </c>
      <c r="E993">
        <v>1748</v>
      </c>
      <c r="F993" s="4">
        <v>120</v>
      </c>
      <c r="G993" s="4">
        <v>302</v>
      </c>
      <c r="H993" s="4">
        <v>527896</v>
      </c>
      <c r="I993" s="4">
        <v>36952.720000000001</v>
      </c>
      <c r="J993" s="1">
        <f t="shared" si="15"/>
        <v>490943.28</v>
      </c>
      <c r="K993" s="4">
        <v>414824</v>
      </c>
      <c r="L993" s="4">
        <v>76119.280000000028</v>
      </c>
      <c r="M993" s="5">
        <v>42186</v>
      </c>
    </row>
    <row r="994" spans="1:13" x14ac:dyDescent="0.25">
      <c r="A994" t="s">
        <v>19</v>
      </c>
      <c r="B994" t="s">
        <v>24</v>
      </c>
      <c r="C994" s="4" t="s">
        <v>31</v>
      </c>
      <c r="D994" s="4" t="s">
        <v>22</v>
      </c>
      <c r="E994">
        <v>630</v>
      </c>
      <c r="F994" s="4">
        <v>120</v>
      </c>
      <c r="G994" s="4">
        <v>22</v>
      </c>
      <c r="H994" s="4">
        <v>13860</v>
      </c>
      <c r="I994" s="4">
        <v>970.2</v>
      </c>
      <c r="J994" s="1">
        <f t="shared" si="15"/>
        <v>12889.8</v>
      </c>
      <c r="K994" s="4">
        <v>6013</v>
      </c>
      <c r="L994" s="4">
        <v>6876.7999999999993</v>
      </c>
      <c r="M994" s="5">
        <v>42217</v>
      </c>
    </row>
    <row r="995" spans="1:13" x14ac:dyDescent="0.25">
      <c r="A995" t="s">
        <v>23</v>
      </c>
      <c r="B995" t="s">
        <v>20</v>
      </c>
      <c r="C995" s="4" t="s">
        <v>31</v>
      </c>
      <c r="D995" s="4" t="s">
        <v>22</v>
      </c>
      <c r="E995">
        <v>2155</v>
      </c>
      <c r="F995" s="4">
        <v>120</v>
      </c>
      <c r="G995" s="4">
        <v>127</v>
      </c>
      <c r="H995" s="4">
        <v>273685</v>
      </c>
      <c r="I995" s="4">
        <v>19157.95</v>
      </c>
      <c r="J995" s="1">
        <f t="shared" si="15"/>
        <v>254527.05</v>
      </c>
      <c r="K995" s="4">
        <v>250517</v>
      </c>
      <c r="L995" s="4">
        <v>4010.0499999999884</v>
      </c>
      <c r="M995" s="5">
        <v>42248</v>
      </c>
    </row>
    <row r="996" spans="1:13" x14ac:dyDescent="0.25">
      <c r="A996" t="s">
        <v>19</v>
      </c>
      <c r="B996" t="s">
        <v>18</v>
      </c>
      <c r="C996" s="4" t="s">
        <v>31</v>
      </c>
      <c r="D996" s="4" t="s">
        <v>22</v>
      </c>
      <c r="E996">
        <v>2001</v>
      </c>
      <c r="F996" s="4">
        <v>120</v>
      </c>
      <c r="G996" s="4">
        <v>22</v>
      </c>
      <c r="H996" s="4">
        <v>44022</v>
      </c>
      <c r="I996" s="4">
        <v>3081.5400000000004</v>
      </c>
      <c r="J996" s="1">
        <f t="shared" si="15"/>
        <v>40940.46</v>
      </c>
      <c r="K996" s="4">
        <v>19787</v>
      </c>
      <c r="L996" s="4">
        <v>21153.46</v>
      </c>
      <c r="M996" s="5">
        <v>42278</v>
      </c>
    </row>
    <row r="997" spans="1:13" x14ac:dyDescent="0.25">
      <c r="A997" t="s">
        <v>27</v>
      </c>
      <c r="B997" t="s">
        <v>14</v>
      </c>
      <c r="C997" s="4" t="s">
        <v>31</v>
      </c>
      <c r="D997" s="4" t="s">
        <v>22</v>
      </c>
      <c r="E997">
        <v>1410</v>
      </c>
      <c r="F997" s="4">
        <v>120</v>
      </c>
      <c r="G997" s="4">
        <v>302</v>
      </c>
      <c r="H997" s="4">
        <v>425820</v>
      </c>
      <c r="I997" s="4">
        <v>29807.4</v>
      </c>
      <c r="J997" s="1">
        <f t="shared" si="15"/>
        <v>396012.6</v>
      </c>
      <c r="K997" s="4">
        <v>343372</v>
      </c>
      <c r="L997" s="4">
        <v>52640.599999999977</v>
      </c>
      <c r="M997" s="5">
        <v>42339</v>
      </c>
    </row>
    <row r="998" spans="1:13" x14ac:dyDescent="0.25">
      <c r="A998" t="s">
        <v>13</v>
      </c>
      <c r="B998" t="s">
        <v>21</v>
      </c>
      <c r="C998" s="4" t="s">
        <v>31</v>
      </c>
      <c r="D998" s="4" t="s">
        <v>22</v>
      </c>
      <c r="E998">
        <v>732</v>
      </c>
      <c r="F998" s="4">
        <v>120</v>
      </c>
      <c r="G998" s="4">
        <v>14</v>
      </c>
      <c r="H998" s="4">
        <v>10248</v>
      </c>
      <c r="I998" s="4">
        <v>819.84</v>
      </c>
      <c r="J998" s="1">
        <f t="shared" si="15"/>
        <v>9428.16</v>
      </c>
      <c r="K998" s="4">
        <v>2248</v>
      </c>
      <c r="L998" s="4">
        <v>7180.16</v>
      </c>
      <c r="M998" s="5">
        <v>42064</v>
      </c>
    </row>
    <row r="999" spans="1:13" x14ac:dyDescent="0.25">
      <c r="A999" t="s">
        <v>19</v>
      </c>
      <c r="B999" t="s">
        <v>14</v>
      </c>
      <c r="C999" s="4" t="s">
        <v>31</v>
      </c>
      <c r="D999" s="4" t="s">
        <v>22</v>
      </c>
      <c r="E999">
        <v>2934</v>
      </c>
      <c r="F999" s="4">
        <v>120</v>
      </c>
      <c r="G999" s="4">
        <v>9</v>
      </c>
      <c r="H999" s="4">
        <v>26406</v>
      </c>
      <c r="I999" s="4">
        <v>2112.48</v>
      </c>
      <c r="J999" s="1">
        <f t="shared" si="15"/>
        <v>24293.52</v>
      </c>
      <c r="K999" s="4">
        <v>14474</v>
      </c>
      <c r="L999" s="4">
        <v>9819.52</v>
      </c>
      <c r="M999" s="5">
        <v>42156</v>
      </c>
    </row>
    <row r="1000" spans="1:13" x14ac:dyDescent="0.25">
      <c r="A1000" t="s">
        <v>19</v>
      </c>
      <c r="B1000" t="s">
        <v>20</v>
      </c>
      <c r="C1000" s="4" t="s">
        <v>31</v>
      </c>
      <c r="D1000" s="4" t="s">
        <v>22</v>
      </c>
      <c r="E1000">
        <v>2488</v>
      </c>
      <c r="F1000" s="4">
        <v>120</v>
      </c>
      <c r="G1000" s="4">
        <v>9</v>
      </c>
      <c r="H1000" s="4">
        <v>22392</v>
      </c>
      <c r="I1000" s="4">
        <v>1791.3600000000001</v>
      </c>
      <c r="J1000" s="1">
        <f t="shared" si="15"/>
        <v>20600.64</v>
      </c>
      <c r="K1000" s="4">
        <v>12018</v>
      </c>
      <c r="L1000" s="4">
        <v>8582.64</v>
      </c>
      <c r="M1000" s="5">
        <v>42156</v>
      </c>
    </row>
    <row r="1001" spans="1:13" x14ac:dyDescent="0.25">
      <c r="A1001" t="s">
        <v>27</v>
      </c>
      <c r="B1001" t="s">
        <v>24</v>
      </c>
      <c r="C1001" s="4" t="s">
        <v>31</v>
      </c>
      <c r="D1001" s="4" t="s">
        <v>22</v>
      </c>
      <c r="E1001">
        <v>666</v>
      </c>
      <c r="F1001" s="4">
        <v>120</v>
      </c>
      <c r="G1001" s="4">
        <v>302</v>
      </c>
      <c r="H1001" s="4">
        <v>201132</v>
      </c>
      <c r="I1001" s="4">
        <v>16090.56</v>
      </c>
      <c r="J1001" s="1">
        <f t="shared" si="15"/>
        <v>185041.44</v>
      </c>
      <c r="K1001" s="4">
        <v>159060</v>
      </c>
      <c r="L1001" s="4">
        <v>25981.440000000002</v>
      </c>
      <c r="M1001" s="5">
        <v>42339</v>
      </c>
    </row>
    <row r="1002" spans="1:13" x14ac:dyDescent="0.25">
      <c r="A1002" t="s">
        <v>17</v>
      </c>
      <c r="B1002" t="s">
        <v>24</v>
      </c>
      <c r="C1002" s="4" t="s">
        <v>31</v>
      </c>
      <c r="D1002" s="4" t="s">
        <v>22</v>
      </c>
      <c r="E1002">
        <v>340</v>
      </c>
      <c r="F1002" s="4">
        <v>120</v>
      </c>
      <c r="G1002" s="4">
        <v>17</v>
      </c>
      <c r="H1002" s="4">
        <v>5780</v>
      </c>
      <c r="I1002" s="4">
        <v>520.19999999999993</v>
      </c>
      <c r="J1002" s="1">
        <f t="shared" si="15"/>
        <v>5259.8</v>
      </c>
      <c r="K1002" s="4">
        <v>2907</v>
      </c>
      <c r="L1002" s="4">
        <v>2352.8000000000002</v>
      </c>
      <c r="M1002" s="5">
        <v>42125</v>
      </c>
    </row>
    <row r="1003" spans="1:13" x14ac:dyDescent="0.25">
      <c r="A1003" t="s">
        <v>27</v>
      </c>
      <c r="B1003" t="s">
        <v>21</v>
      </c>
      <c r="C1003" s="4" t="s">
        <v>31</v>
      </c>
      <c r="D1003" s="4" t="s">
        <v>22</v>
      </c>
      <c r="E1003">
        <v>3838.5</v>
      </c>
      <c r="F1003" s="4">
        <v>120</v>
      </c>
      <c r="G1003" s="4">
        <v>302</v>
      </c>
      <c r="H1003" s="4">
        <v>1159227</v>
      </c>
      <c r="I1003" s="4">
        <v>104330.43</v>
      </c>
      <c r="J1003" s="1">
        <f t="shared" si="15"/>
        <v>1054896.57</v>
      </c>
      <c r="K1003" s="4">
        <v>948743</v>
      </c>
      <c r="L1003" s="4">
        <v>106153.57000000007</v>
      </c>
      <c r="M1003" s="5">
        <v>42186</v>
      </c>
    </row>
    <row r="1004" spans="1:13" x14ac:dyDescent="0.25">
      <c r="A1004" t="s">
        <v>19</v>
      </c>
      <c r="B1004" t="s">
        <v>20</v>
      </c>
      <c r="C1004" s="4" t="s">
        <v>31</v>
      </c>
      <c r="D1004" s="4" t="s">
        <v>22</v>
      </c>
      <c r="E1004">
        <v>1393</v>
      </c>
      <c r="F1004" s="4">
        <v>120</v>
      </c>
      <c r="G1004" s="4">
        <v>352</v>
      </c>
      <c r="H1004" s="4">
        <v>490336</v>
      </c>
      <c r="I1004" s="4">
        <v>44130.239999999998</v>
      </c>
      <c r="J1004" s="1">
        <f t="shared" si="15"/>
        <v>446205.76</v>
      </c>
      <c r="K1004" s="4">
        <v>339825</v>
      </c>
      <c r="L1004" s="4">
        <v>106380.76000000001</v>
      </c>
      <c r="M1004" s="5">
        <v>42186</v>
      </c>
    </row>
    <row r="1005" spans="1:13" x14ac:dyDescent="0.25">
      <c r="A1005" t="s">
        <v>23</v>
      </c>
      <c r="B1005" t="s">
        <v>21</v>
      </c>
      <c r="C1005" s="4" t="s">
        <v>31</v>
      </c>
      <c r="D1005" s="4" t="s">
        <v>22</v>
      </c>
      <c r="E1005">
        <v>643</v>
      </c>
      <c r="F1005" s="4">
        <v>120</v>
      </c>
      <c r="G1005" s="4">
        <v>127</v>
      </c>
      <c r="H1005" s="4">
        <v>81661</v>
      </c>
      <c r="I1005" s="4">
        <v>7349.49</v>
      </c>
      <c r="J1005" s="1">
        <f t="shared" si="15"/>
        <v>74311.509999999995</v>
      </c>
      <c r="K1005" s="4">
        <v>68281</v>
      </c>
      <c r="L1005" s="4">
        <v>6030.5099999999948</v>
      </c>
      <c r="M1005" s="5">
        <v>42248</v>
      </c>
    </row>
    <row r="1006" spans="1:13" x14ac:dyDescent="0.25">
      <c r="A1006" t="s">
        <v>23</v>
      </c>
      <c r="B1006" t="s">
        <v>24</v>
      </c>
      <c r="C1006" s="4" t="s">
        <v>31</v>
      </c>
      <c r="D1006" s="4" t="s">
        <v>22</v>
      </c>
      <c r="E1006">
        <v>2150</v>
      </c>
      <c r="F1006" s="4">
        <v>120</v>
      </c>
      <c r="G1006" s="4">
        <v>127</v>
      </c>
      <c r="H1006" s="4">
        <v>273050</v>
      </c>
      <c r="I1006" s="4">
        <v>24574.5</v>
      </c>
      <c r="J1006" s="1">
        <f t="shared" si="15"/>
        <v>248475.5</v>
      </c>
      <c r="K1006" s="4">
        <v>253610</v>
      </c>
      <c r="L1006" s="4">
        <v>-5134.5</v>
      </c>
      <c r="M1006" s="5">
        <v>42248</v>
      </c>
    </row>
    <row r="1007" spans="1:13" x14ac:dyDescent="0.25">
      <c r="A1007" t="s">
        <v>19</v>
      </c>
      <c r="B1007" t="s">
        <v>21</v>
      </c>
      <c r="C1007" s="4" t="s">
        <v>31</v>
      </c>
      <c r="D1007" s="4" t="s">
        <v>22</v>
      </c>
      <c r="E1007">
        <v>1372</v>
      </c>
      <c r="F1007" s="4">
        <v>120</v>
      </c>
      <c r="G1007" s="4">
        <v>352</v>
      </c>
      <c r="H1007" s="4">
        <v>482944</v>
      </c>
      <c r="I1007" s="4">
        <v>43464.959999999999</v>
      </c>
      <c r="J1007" s="1">
        <f t="shared" si="15"/>
        <v>439479.03999999998</v>
      </c>
      <c r="K1007" s="4">
        <v>330044</v>
      </c>
      <c r="L1007" s="4">
        <v>109435.03999999998</v>
      </c>
      <c r="M1007" s="5">
        <v>42278</v>
      </c>
    </row>
    <row r="1008" spans="1:13" x14ac:dyDescent="0.25">
      <c r="A1008" t="s">
        <v>13</v>
      </c>
      <c r="B1008" t="s">
        <v>18</v>
      </c>
      <c r="C1008" s="4" t="s">
        <v>31</v>
      </c>
      <c r="D1008" s="4" t="s">
        <v>22</v>
      </c>
      <c r="E1008">
        <v>2104</v>
      </c>
      <c r="F1008" s="4">
        <v>120</v>
      </c>
      <c r="G1008" s="4">
        <v>14</v>
      </c>
      <c r="H1008" s="4">
        <v>29456</v>
      </c>
      <c r="I1008" s="4">
        <v>2651.0400000000004</v>
      </c>
      <c r="J1008" s="1">
        <f t="shared" si="15"/>
        <v>26804.959999999999</v>
      </c>
      <c r="K1008" s="4">
        <v>5908</v>
      </c>
      <c r="L1008" s="4">
        <v>20896.96</v>
      </c>
      <c r="M1008" s="5">
        <v>42064</v>
      </c>
    </row>
    <row r="1009" spans="1:13" x14ac:dyDescent="0.25">
      <c r="A1009" t="s">
        <v>17</v>
      </c>
      <c r="B1009" t="s">
        <v>24</v>
      </c>
      <c r="C1009" s="4" t="s">
        <v>31</v>
      </c>
      <c r="D1009" s="4" t="s">
        <v>22</v>
      </c>
      <c r="E1009">
        <v>2673</v>
      </c>
      <c r="F1009" s="4">
        <v>120</v>
      </c>
      <c r="G1009" s="4">
        <v>17</v>
      </c>
      <c r="H1009" s="4">
        <v>45441</v>
      </c>
      <c r="I1009" s="4">
        <v>4089.6900000000005</v>
      </c>
      <c r="J1009" s="1">
        <f t="shared" si="15"/>
        <v>41351.31</v>
      </c>
      <c r="K1009" s="4">
        <v>26711</v>
      </c>
      <c r="L1009" s="4">
        <v>14640.309999999998</v>
      </c>
      <c r="M1009" s="5">
        <v>42095</v>
      </c>
    </row>
    <row r="1010" spans="1:13" x14ac:dyDescent="0.25">
      <c r="A1010" t="s">
        <v>17</v>
      </c>
      <c r="B1010" t="s">
        <v>20</v>
      </c>
      <c r="C1010" s="4" t="s">
        <v>31</v>
      </c>
      <c r="D1010" s="4" t="s">
        <v>25</v>
      </c>
      <c r="E1010">
        <v>713</v>
      </c>
      <c r="F1010" s="4">
        <v>120</v>
      </c>
      <c r="G1010" s="4">
        <v>17</v>
      </c>
      <c r="H1010" s="4">
        <v>12121</v>
      </c>
      <c r="I1010" s="4">
        <v>1212.1000000000001</v>
      </c>
      <c r="J1010" s="1">
        <f t="shared" si="15"/>
        <v>10908.9</v>
      </c>
      <c r="K1010" s="4">
        <v>6830</v>
      </c>
      <c r="L1010" s="4">
        <v>4078.8999999999996</v>
      </c>
      <c r="M1010" s="5">
        <v>42005</v>
      </c>
    </row>
    <row r="1011" spans="1:13" x14ac:dyDescent="0.25">
      <c r="A1011" t="s">
        <v>17</v>
      </c>
      <c r="B1011" t="s">
        <v>20</v>
      </c>
      <c r="C1011" s="4" t="s">
        <v>31</v>
      </c>
      <c r="D1011" s="4" t="s">
        <v>25</v>
      </c>
      <c r="E1011">
        <v>594</v>
      </c>
      <c r="F1011" s="4">
        <v>120</v>
      </c>
      <c r="G1011" s="4">
        <v>17</v>
      </c>
      <c r="H1011" s="4">
        <v>10098</v>
      </c>
      <c r="I1011" s="4">
        <v>1009.8000000000001</v>
      </c>
      <c r="J1011" s="1">
        <f t="shared" si="15"/>
        <v>9088.2000000000007</v>
      </c>
      <c r="K1011" s="4">
        <v>5421</v>
      </c>
      <c r="L1011" s="4">
        <v>3667.2000000000007</v>
      </c>
      <c r="M1011" s="5">
        <v>42095</v>
      </c>
    </row>
    <row r="1012" spans="1:13" x14ac:dyDescent="0.25">
      <c r="A1012" t="s">
        <v>17</v>
      </c>
      <c r="B1012" t="s">
        <v>14</v>
      </c>
      <c r="C1012" s="4" t="s">
        <v>31</v>
      </c>
      <c r="D1012" s="4" t="s">
        <v>25</v>
      </c>
      <c r="E1012">
        <v>844</v>
      </c>
      <c r="F1012" s="4">
        <v>120</v>
      </c>
      <c r="G1012" s="4">
        <v>17</v>
      </c>
      <c r="H1012" s="4">
        <v>14348</v>
      </c>
      <c r="I1012" s="4">
        <v>1434.8000000000002</v>
      </c>
      <c r="J1012" s="1">
        <f t="shared" si="15"/>
        <v>12913.2</v>
      </c>
      <c r="K1012" s="4">
        <v>8229</v>
      </c>
      <c r="L1012" s="4">
        <v>4684.2000000000007</v>
      </c>
      <c r="M1012" s="5">
        <v>42125</v>
      </c>
    </row>
    <row r="1013" spans="1:13" x14ac:dyDescent="0.25">
      <c r="A1013" t="s">
        <v>19</v>
      </c>
      <c r="B1013" t="s">
        <v>18</v>
      </c>
      <c r="C1013" s="4" t="s">
        <v>31</v>
      </c>
      <c r="D1013" s="4" t="s">
        <v>25</v>
      </c>
      <c r="E1013">
        <v>661</v>
      </c>
      <c r="F1013" s="4">
        <v>120</v>
      </c>
      <c r="G1013" s="4">
        <v>352</v>
      </c>
      <c r="H1013" s="4">
        <v>232672</v>
      </c>
      <c r="I1013" s="4">
        <v>23267.200000000001</v>
      </c>
      <c r="J1013" s="1">
        <f t="shared" si="15"/>
        <v>209404.79999999999</v>
      </c>
      <c r="K1013" s="4">
        <v>166059</v>
      </c>
      <c r="L1013" s="4">
        <v>43345.799999999988</v>
      </c>
      <c r="M1013" s="5">
        <v>42186</v>
      </c>
    </row>
    <row r="1014" spans="1:13" x14ac:dyDescent="0.25">
      <c r="A1014" t="s">
        <v>23</v>
      </c>
      <c r="B1014" t="s">
        <v>14</v>
      </c>
      <c r="C1014" s="4" t="s">
        <v>31</v>
      </c>
      <c r="D1014" s="4" t="s">
        <v>25</v>
      </c>
      <c r="E1014">
        <v>1595</v>
      </c>
      <c r="F1014" s="4">
        <v>120</v>
      </c>
      <c r="G1014" s="4">
        <v>127</v>
      </c>
      <c r="H1014" s="4">
        <v>202565</v>
      </c>
      <c r="I1014" s="4">
        <v>20256.5</v>
      </c>
      <c r="J1014" s="1">
        <f t="shared" si="15"/>
        <v>182308.5</v>
      </c>
      <c r="K1014" s="4">
        <v>191565</v>
      </c>
      <c r="L1014" s="4">
        <v>-9256.5</v>
      </c>
      <c r="M1014" s="5">
        <v>42248</v>
      </c>
    </row>
    <row r="1015" spans="1:13" x14ac:dyDescent="0.25">
      <c r="A1015" t="s">
        <v>19</v>
      </c>
      <c r="B1015" t="s">
        <v>20</v>
      </c>
      <c r="C1015" s="4" t="s">
        <v>31</v>
      </c>
      <c r="D1015" s="4" t="s">
        <v>25</v>
      </c>
      <c r="E1015">
        <v>305</v>
      </c>
      <c r="F1015" s="4">
        <v>120</v>
      </c>
      <c r="G1015" s="4">
        <v>22</v>
      </c>
      <c r="H1015" s="4">
        <v>6710</v>
      </c>
      <c r="I1015" s="4">
        <v>671</v>
      </c>
      <c r="J1015" s="1">
        <f t="shared" si="15"/>
        <v>6039</v>
      </c>
      <c r="K1015" s="4">
        <v>2845</v>
      </c>
      <c r="L1015" s="4">
        <v>3194</v>
      </c>
      <c r="M1015" s="5">
        <v>42278</v>
      </c>
    </row>
    <row r="1016" spans="1:13" x14ac:dyDescent="0.25">
      <c r="A1016" t="s">
        <v>19</v>
      </c>
      <c r="B1016" t="s">
        <v>20</v>
      </c>
      <c r="C1016" s="4" t="s">
        <v>31</v>
      </c>
      <c r="D1016" s="4" t="s">
        <v>25</v>
      </c>
      <c r="E1016">
        <v>2735</v>
      </c>
      <c r="F1016" s="4">
        <v>120</v>
      </c>
      <c r="G1016" s="4">
        <v>9</v>
      </c>
      <c r="H1016" s="4">
        <v>24615</v>
      </c>
      <c r="I1016" s="4">
        <v>2461.5</v>
      </c>
      <c r="J1016" s="1">
        <f t="shared" si="15"/>
        <v>22153.5</v>
      </c>
      <c r="K1016" s="4">
        <v>13783</v>
      </c>
      <c r="L1016" s="4">
        <v>8370.5</v>
      </c>
      <c r="M1016" s="5">
        <v>42309</v>
      </c>
    </row>
    <row r="1017" spans="1:13" x14ac:dyDescent="0.25">
      <c r="A1017" t="s">
        <v>27</v>
      </c>
      <c r="B1017" t="s">
        <v>18</v>
      </c>
      <c r="C1017" s="4" t="s">
        <v>31</v>
      </c>
      <c r="D1017" s="4" t="s">
        <v>25</v>
      </c>
      <c r="E1017">
        <v>921</v>
      </c>
      <c r="F1017" s="4">
        <v>120</v>
      </c>
      <c r="G1017" s="4">
        <v>302</v>
      </c>
      <c r="H1017" s="4">
        <v>278142</v>
      </c>
      <c r="I1017" s="4">
        <v>27814.2</v>
      </c>
      <c r="J1017" s="1">
        <f t="shared" si="15"/>
        <v>250327.8</v>
      </c>
      <c r="K1017" s="4">
        <v>213628</v>
      </c>
      <c r="L1017" s="4">
        <v>36699.799999999988</v>
      </c>
      <c r="M1017" s="5">
        <v>42339</v>
      </c>
    </row>
    <row r="1018" spans="1:13" x14ac:dyDescent="0.25">
      <c r="A1018" t="s">
        <v>17</v>
      </c>
      <c r="B1018" t="s">
        <v>21</v>
      </c>
      <c r="C1018" s="4" t="s">
        <v>31</v>
      </c>
      <c r="D1018" s="4" t="s">
        <v>25</v>
      </c>
      <c r="E1018">
        <v>384</v>
      </c>
      <c r="F1018" s="4">
        <v>120</v>
      </c>
      <c r="G1018" s="4">
        <v>17</v>
      </c>
      <c r="H1018" s="4">
        <v>6528</v>
      </c>
      <c r="I1018" s="4">
        <v>718.07999999999993</v>
      </c>
      <c r="J1018" s="1">
        <f t="shared" si="15"/>
        <v>5809.92</v>
      </c>
      <c r="K1018" s="4">
        <v>4259</v>
      </c>
      <c r="L1018" s="4">
        <v>1550.92</v>
      </c>
      <c r="M1018" s="5">
        <v>42005</v>
      </c>
    </row>
    <row r="1019" spans="1:13" x14ac:dyDescent="0.25">
      <c r="A1019" t="s">
        <v>13</v>
      </c>
      <c r="B1019" t="s">
        <v>20</v>
      </c>
      <c r="C1019" s="4" t="s">
        <v>31</v>
      </c>
      <c r="D1019" s="4" t="s">
        <v>25</v>
      </c>
      <c r="E1019">
        <v>464</v>
      </c>
      <c r="F1019" s="4">
        <v>120</v>
      </c>
      <c r="G1019" s="4">
        <v>14</v>
      </c>
      <c r="H1019" s="4">
        <v>6496</v>
      </c>
      <c r="I1019" s="4">
        <v>714.56</v>
      </c>
      <c r="J1019" s="1">
        <f t="shared" si="15"/>
        <v>5781.4400000000005</v>
      </c>
      <c r="K1019" s="4">
        <v>1467</v>
      </c>
      <c r="L1019" s="4">
        <v>4314.4400000000005</v>
      </c>
      <c r="M1019" s="5">
        <v>42278</v>
      </c>
    </row>
    <row r="1020" spans="1:13" x14ac:dyDescent="0.25">
      <c r="A1020" t="s">
        <v>19</v>
      </c>
      <c r="B1020" t="s">
        <v>21</v>
      </c>
      <c r="C1020" s="4" t="s">
        <v>31</v>
      </c>
      <c r="D1020" s="4" t="s">
        <v>25</v>
      </c>
      <c r="E1020">
        <v>1943</v>
      </c>
      <c r="F1020" s="4">
        <v>120</v>
      </c>
      <c r="G1020" s="4">
        <v>9</v>
      </c>
      <c r="H1020" s="4">
        <v>17487</v>
      </c>
      <c r="I1020" s="4">
        <v>1923.57</v>
      </c>
      <c r="J1020" s="1">
        <f t="shared" si="15"/>
        <v>15563.43</v>
      </c>
      <c r="K1020" s="4">
        <v>9477</v>
      </c>
      <c r="L1020" s="4">
        <v>6086.43</v>
      </c>
      <c r="M1020" s="5">
        <v>42309</v>
      </c>
    </row>
    <row r="1021" spans="1:13" x14ac:dyDescent="0.25">
      <c r="A1021" t="s">
        <v>19</v>
      </c>
      <c r="B1021" t="s">
        <v>24</v>
      </c>
      <c r="C1021" s="4" t="s">
        <v>31</v>
      </c>
      <c r="D1021" s="4" t="s">
        <v>25</v>
      </c>
      <c r="E1021">
        <v>1392</v>
      </c>
      <c r="F1021" s="4">
        <v>120</v>
      </c>
      <c r="G1021" s="4">
        <v>352</v>
      </c>
      <c r="H1021" s="4">
        <v>489984</v>
      </c>
      <c r="I1021" s="4">
        <v>58798.079999999994</v>
      </c>
      <c r="J1021" s="1">
        <f t="shared" si="15"/>
        <v>431185.91999999998</v>
      </c>
      <c r="K1021" s="4">
        <v>363168</v>
      </c>
      <c r="L1021" s="4">
        <v>68017.919999999984</v>
      </c>
      <c r="M1021" s="5">
        <v>42186</v>
      </c>
    </row>
    <row r="1022" spans="1:13" x14ac:dyDescent="0.25">
      <c r="A1022" t="s">
        <v>19</v>
      </c>
      <c r="B1022" t="s">
        <v>14</v>
      </c>
      <c r="C1022" s="4" t="s">
        <v>31</v>
      </c>
      <c r="D1022" s="4" t="s">
        <v>25</v>
      </c>
      <c r="E1022">
        <v>1034</v>
      </c>
      <c r="F1022" s="4">
        <v>120</v>
      </c>
      <c r="G1022" s="4">
        <v>352</v>
      </c>
      <c r="H1022" s="4">
        <v>363968</v>
      </c>
      <c r="I1022" s="4">
        <v>43676.159999999996</v>
      </c>
      <c r="J1022" s="1">
        <f t="shared" si="15"/>
        <v>320291.84000000003</v>
      </c>
      <c r="K1022" s="4">
        <v>256263</v>
      </c>
      <c r="L1022" s="4">
        <v>64028.840000000026</v>
      </c>
      <c r="M1022" s="5">
        <v>42278</v>
      </c>
    </row>
    <row r="1023" spans="1:13" x14ac:dyDescent="0.25">
      <c r="A1023" t="s">
        <v>19</v>
      </c>
      <c r="B1023" t="s">
        <v>24</v>
      </c>
      <c r="C1023" s="4" t="s">
        <v>31</v>
      </c>
      <c r="D1023" s="4" t="s">
        <v>25</v>
      </c>
      <c r="E1023">
        <v>1041</v>
      </c>
      <c r="F1023" s="4">
        <v>120</v>
      </c>
      <c r="G1023" s="4">
        <v>22</v>
      </c>
      <c r="H1023" s="4">
        <v>22902</v>
      </c>
      <c r="I1023" s="4">
        <v>2748.24</v>
      </c>
      <c r="J1023" s="1">
        <f t="shared" si="15"/>
        <v>20153.760000000002</v>
      </c>
      <c r="K1023" s="4">
        <v>9509</v>
      </c>
      <c r="L1023" s="4">
        <v>10644.760000000002</v>
      </c>
      <c r="M1023" s="5">
        <v>42278</v>
      </c>
    </row>
    <row r="1024" spans="1:13" x14ac:dyDescent="0.25">
      <c r="A1024" t="s">
        <v>17</v>
      </c>
      <c r="B1024" t="s">
        <v>18</v>
      </c>
      <c r="C1024" s="4" t="s">
        <v>31</v>
      </c>
      <c r="D1024" s="4" t="s">
        <v>25</v>
      </c>
      <c r="E1024">
        <v>3999.5</v>
      </c>
      <c r="F1024" s="4">
        <v>120</v>
      </c>
      <c r="G1024" s="4">
        <v>17</v>
      </c>
      <c r="H1024" s="4">
        <v>67991.5</v>
      </c>
      <c r="I1024" s="4">
        <v>8838.8950000000004</v>
      </c>
      <c r="J1024" s="1">
        <f t="shared" si="15"/>
        <v>59152.604999999996</v>
      </c>
      <c r="K1024" s="4">
        <v>39951</v>
      </c>
      <c r="L1024" s="4">
        <v>19201.604999999996</v>
      </c>
      <c r="M1024" s="5">
        <v>42005</v>
      </c>
    </row>
    <row r="1025" spans="1:13" x14ac:dyDescent="0.25">
      <c r="A1025" t="s">
        <v>19</v>
      </c>
      <c r="B1025" t="s">
        <v>21</v>
      </c>
      <c r="C1025" s="4" t="s">
        <v>31</v>
      </c>
      <c r="D1025" s="4" t="s">
        <v>25</v>
      </c>
      <c r="E1025">
        <v>2775</v>
      </c>
      <c r="F1025" s="4">
        <v>120</v>
      </c>
      <c r="G1025" s="4">
        <v>352</v>
      </c>
      <c r="H1025" s="4">
        <v>976800</v>
      </c>
      <c r="I1025" s="4">
        <v>126984</v>
      </c>
      <c r="J1025" s="1">
        <f t="shared" si="15"/>
        <v>849816</v>
      </c>
      <c r="K1025" s="4">
        <v>684524</v>
      </c>
      <c r="L1025" s="4">
        <v>165292</v>
      </c>
      <c r="M1025" s="5">
        <v>42156</v>
      </c>
    </row>
    <row r="1026" spans="1:13" x14ac:dyDescent="0.25">
      <c r="A1026" t="s">
        <v>19</v>
      </c>
      <c r="B1026" t="s">
        <v>18</v>
      </c>
      <c r="C1026" s="4" t="s">
        <v>31</v>
      </c>
      <c r="D1026" s="4" t="s">
        <v>25</v>
      </c>
      <c r="E1026">
        <v>1227</v>
      </c>
      <c r="F1026" s="4">
        <v>120</v>
      </c>
      <c r="G1026" s="4">
        <v>9</v>
      </c>
      <c r="H1026" s="4">
        <v>11043</v>
      </c>
      <c r="I1026" s="4">
        <v>1435.5900000000001</v>
      </c>
      <c r="J1026" s="1">
        <f t="shared" ref="J1026:J1089" si="16">H1026-I1026</f>
        <v>9607.41</v>
      </c>
      <c r="K1026" s="4">
        <v>5902</v>
      </c>
      <c r="L1026" s="4">
        <v>3705.41</v>
      </c>
      <c r="M1026" s="5">
        <v>42156</v>
      </c>
    </row>
    <row r="1027" spans="1:13" x14ac:dyDescent="0.25">
      <c r="A1027" t="s">
        <v>13</v>
      </c>
      <c r="B1027" t="s">
        <v>24</v>
      </c>
      <c r="C1027" s="4" t="s">
        <v>31</v>
      </c>
      <c r="D1027" s="4" t="s">
        <v>25</v>
      </c>
      <c r="E1027">
        <v>623</v>
      </c>
      <c r="F1027" s="4">
        <v>120</v>
      </c>
      <c r="G1027" s="4">
        <v>14</v>
      </c>
      <c r="H1027" s="4">
        <v>8722</v>
      </c>
      <c r="I1027" s="4">
        <v>1133.8600000000001</v>
      </c>
      <c r="J1027" s="1">
        <f t="shared" si="16"/>
        <v>7588.1399999999994</v>
      </c>
      <c r="K1027" s="4">
        <v>2161</v>
      </c>
      <c r="L1027" s="4">
        <v>5427.1399999999994</v>
      </c>
      <c r="M1027" s="5">
        <v>42156</v>
      </c>
    </row>
    <row r="1028" spans="1:13" x14ac:dyDescent="0.25">
      <c r="A1028" t="s">
        <v>13</v>
      </c>
      <c r="B1028" t="s">
        <v>24</v>
      </c>
      <c r="C1028" s="4" t="s">
        <v>31</v>
      </c>
      <c r="D1028" s="4" t="s">
        <v>25</v>
      </c>
      <c r="E1028">
        <v>499</v>
      </c>
      <c r="F1028" s="4">
        <v>120</v>
      </c>
      <c r="G1028" s="4">
        <v>14</v>
      </c>
      <c r="H1028" s="4">
        <v>6986</v>
      </c>
      <c r="I1028" s="4">
        <v>908.18000000000006</v>
      </c>
      <c r="J1028" s="1">
        <f t="shared" si="16"/>
        <v>6077.82</v>
      </c>
      <c r="K1028" s="4">
        <v>1331</v>
      </c>
      <c r="L1028" s="4">
        <v>4746.82</v>
      </c>
      <c r="M1028" s="5">
        <v>42278</v>
      </c>
    </row>
    <row r="1029" spans="1:13" x14ac:dyDescent="0.25">
      <c r="A1029" t="s">
        <v>13</v>
      </c>
      <c r="B1029" t="s">
        <v>20</v>
      </c>
      <c r="C1029" s="4" t="s">
        <v>31</v>
      </c>
      <c r="D1029" s="4" t="s">
        <v>25</v>
      </c>
      <c r="E1029">
        <v>1011</v>
      </c>
      <c r="F1029" s="4">
        <v>120</v>
      </c>
      <c r="G1029" s="4">
        <v>14</v>
      </c>
      <c r="H1029" s="4">
        <v>14154</v>
      </c>
      <c r="I1029" s="4">
        <v>1840.02</v>
      </c>
      <c r="J1029" s="1">
        <f t="shared" si="16"/>
        <v>12313.98</v>
      </c>
      <c r="K1029" s="4">
        <v>3196</v>
      </c>
      <c r="L1029" s="4">
        <v>9117.98</v>
      </c>
      <c r="M1029" s="5">
        <v>42339</v>
      </c>
    </row>
    <row r="1030" spans="1:13" x14ac:dyDescent="0.25">
      <c r="A1030" t="s">
        <v>23</v>
      </c>
      <c r="B1030" t="s">
        <v>24</v>
      </c>
      <c r="C1030" s="4" t="s">
        <v>31</v>
      </c>
      <c r="D1030" s="4" t="s">
        <v>25</v>
      </c>
      <c r="E1030">
        <v>1669</v>
      </c>
      <c r="F1030" s="4">
        <v>120</v>
      </c>
      <c r="G1030" s="4">
        <v>127</v>
      </c>
      <c r="H1030" s="4">
        <v>211963</v>
      </c>
      <c r="I1030" s="4">
        <v>29674.820000000003</v>
      </c>
      <c r="J1030" s="1">
        <f t="shared" si="16"/>
        <v>182288.18</v>
      </c>
      <c r="K1030" s="4">
        <v>189335</v>
      </c>
      <c r="L1030" s="4">
        <v>-7046.820000000007</v>
      </c>
      <c r="M1030" s="5">
        <v>42036</v>
      </c>
    </row>
    <row r="1031" spans="1:13" x14ac:dyDescent="0.25">
      <c r="A1031" t="s">
        <v>19</v>
      </c>
      <c r="B1031" t="s">
        <v>14</v>
      </c>
      <c r="C1031" s="4" t="s">
        <v>31</v>
      </c>
      <c r="D1031" s="4" t="s">
        <v>25</v>
      </c>
      <c r="E1031">
        <v>696</v>
      </c>
      <c r="F1031" s="4">
        <v>120</v>
      </c>
      <c r="G1031" s="4">
        <v>22</v>
      </c>
      <c r="H1031" s="4">
        <v>15312</v>
      </c>
      <c r="I1031" s="4">
        <v>2143.6800000000003</v>
      </c>
      <c r="J1031" s="1">
        <f t="shared" si="16"/>
        <v>13168.32</v>
      </c>
      <c r="K1031" s="4">
        <v>6084</v>
      </c>
      <c r="L1031" s="4">
        <v>7084.32</v>
      </c>
      <c r="M1031" s="5">
        <v>42095</v>
      </c>
    </row>
    <row r="1032" spans="1:13" x14ac:dyDescent="0.25">
      <c r="A1032" t="s">
        <v>27</v>
      </c>
      <c r="B1032" t="s">
        <v>14</v>
      </c>
      <c r="C1032" s="4" t="s">
        <v>31</v>
      </c>
      <c r="D1032" s="4" t="s">
        <v>25</v>
      </c>
      <c r="E1032">
        <v>2542</v>
      </c>
      <c r="F1032" s="4">
        <v>120</v>
      </c>
      <c r="G1032" s="4">
        <v>302</v>
      </c>
      <c r="H1032" s="4">
        <v>767684</v>
      </c>
      <c r="I1032" s="4">
        <v>107475.76000000001</v>
      </c>
      <c r="J1032" s="1">
        <f t="shared" si="16"/>
        <v>660208.24</v>
      </c>
      <c r="K1032" s="4">
        <v>615199</v>
      </c>
      <c r="L1032" s="4">
        <v>45009.239999999991</v>
      </c>
      <c r="M1032" s="5">
        <v>42186</v>
      </c>
    </row>
    <row r="1033" spans="1:13" x14ac:dyDescent="0.25">
      <c r="A1033" t="s">
        <v>13</v>
      </c>
      <c r="B1033" t="s">
        <v>24</v>
      </c>
      <c r="C1033" s="4" t="s">
        <v>31</v>
      </c>
      <c r="D1033" s="4" t="s">
        <v>25</v>
      </c>
      <c r="E1033">
        <v>646</v>
      </c>
      <c r="F1033" s="4">
        <v>120</v>
      </c>
      <c r="G1033" s="4">
        <v>14</v>
      </c>
      <c r="H1033" s="4">
        <v>9044</v>
      </c>
      <c r="I1033" s="4">
        <v>1356.6</v>
      </c>
      <c r="J1033" s="1">
        <f t="shared" si="16"/>
        <v>7687.4</v>
      </c>
      <c r="K1033" s="4">
        <v>1788</v>
      </c>
      <c r="L1033" s="4">
        <v>5899.4</v>
      </c>
      <c r="M1033" s="5">
        <v>42064</v>
      </c>
    </row>
    <row r="1034" spans="1:13" x14ac:dyDescent="0.25">
      <c r="A1034" t="s">
        <v>17</v>
      </c>
      <c r="B1034" t="s">
        <v>18</v>
      </c>
      <c r="C1034" s="4" t="s">
        <v>31</v>
      </c>
      <c r="D1034" s="4" t="s">
        <v>25</v>
      </c>
      <c r="E1034">
        <v>2966</v>
      </c>
      <c r="F1034" s="4">
        <v>120</v>
      </c>
      <c r="G1034" s="4">
        <v>17</v>
      </c>
      <c r="H1034" s="4">
        <v>50422</v>
      </c>
      <c r="I1034" s="4">
        <v>7563.2999999999993</v>
      </c>
      <c r="J1034" s="1">
        <f t="shared" si="16"/>
        <v>42858.7</v>
      </c>
      <c r="K1034" s="4">
        <v>28646</v>
      </c>
      <c r="L1034" s="4">
        <v>14212.699999999997</v>
      </c>
      <c r="M1034" s="5">
        <v>42125</v>
      </c>
    </row>
    <row r="1035" spans="1:13" x14ac:dyDescent="0.25">
      <c r="A1035" t="s">
        <v>23</v>
      </c>
      <c r="B1035" t="s">
        <v>18</v>
      </c>
      <c r="C1035" s="4" t="s">
        <v>31</v>
      </c>
      <c r="D1035" s="4" t="s">
        <v>25</v>
      </c>
      <c r="E1035">
        <v>762</v>
      </c>
      <c r="F1035" s="4">
        <v>120</v>
      </c>
      <c r="G1035" s="4">
        <v>127</v>
      </c>
      <c r="H1035" s="4">
        <v>96774</v>
      </c>
      <c r="I1035" s="4">
        <v>14516.1</v>
      </c>
      <c r="J1035" s="1">
        <f t="shared" si="16"/>
        <v>82257.899999999994</v>
      </c>
      <c r="K1035" s="4">
        <v>79516</v>
      </c>
      <c r="L1035" s="4">
        <v>2741.8999999999942</v>
      </c>
      <c r="M1035" s="5">
        <v>42248</v>
      </c>
    </row>
    <row r="1036" spans="1:13" x14ac:dyDescent="0.25">
      <c r="A1036" t="s">
        <v>13</v>
      </c>
      <c r="B1036" t="s">
        <v>14</v>
      </c>
      <c r="C1036" s="4" t="s">
        <v>31</v>
      </c>
      <c r="D1036" s="4" t="s">
        <v>25</v>
      </c>
      <c r="E1036">
        <v>1062</v>
      </c>
      <c r="F1036" s="4">
        <v>120</v>
      </c>
      <c r="G1036" s="4">
        <v>14</v>
      </c>
      <c r="H1036" s="4">
        <v>14868</v>
      </c>
      <c r="I1036" s="4">
        <v>2230.1999999999998</v>
      </c>
      <c r="J1036" s="1">
        <f t="shared" si="16"/>
        <v>12637.8</v>
      </c>
      <c r="K1036" s="4">
        <v>3154</v>
      </c>
      <c r="L1036" s="4">
        <v>9483.7999999999993</v>
      </c>
      <c r="M1036" s="5">
        <v>42339</v>
      </c>
    </row>
    <row r="1037" spans="1:13" hidden="1" x14ac:dyDescent="0.25">
      <c r="A1037" t="s">
        <v>19</v>
      </c>
      <c r="B1037" t="s">
        <v>18</v>
      </c>
      <c r="C1037" s="4" t="s">
        <v>32</v>
      </c>
      <c r="D1037" s="4" t="s">
        <v>26</v>
      </c>
      <c r="E1037">
        <v>1527</v>
      </c>
      <c r="F1037" s="1">
        <v>250</v>
      </c>
      <c r="G1037" s="1">
        <v>350</v>
      </c>
      <c r="H1037" s="1">
        <v>534450</v>
      </c>
      <c r="I1037" s="1">
        <v>0</v>
      </c>
      <c r="J1037" s="1">
        <f t="shared" si="16"/>
        <v>534450</v>
      </c>
      <c r="K1037" s="1">
        <v>397020</v>
      </c>
      <c r="L1037" s="1">
        <v>137430</v>
      </c>
      <c r="M1037" s="5">
        <v>41518</v>
      </c>
    </row>
    <row r="1038" spans="1:13" hidden="1" x14ac:dyDescent="0.25">
      <c r="A1038" t="s">
        <v>27</v>
      </c>
      <c r="B1038" t="s">
        <v>24</v>
      </c>
      <c r="C1038" s="4" t="s">
        <v>32</v>
      </c>
      <c r="D1038" s="4" t="s">
        <v>16</v>
      </c>
      <c r="E1038">
        <v>494</v>
      </c>
      <c r="F1038" s="1">
        <v>250</v>
      </c>
      <c r="G1038" s="1">
        <v>300</v>
      </c>
      <c r="H1038" s="1">
        <v>148200</v>
      </c>
      <c r="I1038" s="1">
        <v>1482</v>
      </c>
      <c r="J1038" s="1">
        <f t="shared" si="16"/>
        <v>146718</v>
      </c>
      <c r="K1038" s="1">
        <v>123500</v>
      </c>
      <c r="L1038" s="1">
        <v>23218</v>
      </c>
      <c r="M1038" s="5">
        <v>41548</v>
      </c>
    </row>
    <row r="1039" spans="1:13" hidden="1" x14ac:dyDescent="0.25">
      <c r="A1039" t="s">
        <v>27</v>
      </c>
      <c r="B1039" t="s">
        <v>20</v>
      </c>
      <c r="C1039" s="4" t="s">
        <v>32</v>
      </c>
      <c r="D1039" s="4" t="s">
        <v>16</v>
      </c>
      <c r="E1039">
        <v>214</v>
      </c>
      <c r="F1039" s="1">
        <v>250</v>
      </c>
      <c r="G1039" s="1">
        <v>300</v>
      </c>
      <c r="H1039" s="1">
        <v>64200</v>
      </c>
      <c r="I1039" s="1">
        <v>1284</v>
      </c>
      <c r="J1039" s="1">
        <f t="shared" si="16"/>
        <v>62916</v>
      </c>
      <c r="K1039" s="1">
        <v>53500</v>
      </c>
      <c r="L1039" s="1">
        <v>9416</v>
      </c>
      <c r="M1039" s="5">
        <v>41548</v>
      </c>
    </row>
    <row r="1040" spans="1:13" hidden="1" x14ac:dyDescent="0.25">
      <c r="A1040" t="s">
        <v>19</v>
      </c>
      <c r="B1040" t="s">
        <v>14</v>
      </c>
      <c r="C1040" s="4" t="s">
        <v>32</v>
      </c>
      <c r="D1040" s="4" t="s">
        <v>16</v>
      </c>
      <c r="E1040">
        <v>266</v>
      </c>
      <c r="F1040" s="1">
        <v>250</v>
      </c>
      <c r="G1040" s="1">
        <v>350</v>
      </c>
      <c r="H1040" s="1">
        <v>93100</v>
      </c>
      <c r="I1040" s="1">
        <v>1862</v>
      </c>
      <c r="J1040" s="1">
        <f t="shared" si="16"/>
        <v>91238</v>
      </c>
      <c r="K1040" s="1">
        <v>69160</v>
      </c>
      <c r="L1040" s="1">
        <v>22078</v>
      </c>
      <c r="M1040" s="5">
        <v>41609</v>
      </c>
    </row>
    <row r="1041" spans="1:13" hidden="1" x14ac:dyDescent="0.25">
      <c r="A1041" t="s">
        <v>19</v>
      </c>
      <c r="B1041" t="s">
        <v>24</v>
      </c>
      <c r="C1041" s="4" t="s">
        <v>32</v>
      </c>
      <c r="D1041" s="4" t="s">
        <v>16</v>
      </c>
      <c r="E1041">
        <v>1940</v>
      </c>
      <c r="F1041" s="1">
        <v>250</v>
      </c>
      <c r="G1041" s="1">
        <v>350</v>
      </c>
      <c r="H1041" s="1">
        <v>679000</v>
      </c>
      <c r="I1041" s="1">
        <v>13580</v>
      </c>
      <c r="J1041" s="1">
        <f t="shared" si="16"/>
        <v>665420</v>
      </c>
      <c r="K1041" s="1">
        <v>504400</v>
      </c>
      <c r="L1041" s="1">
        <v>161020</v>
      </c>
      <c r="M1041" s="5">
        <v>41609</v>
      </c>
    </row>
    <row r="1042" spans="1:13" hidden="1" x14ac:dyDescent="0.25">
      <c r="A1042" t="s">
        <v>17</v>
      </c>
      <c r="B1042" t="s">
        <v>20</v>
      </c>
      <c r="C1042" s="4" t="s">
        <v>32</v>
      </c>
      <c r="D1042" s="4" t="s">
        <v>16</v>
      </c>
      <c r="E1042">
        <v>1945</v>
      </c>
      <c r="F1042" s="1">
        <v>250</v>
      </c>
      <c r="G1042" s="1">
        <v>15</v>
      </c>
      <c r="H1042" s="1">
        <v>29175</v>
      </c>
      <c r="I1042" s="1">
        <v>875.25</v>
      </c>
      <c r="J1042" s="1">
        <f t="shared" si="16"/>
        <v>28299.75</v>
      </c>
      <c r="K1042" s="1">
        <v>19450</v>
      </c>
      <c r="L1042" s="1">
        <v>8849.75</v>
      </c>
      <c r="M1042" s="5">
        <v>41548</v>
      </c>
    </row>
    <row r="1043" spans="1:13" hidden="1" x14ac:dyDescent="0.25">
      <c r="A1043" t="s">
        <v>19</v>
      </c>
      <c r="B1043" t="s">
        <v>14</v>
      </c>
      <c r="C1043" s="4" t="s">
        <v>32</v>
      </c>
      <c r="D1043" s="4" t="s">
        <v>16</v>
      </c>
      <c r="E1043">
        <v>349</v>
      </c>
      <c r="F1043" s="1">
        <v>250</v>
      </c>
      <c r="G1043" s="1">
        <v>350</v>
      </c>
      <c r="H1043" s="1">
        <v>122150</v>
      </c>
      <c r="I1043" s="1">
        <v>4886</v>
      </c>
      <c r="J1043" s="1">
        <f t="shared" si="16"/>
        <v>117264</v>
      </c>
      <c r="K1043" s="1">
        <v>90740</v>
      </c>
      <c r="L1043" s="1">
        <v>26524</v>
      </c>
      <c r="M1043" s="5">
        <v>41518</v>
      </c>
    </row>
    <row r="1044" spans="1:13" hidden="1" x14ac:dyDescent="0.25">
      <c r="A1044" t="s">
        <v>17</v>
      </c>
      <c r="B1044" t="s">
        <v>24</v>
      </c>
      <c r="C1044" s="4" t="s">
        <v>32</v>
      </c>
      <c r="D1044" s="4" t="s">
        <v>16</v>
      </c>
      <c r="E1044">
        <v>1514</v>
      </c>
      <c r="F1044" s="1">
        <v>250</v>
      </c>
      <c r="G1044" s="1">
        <v>15</v>
      </c>
      <c r="H1044" s="1">
        <v>22710</v>
      </c>
      <c r="I1044" s="1">
        <v>908.4</v>
      </c>
      <c r="J1044" s="1">
        <f t="shared" si="16"/>
        <v>21801.599999999999</v>
      </c>
      <c r="K1044" s="1">
        <v>15140</v>
      </c>
      <c r="L1044" s="1">
        <v>6661.5999999999985</v>
      </c>
      <c r="M1044" s="5">
        <v>41548</v>
      </c>
    </row>
    <row r="1045" spans="1:13" hidden="1" x14ac:dyDescent="0.25">
      <c r="A1045" t="s">
        <v>19</v>
      </c>
      <c r="B1045" t="s">
        <v>21</v>
      </c>
      <c r="C1045" s="4" t="s">
        <v>32</v>
      </c>
      <c r="D1045" s="4" t="s">
        <v>22</v>
      </c>
      <c r="E1045">
        <v>1389</v>
      </c>
      <c r="F1045" s="1">
        <v>250</v>
      </c>
      <c r="G1045" s="1">
        <v>20</v>
      </c>
      <c r="H1045" s="1">
        <v>27780</v>
      </c>
      <c r="I1045" s="1">
        <v>1389</v>
      </c>
      <c r="J1045" s="1">
        <f t="shared" si="16"/>
        <v>26391</v>
      </c>
      <c r="K1045" s="1">
        <v>13890</v>
      </c>
      <c r="L1045" s="1">
        <v>12501</v>
      </c>
      <c r="M1045" s="5">
        <v>41548</v>
      </c>
    </row>
    <row r="1046" spans="1:13" hidden="1" x14ac:dyDescent="0.25">
      <c r="A1046" t="s">
        <v>19</v>
      </c>
      <c r="B1046" t="s">
        <v>14</v>
      </c>
      <c r="C1046" s="4" t="s">
        <v>32</v>
      </c>
      <c r="D1046" s="4" t="s">
        <v>22</v>
      </c>
      <c r="E1046">
        <v>1265</v>
      </c>
      <c r="F1046" s="1">
        <v>250</v>
      </c>
      <c r="G1046" s="1">
        <v>20</v>
      </c>
      <c r="H1046" s="1">
        <v>25300</v>
      </c>
      <c r="I1046" s="1">
        <v>1265</v>
      </c>
      <c r="J1046" s="1">
        <f t="shared" si="16"/>
        <v>24035</v>
      </c>
      <c r="K1046" s="1">
        <v>12650</v>
      </c>
      <c r="L1046" s="1">
        <v>11385</v>
      </c>
      <c r="M1046" s="5">
        <v>41579</v>
      </c>
    </row>
    <row r="1047" spans="1:13" hidden="1" x14ac:dyDescent="0.25">
      <c r="A1047" t="s">
        <v>19</v>
      </c>
      <c r="B1047" t="s">
        <v>20</v>
      </c>
      <c r="C1047" s="4" t="s">
        <v>32</v>
      </c>
      <c r="D1047" s="4" t="s">
        <v>22</v>
      </c>
      <c r="E1047">
        <v>2297</v>
      </c>
      <c r="F1047" s="1">
        <v>250</v>
      </c>
      <c r="G1047" s="1">
        <v>20</v>
      </c>
      <c r="H1047" s="1">
        <v>45940</v>
      </c>
      <c r="I1047" s="1">
        <v>2297</v>
      </c>
      <c r="J1047" s="1">
        <f t="shared" si="16"/>
        <v>43643</v>
      </c>
      <c r="K1047" s="1">
        <v>22970</v>
      </c>
      <c r="L1047" s="1">
        <v>20673</v>
      </c>
      <c r="M1047" s="5">
        <v>41579</v>
      </c>
    </row>
    <row r="1048" spans="1:13" hidden="1" x14ac:dyDescent="0.25">
      <c r="A1048" t="s">
        <v>27</v>
      </c>
      <c r="B1048" t="s">
        <v>18</v>
      </c>
      <c r="C1048" s="4" t="s">
        <v>32</v>
      </c>
      <c r="D1048" s="4" t="s">
        <v>22</v>
      </c>
      <c r="E1048">
        <v>1221</v>
      </c>
      <c r="F1048" s="1">
        <v>250</v>
      </c>
      <c r="G1048" s="1">
        <v>300</v>
      </c>
      <c r="H1048" s="1">
        <v>366300</v>
      </c>
      <c r="I1048" s="1">
        <v>21978</v>
      </c>
      <c r="J1048" s="1">
        <f t="shared" si="16"/>
        <v>344322</v>
      </c>
      <c r="K1048" s="1">
        <v>305250</v>
      </c>
      <c r="L1048" s="1">
        <v>39072</v>
      </c>
      <c r="M1048" s="5">
        <v>41548</v>
      </c>
    </row>
    <row r="1049" spans="1:13" hidden="1" x14ac:dyDescent="0.25">
      <c r="A1049" t="s">
        <v>19</v>
      </c>
      <c r="B1049" t="s">
        <v>24</v>
      </c>
      <c r="C1049" s="4" t="s">
        <v>32</v>
      </c>
      <c r="D1049" s="4" t="s">
        <v>22</v>
      </c>
      <c r="E1049">
        <v>1123</v>
      </c>
      <c r="F1049" s="1">
        <v>250</v>
      </c>
      <c r="G1049" s="1">
        <v>20</v>
      </c>
      <c r="H1049" s="1">
        <v>22460</v>
      </c>
      <c r="I1049" s="1">
        <v>1347.6</v>
      </c>
      <c r="J1049" s="1">
        <f t="shared" si="16"/>
        <v>21112.400000000001</v>
      </c>
      <c r="K1049" s="1">
        <v>11230</v>
      </c>
      <c r="L1049" s="1">
        <v>9882.4000000000015</v>
      </c>
      <c r="M1049" s="5">
        <v>41579</v>
      </c>
    </row>
    <row r="1050" spans="1:13" hidden="1" x14ac:dyDescent="0.25">
      <c r="A1050" t="s">
        <v>27</v>
      </c>
      <c r="B1050" t="s">
        <v>21</v>
      </c>
      <c r="C1050" s="4" t="s">
        <v>32</v>
      </c>
      <c r="D1050" s="4" t="s">
        <v>22</v>
      </c>
      <c r="E1050">
        <v>2436</v>
      </c>
      <c r="F1050" s="1">
        <v>250</v>
      </c>
      <c r="G1050" s="1">
        <v>300</v>
      </c>
      <c r="H1050" s="1">
        <v>730800</v>
      </c>
      <c r="I1050" s="1">
        <v>43848</v>
      </c>
      <c r="J1050" s="1">
        <f t="shared" si="16"/>
        <v>686952</v>
      </c>
      <c r="K1050" s="1">
        <v>609000</v>
      </c>
      <c r="L1050" s="1">
        <v>77952</v>
      </c>
      <c r="M1050" s="5">
        <v>41609</v>
      </c>
    </row>
    <row r="1051" spans="1:13" hidden="1" x14ac:dyDescent="0.25">
      <c r="A1051" t="s">
        <v>13</v>
      </c>
      <c r="B1051" t="s">
        <v>20</v>
      </c>
      <c r="C1051" s="4" t="s">
        <v>32</v>
      </c>
      <c r="D1051" s="4" t="s">
        <v>22</v>
      </c>
      <c r="E1051">
        <v>2215</v>
      </c>
      <c r="F1051" s="1">
        <v>250</v>
      </c>
      <c r="G1051" s="1">
        <v>12</v>
      </c>
      <c r="H1051" s="1">
        <v>26580</v>
      </c>
      <c r="I1051" s="1">
        <v>1860.6</v>
      </c>
      <c r="J1051" s="1">
        <f t="shared" si="16"/>
        <v>24719.4</v>
      </c>
      <c r="K1051" s="1">
        <v>6645</v>
      </c>
      <c r="L1051" s="1">
        <v>18074.400000000001</v>
      </c>
      <c r="M1051" s="5">
        <v>41518</v>
      </c>
    </row>
    <row r="1052" spans="1:13" hidden="1" x14ac:dyDescent="0.25">
      <c r="A1052" t="s">
        <v>27</v>
      </c>
      <c r="B1052" t="s">
        <v>14</v>
      </c>
      <c r="C1052" s="4" t="s">
        <v>32</v>
      </c>
      <c r="D1052" s="4" t="s">
        <v>22</v>
      </c>
      <c r="E1052">
        <v>808</v>
      </c>
      <c r="F1052" s="1">
        <v>250</v>
      </c>
      <c r="G1052" s="1">
        <v>300</v>
      </c>
      <c r="H1052" s="1">
        <v>242400</v>
      </c>
      <c r="I1052" s="1">
        <v>19392</v>
      </c>
      <c r="J1052" s="1">
        <f t="shared" si="16"/>
        <v>223008</v>
      </c>
      <c r="K1052" s="1">
        <v>202000</v>
      </c>
      <c r="L1052" s="1">
        <v>21008</v>
      </c>
      <c r="M1052" s="5">
        <v>41609</v>
      </c>
    </row>
    <row r="1053" spans="1:13" hidden="1" x14ac:dyDescent="0.25">
      <c r="A1053" t="s">
        <v>13</v>
      </c>
      <c r="B1053" t="s">
        <v>18</v>
      </c>
      <c r="C1053" s="4" t="s">
        <v>32</v>
      </c>
      <c r="D1053" s="4" t="s">
        <v>22</v>
      </c>
      <c r="E1053">
        <v>2234</v>
      </c>
      <c r="F1053" s="1">
        <v>250</v>
      </c>
      <c r="G1053" s="1">
        <v>12</v>
      </c>
      <c r="H1053" s="1">
        <v>26808</v>
      </c>
      <c r="I1053" s="1">
        <v>2412.7199999999998</v>
      </c>
      <c r="J1053" s="1">
        <f t="shared" si="16"/>
        <v>24395.279999999999</v>
      </c>
      <c r="K1053" s="1">
        <v>6702</v>
      </c>
      <c r="L1053" s="1">
        <v>17693.28</v>
      </c>
      <c r="M1053" s="5">
        <v>41518</v>
      </c>
    </row>
    <row r="1054" spans="1:13" hidden="1" x14ac:dyDescent="0.25">
      <c r="A1054" t="s">
        <v>19</v>
      </c>
      <c r="B1054" t="s">
        <v>18</v>
      </c>
      <c r="C1054" s="4" t="s">
        <v>32</v>
      </c>
      <c r="D1054" s="4" t="s">
        <v>22</v>
      </c>
      <c r="E1054">
        <v>2682</v>
      </c>
      <c r="F1054" s="1">
        <v>250</v>
      </c>
      <c r="G1054" s="1">
        <v>20</v>
      </c>
      <c r="H1054" s="1">
        <v>53640</v>
      </c>
      <c r="I1054" s="1">
        <v>4827.6000000000004</v>
      </c>
      <c r="J1054" s="1">
        <f t="shared" si="16"/>
        <v>48812.4</v>
      </c>
      <c r="K1054" s="1">
        <v>26820</v>
      </c>
      <c r="L1054" s="1">
        <v>21992.400000000001</v>
      </c>
      <c r="M1054" s="5">
        <v>41579</v>
      </c>
    </row>
    <row r="1055" spans="1:13" hidden="1" x14ac:dyDescent="0.25">
      <c r="A1055" t="s">
        <v>27</v>
      </c>
      <c r="B1055" t="s">
        <v>14</v>
      </c>
      <c r="C1055" s="4" t="s">
        <v>32</v>
      </c>
      <c r="D1055" s="4" t="s">
        <v>25</v>
      </c>
      <c r="E1055">
        <v>2294</v>
      </c>
      <c r="F1055" s="1">
        <v>250</v>
      </c>
      <c r="G1055" s="1">
        <v>300</v>
      </c>
      <c r="H1055" s="1">
        <v>688200</v>
      </c>
      <c r="I1055" s="1">
        <v>68820</v>
      </c>
      <c r="J1055" s="1">
        <f t="shared" si="16"/>
        <v>619380</v>
      </c>
      <c r="K1055" s="1">
        <v>573500</v>
      </c>
      <c r="L1055" s="1">
        <v>45880</v>
      </c>
      <c r="M1055" s="5">
        <v>41548</v>
      </c>
    </row>
    <row r="1056" spans="1:13" hidden="1" x14ac:dyDescent="0.25">
      <c r="A1056" t="s">
        <v>17</v>
      </c>
      <c r="B1056" t="s">
        <v>18</v>
      </c>
      <c r="C1056" s="4" t="s">
        <v>32</v>
      </c>
      <c r="D1056" s="4" t="s">
        <v>25</v>
      </c>
      <c r="E1056">
        <v>2167</v>
      </c>
      <c r="F1056" s="1">
        <v>250</v>
      </c>
      <c r="G1056" s="1">
        <v>15</v>
      </c>
      <c r="H1056" s="1">
        <v>32505</v>
      </c>
      <c r="I1056" s="1">
        <v>3250.5</v>
      </c>
      <c r="J1056" s="1">
        <f t="shared" si="16"/>
        <v>29254.5</v>
      </c>
      <c r="K1056" s="1">
        <v>21670</v>
      </c>
      <c r="L1056" s="1">
        <v>7584.5</v>
      </c>
      <c r="M1056" s="5">
        <v>41548</v>
      </c>
    </row>
    <row r="1057" spans="1:13" hidden="1" x14ac:dyDescent="0.25">
      <c r="A1057" t="s">
        <v>19</v>
      </c>
      <c r="B1057" t="s">
        <v>20</v>
      </c>
      <c r="C1057" s="4" t="s">
        <v>32</v>
      </c>
      <c r="D1057" s="4" t="s">
        <v>25</v>
      </c>
      <c r="E1057">
        <v>1870</v>
      </c>
      <c r="F1057" s="1">
        <v>250</v>
      </c>
      <c r="G1057" s="1">
        <v>350</v>
      </c>
      <c r="H1057" s="1">
        <v>654500</v>
      </c>
      <c r="I1057" s="1">
        <v>65450</v>
      </c>
      <c r="J1057" s="1">
        <f t="shared" si="16"/>
        <v>589050</v>
      </c>
      <c r="K1057" s="1">
        <v>486200</v>
      </c>
      <c r="L1057" s="1">
        <v>102850</v>
      </c>
      <c r="M1057" s="5">
        <v>41609</v>
      </c>
    </row>
    <row r="1058" spans="1:13" hidden="1" x14ac:dyDescent="0.25">
      <c r="A1058" t="s">
        <v>13</v>
      </c>
      <c r="B1058" t="s">
        <v>24</v>
      </c>
      <c r="C1058" s="4" t="s">
        <v>32</v>
      </c>
      <c r="D1058" s="4" t="s">
        <v>25</v>
      </c>
      <c r="E1058">
        <v>1005</v>
      </c>
      <c r="F1058" s="1">
        <v>250</v>
      </c>
      <c r="G1058" s="1">
        <v>12</v>
      </c>
      <c r="H1058" s="1">
        <v>12060</v>
      </c>
      <c r="I1058" s="1">
        <v>1326.6</v>
      </c>
      <c r="J1058" s="1">
        <f t="shared" si="16"/>
        <v>10733.4</v>
      </c>
      <c r="K1058" s="1">
        <v>3015</v>
      </c>
      <c r="L1058" s="1">
        <v>7718.4</v>
      </c>
      <c r="M1058" s="5">
        <v>41518</v>
      </c>
    </row>
    <row r="1059" spans="1:13" hidden="1" x14ac:dyDescent="0.25">
      <c r="A1059" t="s">
        <v>19</v>
      </c>
      <c r="B1059" t="s">
        <v>21</v>
      </c>
      <c r="C1059" s="4" t="s">
        <v>32</v>
      </c>
      <c r="D1059" s="4" t="s">
        <v>25</v>
      </c>
      <c r="E1059">
        <v>2935</v>
      </c>
      <c r="F1059" s="1">
        <v>250</v>
      </c>
      <c r="G1059" s="1">
        <v>20</v>
      </c>
      <c r="H1059" s="1">
        <v>58700</v>
      </c>
      <c r="I1059" s="1">
        <v>6457</v>
      </c>
      <c r="J1059" s="1">
        <f t="shared" si="16"/>
        <v>52243</v>
      </c>
      <c r="K1059" s="1">
        <v>29350</v>
      </c>
      <c r="L1059" s="1">
        <v>22893</v>
      </c>
      <c r="M1059" s="5">
        <v>41579</v>
      </c>
    </row>
    <row r="1060" spans="1:13" hidden="1" x14ac:dyDescent="0.25">
      <c r="A1060" t="s">
        <v>19</v>
      </c>
      <c r="B1060" t="s">
        <v>21</v>
      </c>
      <c r="C1060" s="4" t="s">
        <v>32</v>
      </c>
      <c r="D1060" s="4" t="s">
        <v>25</v>
      </c>
      <c r="E1060">
        <v>623</v>
      </c>
      <c r="F1060" s="1">
        <v>250</v>
      </c>
      <c r="G1060" s="1">
        <v>350</v>
      </c>
      <c r="H1060" s="1">
        <v>218050</v>
      </c>
      <c r="I1060" s="1">
        <v>26166</v>
      </c>
      <c r="J1060" s="1">
        <f t="shared" si="16"/>
        <v>191884</v>
      </c>
      <c r="K1060" s="1">
        <v>161980</v>
      </c>
      <c r="L1060" s="1">
        <v>29904</v>
      </c>
      <c r="M1060" s="5">
        <v>41518</v>
      </c>
    </row>
    <row r="1061" spans="1:13" hidden="1" x14ac:dyDescent="0.25">
      <c r="A1061" t="s">
        <v>27</v>
      </c>
      <c r="B1061" t="s">
        <v>21</v>
      </c>
      <c r="C1061" s="4" t="s">
        <v>32</v>
      </c>
      <c r="D1061" s="4" t="s">
        <v>25</v>
      </c>
      <c r="E1061">
        <v>269</v>
      </c>
      <c r="F1061" s="1">
        <v>250</v>
      </c>
      <c r="G1061" s="1">
        <v>300</v>
      </c>
      <c r="H1061" s="1">
        <v>80700</v>
      </c>
      <c r="I1061" s="1">
        <v>11298</v>
      </c>
      <c r="J1061" s="1">
        <f t="shared" si="16"/>
        <v>69402</v>
      </c>
      <c r="K1061" s="1">
        <v>67250</v>
      </c>
      <c r="L1061" s="1">
        <v>2152</v>
      </c>
      <c r="M1061" s="5">
        <v>41548</v>
      </c>
    </row>
    <row r="1062" spans="1:13" hidden="1" x14ac:dyDescent="0.25">
      <c r="A1062" t="s">
        <v>19</v>
      </c>
      <c r="B1062" t="s">
        <v>18</v>
      </c>
      <c r="C1062" s="4" t="s">
        <v>32</v>
      </c>
      <c r="D1062" s="4" t="s">
        <v>25</v>
      </c>
      <c r="E1062">
        <v>1281</v>
      </c>
      <c r="F1062" s="1">
        <v>250</v>
      </c>
      <c r="G1062" s="1">
        <v>350</v>
      </c>
      <c r="H1062" s="1">
        <v>448350</v>
      </c>
      <c r="I1062" s="1">
        <v>62769</v>
      </c>
      <c r="J1062" s="1">
        <f t="shared" si="16"/>
        <v>385581</v>
      </c>
      <c r="K1062" s="1">
        <v>333060</v>
      </c>
      <c r="L1062" s="1">
        <v>52521</v>
      </c>
      <c r="M1062" s="5">
        <v>41609</v>
      </c>
    </row>
    <row r="1063" spans="1:13" hidden="1" x14ac:dyDescent="0.25">
      <c r="A1063" t="s">
        <v>19</v>
      </c>
      <c r="B1063" t="s">
        <v>14</v>
      </c>
      <c r="C1063" s="4" t="s">
        <v>32</v>
      </c>
      <c r="D1063" s="4" t="s">
        <v>25</v>
      </c>
      <c r="E1063">
        <v>267</v>
      </c>
      <c r="F1063" s="1">
        <v>250</v>
      </c>
      <c r="G1063" s="1">
        <v>20</v>
      </c>
      <c r="H1063" s="1">
        <v>5340</v>
      </c>
      <c r="I1063" s="1">
        <v>801</v>
      </c>
      <c r="J1063" s="1">
        <f t="shared" si="16"/>
        <v>4539</v>
      </c>
      <c r="K1063" s="1">
        <v>2670</v>
      </c>
      <c r="L1063" s="1">
        <v>1869</v>
      </c>
      <c r="M1063" s="5">
        <v>41548</v>
      </c>
    </row>
    <row r="1064" spans="1:13" hidden="1" x14ac:dyDescent="0.25">
      <c r="A1064" t="s">
        <v>23</v>
      </c>
      <c r="B1064" t="s">
        <v>21</v>
      </c>
      <c r="C1064" s="4" t="s">
        <v>32</v>
      </c>
      <c r="D1064" s="4" t="s">
        <v>25</v>
      </c>
      <c r="E1064">
        <v>2954</v>
      </c>
      <c r="F1064" s="1">
        <v>250</v>
      </c>
      <c r="G1064" s="1">
        <v>125</v>
      </c>
      <c r="H1064" s="1">
        <v>369250</v>
      </c>
      <c r="I1064" s="1">
        <v>55387.5</v>
      </c>
      <c r="J1064" s="1">
        <f t="shared" si="16"/>
        <v>313862.5</v>
      </c>
      <c r="K1064" s="1">
        <v>354480</v>
      </c>
      <c r="L1064" s="1">
        <v>-40617.5</v>
      </c>
      <c r="M1064" s="5">
        <v>41579</v>
      </c>
    </row>
    <row r="1065" spans="1:13" hidden="1" x14ac:dyDescent="0.25">
      <c r="A1065" t="s">
        <v>27</v>
      </c>
      <c r="B1065" t="s">
        <v>21</v>
      </c>
      <c r="C1065" s="4" t="s">
        <v>32</v>
      </c>
      <c r="D1065" s="4" t="s">
        <v>26</v>
      </c>
      <c r="E1065">
        <v>2001</v>
      </c>
      <c r="F1065" s="1">
        <v>250</v>
      </c>
      <c r="G1065" s="1">
        <v>300</v>
      </c>
      <c r="H1065" s="1">
        <v>600300</v>
      </c>
      <c r="I1065" s="1">
        <v>0</v>
      </c>
      <c r="J1065" s="1">
        <f t="shared" si="16"/>
        <v>600300</v>
      </c>
      <c r="K1065" s="1">
        <v>500250</v>
      </c>
      <c r="L1065" s="1">
        <v>100050</v>
      </c>
      <c r="M1065" s="5">
        <v>41671</v>
      </c>
    </row>
    <row r="1066" spans="1:13" hidden="1" x14ac:dyDescent="0.25">
      <c r="A1066" t="s">
        <v>13</v>
      </c>
      <c r="B1066" t="s">
        <v>20</v>
      </c>
      <c r="C1066" s="4" t="s">
        <v>32</v>
      </c>
      <c r="D1066" s="4" t="s">
        <v>26</v>
      </c>
      <c r="E1066">
        <v>2838</v>
      </c>
      <c r="F1066" s="1">
        <v>250</v>
      </c>
      <c r="G1066" s="1">
        <v>12</v>
      </c>
      <c r="H1066" s="1">
        <v>34056</v>
      </c>
      <c r="I1066" s="1">
        <v>0</v>
      </c>
      <c r="J1066" s="1">
        <f t="shared" si="16"/>
        <v>34056</v>
      </c>
      <c r="K1066" s="1">
        <v>8514</v>
      </c>
      <c r="L1066" s="1">
        <v>25542</v>
      </c>
      <c r="M1066" s="5">
        <v>41730</v>
      </c>
    </row>
    <row r="1067" spans="1:13" hidden="1" x14ac:dyDescent="0.25">
      <c r="A1067" t="s">
        <v>17</v>
      </c>
      <c r="B1067" t="s">
        <v>18</v>
      </c>
      <c r="C1067" s="4" t="s">
        <v>32</v>
      </c>
      <c r="D1067" s="4" t="s">
        <v>26</v>
      </c>
      <c r="E1067">
        <v>2178</v>
      </c>
      <c r="F1067" s="1">
        <v>250</v>
      </c>
      <c r="G1067" s="1">
        <v>15</v>
      </c>
      <c r="H1067" s="1">
        <v>32670</v>
      </c>
      <c r="I1067" s="1">
        <v>0</v>
      </c>
      <c r="J1067" s="1">
        <f t="shared" si="16"/>
        <v>32670</v>
      </c>
      <c r="K1067" s="1">
        <v>21780</v>
      </c>
      <c r="L1067" s="1">
        <v>10890</v>
      </c>
      <c r="M1067" s="5">
        <v>41791</v>
      </c>
    </row>
    <row r="1068" spans="1:13" hidden="1" x14ac:dyDescent="0.25">
      <c r="A1068" t="s">
        <v>17</v>
      </c>
      <c r="B1068" t="s">
        <v>20</v>
      </c>
      <c r="C1068" s="4" t="s">
        <v>32</v>
      </c>
      <c r="D1068" s="4" t="s">
        <v>26</v>
      </c>
      <c r="E1068">
        <v>888</v>
      </c>
      <c r="F1068" s="1">
        <v>250</v>
      </c>
      <c r="G1068" s="1">
        <v>15</v>
      </c>
      <c r="H1068" s="1">
        <v>13320</v>
      </c>
      <c r="I1068" s="1">
        <v>0</v>
      </c>
      <c r="J1068" s="1">
        <f t="shared" si="16"/>
        <v>13320</v>
      </c>
      <c r="K1068" s="1">
        <v>8880</v>
      </c>
      <c r="L1068" s="1">
        <v>4440</v>
      </c>
      <c r="M1068" s="5">
        <v>41791</v>
      </c>
    </row>
    <row r="1069" spans="1:13" hidden="1" x14ac:dyDescent="0.25">
      <c r="A1069" t="s">
        <v>27</v>
      </c>
      <c r="B1069" t="s">
        <v>18</v>
      </c>
      <c r="C1069" s="4" t="s">
        <v>32</v>
      </c>
      <c r="D1069" s="4" t="s">
        <v>26</v>
      </c>
      <c r="E1069">
        <v>2151</v>
      </c>
      <c r="F1069" s="1">
        <v>250</v>
      </c>
      <c r="G1069" s="1">
        <v>300</v>
      </c>
      <c r="H1069" s="1">
        <v>645300</v>
      </c>
      <c r="I1069" s="1">
        <v>0</v>
      </c>
      <c r="J1069" s="1">
        <f t="shared" si="16"/>
        <v>645300</v>
      </c>
      <c r="K1069" s="1">
        <v>537750</v>
      </c>
      <c r="L1069" s="1">
        <v>107550</v>
      </c>
      <c r="M1069" s="5">
        <v>41883</v>
      </c>
    </row>
    <row r="1070" spans="1:13" hidden="1" x14ac:dyDescent="0.25">
      <c r="A1070" t="s">
        <v>19</v>
      </c>
      <c r="B1070" t="s">
        <v>21</v>
      </c>
      <c r="C1070" s="4" t="s">
        <v>32</v>
      </c>
      <c r="D1070" s="4" t="s">
        <v>26</v>
      </c>
      <c r="E1070">
        <v>1817</v>
      </c>
      <c r="F1070" s="1">
        <v>250</v>
      </c>
      <c r="G1070" s="1">
        <v>20</v>
      </c>
      <c r="H1070" s="1">
        <v>36340</v>
      </c>
      <c r="I1070" s="1">
        <v>0</v>
      </c>
      <c r="J1070" s="1">
        <f t="shared" si="16"/>
        <v>36340</v>
      </c>
      <c r="K1070" s="1">
        <v>18170</v>
      </c>
      <c r="L1070" s="1">
        <v>18170</v>
      </c>
      <c r="M1070" s="5">
        <v>41974</v>
      </c>
    </row>
    <row r="1071" spans="1:13" hidden="1" x14ac:dyDescent="0.25">
      <c r="A1071" t="s">
        <v>19</v>
      </c>
      <c r="B1071" t="s">
        <v>21</v>
      </c>
      <c r="C1071" s="4" t="s">
        <v>32</v>
      </c>
      <c r="D1071" s="4" t="s">
        <v>16</v>
      </c>
      <c r="E1071">
        <v>1326</v>
      </c>
      <c r="F1071" s="1">
        <v>250</v>
      </c>
      <c r="G1071" s="1">
        <v>7</v>
      </c>
      <c r="H1071" s="1">
        <v>9282</v>
      </c>
      <c r="I1071" s="1">
        <v>92.82</v>
      </c>
      <c r="J1071" s="1">
        <f t="shared" si="16"/>
        <v>9189.18</v>
      </c>
      <c r="K1071" s="1">
        <v>6630</v>
      </c>
      <c r="L1071" s="1">
        <v>2559.1800000000003</v>
      </c>
      <c r="M1071" s="5">
        <v>41699</v>
      </c>
    </row>
    <row r="1072" spans="1:13" hidden="1" x14ac:dyDescent="0.25">
      <c r="A1072" t="s">
        <v>19</v>
      </c>
      <c r="B1072" t="s">
        <v>20</v>
      </c>
      <c r="C1072" s="4" t="s">
        <v>32</v>
      </c>
      <c r="D1072" s="4" t="s">
        <v>16</v>
      </c>
      <c r="E1072">
        <v>263</v>
      </c>
      <c r="F1072" s="1">
        <v>250</v>
      </c>
      <c r="G1072" s="1">
        <v>7</v>
      </c>
      <c r="H1072" s="1">
        <v>1841</v>
      </c>
      <c r="I1072" s="1">
        <v>18.41</v>
      </c>
      <c r="J1072" s="1">
        <f t="shared" si="16"/>
        <v>1822.59</v>
      </c>
      <c r="K1072" s="1">
        <v>1315</v>
      </c>
      <c r="L1072" s="1">
        <v>507.58999999999992</v>
      </c>
      <c r="M1072" s="5">
        <v>41699</v>
      </c>
    </row>
    <row r="1073" spans="1:13" hidden="1" x14ac:dyDescent="0.25">
      <c r="A1073" t="s">
        <v>19</v>
      </c>
      <c r="B1073" t="s">
        <v>21</v>
      </c>
      <c r="C1073" s="4" t="s">
        <v>32</v>
      </c>
      <c r="D1073" s="4" t="s">
        <v>16</v>
      </c>
      <c r="E1073">
        <v>943.5</v>
      </c>
      <c r="F1073" s="1">
        <v>250</v>
      </c>
      <c r="G1073" s="1">
        <v>350</v>
      </c>
      <c r="H1073" s="1">
        <v>330225</v>
      </c>
      <c r="I1073" s="1">
        <v>3302.25</v>
      </c>
      <c r="J1073" s="1">
        <f t="shared" si="16"/>
        <v>326922.75</v>
      </c>
      <c r="K1073" s="1">
        <v>245310</v>
      </c>
      <c r="L1073" s="1">
        <v>81612.75</v>
      </c>
      <c r="M1073" s="5">
        <v>41730</v>
      </c>
    </row>
    <row r="1074" spans="1:13" hidden="1" x14ac:dyDescent="0.25">
      <c r="A1074" t="s">
        <v>23</v>
      </c>
      <c r="B1074" t="s">
        <v>14</v>
      </c>
      <c r="C1074" s="4" t="s">
        <v>32</v>
      </c>
      <c r="D1074" s="4" t="s">
        <v>16</v>
      </c>
      <c r="E1074">
        <v>727</v>
      </c>
      <c r="F1074" s="1">
        <v>250</v>
      </c>
      <c r="G1074" s="1">
        <v>125</v>
      </c>
      <c r="H1074" s="1">
        <v>90875</v>
      </c>
      <c r="I1074" s="1">
        <v>908.75</v>
      </c>
      <c r="J1074" s="1">
        <f t="shared" si="16"/>
        <v>89966.25</v>
      </c>
      <c r="K1074" s="1">
        <v>87240</v>
      </c>
      <c r="L1074" s="1">
        <v>2726.25</v>
      </c>
      <c r="M1074" s="5">
        <v>41791</v>
      </c>
    </row>
    <row r="1075" spans="1:13" hidden="1" x14ac:dyDescent="0.25">
      <c r="A1075" t="s">
        <v>23</v>
      </c>
      <c r="B1075" t="s">
        <v>18</v>
      </c>
      <c r="C1075" s="4" t="s">
        <v>32</v>
      </c>
      <c r="D1075" s="4" t="s">
        <v>16</v>
      </c>
      <c r="E1075">
        <v>787</v>
      </c>
      <c r="F1075" s="1">
        <v>250</v>
      </c>
      <c r="G1075" s="1">
        <v>125</v>
      </c>
      <c r="H1075" s="1">
        <v>98375</v>
      </c>
      <c r="I1075" s="1">
        <v>983.75</v>
      </c>
      <c r="J1075" s="1">
        <f t="shared" si="16"/>
        <v>97391.25</v>
      </c>
      <c r="K1075" s="1">
        <v>94440</v>
      </c>
      <c r="L1075" s="1">
        <v>2951.25</v>
      </c>
      <c r="M1075" s="5">
        <v>41791</v>
      </c>
    </row>
    <row r="1076" spans="1:13" hidden="1" x14ac:dyDescent="0.25">
      <c r="A1076" t="s">
        <v>27</v>
      </c>
      <c r="B1076" t="s">
        <v>20</v>
      </c>
      <c r="C1076" s="4" t="s">
        <v>32</v>
      </c>
      <c r="D1076" s="4" t="s">
        <v>16</v>
      </c>
      <c r="E1076">
        <v>986</v>
      </c>
      <c r="F1076" s="1">
        <v>250</v>
      </c>
      <c r="G1076" s="1">
        <v>300</v>
      </c>
      <c r="H1076" s="1">
        <v>295800</v>
      </c>
      <c r="I1076" s="1">
        <v>2958</v>
      </c>
      <c r="J1076" s="1">
        <f t="shared" si="16"/>
        <v>292842</v>
      </c>
      <c r="K1076" s="1">
        <v>246500</v>
      </c>
      <c r="L1076" s="1">
        <v>46342</v>
      </c>
      <c r="M1076" s="5">
        <v>41883</v>
      </c>
    </row>
    <row r="1077" spans="1:13" hidden="1" x14ac:dyDescent="0.25">
      <c r="A1077" t="s">
        <v>19</v>
      </c>
      <c r="B1077" t="s">
        <v>24</v>
      </c>
      <c r="C1077" s="4" t="s">
        <v>32</v>
      </c>
      <c r="D1077" s="4" t="s">
        <v>16</v>
      </c>
      <c r="E1077">
        <v>1397</v>
      </c>
      <c r="F1077" s="1">
        <v>250</v>
      </c>
      <c r="G1077" s="1">
        <v>350</v>
      </c>
      <c r="H1077" s="1">
        <v>488950</v>
      </c>
      <c r="I1077" s="1">
        <v>4889.5</v>
      </c>
      <c r="J1077" s="1">
        <f t="shared" si="16"/>
        <v>484060.5</v>
      </c>
      <c r="K1077" s="1">
        <v>363220</v>
      </c>
      <c r="L1077" s="1">
        <v>120840.5</v>
      </c>
      <c r="M1077" s="5">
        <v>41913</v>
      </c>
    </row>
    <row r="1078" spans="1:13" hidden="1" x14ac:dyDescent="0.25">
      <c r="A1078" t="s">
        <v>23</v>
      </c>
      <c r="B1078" t="s">
        <v>18</v>
      </c>
      <c r="C1078" s="4" t="s">
        <v>32</v>
      </c>
      <c r="D1078" s="4" t="s">
        <v>16</v>
      </c>
      <c r="E1078">
        <v>1744</v>
      </c>
      <c r="F1078" s="1">
        <v>250</v>
      </c>
      <c r="G1078" s="1">
        <v>125</v>
      </c>
      <c r="H1078" s="1">
        <v>218000</v>
      </c>
      <c r="I1078" s="1">
        <v>2180</v>
      </c>
      <c r="J1078" s="1">
        <f t="shared" si="16"/>
        <v>215820</v>
      </c>
      <c r="K1078" s="1">
        <v>209280</v>
      </c>
      <c r="L1078" s="1">
        <v>6540</v>
      </c>
      <c r="M1078" s="5">
        <v>41944</v>
      </c>
    </row>
    <row r="1079" spans="1:13" hidden="1" x14ac:dyDescent="0.25">
      <c r="A1079" t="s">
        <v>23</v>
      </c>
      <c r="B1079" t="s">
        <v>24</v>
      </c>
      <c r="C1079" s="4" t="s">
        <v>32</v>
      </c>
      <c r="D1079" s="4" t="s">
        <v>16</v>
      </c>
      <c r="E1079">
        <v>662</v>
      </c>
      <c r="F1079" s="1">
        <v>250</v>
      </c>
      <c r="G1079" s="1">
        <v>125</v>
      </c>
      <c r="H1079" s="1">
        <v>82750</v>
      </c>
      <c r="I1079" s="1">
        <v>1655</v>
      </c>
      <c r="J1079" s="1">
        <f t="shared" si="16"/>
        <v>81095</v>
      </c>
      <c r="K1079" s="1">
        <v>79440</v>
      </c>
      <c r="L1079" s="1">
        <v>1655</v>
      </c>
      <c r="M1079" s="5">
        <v>41791</v>
      </c>
    </row>
    <row r="1080" spans="1:13" hidden="1" x14ac:dyDescent="0.25">
      <c r="A1080" t="s">
        <v>19</v>
      </c>
      <c r="B1080" t="s">
        <v>20</v>
      </c>
      <c r="C1080" s="4" t="s">
        <v>32</v>
      </c>
      <c r="D1080" s="4" t="s">
        <v>16</v>
      </c>
      <c r="E1080">
        <v>2877</v>
      </c>
      <c r="F1080" s="1">
        <v>250</v>
      </c>
      <c r="G1080" s="1">
        <v>350</v>
      </c>
      <c r="H1080" s="1">
        <v>1006950</v>
      </c>
      <c r="I1080" s="1">
        <v>20139</v>
      </c>
      <c r="J1080" s="1">
        <f t="shared" si="16"/>
        <v>986811</v>
      </c>
      <c r="K1080" s="1">
        <v>748020</v>
      </c>
      <c r="L1080" s="1">
        <v>238791</v>
      </c>
      <c r="M1080" s="5">
        <v>41913</v>
      </c>
    </row>
    <row r="1081" spans="1:13" hidden="1" x14ac:dyDescent="0.25">
      <c r="A1081" t="s">
        <v>23</v>
      </c>
      <c r="B1081" t="s">
        <v>21</v>
      </c>
      <c r="C1081" s="4" t="s">
        <v>32</v>
      </c>
      <c r="D1081" s="4" t="s">
        <v>16</v>
      </c>
      <c r="E1081">
        <v>2729</v>
      </c>
      <c r="F1081" s="1">
        <v>250</v>
      </c>
      <c r="G1081" s="1">
        <v>125</v>
      </c>
      <c r="H1081" s="1">
        <v>341125</v>
      </c>
      <c r="I1081" s="1">
        <v>6822.5</v>
      </c>
      <c r="J1081" s="1">
        <f t="shared" si="16"/>
        <v>334302.5</v>
      </c>
      <c r="K1081" s="1">
        <v>327480</v>
      </c>
      <c r="L1081" s="1">
        <v>6822.5</v>
      </c>
      <c r="M1081" s="5">
        <v>41974</v>
      </c>
    </row>
    <row r="1082" spans="1:13" hidden="1" x14ac:dyDescent="0.25">
      <c r="A1082" t="s">
        <v>27</v>
      </c>
      <c r="B1082" t="s">
        <v>14</v>
      </c>
      <c r="C1082" s="4" t="s">
        <v>32</v>
      </c>
      <c r="D1082" s="4" t="s">
        <v>16</v>
      </c>
      <c r="E1082">
        <v>2844</v>
      </c>
      <c r="F1082" s="1">
        <v>250</v>
      </c>
      <c r="G1082" s="1">
        <v>300</v>
      </c>
      <c r="H1082" s="1">
        <v>853200</v>
      </c>
      <c r="I1082" s="1">
        <v>25596</v>
      </c>
      <c r="J1082" s="1">
        <f t="shared" si="16"/>
        <v>827604</v>
      </c>
      <c r="K1082" s="1">
        <v>711000</v>
      </c>
      <c r="L1082" s="1">
        <v>116604</v>
      </c>
      <c r="M1082" s="5">
        <v>41671</v>
      </c>
    </row>
    <row r="1083" spans="1:13" hidden="1" x14ac:dyDescent="0.25">
      <c r="A1083" t="s">
        <v>13</v>
      </c>
      <c r="B1083" t="s">
        <v>24</v>
      </c>
      <c r="C1083" s="4" t="s">
        <v>32</v>
      </c>
      <c r="D1083" s="4" t="s">
        <v>16</v>
      </c>
      <c r="E1083">
        <v>1916</v>
      </c>
      <c r="F1083" s="1">
        <v>250</v>
      </c>
      <c r="G1083" s="1">
        <v>12</v>
      </c>
      <c r="H1083" s="1">
        <v>22992</v>
      </c>
      <c r="I1083" s="1">
        <v>689.76</v>
      </c>
      <c r="J1083" s="1">
        <f t="shared" si="16"/>
        <v>22302.240000000002</v>
      </c>
      <c r="K1083" s="1">
        <v>5748</v>
      </c>
      <c r="L1083" s="1">
        <v>16554.240000000002</v>
      </c>
      <c r="M1083" s="5">
        <v>41730</v>
      </c>
    </row>
    <row r="1084" spans="1:13" hidden="1" x14ac:dyDescent="0.25">
      <c r="A1084" t="s">
        <v>23</v>
      </c>
      <c r="B1084" t="s">
        <v>20</v>
      </c>
      <c r="C1084" s="4" t="s">
        <v>32</v>
      </c>
      <c r="D1084" s="4" t="s">
        <v>16</v>
      </c>
      <c r="E1084">
        <v>1570</v>
      </c>
      <c r="F1084" s="1">
        <v>250</v>
      </c>
      <c r="G1084" s="1">
        <v>125</v>
      </c>
      <c r="H1084" s="1">
        <v>196250</v>
      </c>
      <c r="I1084" s="1">
        <v>5887.5</v>
      </c>
      <c r="J1084" s="1">
        <f t="shared" si="16"/>
        <v>190362.5</v>
      </c>
      <c r="K1084" s="1">
        <v>188400</v>
      </c>
      <c r="L1084" s="1">
        <v>1962.5</v>
      </c>
      <c r="M1084" s="5">
        <v>41791</v>
      </c>
    </row>
    <row r="1085" spans="1:13" hidden="1" x14ac:dyDescent="0.25">
      <c r="A1085" t="s">
        <v>27</v>
      </c>
      <c r="B1085" t="s">
        <v>21</v>
      </c>
      <c r="C1085" s="4" t="s">
        <v>32</v>
      </c>
      <c r="D1085" s="4" t="s">
        <v>16</v>
      </c>
      <c r="E1085">
        <v>1874</v>
      </c>
      <c r="F1085" s="1">
        <v>250</v>
      </c>
      <c r="G1085" s="1">
        <v>300</v>
      </c>
      <c r="H1085" s="1">
        <v>562200</v>
      </c>
      <c r="I1085" s="1">
        <v>16866</v>
      </c>
      <c r="J1085" s="1">
        <f t="shared" si="16"/>
        <v>545334</v>
      </c>
      <c r="K1085" s="1">
        <v>468500</v>
      </c>
      <c r="L1085" s="1">
        <v>76834</v>
      </c>
      <c r="M1085" s="5">
        <v>41852</v>
      </c>
    </row>
    <row r="1086" spans="1:13" hidden="1" x14ac:dyDescent="0.25">
      <c r="A1086" t="s">
        <v>19</v>
      </c>
      <c r="B1086" t="s">
        <v>24</v>
      </c>
      <c r="C1086" s="4" t="s">
        <v>32</v>
      </c>
      <c r="D1086" s="4" t="s">
        <v>16</v>
      </c>
      <c r="E1086">
        <v>1642</v>
      </c>
      <c r="F1086" s="1">
        <v>250</v>
      </c>
      <c r="G1086" s="1">
        <v>350</v>
      </c>
      <c r="H1086" s="1">
        <v>574700</v>
      </c>
      <c r="I1086" s="1">
        <v>17241</v>
      </c>
      <c r="J1086" s="1">
        <f t="shared" si="16"/>
        <v>557459</v>
      </c>
      <c r="K1086" s="1">
        <v>426920</v>
      </c>
      <c r="L1086" s="1">
        <v>130539</v>
      </c>
      <c r="M1086" s="5">
        <v>41852</v>
      </c>
    </row>
    <row r="1087" spans="1:13" hidden="1" x14ac:dyDescent="0.25">
      <c r="A1087" t="s">
        <v>13</v>
      </c>
      <c r="B1087" t="s">
        <v>20</v>
      </c>
      <c r="C1087" s="4" t="s">
        <v>32</v>
      </c>
      <c r="D1087" s="4" t="s">
        <v>16</v>
      </c>
      <c r="E1087">
        <v>2479</v>
      </c>
      <c r="F1087" s="1">
        <v>250</v>
      </c>
      <c r="G1087" s="1">
        <v>12</v>
      </c>
      <c r="H1087" s="1">
        <v>29748</v>
      </c>
      <c r="I1087" s="1">
        <v>892.44</v>
      </c>
      <c r="J1087" s="1">
        <f t="shared" si="16"/>
        <v>28855.56</v>
      </c>
      <c r="K1087" s="1">
        <v>7437</v>
      </c>
      <c r="L1087" s="1">
        <v>21418.560000000001</v>
      </c>
      <c r="M1087" s="5">
        <v>41640</v>
      </c>
    </row>
    <row r="1088" spans="1:13" hidden="1" x14ac:dyDescent="0.25">
      <c r="A1088" t="s">
        <v>13</v>
      </c>
      <c r="B1088" t="s">
        <v>18</v>
      </c>
      <c r="C1088" s="4" t="s">
        <v>32</v>
      </c>
      <c r="D1088" s="4" t="s">
        <v>16</v>
      </c>
      <c r="E1088">
        <v>866</v>
      </c>
      <c r="F1088" s="1">
        <v>250</v>
      </c>
      <c r="G1088" s="1">
        <v>12</v>
      </c>
      <c r="H1088" s="1">
        <v>10392</v>
      </c>
      <c r="I1088" s="1">
        <v>415.68</v>
      </c>
      <c r="J1088" s="1">
        <f t="shared" si="16"/>
        <v>9976.32</v>
      </c>
      <c r="K1088" s="1">
        <v>2598</v>
      </c>
      <c r="L1088" s="1">
        <v>7378.32</v>
      </c>
      <c r="M1088" s="5">
        <v>41760</v>
      </c>
    </row>
    <row r="1089" spans="1:13" hidden="1" x14ac:dyDescent="0.25">
      <c r="A1089" t="s">
        <v>19</v>
      </c>
      <c r="B1089" t="s">
        <v>18</v>
      </c>
      <c r="C1089" s="4" t="s">
        <v>32</v>
      </c>
      <c r="D1089" s="4" t="s">
        <v>16</v>
      </c>
      <c r="E1089">
        <v>2177</v>
      </c>
      <c r="F1089" s="1">
        <v>250</v>
      </c>
      <c r="G1089" s="1">
        <v>350</v>
      </c>
      <c r="H1089" s="1">
        <v>761950</v>
      </c>
      <c r="I1089" s="1">
        <v>30478</v>
      </c>
      <c r="J1089" s="1">
        <f t="shared" si="16"/>
        <v>731472</v>
      </c>
      <c r="K1089" s="1">
        <v>566020</v>
      </c>
      <c r="L1089" s="1">
        <v>165452</v>
      </c>
      <c r="M1089" s="5">
        <v>41913</v>
      </c>
    </row>
    <row r="1090" spans="1:13" hidden="1" x14ac:dyDescent="0.25">
      <c r="A1090" t="s">
        <v>19</v>
      </c>
      <c r="B1090" t="s">
        <v>24</v>
      </c>
      <c r="C1090" s="4" t="s">
        <v>32</v>
      </c>
      <c r="D1090" s="4" t="s">
        <v>22</v>
      </c>
      <c r="E1090">
        <v>2689</v>
      </c>
      <c r="F1090" s="1">
        <v>250</v>
      </c>
      <c r="G1090" s="1">
        <v>7</v>
      </c>
      <c r="H1090" s="1">
        <v>18823</v>
      </c>
      <c r="I1090" s="1">
        <v>941.15</v>
      </c>
      <c r="J1090" s="1">
        <f t="shared" ref="J1090:J1153" si="17">H1090-I1090</f>
        <v>17881.849999999999</v>
      </c>
      <c r="K1090" s="1">
        <v>13445</v>
      </c>
      <c r="L1090" s="1">
        <v>4436.8499999999985</v>
      </c>
      <c r="M1090" s="5">
        <v>41913</v>
      </c>
    </row>
    <row r="1091" spans="1:13" hidden="1" x14ac:dyDescent="0.25">
      <c r="A1091" t="s">
        <v>19</v>
      </c>
      <c r="B1091" t="s">
        <v>14</v>
      </c>
      <c r="C1091" s="4" t="s">
        <v>32</v>
      </c>
      <c r="D1091" s="4" t="s">
        <v>22</v>
      </c>
      <c r="E1091">
        <v>2663</v>
      </c>
      <c r="F1091" s="1">
        <v>250</v>
      </c>
      <c r="G1091" s="1">
        <v>20</v>
      </c>
      <c r="H1091" s="1">
        <v>53260</v>
      </c>
      <c r="I1091" s="1">
        <v>2663</v>
      </c>
      <c r="J1091" s="1">
        <f t="shared" si="17"/>
        <v>50597</v>
      </c>
      <c r="K1091" s="1">
        <v>26630</v>
      </c>
      <c r="L1091" s="1">
        <v>23967</v>
      </c>
      <c r="M1091" s="5">
        <v>41974</v>
      </c>
    </row>
    <row r="1092" spans="1:13" hidden="1" x14ac:dyDescent="0.25">
      <c r="A1092" t="s">
        <v>19</v>
      </c>
      <c r="B1092" t="s">
        <v>14</v>
      </c>
      <c r="C1092" s="4" t="s">
        <v>32</v>
      </c>
      <c r="D1092" s="4" t="s">
        <v>22</v>
      </c>
      <c r="E1092">
        <v>570</v>
      </c>
      <c r="F1092" s="1">
        <v>250</v>
      </c>
      <c r="G1092" s="1">
        <v>7</v>
      </c>
      <c r="H1092" s="1">
        <v>3990</v>
      </c>
      <c r="I1092" s="1">
        <v>199.5</v>
      </c>
      <c r="J1092" s="1">
        <f t="shared" si="17"/>
        <v>3790.5</v>
      </c>
      <c r="K1092" s="1">
        <v>2850</v>
      </c>
      <c r="L1092" s="1">
        <v>940.5</v>
      </c>
      <c r="M1092" s="5">
        <v>41974</v>
      </c>
    </row>
    <row r="1093" spans="1:13" hidden="1" x14ac:dyDescent="0.25">
      <c r="A1093" t="s">
        <v>19</v>
      </c>
      <c r="B1093" t="s">
        <v>18</v>
      </c>
      <c r="C1093" s="4" t="s">
        <v>32</v>
      </c>
      <c r="D1093" s="4" t="s">
        <v>22</v>
      </c>
      <c r="E1093">
        <v>2487</v>
      </c>
      <c r="F1093" s="1">
        <v>250</v>
      </c>
      <c r="G1093" s="1">
        <v>7</v>
      </c>
      <c r="H1093" s="1">
        <v>17409</v>
      </c>
      <c r="I1093" s="1">
        <v>870.45</v>
      </c>
      <c r="J1093" s="1">
        <f t="shared" si="17"/>
        <v>16538.55</v>
      </c>
      <c r="K1093" s="1">
        <v>12435</v>
      </c>
      <c r="L1093" s="1">
        <v>4103.5499999999993</v>
      </c>
      <c r="M1093" s="5">
        <v>41974</v>
      </c>
    </row>
    <row r="1094" spans="1:13" hidden="1" x14ac:dyDescent="0.25">
      <c r="A1094" t="s">
        <v>17</v>
      </c>
      <c r="B1094" t="s">
        <v>21</v>
      </c>
      <c r="C1094" s="4" t="s">
        <v>32</v>
      </c>
      <c r="D1094" s="4" t="s">
        <v>22</v>
      </c>
      <c r="E1094">
        <v>2844</v>
      </c>
      <c r="F1094" s="1">
        <v>250</v>
      </c>
      <c r="G1094" s="1">
        <v>15</v>
      </c>
      <c r="H1094" s="1">
        <v>42660</v>
      </c>
      <c r="I1094" s="1">
        <v>2559.6</v>
      </c>
      <c r="J1094" s="1">
        <f t="shared" si="17"/>
        <v>40100.400000000001</v>
      </c>
      <c r="K1094" s="1">
        <v>28440</v>
      </c>
      <c r="L1094" s="1">
        <v>11660.400000000001</v>
      </c>
      <c r="M1094" s="5">
        <v>41791</v>
      </c>
    </row>
    <row r="1095" spans="1:13" hidden="1" x14ac:dyDescent="0.25">
      <c r="A1095" t="s">
        <v>19</v>
      </c>
      <c r="B1095" t="s">
        <v>24</v>
      </c>
      <c r="C1095" s="4" t="s">
        <v>32</v>
      </c>
      <c r="D1095" s="4" t="s">
        <v>22</v>
      </c>
      <c r="E1095">
        <v>1498</v>
      </c>
      <c r="F1095" s="1">
        <v>250</v>
      </c>
      <c r="G1095" s="1">
        <v>7</v>
      </c>
      <c r="H1095" s="1">
        <v>10486</v>
      </c>
      <c r="I1095" s="1">
        <v>629.16</v>
      </c>
      <c r="J1095" s="1">
        <f t="shared" si="17"/>
        <v>9856.84</v>
      </c>
      <c r="K1095" s="1">
        <v>7490</v>
      </c>
      <c r="L1095" s="1">
        <v>2366.84</v>
      </c>
      <c r="M1095" s="5">
        <v>41791</v>
      </c>
    </row>
    <row r="1096" spans="1:13" hidden="1" x14ac:dyDescent="0.25">
      <c r="A1096" t="s">
        <v>17</v>
      </c>
      <c r="B1096" t="s">
        <v>14</v>
      </c>
      <c r="C1096" s="4" t="s">
        <v>32</v>
      </c>
      <c r="D1096" s="4" t="s">
        <v>22</v>
      </c>
      <c r="E1096">
        <v>1153</v>
      </c>
      <c r="F1096" s="1">
        <v>250</v>
      </c>
      <c r="G1096" s="1">
        <v>15</v>
      </c>
      <c r="H1096" s="1">
        <v>17295</v>
      </c>
      <c r="I1096" s="1">
        <v>1037.7</v>
      </c>
      <c r="J1096" s="1">
        <f t="shared" si="17"/>
        <v>16257.3</v>
      </c>
      <c r="K1096" s="1">
        <v>11530</v>
      </c>
      <c r="L1096" s="1">
        <v>4727.2999999999993</v>
      </c>
      <c r="M1096" s="5">
        <v>41913</v>
      </c>
    </row>
    <row r="1097" spans="1:13" hidden="1" x14ac:dyDescent="0.25">
      <c r="A1097" t="s">
        <v>13</v>
      </c>
      <c r="B1097" t="s">
        <v>18</v>
      </c>
      <c r="C1097" s="4" t="s">
        <v>32</v>
      </c>
      <c r="D1097" s="4" t="s">
        <v>22</v>
      </c>
      <c r="E1097">
        <v>1738.5</v>
      </c>
      <c r="F1097" s="1">
        <v>250</v>
      </c>
      <c r="G1097" s="1">
        <v>12</v>
      </c>
      <c r="H1097" s="1">
        <v>20862</v>
      </c>
      <c r="I1097" s="1">
        <v>1460.34</v>
      </c>
      <c r="J1097" s="1">
        <f t="shared" si="17"/>
        <v>19401.66</v>
      </c>
      <c r="K1097" s="1">
        <v>5215.5</v>
      </c>
      <c r="L1097" s="1">
        <v>14186.16</v>
      </c>
      <c r="M1097" s="5">
        <v>41730</v>
      </c>
    </row>
    <row r="1098" spans="1:13" hidden="1" x14ac:dyDescent="0.25">
      <c r="A1098" t="s">
        <v>19</v>
      </c>
      <c r="B1098" t="s">
        <v>21</v>
      </c>
      <c r="C1098" s="4" t="s">
        <v>32</v>
      </c>
      <c r="D1098" s="4" t="s">
        <v>22</v>
      </c>
      <c r="E1098">
        <v>1582</v>
      </c>
      <c r="F1098" s="1">
        <v>250</v>
      </c>
      <c r="G1098" s="1">
        <v>7</v>
      </c>
      <c r="H1098" s="1">
        <v>11074</v>
      </c>
      <c r="I1098" s="1">
        <v>775.18</v>
      </c>
      <c r="J1098" s="1">
        <f t="shared" si="17"/>
        <v>10298.82</v>
      </c>
      <c r="K1098" s="1">
        <v>7910</v>
      </c>
      <c r="L1098" s="1">
        <v>2388.8199999999997</v>
      </c>
      <c r="M1098" s="5">
        <v>41974</v>
      </c>
    </row>
    <row r="1099" spans="1:13" hidden="1" x14ac:dyDescent="0.25">
      <c r="A1099" t="s">
        <v>13</v>
      </c>
      <c r="B1099" t="s">
        <v>21</v>
      </c>
      <c r="C1099" s="4" t="s">
        <v>32</v>
      </c>
      <c r="D1099" s="4" t="s">
        <v>22</v>
      </c>
      <c r="E1099">
        <v>3244.5</v>
      </c>
      <c r="F1099" s="1">
        <v>250</v>
      </c>
      <c r="G1099" s="1">
        <v>12</v>
      </c>
      <c r="H1099" s="1">
        <v>38934</v>
      </c>
      <c r="I1099" s="1">
        <v>2725.38</v>
      </c>
      <c r="J1099" s="1">
        <f t="shared" si="17"/>
        <v>36208.620000000003</v>
      </c>
      <c r="K1099" s="1">
        <v>9733.5</v>
      </c>
      <c r="L1099" s="1">
        <v>26475.120000000003</v>
      </c>
      <c r="M1099" s="5">
        <v>41640</v>
      </c>
    </row>
    <row r="1100" spans="1:13" hidden="1" x14ac:dyDescent="0.25">
      <c r="A1100" t="s">
        <v>27</v>
      </c>
      <c r="B1100" t="s">
        <v>18</v>
      </c>
      <c r="C1100" s="4" t="s">
        <v>32</v>
      </c>
      <c r="D1100" s="4" t="s">
        <v>22</v>
      </c>
      <c r="E1100">
        <v>959</v>
      </c>
      <c r="F1100" s="1">
        <v>250</v>
      </c>
      <c r="G1100" s="1">
        <v>300</v>
      </c>
      <c r="H1100" s="1">
        <v>287700</v>
      </c>
      <c r="I1100" s="1">
        <v>20139</v>
      </c>
      <c r="J1100" s="1">
        <f t="shared" si="17"/>
        <v>267561</v>
      </c>
      <c r="K1100" s="1">
        <v>239750</v>
      </c>
      <c r="L1100" s="1">
        <v>27811</v>
      </c>
      <c r="M1100" s="5">
        <v>41671</v>
      </c>
    </row>
    <row r="1101" spans="1:13" hidden="1" x14ac:dyDescent="0.25">
      <c r="A1101" t="s">
        <v>27</v>
      </c>
      <c r="B1101" t="s">
        <v>24</v>
      </c>
      <c r="C1101" s="4" t="s">
        <v>32</v>
      </c>
      <c r="D1101" s="4" t="s">
        <v>22</v>
      </c>
      <c r="E1101">
        <v>2747</v>
      </c>
      <c r="F1101" s="1">
        <v>250</v>
      </c>
      <c r="G1101" s="1">
        <v>300</v>
      </c>
      <c r="H1101" s="1">
        <v>824100</v>
      </c>
      <c r="I1101" s="1">
        <v>57687</v>
      </c>
      <c r="J1101" s="1">
        <f t="shared" si="17"/>
        <v>766413</v>
      </c>
      <c r="K1101" s="1">
        <v>686750</v>
      </c>
      <c r="L1101" s="1">
        <v>79663</v>
      </c>
      <c r="M1101" s="5">
        <v>41671</v>
      </c>
    </row>
    <row r="1102" spans="1:13" hidden="1" x14ac:dyDescent="0.25">
      <c r="A1102" t="s">
        <v>19</v>
      </c>
      <c r="B1102" t="s">
        <v>18</v>
      </c>
      <c r="C1102" s="4" t="s">
        <v>32</v>
      </c>
      <c r="D1102" s="4" t="s">
        <v>22</v>
      </c>
      <c r="E1102">
        <v>574.5</v>
      </c>
      <c r="F1102" s="1">
        <v>250</v>
      </c>
      <c r="G1102" s="1">
        <v>350</v>
      </c>
      <c r="H1102" s="1">
        <v>201075</v>
      </c>
      <c r="I1102" s="1">
        <v>16086</v>
      </c>
      <c r="J1102" s="1">
        <f t="shared" si="17"/>
        <v>184989</v>
      </c>
      <c r="K1102" s="1">
        <v>149370</v>
      </c>
      <c r="L1102" s="1">
        <v>35619</v>
      </c>
      <c r="M1102" s="5">
        <v>41730</v>
      </c>
    </row>
    <row r="1103" spans="1:13" hidden="1" x14ac:dyDescent="0.25">
      <c r="A1103" t="s">
        <v>19</v>
      </c>
      <c r="B1103" t="s">
        <v>20</v>
      </c>
      <c r="C1103" s="4" t="s">
        <v>32</v>
      </c>
      <c r="D1103" s="4" t="s">
        <v>22</v>
      </c>
      <c r="E1103">
        <v>2338</v>
      </c>
      <c r="F1103" s="1">
        <v>250</v>
      </c>
      <c r="G1103" s="1">
        <v>7</v>
      </c>
      <c r="H1103" s="1">
        <v>16366</v>
      </c>
      <c r="I1103" s="1">
        <v>1309.28</v>
      </c>
      <c r="J1103" s="1">
        <f t="shared" si="17"/>
        <v>15056.72</v>
      </c>
      <c r="K1103" s="1">
        <v>11690</v>
      </c>
      <c r="L1103" s="1">
        <v>3366.7199999999993</v>
      </c>
      <c r="M1103" s="5">
        <v>41791</v>
      </c>
    </row>
    <row r="1104" spans="1:13" hidden="1" x14ac:dyDescent="0.25">
      <c r="A1104" t="s">
        <v>19</v>
      </c>
      <c r="B1104" t="s">
        <v>18</v>
      </c>
      <c r="C1104" s="4" t="s">
        <v>32</v>
      </c>
      <c r="D1104" s="4" t="s">
        <v>22</v>
      </c>
      <c r="E1104">
        <v>381</v>
      </c>
      <c r="F1104" s="1">
        <v>250</v>
      </c>
      <c r="G1104" s="1">
        <v>350</v>
      </c>
      <c r="H1104" s="1">
        <v>133350</v>
      </c>
      <c r="I1104" s="1">
        <v>10668</v>
      </c>
      <c r="J1104" s="1">
        <f t="shared" si="17"/>
        <v>122682</v>
      </c>
      <c r="K1104" s="1">
        <v>99060</v>
      </c>
      <c r="L1104" s="1">
        <v>23622</v>
      </c>
      <c r="M1104" s="5">
        <v>41852</v>
      </c>
    </row>
    <row r="1105" spans="1:13" hidden="1" x14ac:dyDescent="0.25">
      <c r="A1105" t="s">
        <v>19</v>
      </c>
      <c r="B1105" t="s">
        <v>20</v>
      </c>
      <c r="C1105" s="4" t="s">
        <v>32</v>
      </c>
      <c r="D1105" s="4" t="s">
        <v>22</v>
      </c>
      <c r="E1105">
        <v>422</v>
      </c>
      <c r="F1105" s="1">
        <v>250</v>
      </c>
      <c r="G1105" s="1">
        <v>350</v>
      </c>
      <c r="H1105" s="1">
        <v>147700</v>
      </c>
      <c r="I1105" s="1">
        <v>11816</v>
      </c>
      <c r="J1105" s="1">
        <f t="shared" si="17"/>
        <v>135884</v>
      </c>
      <c r="K1105" s="1">
        <v>109720</v>
      </c>
      <c r="L1105" s="1">
        <v>26164</v>
      </c>
      <c r="M1105" s="5">
        <v>41852</v>
      </c>
    </row>
    <row r="1106" spans="1:13" hidden="1" x14ac:dyDescent="0.25">
      <c r="A1106" t="s">
        <v>27</v>
      </c>
      <c r="B1106" t="s">
        <v>21</v>
      </c>
      <c r="C1106" s="4" t="s">
        <v>32</v>
      </c>
      <c r="D1106" s="4" t="s">
        <v>22</v>
      </c>
      <c r="E1106">
        <v>2134</v>
      </c>
      <c r="F1106" s="1">
        <v>250</v>
      </c>
      <c r="G1106" s="1">
        <v>300</v>
      </c>
      <c r="H1106" s="1">
        <v>640200</v>
      </c>
      <c r="I1106" s="1">
        <v>51216</v>
      </c>
      <c r="J1106" s="1">
        <f t="shared" si="17"/>
        <v>588984</v>
      </c>
      <c r="K1106" s="1">
        <v>533500</v>
      </c>
      <c r="L1106" s="1">
        <v>55484</v>
      </c>
      <c r="M1106" s="5">
        <v>41883</v>
      </c>
    </row>
    <row r="1107" spans="1:13" hidden="1" x14ac:dyDescent="0.25">
      <c r="A1107" t="s">
        <v>19</v>
      </c>
      <c r="B1107" t="s">
        <v>14</v>
      </c>
      <c r="C1107" s="4" t="s">
        <v>32</v>
      </c>
      <c r="D1107" s="4" t="s">
        <v>22</v>
      </c>
      <c r="E1107">
        <v>436.5</v>
      </c>
      <c r="F1107" s="1">
        <v>250</v>
      </c>
      <c r="G1107" s="1">
        <v>20</v>
      </c>
      <c r="H1107" s="1">
        <v>8730</v>
      </c>
      <c r="I1107" s="1">
        <v>698.40000000000009</v>
      </c>
      <c r="J1107" s="1">
        <f t="shared" si="17"/>
        <v>8031.6</v>
      </c>
      <c r="K1107" s="1">
        <v>4365</v>
      </c>
      <c r="L1107" s="1">
        <v>3666.5999999999995</v>
      </c>
      <c r="M1107" s="5">
        <v>41821</v>
      </c>
    </row>
    <row r="1108" spans="1:13" hidden="1" x14ac:dyDescent="0.25">
      <c r="A1108" t="s">
        <v>13</v>
      </c>
      <c r="B1108" t="s">
        <v>14</v>
      </c>
      <c r="C1108" s="4" t="s">
        <v>32</v>
      </c>
      <c r="D1108" s="4" t="s">
        <v>22</v>
      </c>
      <c r="E1108">
        <v>1956</v>
      </c>
      <c r="F1108" s="1">
        <v>250</v>
      </c>
      <c r="G1108" s="1">
        <v>12</v>
      </c>
      <c r="H1108" s="1">
        <v>23472</v>
      </c>
      <c r="I1108" s="1">
        <v>2112.48</v>
      </c>
      <c r="J1108" s="1">
        <f t="shared" si="17"/>
        <v>21359.52</v>
      </c>
      <c r="K1108" s="1">
        <v>5868</v>
      </c>
      <c r="L1108" s="1">
        <v>15491.52</v>
      </c>
      <c r="M1108" s="5">
        <v>41640</v>
      </c>
    </row>
    <row r="1109" spans="1:13" hidden="1" x14ac:dyDescent="0.25">
      <c r="A1109" t="s">
        <v>27</v>
      </c>
      <c r="B1109" t="s">
        <v>20</v>
      </c>
      <c r="C1109" s="4" t="s">
        <v>32</v>
      </c>
      <c r="D1109" s="4" t="s">
        <v>22</v>
      </c>
      <c r="E1109">
        <v>2659</v>
      </c>
      <c r="F1109" s="1">
        <v>250</v>
      </c>
      <c r="G1109" s="1">
        <v>300</v>
      </c>
      <c r="H1109" s="1">
        <v>797700</v>
      </c>
      <c r="I1109" s="1">
        <v>71793</v>
      </c>
      <c r="J1109" s="1">
        <f t="shared" si="17"/>
        <v>725907</v>
      </c>
      <c r="K1109" s="1">
        <v>664750</v>
      </c>
      <c r="L1109" s="1">
        <v>61157</v>
      </c>
      <c r="M1109" s="5">
        <v>41671</v>
      </c>
    </row>
    <row r="1110" spans="1:13" hidden="1" x14ac:dyDescent="0.25">
      <c r="A1110" t="s">
        <v>19</v>
      </c>
      <c r="B1110" t="s">
        <v>14</v>
      </c>
      <c r="C1110" s="4" t="s">
        <v>32</v>
      </c>
      <c r="D1110" s="4" t="s">
        <v>22</v>
      </c>
      <c r="E1110">
        <v>1351.5</v>
      </c>
      <c r="F1110" s="1">
        <v>250</v>
      </c>
      <c r="G1110" s="1">
        <v>350</v>
      </c>
      <c r="H1110" s="1">
        <v>473025</v>
      </c>
      <c r="I1110" s="1">
        <v>42572.25</v>
      </c>
      <c r="J1110" s="1">
        <f t="shared" si="17"/>
        <v>430452.75</v>
      </c>
      <c r="K1110" s="1">
        <v>351390</v>
      </c>
      <c r="L1110" s="1">
        <v>79062.75</v>
      </c>
      <c r="M1110" s="5">
        <v>41730</v>
      </c>
    </row>
    <row r="1111" spans="1:13" hidden="1" x14ac:dyDescent="0.25">
      <c r="A1111" t="s">
        <v>13</v>
      </c>
      <c r="B1111" t="s">
        <v>20</v>
      </c>
      <c r="C1111" s="4" t="s">
        <v>32</v>
      </c>
      <c r="D1111" s="4" t="s">
        <v>22</v>
      </c>
      <c r="E1111">
        <v>880</v>
      </c>
      <c r="F1111" s="1">
        <v>250</v>
      </c>
      <c r="G1111" s="1">
        <v>12</v>
      </c>
      <c r="H1111" s="1">
        <v>10560</v>
      </c>
      <c r="I1111" s="1">
        <v>950.4</v>
      </c>
      <c r="J1111" s="1">
        <f t="shared" si="17"/>
        <v>9609.6</v>
      </c>
      <c r="K1111" s="1">
        <v>2640</v>
      </c>
      <c r="L1111" s="1">
        <v>6969.6</v>
      </c>
      <c r="M1111" s="5">
        <v>41760</v>
      </c>
    </row>
    <row r="1112" spans="1:13" hidden="1" x14ac:dyDescent="0.25">
      <c r="A1112" t="s">
        <v>27</v>
      </c>
      <c r="B1112" t="s">
        <v>14</v>
      </c>
      <c r="C1112" s="4" t="s">
        <v>32</v>
      </c>
      <c r="D1112" s="4" t="s">
        <v>22</v>
      </c>
      <c r="E1112">
        <v>1867</v>
      </c>
      <c r="F1112" s="1">
        <v>250</v>
      </c>
      <c r="G1112" s="1">
        <v>300</v>
      </c>
      <c r="H1112" s="1">
        <v>560100</v>
      </c>
      <c r="I1112" s="1">
        <v>50409</v>
      </c>
      <c r="J1112" s="1">
        <f t="shared" si="17"/>
        <v>509691</v>
      </c>
      <c r="K1112" s="1">
        <v>466750</v>
      </c>
      <c r="L1112" s="1">
        <v>42941</v>
      </c>
      <c r="M1112" s="5">
        <v>41883</v>
      </c>
    </row>
    <row r="1113" spans="1:13" hidden="1" x14ac:dyDescent="0.25">
      <c r="A1113" t="s">
        <v>17</v>
      </c>
      <c r="B1113" t="s">
        <v>18</v>
      </c>
      <c r="C1113" s="4" t="s">
        <v>32</v>
      </c>
      <c r="D1113" s="4" t="s">
        <v>22</v>
      </c>
      <c r="E1113">
        <v>1227</v>
      </c>
      <c r="F1113" s="1">
        <v>250</v>
      </c>
      <c r="G1113" s="1">
        <v>15</v>
      </c>
      <c r="H1113" s="1">
        <v>18405</v>
      </c>
      <c r="I1113" s="1">
        <v>1656.45</v>
      </c>
      <c r="J1113" s="1">
        <f t="shared" si="17"/>
        <v>16748.55</v>
      </c>
      <c r="K1113" s="1">
        <v>12270</v>
      </c>
      <c r="L1113" s="1">
        <v>4478.5499999999993</v>
      </c>
      <c r="M1113" s="5">
        <v>41913</v>
      </c>
    </row>
    <row r="1114" spans="1:13" hidden="1" x14ac:dyDescent="0.25">
      <c r="A1114" t="s">
        <v>23</v>
      </c>
      <c r="B1114" t="s">
        <v>24</v>
      </c>
      <c r="C1114" s="4" t="s">
        <v>32</v>
      </c>
      <c r="D1114" s="4" t="s">
        <v>22</v>
      </c>
      <c r="E1114">
        <v>877</v>
      </c>
      <c r="F1114" s="1">
        <v>250</v>
      </c>
      <c r="G1114" s="1">
        <v>125</v>
      </c>
      <c r="H1114" s="1">
        <v>109625</v>
      </c>
      <c r="I1114" s="1">
        <v>9866.25</v>
      </c>
      <c r="J1114" s="1">
        <f t="shared" si="17"/>
        <v>99758.75</v>
      </c>
      <c r="K1114" s="1">
        <v>105240</v>
      </c>
      <c r="L1114" s="1">
        <v>-5481.25</v>
      </c>
      <c r="M1114" s="5">
        <v>41944</v>
      </c>
    </row>
    <row r="1115" spans="1:13" hidden="1" x14ac:dyDescent="0.25">
      <c r="A1115" t="s">
        <v>19</v>
      </c>
      <c r="B1115" t="s">
        <v>20</v>
      </c>
      <c r="C1115" s="4" t="s">
        <v>32</v>
      </c>
      <c r="D1115" s="4" t="s">
        <v>22</v>
      </c>
      <c r="E1115">
        <v>360</v>
      </c>
      <c r="F1115" s="1">
        <v>250</v>
      </c>
      <c r="G1115" s="1">
        <v>7</v>
      </c>
      <c r="H1115" s="1">
        <v>2520</v>
      </c>
      <c r="I1115" s="1">
        <v>226.8</v>
      </c>
      <c r="J1115" s="1">
        <f t="shared" si="17"/>
        <v>2293.1999999999998</v>
      </c>
      <c r="K1115" s="1">
        <v>1800</v>
      </c>
      <c r="L1115" s="1">
        <v>493.19999999999982</v>
      </c>
      <c r="M1115" s="5">
        <v>41913</v>
      </c>
    </row>
    <row r="1116" spans="1:13" hidden="1" x14ac:dyDescent="0.25">
      <c r="A1116" t="s">
        <v>19</v>
      </c>
      <c r="B1116" t="s">
        <v>24</v>
      </c>
      <c r="C1116" s="4" t="s">
        <v>32</v>
      </c>
      <c r="D1116" s="4" t="s">
        <v>22</v>
      </c>
      <c r="E1116">
        <v>521</v>
      </c>
      <c r="F1116" s="1">
        <v>250</v>
      </c>
      <c r="G1116" s="1">
        <v>7</v>
      </c>
      <c r="H1116" s="1">
        <v>3647</v>
      </c>
      <c r="I1116" s="1">
        <v>328.23</v>
      </c>
      <c r="J1116" s="1">
        <f t="shared" si="17"/>
        <v>3318.77</v>
      </c>
      <c r="K1116" s="1">
        <v>2605</v>
      </c>
      <c r="L1116" s="1">
        <v>713.77</v>
      </c>
      <c r="M1116" s="5">
        <v>41974</v>
      </c>
    </row>
    <row r="1117" spans="1:13" hidden="1" x14ac:dyDescent="0.25">
      <c r="A1117" t="s">
        <v>23</v>
      </c>
      <c r="B1117" t="s">
        <v>24</v>
      </c>
      <c r="C1117" s="4" t="s">
        <v>32</v>
      </c>
      <c r="D1117" s="4" t="s">
        <v>25</v>
      </c>
      <c r="E1117">
        <v>341</v>
      </c>
      <c r="F1117" s="1">
        <v>250</v>
      </c>
      <c r="G1117" s="1">
        <v>125</v>
      </c>
      <c r="H1117" s="1">
        <v>42625</v>
      </c>
      <c r="I1117" s="1">
        <v>4262.5</v>
      </c>
      <c r="J1117" s="1">
        <f t="shared" si="17"/>
        <v>38362.5</v>
      </c>
      <c r="K1117" s="1">
        <v>40920</v>
      </c>
      <c r="L1117" s="1">
        <v>-2557.5</v>
      </c>
      <c r="M1117" s="5">
        <v>41760</v>
      </c>
    </row>
    <row r="1118" spans="1:13" hidden="1" x14ac:dyDescent="0.25">
      <c r="A1118" t="s">
        <v>17</v>
      </c>
      <c r="B1118" t="s">
        <v>24</v>
      </c>
      <c r="C1118" s="4" t="s">
        <v>32</v>
      </c>
      <c r="D1118" s="4" t="s">
        <v>25</v>
      </c>
      <c r="E1118">
        <v>641</v>
      </c>
      <c r="F1118" s="1">
        <v>250</v>
      </c>
      <c r="G1118" s="1">
        <v>15</v>
      </c>
      <c r="H1118" s="1">
        <v>9615</v>
      </c>
      <c r="I1118" s="1">
        <v>961.5</v>
      </c>
      <c r="J1118" s="1">
        <f t="shared" si="17"/>
        <v>8653.5</v>
      </c>
      <c r="K1118" s="1">
        <v>6410</v>
      </c>
      <c r="L1118" s="1">
        <v>2243.5</v>
      </c>
      <c r="M1118" s="5">
        <v>41821</v>
      </c>
    </row>
    <row r="1119" spans="1:13" hidden="1" x14ac:dyDescent="0.25">
      <c r="A1119" t="s">
        <v>19</v>
      </c>
      <c r="B1119" t="s">
        <v>14</v>
      </c>
      <c r="C1119" s="4" t="s">
        <v>32</v>
      </c>
      <c r="D1119" s="4" t="s">
        <v>25</v>
      </c>
      <c r="E1119">
        <v>2807</v>
      </c>
      <c r="F1119" s="1">
        <v>250</v>
      </c>
      <c r="G1119" s="1">
        <v>350</v>
      </c>
      <c r="H1119" s="1">
        <v>982450</v>
      </c>
      <c r="I1119" s="1">
        <v>98245</v>
      </c>
      <c r="J1119" s="1">
        <f t="shared" si="17"/>
        <v>884205</v>
      </c>
      <c r="K1119" s="1">
        <v>729820</v>
      </c>
      <c r="L1119" s="1">
        <v>154385</v>
      </c>
      <c r="M1119" s="5">
        <v>41852</v>
      </c>
    </row>
    <row r="1120" spans="1:13" hidden="1" x14ac:dyDescent="0.25">
      <c r="A1120" t="s">
        <v>27</v>
      </c>
      <c r="B1120" t="s">
        <v>24</v>
      </c>
      <c r="C1120" s="4" t="s">
        <v>32</v>
      </c>
      <c r="D1120" s="4" t="s">
        <v>25</v>
      </c>
      <c r="E1120">
        <v>432</v>
      </c>
      <c r="F1120" s="1">
        <v>250</v>
      </c>
      <c r="G1120" s="1">
        <v>300</v>
      </c>
      <c r="H1120" s="1">
        <v>129600</v>
      </c>
      <c r="I1120" s="1">
        <v>12960</v>
      </c>
      <c r="J1120" s="1">
        <f t="shared" si="17"/>
        <v>116640</v>
      </c>
      <c r="K1120" s="1">
        <v>108000</v>
      </c>
      <c r="L1120" s="1">
        <v>8640</v>
      </c>
      <c r="M1120" s="5">
        <v>41883</v>
      </c>
    </row>
    <row r="1121" spans="1:13" hidden="1" x14ac:dyDescent="0.25">
      <c r="A1121" t="s">
        <v>23</v>
      </c>
      <c r="B1121" t="s">
        <v>21</v>
      </c>
      <c r="C1121" s="4" t="s">
        <v>32</v>
      </c>
      <c r="D1121" s="4" t="s">
        <v>25</v>
      </c>
      <c r="E1121">
        <v>2529</v>
      </c>
      <c r="F1121" s="1">
        <v>250</v>
      </c>
      <c r="G1121" s="1">
        <v>125</v>
      </c>
      <c r="H1121" s="1">
        <v>316125</v>
      </c>
      <c r="I1121" s="1">
        <v>31612.5</v>
      </c>
      <c r="J1121" s="1">
        <f t="shared" si="17"/>
        <v>284512.5</v>
      </c>
      <c r="K1121" s="1">
        <v>303480</v>
      </c>
      <c r="L1121" s="1">
        <v>-18967.5</v>
      </c>
      <c r="M1121" s="5">
        <v>41944</v>
      </c>
    </row>
    <row r="1122" spans="1:13" hidden="1" x14ac:dyDescent="0.25">
      <c r="A1122" t="s">
        <v>19</v>
      </c>
      <c r="B1122" t="s">
        <v>14</v>
      </c>
      <c r="C1122" s="4" t="s">
        <v>32</v>
      </c>
      <c r="D1122" s="4" t="s">
        <v>25</v>
      </c>
      <c r="E1122">
        <v>1579</v>
      </c>
      <c r="F1122" s="1">
        <v>250</v>
      </c>
      <c r="G1122" s="1">
        <v>7</v>
      </c>
      <c r="H1122" s="1">
        <v>11053</v>
      </c>
      <c r="I1122" s="1">
        <v>1215.83</v>
      </c>
      <c r="J1122" s="1">
        <f t="shared" si="17"/>
        <v>9837.17</v>
      </c>
      <c r="K1122" s="1">
        <v>7895</v>
      </c>
      <c r="L1122" s="1">
        <v>1942.17</v>
      </c>
      <c r="M1122" s="5">
        <v>41699</v>
      </c>
    </row>
    <row r="1123" spans="1:13" hidden="1" x14ac:dyDescent="0.25">
      <c r="A1123" t="s">
        <v>13</v>
      </c>
      <c r="B1123" t="s">
        <v>18</v>
      </c>
      <c r="C1123" s="4" t="s">
        <v>32</v>
      </c>
      <c r="D1123" s="4" t="s">
        <v>25</v>
      </c>
      <c r="E1123">
        <v>1734</v>
      </c>
      <c r="F1123" s="1">
        <v>250</v>
      </c>
      <c r="G1123" s="1">
        <v>12</v>
      </c>
      <c r="H1123" s="1">
        <v>20808</v>
      </c>
      <c r="I1123" s="1">
        <v>2288.88</v>
      </c>
      <c r="J1123" s="1">
        <f t="shared" si="17"/>
        <v>18519.12</v>
      </c>
      <c r="K1123" s="1">
        <v>5202</v>
      </c>
      <c r="L1123" s="1">
        <v>13317.119999999999</v>
      </c>
      <c r="M1123" s="5">
        <v>41640</v>
      </c>
    </row>
    <row r="1124" spans="1:13" hidden="1" x14ac:dyDescent="0.25">
      <c r="A1124" t="s">
        <v>23</v>
      </c>
      <c r="B1124" t="s">
        <v>24</v>
      </c>
      <c r="C1124" s="4" t="s">
        <v>32</v>
      </c>
      <c r="D1124" s="4" t="s">
        <v>25</v>
      </c>
      <c r="E1124">
        <v>554</v>
      </c>
      <c r="F1124" s="1">
        <v>250</v>
      </c>
      <c r="G1124" s="1">
        <v>125</v>
      </c>
      <c r="H1124" s="1">
        <v>69250</v>
      </c>
      <c r="I1124" s="1">
        <v>7617.5</v>
      </c>
      <c r="J1124" s="1">
        <f t="shared" si="17"/>
        <v>61632.5</v>
      </c>
      <c r="K1124" s="1">
        <v>66480</v>
      </c>
      <c r="L1124" s="1">
        <v>-4847.5</v>
      </c>
      <c r="M1124" s="5">
        <v>41640</v>
      </c>
    </row>
    <row r="1125" spans="1:13" hidden="1" x14ac:dyDescent="0.25">
      <c r="A1125" t="s">
        <v>13</v>
      </c>
      <c r="B1125" t="s">
        <v>21</v>
      </c>
      <c r="C1125" s="4" t="s">
        <v>32</v>
      </c>
      <c r="D1125" s="4" t="s">
        <v>25</v>
      </c>
      <c r="E1125">
        <v>2109</v>
      </c>
      <c r="F1125" s="1">
        <v>250</v>
      </c>
      <c r="G1125" s="1">
        <v>12</v>
      </c>
      <c r="H1125" s="1">
        <v>25308</v>
      </c>
      <c r="I1125" s="1">
        <v>3036.96</v>
      </c>
      <c r="J1125" s="1">
        <f t="shared" si="17"/>
        <v>22271.040000000001</v>
      </c>
      <c r="K1125" s="1">
        <v>6327</v>
      </c>
      <c r="L1125" s="1">
        <v>15944.04</v>
      </c>
      <c r="M1125" s="5">
        <v>41760</v>
      </c>
    </row>
    <row r="1126" spans="1:13" hidden="1" x14ac:dyDescent="0.25">
      <c r="A1126" t="s">
        <v>17</v>
      </c>
      <c r="B1126" t="s">
        <v>18</v>
      </c>
      <c r="C1126" s="4" t="s">
        <v>32</v>
      </c>
      <c r="D1126" s="4" t="s">
        <v>25</v>
      </c>
      <c r="E1126">
        <v>3874.5</v>
      </c>
      <c r="F1126" s="1">
        <v>250</v>
      </c>
      <c r="G1126" s="1">
        <v>15</v>
      </c>
      <c r="H1126" s="1">
        <v>58117.5</v>
      </c>
      <c r="I1126" s="1">
        <v>6974.0999999999995</v>
      </c>
      <c r="J1126" s="1">
        <f t="shared" si="17"/>
        <v>51143.4</v>
      </c>
      <c r="K1126" s="1">
        <v>38745</v>
      </c>
      <c r="L1126" s="1">
        <v>12398.399999999998</v>
      </c>
      <c r="M1126" s="5">
        <v>41821</v>
      </c>
    </row>
    <row r="1127" spans="1:13" hidden="1" x14ac:dyDescent="0.25">
      <c r="A1127" t="s">
        <v>19</v>
      </c>
      <c r="B1127" t="s">
        <v>14</v>
      </c>
      <c r="C1127" s="4" t="s">
        <v>32</v>
      </c>
      <c r="D1127" s="4" t="s">
        <v>25</v>
      </c>
      <c r="E1127">
        <v>986</v>
      </c>
      <c r="F1127" s="1">
        <v>250</v>
      </c>
      <c r="G1127" s="1">
        <v>350</v>
      </c>
      <c r="H1127" s="1">
        <v>345100</v>
      </c>
      <c r="I1127" s="1">
        <v>41412</v>
      </c>
      <c r="J1127" s="1">
        <f t="shared" si="17"/>
        <v>303688</v>
      </c>
      <c r="K1127" s="1">
        <v>256360</v>
      </c>
      <c r="L1127" s="1">
        <v>47328</v>
      </c>
      <c r="M1127" s="5">
        <v>41913</v>
      </c>
    </row>
    <row r="1128" spans="1:13" hidden="1" x14ac:dyDescent="0.25">
      <c r="A1128" t="s">
        <v>23</v>
      </c>
      <c r="B1128" t="s">
        <v>14</v>
      </c>
      <c r="C1128" s="4" t="s">
        <v>32</v>
      </c>
      <c r="D1128" s="4" t="s">
        <v>25</v>
      </c>
      <c r="E1128">
        <v>2387</v>
      </c>
      <c r="F1128" s="1">
        <v>250</v>
      </c>
      <c r="G1128" s="1">
        <v>125</v>
      </c>
      <c r="H1128" s="1">
        <v>298375</v>
      </c>
      <c r="I1128" s="1">
        <v>35805</v>
      </c>
      <c r="J1128" s="1">
        <f t="shared" si="17"/>
        <v>262570</v>
      </c>
      <c r="K1128" s="1">
        <v>286440</v>
      </c>
      <c r="L1128" s="1">
        <v>-23870</v>
      </c>
      <c r="M1128" s="5">
        <v>41944</v>
      </c>
    </row>
    <row r="1129" spans="1:13" hidden="1" x14ac:dyDescent="0.25">
      <c r="A1129" t="s">
        <v>19</v>
      </c>
      <c r="B1129" t="s">
        <v>24</v>
      </c>
      <c r="C1129" s="4" t="s">
        <v>32</v>
      </c>
      <c r="D1129" s="4" t="s">
        <v>25</v>
      </c>
      <c r="E1129">
        <v>1233</v>
      </c>
      <c r="F1129" s="1">
        <v>250</v>
      </c>
      <c r="G1129" s="1">
        <v>20</v>
      </c>
      <c r="H1129" s="1">
        <v>24660</v>
      </c>
      <c r="I1129" s="1">
        <v>2959.2</v>
      </c>
      <c r="J1129" s="1">
        <f t="shared" si="17"/>
        <v>21700.799999999999</v>
      </c>
      <c r="K1129" s="1">
        <v>12330</v>
      </c>
      <c r="L1129" s="1">
        <v>9370.7999999999993</v>
      </c>
      <c r="M1129" s="5">
        <v>41974</v>
      </c>
    </row>
    <row r="1130" spans="1:13" hidden="1" x14ac:dyDescent="0.25">
      <c r="A1130" t="s">
        <v>19</v>
      </c>
      <c r="B1130" t="s">
        <v>18</v>
      </c>
      <c r="C1130" s="4" t="s">
        <v>32</v>
      </c>
      <c r="D1130" s="4" t="s">
        <v>25</v>
      </c>
      <c r="E1130">
        <v>1491</v>
      </c>
      <c r="F1130" s="1">
        <v>250</v>
      </c>
      <c r="G1130" s="1">
        <v>7</v>
      </c>
      <c r="H1130" s="1">
        <v>10437</v>
      </c>
      <c r="I1130" s="1">
        <v>1252.44</v>
      </c>
      <c r="J1130" s="1">
        <f t="shared" si="17"/>
        <v>9184.56</v>
      </c>
      <c r="K1130" s="1">
        <v>7455</v>
      </c>
      <c r="L1130" s="1">
        <v>1729.5599999999995</v>
      </c>
      <c r="M1130" s="5">
        <v>41699</v>
      </c>
    </row>
    <row r="1131" spans="1:13" hidden="1" x14ac:dyDescent="0.25">
      <c r="A1131" t="s">
        <v>19</v>
      </c>
      <c r="B1131" t="s">
        <v>20</v>
      </c>
      <c r="C1131" s="4" t="s">
        <v>32</v>
      </c>
      <c r="D1131" s="4" t="s">
        <v>25</v>
      </c>
      <c r="E1131">
        <v>1531</v>
      </c>
      <c r="F1131" s="1">
        <v>250</v>
      </c>
      <c r="G1131" s="1">
        <v>20</v>
      </c>
      <c r="H1131" s="1">
        <v>30620</v>
      </c>
      <c r="I1131" s="1">
        <v>3674.4</v>
      </c>
      <c r="J1131" s="1">
        <f t="shared" si="17"/>
        <v>26945.599999999999</v>
      </c>
      <c r="K1131" s="1">
        <v>15310</v>
      </c>
      <c r="L1131" s="1">
        <v>11635.599999999999</v>
      </c>
      <c r="M1131" s="5">
        <v>41974</v>
      </c>
    </row>
    <row r="1132" spans="1:13" hidden="1" x14ac:dyDescent="0.25">
      <c r="A1132" t="s">
        <v>17</v>
      </c>
      <c r="B1132" t="s">
        <v>14</v>
      </c>
      <c r="C1132" s="4" t="s">
        <v>32</v>
      </c>
      <c r="D1132" s="4" t="s">
        <v>25</v>
      </c>
      <c r="E1132">
        <v>2567</v>
      </c>
      <c r="F1132" s="1">
        <v>250</v>
      </c>
      <c r="G1132" s="1">
        <v>15</v>
      </c>
      <c r="H1132" s="1">
        <v>38505</v>
      </c>
      <c r="I1132" s="1">
        <v>5005.6499999999996</v>
      </c>
      <c r="J1132" s="1">
        <f t="shared" si="17"/>
        <v>33499.35</v>
      </c>
      <c r="K1132" s="1">
        <v>25670</v>
      </c>
      <c r="L1132" s="1">
        <v>7829.3499999999985</v>
      </c>
      <c r="M1132" s="5">
        <v>41791</v>
      </c>
    </row>
    <row r="1133" spans="1:13" hidden="1" x14ac:dyDescent="0.25">
      <c r="A1133" t="s">
        <v>23</v>
      </c>
      <c r="B1133" t="s">
        <v>21</v>
      </c>
      <c r="C1133" s="4" t="s">
        <v>32</v>
      </c>
      <c r="D1133" s="4" t="s">
        <v>25</v>
      </c>
      <c r="E1133">
        <v>1583</v>
      </c>
      <c r="F1133" s="1">
        <v>250</v>
      </c>
      <c r="G1133" s="1">
        <v>125</v>
      </c>
      <c r="H1133" s="1">
        <v>197875</v>
      </c>
      <c r="I1133" s="1">
        <v>25723.75</v>
      </c>
      <c r="J1133" s="1">
        <f t="shared" si="17"/>
        <v>172151.25</v>
      </c>
      <c r="K1133" s="1">
        <v>189960</v>
      </c>
      <c r="L1133" s="1">
        <v>-17808.75</v>
      </c>
      <c r="M1133" s="5">
        <v>41791</v>
      </c>
    </row>
    <row r="1134" spans="1:13" hidden="1" x14ac:dyDescent="0.25">
      <c r="A1134" t="s">
        <v>17</v>
      </c>
      <c r="B1134" t="s">
        <v>21</v>
      </c>
      <c r="C1134" s="4" t="s">
        <v>32</v>
      </c>
      <c r="D1134" s="4" t="s">
        <v>25</v>
      </c>
      <c r="E1134">
        <v>1565</v>
      </c>
      <c r="F1134" s="1">
        <v>250</v>
      </c>
      <c r="G1134" s="1">
        <v>15</v>
      </c>
      <c r="H1134" s="1">
        <v>23475</v>
      </c>
      <c r="I1134" s="1">
        <v>3051.75</v>
      </c>
      <c r="J1134" s="1">
        <f t="shared" si="17"/>
        <v>20423.25</v>
      </c>
      <c r="K1134" s="1">
        <v>15650</v>
      </c>
      <c r="L1134" s="1">
        <v>4773.25</v>
      </c>
      <c r="M1134" s="5">
        <v>41913</v>
      </c>
    </row>
    <row r="1135" spans="1:13" hidden="1" x14ac:dyDescent="0.25">
      <c r="A1135" t="s">
        <v>19</v>
      </c>
      <c r="B1135" t="s">
        <v>20</v>
      </c>
      <c r="C1135" s="4" t="s">
        <v>32</v>
      </c>
      <c r="D1135" s="4" t="s">
        <v>25</v>
      </c>
      <c r="E1135">
        <v>280</v>
      </c>
      <c r="F1135" s="1">
        <v>250</v>
      </c>
      <c r="G1135" s="1">
        <v>7</v>
      </c>
      <c r="H1135" s="1">
        <v>1960</v>
      </c>
      <c r="I1135" s="1">
        <v>274.39999999999998</v>
      </c>
      <c r="J1135" s="1">
        <f t="shared" si="17"/>
        <v>1685.6</v>
      </c>
      <c r="K1135" s="1">
        <v>1400</v>
      </c>
      <c r="L1135" s="1">
        <v>285.59999999999991</v>
      </c>
      <c r="M1135" s="5">
        <v>41974</v>
      </c>
    </row>
    <row r="1136" spans="1:13" hidden="1" x14ac:dyDescent="0.25">
      <c r="A1136" t="s">
        <v>19</v>
      </c>
      <c r="B1136" t="s">
        <v>24</v>
      </c>
      <c r="C1136" s="4" t="s">
        <v>32</v>
      </c>
      <c r="D1136" s="4" t="s">
        <v>25</v>
      </c>
      <c r="E1136">
        <v>2903</v>
      </c>
      <c r="F1136" s="1">
        <v>250</v>
      </c>
      <c r="G1136" s="1">
        <v>7</v>
      </c>
      <c r="H1136" s="1">
        <v>20321</v>
      </c>
      <c r="I1136" s="1">
        <v>2844.94</v>
      </c>
      <c r="J1136" s="1">
        <f t="shared" si="17"/>
        <v>17476.060000000001</v>
      </c>
      <c r="K1136" s="1">
        <v>14515</v>
      </c>
      <c r="L1136" s="1">
        <v>2961.0600000000013</v>
      </c>
      <c r="M1136" s="5">
        <v>41699</v>
      </c>
    </row>
    <row r="1137" spans="1:13" hidden="1" x14ac:dyDescent="0.25">
      <c r="A1137" t="s">
        <v>27</v>
      </c>
      <c r="B1137" t="s">
        <v>14</v>
      </c>
      <c r="C1137" s="4" t="s">
        <v>32</v>
      </c>
      <c r="D1137" s="4" t="s">
        <v>25</v>
      </c>
      <c r="E1137">
        <v>2541</v>
      </c>
      <c r="F1137" s="1">
        <v>250</v>
      </c>
      <c r="G1137" s="1">
        <v>300</v>
      </c>
      <c r="H1137" s="1">
        <v>762300</v>
      </c>
      <c r="I1137" s="1">
        <v>106722</v>
      </c>
      <c r="J1137" s="1">
        <f t="shared" si="17"/>
        <v>655578</v>
      </c>
      <c r="K1137" s="1">
        <v>635250</v>
      </c>
      <c r="L1137" s="1">
        <v>20328</v>
      </c>
      <c r="M1137" s="5">
        <v>41852</v>
      </c>
    </row>
    <row r="1138" spans="1:13" hidden="1" x14ac:dyDescent="0.25">
      <c r="A1138" t="s">
        <v>27</v>
      </c>
      <c r="B1138" t="s">
        <v>21</v>
      </c>
      <c r="C1138" s="4" t="s">
        <v>32</v>
      </c>
      <c r="D1138" s="4" t="s">
        <v>25</v>
      </c>
      <c r="E1138">
        <v>1496</v>
      </c>
      <c r="F1138" s="1">
        <v>250</v>
      </c>
      <c r="G1138" s="1">
        <v>300</v>
      </c>
      <c r="H1138" s="1">
        <v>448800</v>
      </c>
      <c r="I1138" s="1">
        <v>62832</v>
      </c>
      <c r="J1138" s="1">
        <f t="shared" si="17"/>
        <v>385968</v>
      </c>
      <c r="K1138" s="1">
        <v>374000</v>
      </c>
      <c r="L1138" s="1">
        <v>11968</v>
      </c>
      <c r="M1138" s="5">
        <v>41913</v>
      </c>
    </row>
    <row r="1139" spans="1:13" hidden="1" x14ac:dyDescent="0.25">
      <c r="A1139" t="s">
        <v>27</v>
      </c>
      <c r="B1139" t="s">
        <v>14</v>
      </c>
      <c r="C1139" s="4" t="s">
        <v>32</v>
      </c>
      <c r="D1139" s="4" t="s">
        <v>25</v>
      </c>
      <c r="E1139">
        <v>1010</v>
      </c>
      <c r="F1139" s="1">
        <v>250</v>
      </c>
      <c r="G1139" s="1">
        <v>300</v>
      </c>
      <c r="H1139" s="1">
        <v>303000</v>
      </c>
      <c r="I1139" s="1">
        <v>42420</v>
      </c>
      <c r="J1139" s="1">
        <f t="shared" si="17"/>
        <v>260580</v>
      </c>
      <c r="K1139" s="1">
        <v>252500</v>
      </c>
      <c r="L1139" s="1">
        <v>8080</v>
      </c>
      <c r="M1139" s="5">
        <v>41913</v>
      </c>
    </row>
    <row r="1140" spans="1:13" hidden="1" x14ac:dyDescent="0.25">
      <c r="A1140" t="s">
        <v>19</v>
      </c>
      <c r="B1140" t="s">
        <v>21</v>
      </c>
      <c r="C1140" s="4" t="s">
        <v>32</v>
      </c>
      <c r="D1140" s="4" t="s">
        <v>25</v>
      </c>
      <c r="E1140">
        <v>865.5</v>
      </c>
      <c r="F1140" s="1">
        <v>250</v>
      </c>
      <c r="G1140" s="1">
        <v>20</v>
      </c>
      <c r="H1140" s="1">
        <v>17310</v>
      </c>
      <c r="I1140" s="1">
        <v>2596.5</v>
      </c>
      <c r="J1140" s="1">
        <f t="shared" si="17"/>
        <v>14713.5</v>
      </c>
      <c r="K1140" s="1">
        <v>8655</v>
      </c>
      <c r="L1140" s="1">
        <v>6058.5</v>
      </c>
      <c r="M1140" s="5">
        <v>41821</v>
      </c>
    </row>
    <row r="1141" spans="1:13" hidden="1" x14ac:dyDescent="0.25">
      <c r="A1141" t="s">
        <v>17</v>
      </c>
      <c r="B1141" t="s">
        <v>20</v>
      </c>
      <c r="C1141" s="4" t="s">
        <v>32</v>
      </c>
      <c r="D1141" s="4" t="s">
        <v>25</v>
      </c>
      <c r="E1141">
        <v>492</v>
      </c>
      <c r="F1141" s="1">
        <v>250</v>
      </c>
      <c r="G1141" s="1">
        <v>15</v>
      </c>
      <c r="H1141" s="1">
        <v>7380</v>
      </c>
      <c r="I1141" s="1">
        <v>1107</v>
      </c>
      <c r="J1141" s="1">
        <f t="shared" si="17"/>
        <v>6273</v>
      </c>
      <c r="K1141" s="1">
        <v>4920</v>
      </c>
      <c r="L1141" s="1">
        <v>1353</v>
      </c>
      <c r="M1141" s="5">
        <v>41821</v>
      </c>
    </row>
    <row r="1142" spans="1:13" hidden="1" x14ac:dyDescent="0.25">
      <c r="A1142" t="s">
        <v>17</v>
      </c>
      <c r="B1142" t="s">
        <v>20</v>
      </c>
      <c r="C1142" s="4" t="s">
        <v>32</v>
      </c>
      <c r="D1142" s="4" t="s">
        <v>25</v>
      </c>
      <c r="E1142">
        <v>1175</v>
      </c>
      <c r="F1142" s="1">
        <v>250</v>
      </c>
      <c r="G1142" s="1">
        <v>15</v>
      </c>
      <c r="H1142" s="1">
        <v>17625</v>
      </c>
      <c r="I1142" s="1">
        <v>2643.75</v>
      </c>
      <c r="J1142" s="1">
        <f t="shared" si="17"/>
        <v>14981.25</v>
      </c>
      <c r="K1142" s="1">
        <v>11750</v>
      </c>
      <c r="L1142" s="1">
        <v>3231.25</v>
      </c>
      <c r="M1142" s="5">
        <v>41913</v>
      </c>
    </row>
    <row r="1143" spans="1:13" hidden="1" x14ac:dyDescent="0.25">
      <c r="A1143" t="s">
        <v>23</v>
      </c>
      <c r="B1143" t="s">
        <v>20</v>
      </c>
      <c r="C1143" s="4" t="s">
        <v>32</v>
      </c>
      <c r="D1143" s="4" t="s">
        <v>25</v>
      </c>
      <c r="E1143">
        <v>552</v>
      </c>
      <c r="F1143" s="1">
        <v>250</v>
      </c>
      <c r="G1143" s="1">
        <v>125</v>
      </c>
      <c r="H1143" s="1">
        <v>69000</v>
      </c>
      <c r="I1143" s="1">
        <v>10350</v>
      </c>
      <c r="J1143" s="1">
        <f t="shared" si="17"/>
        <v>58650</v>
      </c>
      <c r="K1143" s="1">
        <v>66240</v>
      </c>
      <c r="L1143" s="1">
        <v>-7590</v>
      </c>
      <c r="M1143" s="5">
        <v>41944</v>
      </c>
    </row>
    <row r="1144" spans="1:13" hidden="1" x14ac:dyDescent="0.25">
      <c r="A1144" t="s">
        <v>19</v>
      </c>
      <c r="B1144" t="s">
        <v>18</v>
      </c>
      <c r="C1144" s="4" t="s">
        <v>32</v>
      </c>
      <c r="D1144" s="4" t="s">
        <v>25</v>
      </c>
      <c r="E1144">
        <v>293</v>
      </c>
      <c r="F1144" s="1">
        <v>250</v>
      </c>
      <c r="G1144" s="1">
        <v>20</v>
      </c>
      <c r="H1144" s="1">
        <v>5860</v>
      </c>
      <c r="I1144" s="1">
        <v>879</v>
      </c>
      <c r="J1144" s="1">
        <f t="shared" si="17"/>
        <v>4981</v>
      </c>
      <c r="K1144" s="1">
        <v>2930</v>
      </c>
      <c r="L1144" s="1">
        <v>2051</v>
      </c>
      <c r="M1144" s="5">
        <v>41974</v>
      </c>
    </row>
    <row r="1145" spans="1:13" hidden="1" x14ac:dyDescent="0.25">
      <c r="A1145" t="s">
        <v>13</v>
      </c>
      <c r="B1145" t="s">
        <v>14</v>
      </c>
      <c r="C1145" s="4" t="s">
        <v>32</v>
      </c>
      <c r="D1145" s="4" t="s">
        <v>25</v>
      </c>
      <c r="E1145">
        <v>1806</v>
      </c>
      <c r="F1145" s="1">
        <v>250</v>
      </c>
      <c r="G1145" s="1">
        <v>12</v>
      </c>
      <c r="H1145" s="1">
        <v>21672</v>
      </c>
      <c r="I1145" s="1">
        <v>3250.8</v>
      </c>
      <c r="J1145" s="1">
        <f t="shared" si="17"/>
        <v>18421.2</v>
      </c>
      <c r="K1145" s="1">
        <v>5418</v>
      </c>
      <c r="L1145" s="1">
        <v>13003.2</v>
      </c>
      <c r="M1145" s="5">
        <v>41760</v>
      </c>
    </row>
    <row r="1146" spans="1:13" hidden="1" x14ac:dyDescent="0.25">
      <c r="A1146" t="s">
        <v>27</v>
      </c>
      <c r="B1146" t="s">
        <v>21</v>
      </c>
      <c r="C1146" s="4" t="s">
        <v>32</v>
      </c>
      <c r="D1146" s="4" t="s">
        <v>26</v>
      </c>
      <c r="E1146">
        <v>2032</v>
      </c>
      <c r="F1146" s="4">
        <v>250</v>
      </c>
      <c r="G1146" s="4">
        <v>302</v>
      </c>
      <c r="H1146" s="4">
        <v>613664</v>
      </c>
      <c r="I1146" s="4">
        <v>0</v>
      </c>
      <c r="J1146" s="1">
        <f t="shared" si="17"/>
        <v>613664</v>
      </c>
      <c r="K1146" s="4">
        <v>500180</v>
      </c>
      <c r="L1146" s="4">
        <v>113484</v>
      </c>
      <c r="M1146" s="5">
        <v>42036</v>
      </c>
    </row>
    <row r="1147" spans="1:13" hidden="1" x14ac:dyDescent="0.25">
      <c r="A1147" t="s">
        <v>13</v>
      </c>
      <c r="B1147" t="s">
        <v>20</v>
      </c>
      <c r="C1147" s="4" t="s">
        <v>32</v>
      </c>
      <c r="D1147" s="4" t="s">
        <v>26</v>
      </c>
      <c r="E1147">
        <v>2900</v>
      </c>
      <c r="F1147" s="4">
        <v>250</v>
      </c>
      <c r="G1147" s="4">
        <v>14</v>
      </c>
      <c r="H1147" s="4">
        <v>40600</v>
      </c>
      <c r="I1147" s="4">
        <v>0</v>
      </c>
      <c r="J1147" s="1">
        <f t="shared" si="17"/>
        <v>40600</v>
      </c>
      <c r="K1147" s="4">
        <v>8455</v>
      </c>
      <c r="L1147" s="4">
        <v>32145</v>
      </c>
      <c r="M1147" s="5">
        <v>42095</v>
      </c>
    </row>
    <row r="1148" spans="1:13" hidden="1" x14ac:dyDescent="0.25">
      <c r="A1148" t="s">
        <v>17</v>
      </c>
      <c r="B1148" t="s">
        <v>18</v>
      </c>
      <c r="C1148" s="4" t="s">
        <v>32</v>
      </c>
      <c r="D1148" s="4" t="s">
        <v>26</v>
      </c>
      <c r="E1148">
        <v>2287</v>
      </c>
      <c r="F1148" s="4">
        <v>250</v>
      </c>
      <c r="G1148" s="4">
        <v>17</v>
      </c>
      <c r="H1148" s="4">
        <v>38879</v>
      </c>
      <c r="I1148" s="4">
        <v>0</v>
      </c>
      <c r="J1148" s="1">
        <f t="shared" si="17"/>
        <v>38879</v>
      </c>
      <c r="K1148" s="4">
        <v>22105</v>
      </c>
      <c r="L1148" s="4">
        <v>16774</v>
      </c>
      <c r="M1148" s="5">
        <v>42156</v>
      </c>
    </row>
    <row r="1149" spans="1:13" hidden="1" x14ac:dyDescent="0.25">
      <c r="A1149" t="s">
        <v>17</v>
      </c>
      <c r="B1149" t="s">
        <v>20</v>
      </c>
      <c r="C1149" s="4" t="s">
        <v>32</v>
      </c>
      <c r="D1149" s="4" t="s">
        <v>26</v>
      </c>
      <c r="E1149">
        <v>931</v>
      </c>
      <c r="F1149" s="4">
        <v>250</v>
      </c>
      <c r="G1149" s="4">
        <v>17</v>
      </c>
      <c r="H1149" s="4">
        <v>15827</v>
      </c>
      <c r="I1149" s="4">
        <v>0</v>
      </c>
      <c r="J1149" s="1">
        <f t="shared" si="17"/>
        <v>15827</v>
      </c>
      <c r="K1149" s="4">
        <v>9293</v>
      </c>
      <c r="L1149" s="4">
        <v>6534</v>
      </c>
      <c r="M1149" s="5">
        <v>42156</v>
      </c>
    </row>
    <row r="1150" spans="1:13" hidden="1" x14ac:dyDescent="0.25">
      <c r="A1150" t="s">
        <v>27</v>
      </c>
      <c r="B1150" t="s">
        <v>18</v>
      </c>
      <c r="C1150" s="4" t="s">
        <v>32</v>
      </c>
      <c r="D1150" s="4" t="s">
        <v>26</v>
      </c>
      <c r="E1150">
        <v>2259</v>
      </c>
      <c r="F1150" s="4">
        <v>250</v>
      </c>
      <c r="G1150" s="4">
        <v>302</v>
      </c>
      <c r="H1150" s="4">
        <v>682218</v>
      </c>
      <c r="I1150" s="4">
        <v>0</v>
      </c>
      <c r="J1150" s="1">
        <f t="shared" si="17"/>
        <v>682218</v>
      </c>
      <c r="K1150" s="4">
        <v>537809</v>
      </c>
      <c r="L1150" s="4">
        <v>144409</v>
      </c>
      <c r="M1150" s="5">
        <v>42248</v>
      </c>
    </row>
    <row r="1151" spans="1:13" hidden="1" x14ac:dyDescent="0.25">
      <c r="A1151" t="s">
        <v>19</v>
      </c>
      <c r="B1151" t="s">
        <v>21</v>
      </c>
      <c r="C1151" s="4" t="s">
        <v>32</v>
      </c>
      <c r="D1151" s="4" t="s">
        <v>26</v>
      </c>
      <c r="E1151">
        <v>1818</v>
      </c>
      <c r="F1151" s="4">
        <v>250</v>
      </c>
      <c r="G1151" s="4">
        <v>22</v>
      </c>
      <c r="H1151" s="4">
        <v>39996</v>
      </c>
      <c r="I1151" s="4">
        <v>0</v>
      </c>
      <c r="J1151" s="1">
        <f t="shared" si="17"/>
        <v>39996</v>
      </c>
      <c r="K1151" s="4">
        <v>18260</v>
      </c>
      <c r="L1151" s="4">
        <v>21736</v>
      </c>
      <c r="M1151" s="5">
        <v>42339</v>
      </c>
    </row>
    <row r="1152" spans="1:13" hidden="1" x14ac:dyDescent="0.25">
      <c r="A1152" t="s">
        <v>19</v>
      </c>
      <c r="B1152" t="s">
        <v>21</v>
      </c>
      <c r="C1152" s="4" t="s">
        <v>32</v>
      </c>
      <c r="D1152" s="4" t="s">
        <v>16</v>
      </c>
      <c r="E1152">
        <v>1472</v>
      </c>
      <c r="F1152" s="4">
        <v>250</v>
      </c>
      <c r="G1152" s="4">
        <v>9</v>
      </c>
      <c r="H1152" s="4">
        <v>13248</v>
      </c>
      <c r="I1152" s="4">
        <v>132.47999999999999</v>
      </c>
      <c r="J1152" s="1">
        <f t="shared" si="17"/>
        <v>13115.52</v>
      </c>
      <c r="K1152" s="4">
        <v>6894</v>
      </c>
      <c r="L1152" s="4">
        <v>6221.52</v>
      </c>
      <c r="M1152" s="5">
        <v>42064</v>
      </c>
    </row>
    <row r="1153" spans="1:13" hidden="1" x14ac:dyDescent="0.25">
      <c r="A1153" t="s">
        <v>19</v>
      </c>
      <c r="B1153" t="s">
        <v>20</v>
      </c>
      <c r="C1153" s="4" t="s">
        <v>32</v>
      </c>
      <c r="D1153" s="4" t="s">
        <v>16</v>
      </c>
      <c r="E1153">
        <v>332</v>
      </c>
      <c r="F1153" s="4">
        <v>250</v>
      </c>
      <c r="G1153" s="4">
        <v>9</v>
      </c>
      <c r="H1153" s="4">
        <v>2988</v>
      </c>
      <c r="I1153" s="4">
        <v>29.88</v>
      </c>
      <c r="J1153" s="1">
        <f t="shared" si="17"/>
        <v>2958.12</v>
      </c>
      <c r="K1153" s="4">
        <v>1504</v>
      </c>
      <c r="L1153" s="4">
        <v>1454.12</v>
      </c>
      <c r="M1153" s="5">
        <v>42064</v>
      </c>
    </row>
    <row r="1154" spans="1:13" hidden="1" x14ac:dyDescent="0.25">
      <c r="A1154" t="s">
        <v>19</v>
      </c>
      <c r="B1154" t="s">
        <v>21</v>
      </c>
      <c r="C1154" s="4" t="s">
        <v>32</v>
      </c>
      <c r="D1154" s="4" t="s">
        <v>16</v>
      </c>
      <c r="E1154">
        <v>1083.5</v>
      </c>
      <c r="F1154" s="4">
        <v>250</v>
      </c>
      <c r="G1154" s="4">
        <v>352</v>
      </c>
      <c r="H1154" s="4">
        <v>381392</v>
      </c>
      <c r="I1154" s="4">
        <v>3813.92</v>
      </c>
      <c r="J1154" s="1">
        <f t="shared" ref="J1154:J1217" si="18">H1154-I1154</f>
        <v>377578.08</v>
      </c>
      <c r="K1154" s="4">
        <v>245483</v>
      </c>
      <c r="L1154" s="4">
        <v>132095.08000000002</v>
      </c>
      <c r="M1154" s="5">
        <v>42095</v>
      </c>
    </row>
    <row r="1155" spans="1:13" hidden="1" x14ac:dyDescent="0.25">
      <c r="A1155" t="s">
        <v>23</v>
      </c>
      <c r="B1155" t="s">
        <v>14</v>
      </c>
      <c r="C1155" s="4" t="s">
        <v>32</v>
      </c>
      <c r="D1155" s="4" t="s">
        <v>16</v>
      </c>
      <c r="E1155">
        <v>717</v>
      </c>
      <c r="F1155" s="4">
        <v>250</v>
      </c>
      <c r="G1155" s="4">
        <v>127</v>
      </c>
      <c r="H1155" s="4">
        <v>91059</v>
      </c>
      <c r="I1155" s="4">
        <v>910.59</v>
      </c>
      <c r="J1155" s="1">
        <f t="shared" si="18"/>
        <v>90148.41</v>
      </c>
      <c r="K1155" s="4">
        <v>87639</v>
      </c>
      <c r="L1155" s="4">
        <v>2509.4100000000035</v>
      </c>
      <c r="M1155" s="5">
        <v>42156</v>
      </c>
    </row>
    <row r="1156" spans="1:13" hidden="1" x14ac:dyDescent="0.25">
      <c r="A1156" t="s">
        <v>23</v>
      </c>
      <c r="B1156" t="s">
        <v>18</v>
      </c>
      <c r="C1156" s="4" t="s">
        <v>32</v>
      </c>
      <c r="D1156" s="4" t="s">
        <v>16</v>
      </c>
      <c r="E1156">
        <v>785</v>
      </c>
      <c r="F1156" s="4">
        <v>250</v>
      </c>
      <c r="G1156" s="4">
        <v>127</v>
      </c>
      <c r="H1156" s="4">
        <v>99695</v>
      </c>
      <c r="I1156" s="4">
        <v>996.95</v>
      </c>
      <c r="J1156" s="1">
        <f t="shared" si="18"/>
        <v>98698.05</v>
      </c>
      <c r="K1156" s="4">
        <v>94846</v>
      </c>
      <c r="L1156" s="4">
        <v>3852.0500000000029</v>
      </c>
      <c r="M1156" s="5">
        <v>42156</v>
      </c>
    </row>
    <row r="1157" spans="1:13" hidden="1" x14ac:dyDescent="0.25">
      <c r="A1157" t="s">
        <v>27</v>
      </c>
      <c r="B1157" t="s">
        <v>20</v>
      </c>
      <c r="C1157" s="4" t="s">
        <v>32</v>
      </c>
      <c r="D1157" s="4" t="s">
        <v>16</v>
      </c>
      <c r="E1157">
        <v>1065</v>
      </c>
      <c r="F1157" s="4">
        <v>250</v>
      </c>
      <c r="G1157" s="4">
        <v>302</v>
      </c>
      <c r="H1157" s="4">
        <v>321630</v>
      </c>
      <c r="I1157" s="4">
        <v>3216.3</v>
      </c>
      <c r="J1157" s="1">
        <f t="shared" si="18"/>
        <v>318413.7</v>
      </c>
      <c r="K1157" s="4">
        <v>246480</v>
      </c>
      <c r="L1157" s="4">
        <v>71933.700000000012</v>
      </c>
      <c r="M1157" s="5">
        <v>42248</v>
      </c>
    </row>
    <row r="1158" spans="1:13" hidden="1" x14ac:dyDescent="0.25">
      <c r="A1158" t="s">
        <v>19</v>
      </c>
      <c r="B1158" t="s">
        <v>24</v>
      </c>
      <c r="C1158" s="4" t="s">
        <v>32</v>
      </c>
      <c r="D1158" s="4" t="s">
        <v>16</v>
      </c>
      <c r="E1158">
        <v>1410</v>
      </c>
      <c r="F1158" s="4">
        <v>250</v>
      </c>
      <c r="G1158" s="4">
        <v>352</v>
      </c>
      <c r="H1158" s="4">
        <v>496320</v>
      </c>
      <c r="I1158" s="4">
        <v>4963.2</v>
      </c>
      <c r="J1158" s="1">
        <f t="shared" si="18"/>
        <v>491356.8</v>
      </c>
      <c r="K1158" s="4">
        <v>363204</v>
      </c>
      <c r="L1158" s="4">
        <v>128152.79999999999</v>
      </c>
      <c r="M1158" s="5">
        <v>42278</v>
      </c>
    </row>
    <row r="1159" spans="1:13" hidden="1" x14ac:dyDescent="0.25">
      <c r="A1159" t="s">
        <v>23</v>
      </c>
      <c r="B1159" t="s">
        <v>18</v>
      </c>
      <c r="C1159" s="4" t="s">
        <v>32</v>
      </c>
      <c r="D1159" s="4" t="s">
        <v>16</v>
      </c>
      <c r="E1159">
        <v>1795</v>
      </c>
      <c r="F1159" s="4">
        <v>250</v>
      </c>
      <c r="G1159" s="4">
        <v>127</v>
      </c>
      <c r="H1159" s="4">
        <v>227965</v>
      </c>
      <c r="I1159" s="4">
        <v>2279.65</v>
      </c>
      <c r="J1159" s="1">
        <f t="shared" si="18"/>
        <v>225685.35</v>
      </c>
      <c r="K1159" s="4">
        <v>209643</v>
      </c>
      <c r="L1159" s="4">
        <v>16042.350000000006</v>
      </c>
      <c r="M1159" s="5">
        <v>42309</v>
      </c>
    </row>
    <row r="1160" spans="1:13" hidden="1" x14ac:dyDescent="0.25">
      <c r="A1160" t="s">
        <v>23</v>
      </c>
      <c r="B1160" t="s">
        <v>24</v>
      </c>
      <c r="C1160" s="4" t="s">
        <v>32</v>
      </c>
      <c r="D1160" s="4" t="s">
        <v>16</v>
      </c>
      <c r="E1160">
        <v>747</v>
      </c>
      <c r="F1160" s="4">
        <v>250</v>
      </c>
      <c r="G1160" s="4">
        <v>127</v>
      </c>
      <c r="H1160" s="4">
        <v>94869</v>
      </c>
      <c r="I1160" s="4">
        <v>1897.38</v>
      </c>
      <c r="J1160" s="1">
        <f t="shared" si="18"/>
        <v>92971.62</v>
      </c>
      <c r="K1160" s="4">
        <v>79654</v>
      </c>
      <c r="L1160" s="4">
        <v>13317.619999999995</v>
      </c>
      <c r="M1160" s="5">
        <v>42156</v>
      </c>
    </row>
    <row r="1161" spans="1:13" hidden="1" x14ac:dyDescent="0.25">
      <c r="A1161" t="s">
        <v>19</v>
      </c>
      <c r="B1161" t="s">
        <v>20</v>
      </c>
      <c r="C1161" s="4" t="s">
        <v>32</v>
      </c>
      <c r="D1161" s="4" t="s">
        <v>16</v>
      </c>
      <c r="E1161">
        <v>3000</v>
      </c>
      <c r="F1161" s="4">
        <v>250</v>
      </c>
      <c r="G1161" s="4">
        <v>352</v>
      </c>
      <c r="H1161" s="4">
        <v>1056000</v>
      </c>
      <c r="I1161" s="4">
        <v>21120</v>
      </c>
      <c r="J1161" s="1">
        <f t="shared" si="18"/>
        <v>1034880</v>
      </c>
      <c r="K1161" s="4">
        <v>748308</v>
      </c>
      <c r="L1161" s="4">
        <v>286572</v>
      </c>
      <c r="M1161" s="5">
        <v>42278</v>
      </c>
    </row>
    <row r="1162" spans="1:13" hidden="1" x14ac:dyDescent="0.25">
      <c r="A1162" t="s">
        <v>23</v>
      </c>
      <c r="B1162" t="s">
        <v>21</v>
      </c>
      <c r="C1162" s="4" t="s">
        <v>32</v>
      </c>
      <c r="D1162" s="4" t="s">
        <v>16</v>
      </c>
      <c r="E1162">
        <v>2769</v>
      </c>
      <c r="F1162" s="4">
        <v>250</v>
      </c>
      <c r="G1162" s="4">
        <v>127</v>
      </c>
      <c r="H1162" s="4">
        <v>351663</v>
      </c>
      <c r="I1162" s="4">
        <v>7033.26</v>
      </c>
      <c r="J1162" s="1">
        <f t="shared" si="18"/>
        <v>344629.74</v>
      </c>
      <c r="K1162" s="4">
        <v>327766</v>
      </c>
      <c r="L1162" s="4">
        <v>16863.739999999991</v>
      </c>
      <c r="M1162" s="5">
        <v>42339</v>
      </c>
    </row>
    <row r="1163" spans="1:13" hidden="1" x14ac:dyDescent="0.25">
      <c r="A1163" t="s">
        <v>27</v>
      </c>
      <c r="B1163" t="s">
        <v>14</v>
      </c>
      <c r="C1163" s="4" t="s">
        <v>32</v>
      </c>
      <c r="D1163" s="4" t="s">
        <v>16</v>
      </c>
      <c r="E1163">
        <v>2934</v>
      </c>
      <c r="F1163" s="4">
        <v>250</v>
      </c>
      <c r="G1163" s="4">
        <v>302</v>
      </c>
      <c r="H1163" s="4">
        <v>886068</v>
      </c>
      <c r="I1163" s="4">
        <v>26582.039999999997</v>
      </c>
      <c r="J1163" s="1">
        <f t="shared" si="18"/>
        <v>859485.96</v>
      </c>
      <c r="K1163" s="4">
        <v>711224</v>
      </c>
      <c r="L1163" s="4">
        <v>148261.95999999996</v>
      </c>
      <c r="M1163" s="5">
        <v>42036</v>
      </c>
    </row>
    <row r="1164" spans="1:13" hidden="1" x14ac:dyDescent="0.25">
      <c r="A1164" t="s">
        <v>13</v>
      </c>
      <c r="B1164" t="s">
        <v>24</v>
      </c>
      <c r="C1164" s="4" t="s">
        <v>32</v>
      </c>
      <c r="D1164" s="4" t="s">
        <v>16</v>
      </c>
      <c r="E1164">
        <v>2061</v>
      </c>
      <c r="F1164" s="4">
        <v>250</v>
      </c>
      <c r="G1164" s="4">
        <v>14</v>
      </c>
      <c r="H1164" s="4">
        <v>28854</v>
      </c>
      <c r="I1164" s="4">
        <v>865.62</v>
      </c>
      <c r="J1164" s="1">
        <f t="shared" si="18"/>
        <v>27988.38</v>
      </c>
      <c r="K1164" s="4">
        <v>5744</v>
      </c>
      <c r="L1164" s="4">
        <v>22244.38</v>
      </c>
      <c r="M1164" s="5">
        <v>42095</v>
      </c>
    </row>
    <row r="1165" spans="1:13" hidden="1" x14ac:dyDescent="0.25">
      <c r="A1165" t="s">
        <v>23</v>
      </c>
      <c r="B1165" t="s">
        <v>20</v>
      </c>
      <c r="C1165" s="4" t="s">
        <v>32</v>
      </c>
      <c r="D1165" s="4" t="s">
        <v>16</v>
      </c>
      <c r="E1165">
        <v>1642</v>
      </c>
      <c r="F1165" s="4">
        <v>250</v>
      </c>
      <c r="G1165" s="4">
        <v>127</v>
      </c>
      <c r="H1165" s="4">
        <v>208534</v>
      </c>
      <c r="I1165" s="4">
        <v>6256.0199999999995</v>
      </c>
      <c r="J1165" s="1">
        <f t="shared" si="18"/>
        <v>202277.98</v>
      </c>
      <c r="K1165" s="4">
        <v>188860</v>
      </c>
      <c r="L1165" s="4">
        <v>13417.98000000001</v>
      </c>
      <c r="M1165" s="5">
        <v>42156</v>
      </c>
    </row>
    <row r="1166" spans="1:13" hidden="1" x14ac:dyDescent="0.25">
      <c r="A1166" t="s">
        <v>27</v>
      </c>
      <c r="B1166" t="s">
        <v>21</v>
      </c>
      <c r="C1166" s="4" t="s">
        <v>32</v>
      </c>
      <c r="D1166" s="4" t="s">
        <v>16</v>
      </c>
      <c r="E1166">
        <v>1960</v>
      </c>
      <c r="F1166" s="4">
        <v>250</v>
      </c>
      <c r="G1166" s="4">
        <v>302</v>
      </c>
      <c r="H1166" s="4">
        <v>591920</v>
      </c>
      <c r="I1166" s="4">
        <v>17757.599999999999</v>
      </c>
      <c r="J1166" s="1">
        <f t="shared" si="18"/>
        <v>574162.4</v>
      </c>
      <c r="K1166" s="4">
        <v>468886</v>
      </c>
      <c r="L1166" s="4">
        <v>105276.40000000002</v>
      </c>
      <c r="M1166" s="5">
        <v>42217</v>
      </c>
    </row>
    <row r="1167" spans="1:13" hidden="1" x14ac:dyDescent="0.25">
      <c r="A1167" t="s">
        <v>19</v>
      </c>
      <c r="B1167" t="s">
        <v>24</v>
      </c>
      <c r="C1167" s="4" t="s">
        <v>32</v>
      </c>
      <c r="D1167" s="4" t="s">
        <v>16</v>
      </c>
      <c r="E1167">
        <v>1657</v>
      </c>
      <c r="F1167" s="4">
        <v>250</v>
      </c>
      <c r="G1167" s="4">
        <v>352</v>
      </c>
      <c r="H1167" s="4">
        <v>583264</v>
      </c>
      <c r="I1167" s="4">
        <v>17497.919999999998</v>
      </c>
      <c r="J1167" s="1">
        <f t="shared" si="18"/>
        <v>565766.07999999996</v>
      </c>
      <c r="K1167" s="4">
        <v>427011</v>
      </c>
      <c r="L1167" s="4">
        <v>138755.07999999996</v>
      </c>
      <c r="M1167" s="5">
        <v>42217</v>
      </c>
    </row>
    <row r="1168" spans="1:13" hidden="1" x14ac:dyDescent="0.25">
      <c r="A1168" t="s">
        <v>13</v>
      </c>
      <c r="B1168" t="s">
        <v>20</v>
      </c>
      <c r="C1168" s="4" t="s">
        <v>32</v>
      </c>
      <c r="D1168" s="4" t="s">
        <v>16</v>
      </c>
      <c r="E1168">
        <v>2562</v>
      </c>
      <c r="F1168" s="4">
        <v>250</v>
      </c>
      <c r="G1168" s="4">
        <v>14</v>
      </c>
      <c r="H1168" s="4">
        <v>35868</v>
      </c>
      <c r="I1168" s="4">
        <v>1076.0400000000002</v>
      </c>
      <c r="J1168" s="1">
        <f t="shared" si="18"/>
        <v>34791.96</v>
      </c>
      <c r="K1168" s="4">
        <v>7576</v>
      </c>
      <c r="L1168" s="4">
        <v>27215.96</v>
      </c>
      <c r="M1168" s="5">
        <v>42005</v>
      </c>
    </row>
    <row r="1169" spans="1:13" hidden="1" x14ac:dyDescent="0.25">
      <c r="A1169" t="s">
        <v>13</v>
      </c>
      <c r="B1169" t="s">
        <v>18</v>
      </c>
      <c r="C1169" s="4" t="s">
        <v>32</v>
      </c>
      <c r="D1169" s="4" t="s">
        <v>16</v>
      </c>
      <c r="E1169">
        <v>886</v>
      </c>
      <c r="F1169" s="4">
        <v>250</v>
      </c>
      <c r="G1169" s="4">
        <v>14</v>
      </c>
      <c r="H1169" s="4">
        <v>12404</v>
      </c>
      <c r="I1169" s="4">
        <v>496.16</v>
      </c>
      <c r="J1169" s="1">
        <f t="shared" si="18"/>
        <v>11907.84</v>
      </c>
      <c r="K1169" s="4">
        <v>3037</v>
      </c>
      <c r="L1169" s="4">
        <v>8870.84</v>
      </c>
      <c r="M1169" s="5">
        <v>42125</v>
      </c>
    </row>
    <row r="1170" spans="1:13" hidden="1" x14ac:dyDescent="0.25">
      <c r="A1170" t="s">
        <v>19</v>
      </c>
      <c r="B1170" t="s">
        <v>18</v>
      </c>
      <c r="C1170" s="4" t="s">
        <v>32</v>
      </c>
      <c r="D1170" s="4" t="s">
        <v>16</v>
      </c>
      <c r="E1170">
        <v>2271</v>
      </c>
      <c r="F1170" s="4">
        <v>250</v>
      </c>
      <c r="G1170" s="4">
        <v>352</v>
      </c>
      <c r="H1170" s="4">
        <v>799392</v>
      </c>
      <c r="I1170" s="4">
        <v>31975.68</v>
      </c>
      <c r="J1170" s="1">
        <f t="shared" si="18"/>
        <v>767416.31999999995</v>
      </c>
      <c r="K1170" s="4">
        <v>565992</v>
      </c>
      <c r="L1170" s="4">
        <v>201424.31999999995</v>
      </c>
      <c r="M1170" s="5">
        <v>42278</v>
      </c>
    </row>
    <row r="1171" spans="1:13" hidden="1" x14ac:dyDescent="0.25">
      <c r="A1171" t="s">
        <v>19</v>
      </c>
      <c r="B1171" t="s">
        <v>24</v>
      </c>
      <c r="C1171" s="4" t="s">
        <v>32</v>
      </c>
      <c r="D1171" s="4" t="s">
        <v>22</v>
      </c>
      <c r="E1171">
        <v>2683</v>
      </c>
      <c r="F1171" s="4">
        <v>250</v>
      </c>
      <c r="G1171" s="4">
        <v>9</v>
      </c>
      <c r="H1171" s="4">
        <v>24147</v>
      </c>
      <c r="I1171" s="4">
        <v>1207.3499999999999</v>
      </c>
      <c r="J1171" s="1">
        <f t="shared" si="18"/>
        <v>22939.65</v>
      </c>
      <c r="K1171" s="4">
        <v>13902</v>
      </c>
      <c r="L1171" s="4">
        <v>9037.6500000000015</v>
      </c>
      <c r="M1171" s="5">
        <v>42278</v>
      </c>
    </row>
    <row r="1172" spans="1:13" hidden="1" x14ac:dyDescent="0.25">
      <c r="A1172" t="s">
        <v>19</v>
      </c>
      <c r="B1172" t="s">
        <v>14</v>
      </c>
      <c r="C1172" s="4" t="s">
        <v>32</v>
      </c>
      <c r="D1172" s="4" t="s">
        <v>22</v>
      </c>
      <c r="E1172">
        <v>2685</v>
      </c>
      <c r="F1172" s="4">
        <v>250</v>
      </c>
      <c r="G1172" s="4">
        <v>22</v>
      </c>
      <c r="H1172" s="4">
        <v>59070</v>
      </c>
      <c r="I1172" s="4">
        <v>2953.5</v>
      </c>
      <c r="J1172" s="1">
        <f t="shared" si="18"/>
        <v>56116.5</v>
      </c>
      <c r="K1172" s="4">
        <v>26769</v>
      </c>
      <c r="L1172" s="4">
        <v>29347.5</v>
      </c>
      <c r="M1172" s="5">
        <v>42339</v>
      </c>
    </row>
    <row r="1173" spans="1:13" hidden="1" x14ac:dyDescent="0.25">
      <c r="A1173" t="s">
        <v>19</v>
      </c>
      <c r="B1173" t="s">
        <v>14</v>
      </c>
      <c r="C1173" s="4" t="s">
        <v>32</v>
      </c>
      <c r="D1173" s="4" t="s">
        <v>22</v>
      </c>
      <c r="E1173">
        <v>705</v>
      </c>
      <c r="F1173" s="4">
        <v>250</v>
      </c>
      <c r="G1173" s="4">
        <v>9</v>
      </c>
      <c r="H1173" s="4">
        <v>6345</v>
      </c>
      <c r="I1173" s="4">
        <v>317.25</v>
      </c>
      <c r="J1173" s="1">
        <f t="shared" si="18"/>
        <v>6027.75</v>
      </c>
      <c r="K1173" s="4">
        <v>3207</v>
      </c>
      <c r="L1173" s="4">
        <v>2820.75</v>
      </c>
      <c r="M1173" s="5">
        <v>42339</v>
      </c>
    </row>
    <row r="1174" spans="1:13" hidden="1" x14ac:dyDescent="0.25">
      <c r="A1174" t="s">
        <v>19</v>
      </c>
      <c r="B1174" t="s">
        <v>18</v>
      </c>
      <c r="C1174" s="4" t="s">
        <v>32</v>
      </c>
      <c r="D1174" s="4" t="s">
        <v>22</v>
      </c>
      <c r="E1174">
        <v>2486</v>
      </c>
      <c r="F1174" s="4">
        <v>250</v>
      </c>
      <c r="G1174" s="4">
        <v>9</v>
      </c>
      <c r="H1174" s="4">
        <v>22374</v>
      </c>
      <c r="I1174" s="4">
        <v>1118.7</v>
      </c>
      <c r="J1174" s="1">
        <f t="shared" si="18"/>
        <v>21255.3</v>
      </c>
      <c r="K1174" s="4">
        <v>12737</v>
      </c>
      <c r="L1174" s="4">
        <v>8518.2999999999993</v>
      </c>
      <c r="M1174" s="5">
        <v>42339</v>
      </c>
    </row>
    <row r="1175" spans="1:13" hidden="1" x14ac:dyDescent="0.25">
      <c r="A1175" t="s">
        <v>17</v>
      </c>
      <c r="B1175" t="s">
        <v>21</v>
      </c>
      <c r="C1175" s="4" t="s">
        <v>32</v>
      </c>
      <c r="D1175" s="4" t="s">
        <v>22</v>
      </c>
      <c r="E1175">
        <v>2896</v>
      </c>
      <c r="F1175" s="4">
        <v>250</v>
      </c>
      <c r="G1175" s="4">
        <v>17</v>
      </c>
      <c r="H1175" s="4">
        <v>49232</v>
      </c>
      <c r="I1175" s="4">
        <v>2953.92</v>
      </c>
      <c r="J1175" s="1">
        <f t="shared" si="18"/>
        <v>46278.080000000002</v>
      </c>
      <c r="K1175" s="4">
        <v>28905</v>
      </c>
      <c r="L1175" s="4">
        <v>17373.080000000002</v>
      </c>
      <c r="M1175" s="5">
        <v>42156</v>
      </c>
    </row>
    <row r="1176" spans="1:13" hidden="1" x14ac:dyDescent="0.25">
      <c r="A1176" t="s">
        <v>19</v>
      </c>
      <c r="B1176" t="s">
        <v>24</v>
      </c>
      <c r="C1176" s="4" t="s">
        <v>32</v>
      </c>
      <c r="D1176" s="4" t="s">
        <v>22</v>
      </c>
      <c r="E1176">
        <v>1527</v>
      </c>
      <c r="F1176" s="4">
        <v>250</v>
      </c>
      <c r="G1176" s="4">
        <v>9</v>
      </c>
      <c r="H1176" s="4">
        <v>13743</v>
      </c>
      <c r="I1176" s="4">
        <v>824.57999999999993</v>
      </c>
      <c r="J1176" s="1">
        <f t="shared" si="18"/>
        <v>12918.42</v>
      </c>
      <c r="K1176" s="4">
        <v>7743</v>
      </c>
      <c r="L1176" s="4">
        <v>5175.42</v>
      </c>
      <c r="M1176" s="5">
        <v>42156</v>
      </c>
    </row>
    <row r="1177" spans="1:13" hidden="1" x14ac:dyDescent="0.25">
      <c r="A1177" t="s">
        <v>17</v>
      </c>
      <c r="B1177" t="s">
        <v>14</v>
      </c>
      <c r="C1177" s="4" t="s">
        <v>32</v>
      </c>
      <c r="D1177" s="4" t="s">
        <v>22</v>
      </c>
      <c r="E1177">
        <v>1173</v>
      </c>
      <c r="F1177" s="4">
        <v>250</v>
      </c>
      <c r="G1177" s="4">
        <v>17</v>
      </c>
      <c r="H1177" s="4">
        <v>19941</v>
      </c>
      <c r="I1177" s="4">
        <v>1196.46</v>
      </c>
      <c r="J1177" s="1">
        <f t="shared" si="18"/>
        <v>18744.54</v>
      </c>
      <c r="K1177" s="4">
        <v>11754</v>
      </c>
      <c r="L1177" s="4">
        <v>6990.5400000000009</v>
      </c>
      <c r="M1177" s="5">
        <v>42278</v>
      </c>
    </row>
    <row r="1178" spans="1:13" hidden="1" x14ac:dyDescent="0.25">
      <c r="A1178" t="s">
        <v>13</v>
      </c>
      <c r="B1178" t="s">
        <v>18</v>
      </c>
      <c r="C1178" s="4" t="s">
        <v>32</v>
      </c>
      <c r="D1178" s="4" t="s">
        <v>22</v>
      </c>
      <c r="E1178">
        <v>1826.5</v>
      </c>
      <c r="F1178" s="4">
        <v>250</v>
      </c>
      <c r="G1178" s="4">
        <v>14</v>
      </c>
      <c r="H1178" s="4">
        <v>25571</v>
      </c>
      <c r="I1178" s="4">
        <v>1789.9699999999998</v>
      </c>
      <c r="J1178" s="1">
        <f t="shared" si="18"/>
        <v>23781.03</v>
      </c>
      <c r="K1178" s="4">
        <v>5714.5</v>
      </c>
      <c r="L1178" s="4">
        <v>18066.53</v>
      </c>
      <c r="M1178" s="5">
        <v>42095</v>
      </c>
    </row>
    <row r="1179" spans="1:13" hidden="1" x14ac:dyDescent="0.25">
      <c r="A1179" t="s">
        <v>19</v>
      </c>
      <c r="B1179" t="s">
        <v>21</v>
      </c>
      <c r="C1179" s="4" t="s">
        <v>32</v>
      </c>
      <c r="D1179" s="4" t="s">
        <v>22</v>
      </c>
      <c r="E1179">
        <v>1704</v>
      </c>
      <c r="F1179" s="4">
        <v>250</v>
      </c>
      <c r="G1179" s="4">
        <v>9</v>
      </c>
      <c r="H1179" s="4">
        <v>15336</v>
      </c>
      <c r="I1179" s="4">
        <v>1073.52</v>
      </c>
      <c r="J1179" s="1">
        <f t="shared" si="18"/>
        <v>14262.48</v>
      </c>
      <c r="K1179" s="4">
        <v>8111</v>
      </c>
      <c r="L1179" s="4">
        <v>6151.48</v>
      </c>
      <c r="M1179" s="5">
        <v>42339</v>
      </c>
    </row>
    <row r="1180" spans="1:13" hidden="1" x14ac:dyDescent="0.25">
      <c r="A1180" t="s">
        <v>13</v>
      </c>
      <c r="B1180" t="s">
        <v>21</v>
      </c>
      <c r="C1180" s="4" t="s">
        <v>32</v>
      </c>
      <c r="D1180" s="4" t="s">
        <v>22</v>
      </c>
      <c r="E1180">
        <v>3381.5</v>
      </c>
      <c r="F1180" s="4">
        <v>250</v>
      </c>
      <c r="G1180" s="4">
        <v>14</v>
      </c>
      <c r="H1180" s="4">
        <v>47341</v>
      </c>
      <c r="I1180" s="4">
        <v>3313.8700000000003</v>
      </c>
      <c r="J1180" s="1">
        <f t="shared" si="18"/>
        <v>44027.13</v>
      </c>
      <c r="K1180" s="4">
        <v>9879.5</v>
      </c>
      <c r="L1180" s="4">
        <v>34147.629999999997</v>
      </c>
      <c r="M1180" s="5">
        <v>42005</v>
      </c>
    </row>
    <row r="1181" spans="1:13" hidden="1" x14ac:dyDescent="0.25">
      <c r="A1181" t="s">
        <v>27</v>
      </c>
      <c r="B1181" t="s">
        <v>18</v>
      </c>
      <c r="C1181" s="4" t="s">
        <v>32</v>
      </c>
      <c r="D1181" s="4" t="s">
        <v>22</v>
      </c>
      <c r="E1181">
        <v>1093</v>
      </c>
      <c r="F1181" s="4">
        <v>250</v>
      </c>
      <c r="G1181" s="4">
        <v>302</v>
      </c>
      <c r="H1181" s="4">
        <v>330086</v>
      </c>
      <c r="I1181" s="4">
        <v>23106.02</v>
      </c>
      <c r="J1181" s="1">
        <f t="shared" si="18"/>
        <v>306979.98</v>
      </c>
      <c r="K1181" s="4">
        <v>239848</v>
      </c>
      <c r="L1181" s="4">
        <v>67131.979999999981</v>
      </c>
      <c r="M1181" s="5">
        <v>42036</v>
      </c>
    </row>
    <row r="1182" spans="1:13" hidden="1" x14ac:dyDescent="0.25">
      <c r="A1182" t="s">
        <v>27</v>
      </c>
      <c r="B1182" t="s">
        <v>24</v>
      </c>
      <c r="C1182" s="4" t="s">
        <v>32</v>
      </c>
      <c r="D1182" s="4" t="s">
        <v>22</v>
      </c>
      <c r="E1182">
        <v>2869</v>
      </c>
      <c r="F1182" s="4">
        <v>250</v>
      </c>
      <c r="G1182" s="4">
        <v>302</v>
      </c>
      <c r="H1182" s="4">
        <v>866438</v>
      </c>
      <c r="I1182" s="4">
        <v>60650.66</v>
      </c>
      <c r="J1182" s="1">
        <f t="shared" si="18"/>
        <v>805787.34</v>
      </c>
      <c r="K1182" s="4">
        <v>686918</v>
      </c>
      <c r="L1182" s="4">
        <v>118869.33999999997</v>
      </c>
      <c r="M1182" s="5">
        <v>42036</v>
      </c>
    </row>
    <row r="1183" spans="1:13" hidden="1" x14ac:dyDescent="0.25">
      <c r="A1183" t="s">
        <v>19</v>
      </c>
      <c r="B1183" t="s">
        <v>18</v>
      </c>
      <c r="C1183" s="4" t="s">
        <v>32</v>
      </c>
      <c r="D1183" s="4" t="s">
        <v>22</v>
      </c>
      <c r="E1183">
        <v>693.5</v>
      </c>
      <c r="F1183" s="4">
        <v>250</v>
      </c>
      <c r="G1183" s="4">
        <v>352</v>
      </c>
      <c r="H1183" s="4">
        <v>244112</v>
      </c>
      <c r="I1183" s="4">
        <v>19528.96</v>
      </c>
      <c r="J1183" s="1">
        <f t="shared" si="18"/>
        <v>224583.04000000001</v>
      </c>
      <c r="K1183" s="4">
        <v>149791</v>
      </c>
      <c r="L1183" s="4">
        <v>74792.040000000008</v>
      </c>
      <c r="M1183" s="5">
        <v>42095</v>
      </c>
    </row>
    <row r="1184" spans="1:13" hidden="1" x14ac:dyDescent="0.25">
      <c r="A1184" t="s">
        <v>19</v>
      </c>
      <c r="B1184" t="s">
        <v>20</v>
      </c>
      <c r="C1184" s="4" t="s">
        <v>32</v>
      </c>
      <c r="D1184" s="4" t="s">
        <v>22</v>
      </c>
      <c r="E1184">
        <v>2356</v>
      </c>
      <c r="F1184" s="4">
        <v>250</v>
      </c>
      <c r="G1184" s="4">
        <v>9</v>
      </c>
      <c r="H1184" s="4">
        <v>21204</v>
      </c>
      <c r="I1184" s="4">
        <v>1696.32</v>
      </c>
      <c r="J1184" s="1">
        <f t="shared" si="18"/>
        <v>19507.68</v>
      </c>
      <c r="K1184" s="4">
        <v>11640</v>
      </c>
      <c r="L1184" s="4">
        <v>7867.68</v>
      </c>
      <c r="M1184" s="5">
        <v>42156</v>
      </c>
    </row>
    <row r="1185" spans="1:13" hidden="1" x14ac:dyDescent="0.25">
      <c r="A1185" t="s">
        <v>19</v>
      </c>
      <c r="B1185" t="s">
        <v>18</v>
      </c>
      <c r="C1185" s="4" t="s">
        <v>32</v>
      </c>
      <c r="D1185" s="4" t="s">
        <v>22</v>
      </c>
      <c r="E1185">
        <v>409</v>
      </c>
      <c r="F1185" s="4">
        <v>250</v>
      </c>
      <c r="G1185" s="4">
        <v>352</v>
      </c>
      <c r="H1185" s="4">
        <v>143968</v>
      </c>
      <c r="I1185" s="4">
        <v>11517.44</v>
      </c>
      <c r="J1185" s="1">
        <f t="shared" si="18"/>
        <v>132450.56</v>
      </c>
      <c r="K1185" s="4">
        <v>99296</v>
      </c>
      <c r="L1185" s="4">
        <v>33154.559999999998</v>
      </c>
      <c r="M1185" s="5">
        <v>42217</v>
      </c>
    </row>
    <row r="1186" spans="1:13" hidden="1" x14ac:dyDescent="0.25">
      <c r="A1186" t="s">
        <v>19</v>
      </c>
      <c r="B1186" t="s">
        <v>20</v>
      </c>
      <c r="C1186" s="4" t="s">
        <v>32</v>
      </c>
      <c r="D1186" s="4" t="s">
        <v>22</v>
      </c>
      <c r="E1186">
        <v>462</v>
      </c>
      <c r="F1186" s="4">
        <v>250</v>
      </c>
      <c r="G1186" s="4">
        <v>352</v>
      </c>
      <c r="H1186" s="4">
        <v>162624</v>
      </c>
      <c r="I1186" s="4">
        <v>13009.92</v>
      </c>
      <c r="J1186" s="1">
        <f t="shared" si="18"/>
        <v>149614.07999999999</v>
      </c>
      <c r="K1186" s="4">
        <v>110196</v>
      </c>
      <c r="L1186" s="4">
        <v>39418.079999999987</v>
      </c>
      <c r="M1186" s="5">
        <v>42217</v>
      </c>
    </row>
    <row r="1187" spans="1:13" hidden="1" x14ac:dyDescent="0.25">
      <c r="A1187" t="s">
        <v>27</v>
      </c>
      <c r="B1187" t="s">
        <v>21</v>
      </c>
      <c r="C1187" s="4" t="s">
        <v>32</v>
      </c>
      <c r="D1187" s="4" t="s">
        <v>22</v>
      </c>
      <c r="E1187">
        <v>2279</v>
      </c>
      <c r="F1187" s="4">
        <v>250</v>
      </c>
      <c r="G1187" s="4">
        <v>302</v>
      </c>
      <c r="H1187" s="4">
        <v>688258</v>
      </c>
      <c r="I1187" s="4">
        <v>55060.639999999999</v>
      </c>
      <c r="J1187" s="1">
        <f t="shared" si="18"/>
        <v>633197.36</v>
      </c>
      <c r="K1187" s="4">
        <v>533582</v>
      </c>
      <c r="L1187" s="4">
        <v>99615.359999999986</v>
      </c>
      <c r="M1187" s="5">
        <v>42248</v>
      </c>
    </row>
    <row r="1188" spans="1:13" hidden="1" x14ac:dyDescent="0.25">
      <c r="A1188" t="s">
        <v>19</v>
      </c>
      <c r="B1188" t="s">
        <v>14</v>
      </c>
      <c r="C1188" s="4" t="s">
        <v>32</v>
      </c>
      <c r="D1188" s="4" t="s">
        <v>22</v>
      </c>
      <c r="E1188">
        <v>440.5</v>
      </c>
      <c r="F1188" s="4">
        <v>250</v>
      </c>
      <c r="G1188" s="4">
        <v>22</v>
      </c>
      <c r="H1188" s="4">
        <v>9691</v>
      </c>
      <c r="I1188" s="4">
        <v>775.2800000000002</v>
      </c>
      <c r="J1188" s="1">
        <f t="shared" si="18"/>
        <v>8915.7199999999993</v>
      </c>
      <c r="K1188" s="4">
        <v>4678</v>
      </c>
      <c r="L1188" s="4">
        <v>4237.7199999999993</v>
      </c>
      <c r="M1188" s="5">
        <v>42186</v>
      </c>
    </row>
    <row r="1189" spans="1:13" hidden="1" x14ac:dyDescent="0.25">
      <c r="A1189" t="s">
        <v>13</v>
      </c>
      <c r="B1189" t="s">
        <v>14</v>
      </c>
      <c r="C1189" s="4" t="s">
        <v>32</v>
      </c>
      <c r="D1189" s="4" t="s">
        <v>22</v>
      </c>
      <c r="E1189">
        <v>2070</v>
      </c>
      <c r="F1189" s="4">
        <v>250</v>
      </c>
      <c r="G1189" s="4">
        <v>14</v>
      </c>
      <c r="H1189" s="4">
        <v>28980</v>
      </c>
      <c r="I1189" s="4">
        <v>2608.1999999999998</v>
      </c>
      <c r="J1189" s="1">
        <f t="shared" si="18"/>
        <v>26371.8</v>
      </c>
      <c r="K1189" s="4">
        <v>6102</v>
      </c>
      <c r="L1189" s="4">
        <v>20269.8</v>
      </c>
      <c r="M1189" s="5">
        <v>42005</v>
      </c>
    </row>
    <row r="1190" spans="1:13" hidden="1" x14ac:dyDescent="0.25">
      <c r="A1190" t="s">
        <v>27</v>
      </c>
      <c r="B1190" t="s">
        <v>20</v>
      </c>
      <c r="C1190" s="4" t="s">
        <v>32</v>
      </c>
      <c r="D1190" s="4" t="s">
        <v>22</v>
      </c>
      <c r="E1190">
        <v>2793</v>
      </c>
      <c r="F1190" s="4">
        <v>250</v>
      </c>
      <c r="G1190" s="4">
        <v>302</v>
      </c>
      <c r="H1190" s="4">
        <v>843486</v>
      </c>
      <c r="I1190" s="4">
        <v>75913.739999999991</v>
      </c>
      <c r="J1190" s="1">
        <f t="shared" si="18"/>
        <v>767572.26</v>
      </c>
      <c r="K1190" s="4">
        <v>664927</v>
      </c>
      <c r="L1190" s="4">
        <v>102645.26000000001</v>
      </c>
      <c r="M1190" s="5">
        <v>42036</v>
      </c>
    </row>
    <row r="1191" spans="1:13" hidden="1" x14ac:dyDescent="0.25">
      <c r="A1191" t="s">
        <v>19</v>
      </c>
      <c r="B1191" t="s">
        <v>14</v>
      </c>
      <c r="C1191" s="4" t="s">
        <v>32</v>
      </c>
      <c r="D1191" s="4" t="s">
        <v>22</v>
      </c>
      <c r="E1191">
        <v>1369.5</v>
      </c>
      <c r="F1191" s="4">
        <v>250</v>
      </c>
      <c r="G1191" s="4">
        <v>352</v>
      </c>
      <c r="H1191" s="4">
        <v>482064</v>
      </c>
      <c r="I1191" s="4">
        <v>43385.759999999995</v>
      </c>
      <c r="J1191" s="1">
        <f t="shared" si="18"/>
        <v>438678.24</v>
      </c>
      <c r="K1191" s="4">
        <v>351465</v>
      </c>
      <c r="L1191" s="4">
        <v>87213.239999999991</v>
      </c>
      <c r="M1191" s="5">
        <v>42095</v>
      </c>
    </row>
    <row r="1192" spans="1:13" hidden="1" x14ac:dyDescent="0.25">
      <c r="A1192" t="s">
        <v>13</v>
      </c>
      <c r="B1192" t="s">
        <v>20</v>
      </c>
      <c r="C1192" s="4" t="s">
        <v>32</v>
      </c>
      <c r="D1192" s="4" t="s">
        <v>22</v>
      </c>
      <c r="E1192">
        <v>1013</v>
      </c>
      <c r="F1192" s="4">
        <v>250</v>
      </c>
      <c r="G1192" s="4">
        <v>14</v>
      </c>
      <c r="H1192" s="4">
        <v>14182</v>
      </c>
      <c r="I1192" s="4">
        <v>1276.3799999999999</v>
      </c>
      <c r="J1192" s="1">
        <f t="shared" si="18"/>
        <v>12905.62</v>
      </c>
      <c r="K1192" s="4">
        <v>3124</v>
      </c>
      <c r="L1192" s="4">
        <v>9781.6200000000008</v>
      </c>
      <c r="M1192" s="5">
        <v>42125</v>
      </c>
    </row>
    <row r="1193" spans="1:13" hidden="1" x14ac:dyDescent="0.25">
      <c r="A1193" t="s">
        <v>27</v>
      </c>
      <c r="B1193" t="s">
        <v>14</v>
      </c>
      <c r="C1193" s="4" t="s">
        <v>32</v>
      </c>
      <c r="D1193" s="4" t="s">
        <v>22</v>
      </c>
      <c r="E1193">
        <v>1951</v>
      </c>
      <c r="F1193" s="4">
        <v>250</v>
      </c>
      <c r="G1193" s="4">
        <v>302</v>
      </c>
      <c r="H1193" s="4">
        <v>589202</v>
      </c>
      <c r="I1193" s="4">
        <v>53028.18</v>
      </c>
      <c r="J1193" s="1">
        <f t="shared" si="18"/>
        <v>536173.81999999995</v>
      </c>
      <c r="K1193" s="4">
        <v>466706</v>
      </c>
      <c r="L1193" s="4">
        <v>69467.819999999949</v>
      </c>
      <c r="M1193" s="5">
        <v>42248</v>
      </c>
    </row>
    <row r="1194" spans="1:13" hidden="1" x14ac:dyDescent="0.25">
      <c r="A1194" t="s">
        <v>17</v>
      </c>
      <c r="B1194" t="s">
        <v>18</v>
      </c>
      <c r="C1194" s="4" t="s">
        <v>32</v>
      </c>
      <c r="D1194" s="4" t="s">
        <v>22</v>
      </c>
      <c r="E1194">
        <v>1364</v>
      </c>
      <c r="F1194" s="4">
        <v>250</v>
      </c>
      <c r="G1194" s="4">
        <v>17</v>
      </c>
      <c r="H1194" s="4">
        <v>23188</v>
      </c>
      <c r="I1194" s="4">
        <v>2086.92</v>
      </c>
      <c r="J1194" s="1">
        <f t="shared" si="18"/>
        <v>21101.08</v>
      </c>
      <c r="K1194" s="4">
        <v>12359</v>
      </c>
      <c r="L1194" s="4">
        <v>8742.0800000000017</v>
      </c>
      <c r="M1194" s="5">
        <v>42278</v>
      </c>
    </row>
    <row r="1195" spans="1:13" hidden="1" x14ac:dyDescent="0.25">
      <c r="A1195" t="s">
        <v>23</v>
      </c>
      <c r="B1195" t="s">
        <v>24</v>
      </c>
      <c r="C1195" s="4" t="s">
        <v>32</v>
      </c>
      <c r="D1195" s="4" t="s">
        <v>22</v>
      </c>
      <c r="E1195">
        <v>913</v>
      </c>
      <c r="F1195" s="4">
        <v>250</v>
      </c>
      <c r="G1195" s="4">
        <v>127</v>
      </c>
      <c r="H1195" s="4">
        <v>115951</v>
      </c>
      <c r="I1195" s="4">
        <v>10435.59</v>
      </c>
      <c r="J1195" s="1">
        <f t="shared" si="18"/>
        <v>105515.41</v>
      </c>
      <c r="K1195" s="4">
        <v>105238</v>
      </c>
      <c r="L1195" s="4">
        <v>277.41000000000349</v>
      </c>
      <c r="M1195" s="5">
        <v>42309</v>
      </c>
    </row>
    <row r="1196" spans="1:13" hidden="1" x14ac:dyDescent="0.25">
      <c r="A1196" t="s">
        <v>19</v>
      </c>
      <c r="B1196" t="s">
        <v>20</v>
      </c>
      <c r="C1196" s="4" t="s">
        <v>32</v>
      </c>
      <c r="D1196" s="4" t="s">
        <v>22</v>
      </c>
      <c r="E1196">
        <v>430</v>
      </c>
      <c r="F1196" s="4">
        <v>250</v>
      </c>
      <c r="G1196" s="4">
        <v>9</v>
      </c>
      <c r="H1196" s="4">
        <v>3870</v>
      </c>
      <c r="I1196" s="4">
        <v>348.30000000000007</v>
      </c>
      <c r="J1196" s="1">
        <f t="shared" si="18"/>
        <v>3521.7</v>
      </c>
      <c r="K1196" s="4">
        <v>2236</v>
      </c>
      <c r="L1196" s="4">
        <v>1285.6999999999998</v>
      </c>
      <c r="M1196" s="5">
        <v>42278</v>
      </c>
    </row>
    <row r="1197" spans="1:13" hidden="1" x14ac:dyDescent="0.25">
      <c r="A1197" t="s">
        <v>19</v>
      </c>
      <c r="B1197" t="s">
        <v>24</v>
      </c>
      <c r="C1197" s="4" t="s">
        <v>32</v>
      </c>
      <c r="D1197" s="4" t="s">
        <v>22</v>
      </c>
      <c r="E1197">
        <v>644</v>
      </c>
      <c r="F1197" s="4">
        <v>250</v>
      </c>
      <c r="G1197" s="4">
        <v>9</v>
      </c>
      <c r="H1197" s="4">
        <v>5796</v>
      </c>
      <c r="I1197" s="4">
        <v>521.6400000000001</v>
      </c>
      <c r="J1197" s="1">
        <f t="shared" si="18"/>
        <v>5274.36</v>
      </c>
      <c r="K1197" s="4">
        <v>2896</v>
      </c>
      <c r="L1197" s="4">
        <v>2378.3599999999997</v>
      </c>
      <c r="M1197" s="5">
        <v>42339</v>
      </c>
    </row>
    <row r="1198" spans="1:13" hidden="1" x14ac:dyDescent="0.25">
      <c r="A1198" t="s">
        <v>23</v>
      </c>
      <c r="B1198" t="s">
        <v>24</v>
      </c>
      <c r="C1198" s="4" t="s">
        <v>32</v>
      </c>
      <c r="D1198" s="4" t="s">
        <v>25</v>
      </c>
      <c r="E1198">
        <v>448</v>
      </c>
      <c r="F1198" s="4">
        <v>250</v>
      </c>
      <c r="G1198" s="4">
        <v>127</v>
      </c>
      <c r="H1198" s="4">
        <v>56896</v>
      </c>
      <c r="I1198" s="4">
        <v>5689.6</v>
      </c>
      <c r="J1198" s="1">
        <f t="shared" si="18"/>
        <v>51206.400000000001</v>
      </c>
      <c r="K1198" s="4">
        <v>40864</v>
      </c>
      <c r="L1198" s="4">
        <v>10342.400000000001</v>
      </c>
      <c r="M1198" s="5">
        <v>42125</v>
      </c>
    </row>
    <row r="1199" spans="1:13" hidden="1" x14ac:dyDescent="0.25">
      <c r="A1199" t="s">
        <v>17</v>
      </c>
      <c r="B1199" t="s">
        <v>24</v>
      </c>
      <c r="C1199" s="4" t="s">
        <v>32</v>
      </c>
      <c r="D1199" s="4" t="s">
        <v>25</v>
      </c>
      <c r="E1199">
        <v>694</v>
      </c>
      <c r="F1199" s="4">
        <v>250</v>
      </c>
      <c r="G1199" s="4">
        <v>17</v>
      </c>
      <c r="H1199" s="4">
        <v>11798</v>
      </c>
      <c r="I1199" s="4">
        <v>1179.8</v>
      </c>
      <c r="J1199" s="1">
        <f t="shared" si="18"/>
        <v>10618.2</v>
      </c>
      <c r="K1199" s="4">
        <v>6856</v>
      </c>
      <c r="L1199" s="4">
        <v>3762.2000000000007</v>
      </c>
      <c r="M1199" s="5">
        <v>42186</v>
      </c>
    </row>
    <row r="1200" spans="1:13" hidden="1" x14ac:dyDescent="0.25">
      <c r="A1200" t="s">
        <v>19</v>
      </c>
      <c r="B1200" t="s">
        <v>14</v>
      </c>
      <c r="C1200" s="4" t="s">
        <v>32</v>
      </c>
      <c r="D1200" s="4" t="s">
        <v>25</v>
      </c>
      <c r="E1200">
        <v>2892</v>
      </c>
      <c r="F1200" s="4">
        <v>250</v>
      </c>
      <c r="G1200" s="4">
        <v>352</v>
      </c>
      <c r="H1200" s="4">
        <v>1017984</v>
      </c>
      <c r="I1200" s="4">
        <v>101798.40000000001</v>
      </c>
      <c r="J1200" s="1">
        <f t="shared" si="18"/>
        <v>916185.59999999998</v>
      </c>
      <c r="K1200" s="4">
        <v>730076</v>
      </c>
      <c r="L1200" s="4">
        <v>186109.59999999998</v>
      </c>
      <c r="M1200" s="5">
        <v>42217</v>
      </c>
    </row>
    <row r="1201" spans="1:13" hidden="1" x14ac:dyDescent="0.25">
      <c r="A1201" t="s">
        <v>27</v>
      </c>
      <c r="B1201" t="s">
        <v>24</v>
      </c>
      <c r="C1201" s="4" t="s">
        <v>32</v>
      </c>
      <c r="D1201" s="4" t="s">
        <v>25</v>
      </c>
      <c r="E1201">
        <v>531</v>
      </c>
      <c r="F1201" s="4">
        <v>250</v>
      </c>
      <c r="G1201" s="4">
        <v>302</v>
      </c>
      <c r="H1201" s="4">
        <v>160362</v>
      </c>
      <c r="I1201" s="4">
        <v>16036.2</v>
      </c>
      <c r="J1201" s="1">
        <f t="shared" si="18"/>
        <v>144325.79999999999</v>
      </c>
      <c r="K1201" s="4">
        <v>107912</v>
      </c>
      <c r="L1201" s="4">
        <v>36413.799999999988</v>
      </c>
      <c r="M1201" s="5">
        <v>42248</v>
      </c>
    </row>
    <row r="1202" spans="1:13" hidden="1" x14ac:dyDescent="0.25">
      <c r="A1202" t="s">
        <v>23</v>
      </c>
      <c r="B1202" t="s">
        <v>21</v>
      </c>
      <c r="C1202" s="4" t="s">
        <v>32</v>
      </c>
      <c r="D1202" s="4" t="s">
        <v>25</v>
      </c>
      <c r="E1202">
        <v>2602</v>
      </c>
      <c r="F1202" s="4">
        <v>250</v>
      </c>
      <c r="G1202" s="4">
        <v>127</v>
      </c>
      <c r="H1202" s="4">
        <v>330454</v>
      </c>
      <c r="I1202" s="4">
        <v>33045.4</v>
      </c>
      <c r="J1202" s="1">
        <f t="shared" si="18"/>
        <v>297408.59999999998</v>
      </c>
      <c r="K1202" s="4">
        <v>303926</v>
      </c>
      <c r="L1202" s="4">
        <v>-6517.4000000000233</v>
      </c>
      <c r="M1202" s="5">
        <v>42309</v>
      </c>
    </row>
    <row r="1203" spans="1:13" hidden="1" x14ac:dyDescent="0.25">
      <c r="A1203" t="s">
        <v>19</v>
      </c>
      <c r="B1203" t="s">
        <v>14</v>
      </c>
      <c r="C1203" s="4" t="s">
        <v>32</v>
      </c>
      <c r="D1203" s="4" t="s">
        <v>25</v>
      </c>
      <c r="E1203">
        <v>1626</v>
      </c>
      <c r="F1203" s="4">
        <v>250</v>
      </c>
      <c r="G1203" s="4">
        <v>9</v>
      </c>
      <c r="H1203" s="4">
        <v>14634</v>
      </c>
      <c r="I1203" s="4">
        <v>1609.7399999999998</v>
      </c>
      <c r="J1203" s="1">
        <f t="shared" si="18"/>
        <v>13024.26</v>
      </c>
      <c r="K1203" s="4">
        <v>7989</v>
      </c>
      <c r="L1203" s="4">
        <v>5035.26</v>
      </c>
      <c r="M1203" s="5">
        <v>42064</v>
      </c>
    </row>
    <row r="1204" spans="1:13" hidden="1" x14ac:dyDescent="0.25">
      <c r="A1204" t="s">
        <v>13</v>
      </c>
      <c r="B1204" t="s">
        <v>18</v>
      </c>
      <c r="C1204" s="4" t="s">
        <v>32</v>
      </c>
      <c r="D1204" s="4" t="s">
        <v>25</v>
      </c>
      <c r="E1204">
        <v>1727</v>
      </c>
      <c r="F1204" s="4">
        <v>250</v>
      </c>
      <c r="G1204" s="4">
        <v>14</v>
      </c>
      <c r="H1204" s="4">
        <v>24178</v>
      </c>
      <c r="I1204" s="4">
        <v>2659.58</v>
      </c>
      <c r="J1204" s="1">
        <f t="shared" si="18"/>
        <v>21518.42</v>
      </c>
      <c r="K1204" s="4">
        <v>5331</v>
      </c>
      <c r="L1204" s="4">
        <v>16187.419999999998</v>
      </c>
      <c r="M1204" s="5">
        <v>42005</v>
      </c>
    </row>
    <row r="1205" spans="1:13" hidden="1" x14ac:dyDescent="0.25">
      <c r="A1205" t="s">
        <v>23</v>
      </c>
      <c r="B1205" t="s">
        <v>24</v>
      </c>
      <c r="C1205" s="4" t="s">
        <v>32</v>
      </c>
      <c r="D1205" s="4" t="s">
        <v>25</v>
      </c>
      <c r="E1205">
        <v>655</v>
      </c>
      <c r="F1205" s="4">
        <v>250</v>
      </c>
      <c r="G1205" s="4">
        <v>127</v>
      </c>
      <c r="H1205" s="4">
        <v>83185</v>
      </c>
      <c r="I1205" s="4">
        <v>9150.35</v>
      </c>
      <c r="J1205" s="1">
        <f t="shared" si="18"/>
        <v>74034.649999999994</v>
      </c>
      <c r="K1205" s="4">
        <v>66799</v>
      </c>
      <c r="L1205" s="4">
        <v>7235.6499999999942</v>
      </c>
      <c r="M1205" s="5">
        <v>42005</v>
      </c>
    </row>
    <row r="1206" spans="1:13" hidden="1" x14ac:dyDescent="0.25">
      <c r="A1206" t="s">
        <v>13</v>
      </c>
      <c r="B1206" t="s">
        <v>21</v>
      </c>
      <c r="C1206" s="4" t="s">
        <v>32</v>
      </c>
      <c r="D1206" s="4" t="s">
        <v>25</v>
      </c>
      <c r="E1206">
        <v>2212</v>
      </c>
      <c r="F1206" s="4">
        <v>250</v>
      </c>
      <c r="G1206" s="4">
        <v>14</v>
      </c>
      <c r="H1206" s="4">
        <v>30968</v>
      </c>
      <c r="I1206" s="4">
        <v>3716.16</v>
      </c>
      <c r="J1206" s="1">
        <f t="shared" si="18"/>
        <v>27251.84</v>
      </c>
      <c r="K1206" s="4">
        <v>6567</v>
      </c>
      <c r="L1206" s="4">
        <v>20684.84</v>
      </c>
      <c r="M1206" s="5">
        <v>42125</v>
      </c>
    </row>
    <row r="1207" spans="1:13" hidden="1" x14ac:dyDescent="0.25">
      <c r="A1207" t="s">
        <v>17</v>
      </c>
      <c r="B1207" t="s">
        <v>18</v>
      </c>
      <c r="C1207" s="4" t="s">
        <v>32</v>
      </c>
      <c r="D1207" s="4" t="s">
        <v>25</v>
      </c>
      <c r="E1207">
        <v>3872.5</v>
      </c>
      <c r="F1207" s="4">
        <v>250</v>
      </c>
      <c r="G1207" s="4">
        <v>17</v>
      </c>
      <c r="H1207" s="4">
        <v>65832.5</v>
      </c>
      <c r="I1207" s="4">
        <v>7899.9</v>
      </c>
      <c r="J1207" s="1">
        <f t="shared" si="18"/>
        <v>57932.6</v>
      </c>
      <c r="K1207" s="4">
        <v>38956</v>
      </c>
      <c r="L1207" s="4">
        <v>18976.599999999999</v>
      </c>
      <c r="M1207" s="5">
        <v>42186</v>
      </c>
    </row>
    <row r="1208" spans="1:13" hidden="1" x14ac:dyDescent="0.25">
      <c r="A1208" t="s">
        <v>19</v>
      </c>
      <c r="B1208" t="s">
        <v>14</v>
      </c>
      <c r="C1208" s="4" t="s">
        <v>32</v>
      </c>
      <c r="D1208" s="4" t="s">
        <v>25</v>
      </c>
      <c r="E1208">
        <v>1069</v>
      </c>
      <c r="F1208" s="4">
        <v>250</v>
      </c>
      <c r="G1208" s="4">
        <v>352</v>
      </c>
      <c r="H1208" s="4">
        <v>376288</v>
      </c>
      <c r="I1208" s="4">
        <v>45154.559999999998</v>
      </c>
      <c r="J1208" s="1">
        <f t="shared" si="18"/>
        <v>331133.44</v>
      </c>
      <c r="K1208" s="4">
        <v>256650</v>
      </c>
      <c r="L1208" s="4">
        <v>74483.44</v>
      </c>
      <c r="M1208" s="5">
        <v>42278</v>
      </c>
    </row>
    <row r="1209" spans="1:13" hidden="1" x14ac:dyDescent="0.25">
      <c r="A1209" t="s">
        <v>23</v>
      </c>
      <c r="B1209" t="s">
        <v>14</v>
      </c>
      <c r="C1209" s="4" t="s">
        <v>32</v>
      </c>
      <c r="D1209" s="4" t="s">
        <v>25</v>
      </c>
      <c r="E1209">
        <v>2526</v>
      </c>
      <c r="F1209" s="4">
        <v>250</v>
      </c>
      <c r="G1209" s="4">
        <v>127</v>
      </c>
      <c r="H1209" s="4">
        <v>320802</v>
      </c>
      <c r="I1209" s="4">
        <v>38496.239999999998</v>
      </c>
      <c r="J1209" s="1">
        <f t="shared" si="18"/>
        <v>282305.76</v>
      </c>
      <c r="K1209" s="4">
        <v>286584</v>
      </c>
      <c r="L1209" s="4">
        <v>-4278.2399999999907</v>
      </c>
      <c r="M1209" s="5">
        <v>42309</v>
      </c>
    </row>
    <row r="1210" spans="1:13" hidden="1" x14ac:dyDescent="0.25">
      <c r="A1210" t="s">
        <v>19</v>
      </c>
      <c r="B1210" t="s">
        <v>24</v>
      </c>
      <c r="C1210" s="4" t="s">
        <v>32</v>
      </c>
      <c r="D1210" s="4" t="s">
        <v>25</v>
      </c>
      <c r="E1210">
        <v>1262</v>
      </c>
      <c r="F1210" s="4">
        <v>250</v>
      </c>
      <c r="G1210" s="4">
        <v>22</v>
      </c>
      <c r="H1210" s="4">
        <v>27764</v>
      </c>
      <c r="I1210" s="4">
        <v>3331.68</v>
      </c>
      <c r="J1210" s="1">
        <f t="shared" si="18"/>
        <v>24432.32</v>
      </c>
      <c r="K1210" s="4">
        <v>12558</v>
      </c>
      <c r="L1210" s="4">
        <v>11874.32</v>
      </c>
      <c r="M1210" s="5">
        <v>42339</v>
      </c>
    </row>
    <row r="1211" spans="1:13" hidden="1" x14ac:dyDescent="0.25">
      <c r="A1211" t="s">
        <v>19</v>
      </c>
      <c r="B1211" t="s">
        <v>18</v>
      </c>
      <c r="C1211" s="4" t="s">
        <v>32</v>
      </c>
      <c r="D1211" s="4" t="s">
        <v>25</v>
      </c>
      <c r="E1211">
        <v>1486</v>
      </c>
      <c r="F1211" s="4">
        <v>250</v>
      </c>
      <c r="G1211" s="4">
        <v>9</v>
      </c>
      <c r="H1211" s="4">
        <v>13374</v>
      </c>
      <c r="I1211" s="4">
        <v>1604.88</v>
      </c>
      <c r="J1211" s="1">
        <f t="shared" si="18"/>
        <v>11769.119999999999</v>
      </c>
      <c r="K1211" s="4">
        <v>7664</v>
      </c>
      <c r="L1211" s="4">
        <v>4105.119999999999</v>
      </c>
      <c r="M1211" s="5">
        <v>42064</v>
      </c>
    </row>
    <row r="1212" spans="1:13" hidden="1" x14ac:dyDescent="0.25">
      <c r="A1212" t="s">
        <v>19</v>
      </c>
      <c r="B1212" t="s">
        <v>20</v>
      </c>
      <c r="C1212" s="4" t="s">
        <v>32</v>
      </c>
      <c r="D1212" s="4" t="s">
        <v>25</v>
      </c>
      <c r="E1212">
        <v>1681</v>
      </c>
      <c r="F1212" s="4">
        <v>250</v>
      </c>
      <c r="G1212" s="4">
        <v>22</v>
      </c>
      <c r="H1212" s="4">
        <v>36982</v>
      </c>
      <c r="I1212" s="4">
        <v>4437.84</v>
      </c>
      <c r="J1212" s="1">
        <f t="shared" si="18"/>
        <v>32544.16</v>
      </c>
      <c r="K1212" s="4">
        <v>15213</v>
      </c>
      <c r="L1212" s="4">
        <v>17331.16</v>
      </c>
      <c r="M1212" s="5">
        <v>42339</v>
      </c>
    </row>
    <row r="1213" spans="1:13" hidden="1" x14ac:dyDescent="0.25">
      <c r="A1213" t="s">
        <v>17</v>
      </c>
      <c r="B1213" t="s">
        <v>14</v>
      </c>
      <c r="C1213" s="4" t="s">
        <v>32</v>
      </c>
      <c r="D1213" s="4" t="s">
        <v>25</v>
      </c>
      <c r="E1213">
        <v>2565</v>
      </c>
      <c r="F1213" s="4">
        <v>250</v>
      </c>
      <c r="G1213" s="4">
        <v>17</v>
      </c>
      <c r="H1213" s="4">
        <v>43605</v>
      </c>
      <c r="I1213" s="4">
        <v>5668.6499999999987</v>
      </c>
      <c r="J1213" s="1">
        <f t="shared" si="18"/>
        <v>37936.35</v>
      </c>
      <c r="K1213" s="4">
        <v>26094</v>
      </c>
      <c r="L1213" s="4">
        <v>11842.349999999999</v>
      </c>
      <c r="M1213" s="5">
        <v>42156</v>
      </c>
    </row>
    <row r="1214" spans="1:13" hidden="1" x14ac:dyDescent="0.25">
      <c r="A1214" t="s">
        <v>23</v>
      </c>
      <c r="B1214" t="s">
        <v>21</v>
      </c>
      <c r="C1214" s="4" t="s">
        <v>32</v>
      </c>
      <c r="D1214" s="4" t="s">
        <v>25</v>
      </c>
      <c r="E1214">
        <v>1577</v>
      </c>
      <c r="F1214" s="4">
        <v>250</v>
      </c>
      <c r="G1214" s="4">
        <v>127</v>
      </c>
      <c r="H1214" s="4">
        <v>200279</v>
      </c>
      <c r="I1214" s="4">
        <v>26036.27</v>
      </c>
      <c r="J1214" s="1">
        <f t="shared" si="18"/>
        <v>174242.73</v>
      </c>
      <c r="K1214" s="4">
        <v>190415</v>
      </c>
      <c r="L1214" s="4">
        <v>-16172.26999999999</v>
      </c>
      <c r="M1214" s="5">
        <v>42156</v>
      </c>
    </row>
    <row r="1215" spans="1:13" hidden="1" x14ac:dyDescent="0.25">
      <c r="A1215" t="s">
        <v>17</v>
      </c>
      <c r="B1215" t="s">
        <v>21</v>
      </c>
      <c r="C1215" s="4" t="s">
        <v>32</v>
      </c>
      <c r="D1215" s="4" t="s">
        <v>25</v>
      </c>
      <c r="E1215">
        <v>1709</v>
      </c>
      <c r="F1215" s="4">
        <v>250</v>
      </c>
      <c r="G1215" s="4">
        <v>17</v>
      </c>
      <c r="H1215" s="4">
        <v>29053</v>
      </c>
      <c r="I1215" s="4">
        <v>3776.8900000000003</v>
      </c>
      <c r="J1215" s="1">
        <f t="shared" si="18"/>
        <v>25276.11</v>
      </c>
      <c r="K1215" s="4">
        <v>16061</v>
      </c>
      <c r="L1215" s="4">
        <v>9215.11</v>
      </c>
      <c r="M1215" s="5">
        <v>42278</v>
      </c>
    </row>
    <row r="1216" spans="1:13" hidden="1" x14ac:dyDescent="0.25">
      <c r="A1216" t="s">
        <v>19</v>
      </c>
      <c r="B1216" t="s">
        <v>20</v>
      </c>
      <c r="C1216" s="4" t="s">
        <v>32</v>
      </c>
      <c r="D1216" s="4" t="s">
        <v>25</v>
      </c>
      <c r="E1216">
        <v>313</v>
      </c>
      <c r="F1216" s="4">
        <v>250</v>
      </c>
      <c r="G1216" s="4">
        <v>9</v>
      </c>
      <c r="H1216" s="4">
        <v>2817</v>
      </c>
      <c r="I1216" s="4">
        <v>394.37999999999994</v>
      </c>
      <c r="J1216" s="1">
        <f t="shared" si="18"/>
        <v>2422.62</v>
      </c>
      <c r="K1216" s="4">
        <v>1681</v>
      </c>
      <c r="L1216" s="4">
        <v>741.61999999999989</v>
      </c>
      <c r="M1216" s="5">
        <v>42339</v>
      </c>
    </row>
    <row r="1217" spans="1:13" hidden="1" x14ac:dyDescent="0.25">
      <c r="A1217" t="s">
        <v>19</v>
      </c>
      <c r="B1217" t="s">
        <v>24</v>
      </c>
      <c r="C1217" s="4" t="s">
        <v>32</v>
      </c>
      <c r="D1217" s="4" t="s">
        <v>25</v>
      </c>
      <c r="E1217">
        <v>2985</v>
      </c>
      <c r="F1217" s="4">
        <v>250</v>
      </c>
      <c r="G1217" s="4">
        <v>9</v>
      </c>
      <c r="H1217" s="4">
        <v>26865</v>
      </c>
      <c r="I1217" s="4">
        <v>3761.1000000000004</v>
      </c>
      <c r="J1217" s="1">
        <f t="shared" si="18"/>
        <v>23103.9</v>
      </c>
      <c r="K1217" s="4">
        <v>14583</v>
      </c>
      <c r="L1217" s="4">
        <v>8520.9000000000015</v>
      </c>
      <c r="M1217" s="5">
        <v>42064</v>
      </c>
    </row>
    <row r="1218" spans="1:13" hidden="1" x14ac:dyDescent="0.25">
      <c r="A1218" t="s">
        <v>27</v>
      </c>
      <c r="B1218" t="s">
        <v>14</v>
      </c>
      <c r="C1218" s="4" t="s">
        <v>32</v>
      </c>
      <c r="D1218" s="4" t="s">
        <v>25</v>
      </c>
      <c r="E1218">
        <v>2543</v>
      </c>
      <c r="F1218" s="4">
        <v>250</v>
      </c>
      <c r="G1218" s="4">
        <v>302</v>
      </c>
      <c r="H1218" s="4">
        <v>767986</v>
      </c>
      <c r="I1218" s="4">
        <v>107518.04000000001</v>
      </c>
      <c r="J1218" s="1">
        <f t="shared" ref="J1218:J1226" si="19">H1218-I1218</f>
        <v>660467.96</v>
      </c>
      <c r="K1218" s="4">
        <v>635322</v>
      </c>
      <c r="L1218" s="4">
        <v>25145.959999999963</v>
      </c>
      <c r="M1218" s="5">
        <v>42217</v>
      </c>
    </row>
    <row r="1219" spans="1:13" hidden="1" x14ac:dyDescent="0.25">
      <c r="A1219" t="s">
        <v>27</v>
      </c>
      <c r="B1219" t="s">
        <v>21</v>
      </c>
      <c r="C1219" s="4" t="s">
        <v>32</v>
      </c>
      <c r="D1219" s="4" t="s">
        <v>25</v>
      </c>
      <c r="E1219">
        <v>1602</v>
      </c>
      <c r="F1219" s="4">
        <v>250</v>
      </c>
      <c r="G1219" s="4">
        <v>302</v>
      </c>
      <c r="H1219" s="4">
        <v>483804</v>
      </c>
      <c r="I1219" s="4">
        <v>67732.560000000012</v>
      </c>
      <c r="J1219" s="1">
        <f t="shared" si="19"/>
        <v>416071.44</v>
      </c>
      <c r="K1219" s="4">
        <v>374288</v>
      </c>
      <c r="L1219" s="4">
        <v>41783.440000000002</v>
      </c>
      <c r="M1219" s="5">
        <v>42278</v>
      </c>
    </row>
    <row r="1220" spans="1:13" hidden="1" x14ac:dyDescent="0.25">
      <c r="A1220" t="s">
        <v>27</v>
      </c>
      <c r="B1220" t="s">
        <v>14</v>
      </c>
      <c r="C1220" s="4" t="s">
        <v>32</v>
      </c>
      <c r="D1220" s="4" t="s">
        <v>25</v>
      </c>
      <c r="E1220">
        <v>1144</v>
      </c>
      <c r="F1220" s="4">
        <v>250</v>
      </c>
      <c r="G1220" s="4">
        <v>302</v>
      </c>
      <c r="H1220" s="4">
        <v>345488</v>
      </c>
      <c r="I1220" s="4">
        <v>48368.320000000007</v>
      </c>
      <c r="J1220" s="1">
        <f t="shared" si="19"/>
        <v>297119.68</v>
      </c>
      <c r="K1220" s="4">
        <v>252987</v>
      </c>
      <c r="L1220" s="4">
        <v>44132.679999999993</v>
      </c>
      <c r="M1220" s="5">
        <v>42278</v>
      </c>
    </row>
    <row r="1221" spans="1:13" hidden="1" x14ac:dyDescent="0.25">
      <c r="A1221" t="s">
        <v>19</v>
      </c>
      <c r="B1221" t="s">
        <v>21</v>
      </c>
      <c r="C1221" s="4" t="s">
        <v>32</v>
      </c>
      <c r="D1221" s="4" t="s">
        <v>25</v>
      </c>
      <c r="E1221">
        <v>954.5</v>
      </c>
      <c r="F1221" s="4">
        <v>250</v>
      </c>
      <c r="G1221" s="4">
        <v>22</v>
      </c>
      <c r="H1221" s="4">
        <v>20999</v>
      </c>
      <c r="I1221" s="4">
        <v>3149.85</v>
      </c>
      <c r="J1221" s="1">
        <f t="shared" si="19"/>
        <v>17849.150000000001</v>
      </c>
      <c r="K1221" s="4">
        <v>8585</v>
      </c>
      <c r="L1221" s="4">
        <v>9264.1500000000015</v>
      </c>
      <c r="M1221" s="5">
        <v>42186</v>
      </c>
    </row>
    <row r="1222" spans="1:13" hidden="1" x14ac:dyDescent="0.25">
      <c r="A1222" t="s">
        <v>17</v>
      </c>
      <c r="B1222" t="s">
        <v>20</v>
      </c>
      <c r="C1222" s="4" t="s">
        <v>32</v>
      </c>
      <c r="D1222" s="4" t="s">
        <v>25</v>
      </c>
      <c r="E1222">
        <v>539</v>
      </c>
      <c r="F1222" s="4">
        <v>250</v>
      </c>
      <c r="G1222" s="4">
        <v>17</v>
      </c>
      <c r="H1222" s="4">
        <v>9163</v>
      </c>
      <c r="I1222" s="4">
        <v>1374.45</v>
      </c>
      <c r="J1222" s="1">
        <f t="shared" si="19"/>
        <v>7788.55</v>
      </c>
      <c r="K1222" s="4">
        <v>5121</v>
      </c>
      <c r="L1222" s="4">
        <v>2667.55</v>
      </c>
      <c r="M1222" s="5">
        <v>42186</v>
      </c>
    </row>
    <row r="1223" spans="1:13" hidden="1" x14ac:dyDescent="0.25">
      <c r="A1223" t="s">
        <v>17</v>
      </c>
      <c r="B1223" t="s">
        <v>20</v>
      </c>
      <c r="C1223" s="4" t="s">
        <v>32</v>
      </c>
      <c r="D1223" s="4" t="s">
        <v>25</v>
      </c>
      <c r="E1223">
        <v>1194</v>
      </c>
      <c r="F1223" s="4">
        <v>250</v>
      </c>
      <c r="G1223" s="4">
        <v>17</v>
      </c>
      <c r="H1223" s="4">
        <v>20298</v>
      </c>
      <c r="I1223" s="4">
        <v>3044.7</v>
      </c>
      <c r="J1223" s="1">
        <f t="shared" si="19"/>
        <v>17253.3</v>
      </c>
      <c r="K1223" s="4">
        <v>12204</v>
      </c>
      <c r="L1223" s="4">
        <v>5049.2999999999993</v>
      </c>
      <c r="M1223" s="5">
        <v>42278</v>
      </c>
    </row>
    <row r="1224" spans="1:13" hidden="1" x14ac:dyDescent="0.25">
      <c r="A1224" t="s">
        <v>23</v>
      </c>
      <c r="B1224" t="s">
        <v>20</v>
      </c>
      <c r="C1224" s="4" t="s">
        <v>32</v>
      </c>
      <c r="D1224" s="4" t="s">
        <v>25</v>
      </c>
      <c r="E1224">
        <v>566</v>
      </c>
      <c r="F1224" s="4">
        <v>250</v>
      </c>
      <c r="G1224" s="4">
        <v>127</v>
      </c>
      <c r="H1224" s="4">
        <v>71882</v>
      </c>
      <c r="I1224" s="4">
        <v>10782.3</v>
      </c>
      <c r="J1224" s="1">
        <f t="shared" si="19"/>
        <v>61099.7</v>
      </c>
      <c r="K1224" s="4">
        <v>66700</v>
      </c>
      <c r="L1224" s="4">
        <v>-5600.3000000000029</v>
      </c>
      <c r="M1224" s="5">
        <v>42309</v>
      </c>
    </row>
    <row r="1225" spans="1:13" hidden="1" x14ac:dyDescent="0.25">
      <c r="A1225" t="s">
        <v>19</v>
      </c>
      <c r="B1225" t="s">
        <v>18</v>
      </c>
      <c r="C1225" s="4" t="s">
        <v>32</v>
      </c>
      <c r="D1225" s="4" t="s">
        <v>25</v>
      </c>
      <c r="E1225">
        <v>344</v>
      </c>
      <c r="F1225" s="4">
        <v>250</v>
      </c>
      <c r="G1225" s="4">
        <v>22</v>
      </c>
      <c r="H1225" s="4">
        <v>7568</v>
      </c>
      <c r="I1225" s="4">
        <v>1135.2</v>
      </c>
      <c r="J1225" s="1">
        <f t="shared" si="19"/>
        <v>6432.8</v>
      </c>
      <c r="K1225" s="4">
        <v>3023</v>
      </c>
      <c r="L1225" s="4">
        <v>3409.8</v>
      </c>
      <c r="M1225" s="5">
        <v>42339</v>
      </c>
    </row>
    <row r="1226" spans="1:13" hidden="1" x14ac:dyDescent="0.25">
      <c r="A1226" t="s">
        <v>13</v>
      </c>
      <c r="B1226" t="s">
        <v>14</v>
      </c>
      <c r="C1226" s="4" t="s">
        <v>32</v>
      </c>
      <c r="D1226" s="4" t="s">
        <v>25</v>
      </c>
      <c r="E1226">
        <v>1798</v>
      </c>
      <c r="F1226" s="4">
        <v>250</v>
      </c>
      <c r="G1226" s="4">
        <v>14</v>
      </c>
      <c r="H1226" s="4">
        <v>25172</v>
      </c>
      <c r="I1226" s="4">
        <v>3775.8000000000006</v>
      </c>
      <c r="J1226" s="1">
        <f t="shared" si="19"/>
        <v>21396.2</v>
      </c>
      <c r="K1226" s="4">
        <v>5503</v>
      </c>
      <c r="L1226" s="4">
        <v>15893.2</v>
      </c>
      <c r="M1226" s="5">
        <v>42125</v>
      </c>
    </row>
  </sheetData>
  <pageMargins left="0.7" right="0.7" top="0.75" bottom="0.75" header="0.3" footer="0.3"/>
  <pageSetup orientation="portrait" r:id="rId1"/>
  <headerFooter>
    <oddFooter>&amp;L_x000D_&amp;1#&amp;"Calibri"&amp;10&amp;K000000 Classified as Microsoft Confidential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EA51-1540-4508-9635-1F3D74C34A44}">
  <dimension ref="B3:I42"/>
  <sheetViews>
    <sheetView workbookViewId="0">
      <selection activeCell="G22" sqref="G22"/>
    </sheetView>
  </sheetViews>
  <sheetFormatPr defaultRowHeight="15" x14ac:dyDescent="0.25"/>
  <cols>
    <col min="1" max="1" width="13.5703125" bestFit="1" customWidth="1"/>
    <col min="2" max="2" width="23.28515625" bestFit="1" customWidth="1"/>
    <col min="3" max="8" width="15.28515625" bestFit="1" customWidth="1"/>
    <col min="9" max="9" width="16.28515625" bestFit="1" customWidth="1"/>
    <col min="10" max="10" width="15.42578125" bestFit="1" customWidth="1"/>
  </cols>
  <sheetData>
    <row r="3" spans="2:9" x14ac:dyDescent="0.25">
      <c r="B3" s="7" t="s">
        <v>33</v>
      </c>
      <c r="C3" s="7" t="s">
        <v>2</v>
      </c>
    </row>
    <row r="4" spans="2:9" x14ac:dyDescent="0.25">
      <c r="B4" s="7" t="s">
        <v>1</v>
      </c>
      <c r="C4" t="s">
        <v>30</v>
      </c>
      <c r="D4" t="s">
        <v>32</v>
      </c>
      <c r="E4" t="s">
        <v>15</v>
      </c>
      <c r="F4" t="s">
        <v>31</v>
      </c>
      <c r="G4" t="s">
        <v>29</v>
      </c>
      <c r="H4" t="s">
        <v>28</v>
      </c>
      <c r="I4" t="s">
        <v>34</v>
      </c>
    </row>
    <row r="5" spans="2:9" x14ac:dyDescent="0.25">
      <c r="B5" t="s">
        <v>18</v>
      </c>
      <c r="C5" s="6">
        <v>1861064.3699999999</v>
      </c>
      <c r="D5" s="6">
        <v>1360828.0800000005</v>
      </c>
      <c r="E5" s="6">
        <v>1295433.3199999998</v>
      </c>
      <c r="F5" s="6">
        <v>1395510.6899999997</v>
      </c>
      <c r="G5" s="6">
        <v>1047484.16</v>
      </c>
      <c r="H5" s="6">
        <v>983349.45</v>
      </c>
      <c r="I5" s="6">
        <v>7943670.0700000003</v>
      </c>
    </row>
    <row r="6" spans="2:9" x14ac:dyDescent="0.25">
      <c r="B6" t="s">
        <v>21</v>
      </c>
      <c r="C6" s="6">
        <v>2469628.6300000004</v>
      </c>
      <c r="D6" s="6">
        <v>1100030.97</v>
      </c>
      <c r="E6" s="6">
        <v>1172912.5399999998</v>
      </c>
      <c r="F6" s="6">
        <v>892206.24000000022</v>
      </c>
      <c r="G6" s="6">
        <v>707142.39</v>
      </c>
      <c r="H6" s="6">
        <v>1015781.86</v>
      </c>
      <c r="I6" s="6">
        <v>7357702.6299999999</v>
      </c>
    </row>
    <row r="7" spans="2:9" x14ac:dyDescent="0.25">
      <c r="B7" t="s">
        <v>20</v>
      </c>
      <c r="C7" s="6">
        <v>1516891.44</v>
      </c>
      <c r="D7" s="6">
        <v>1226393.2</v>
      </c>
      <c r="E7" s="6">
        <v>1168601.71</v>
      </c>
      <c r="F7" s="6">
        <v>1456015.0699999996</v>
      </c>
      <c r="G7" s="6">
        <v>1063374.0999999999</v>
      </c>
      <c r="H7" s="6">
        <v>882466.7</v>
      </c>
      <c r="I7" s="6">
        <v>7313742.2199999988</v>
      </c>
    </row>
    <row r="8" spans="2:9" x14ac:dyDescent="0.25">
      <c r="B8" t="s">
        <v>14</v>
      </c>
      <c r="C8" s="6">
        <v>2212544.1800000002</v>
      </c>
      <c r="D8" s="6">
        <v>1377379.63</v>
      </c>
      <c r="E8" s="6">
        <v>882539.15</v>
      </c>
      <c r="F8" s="6">
        <v>632596.80000000016</v>
      </c>
      <c r="G8" s="6">
        <v>864427.1399999999</v>
      </c>
      <c r="H8" s="6">
        <v>590906.68999999994</v>
      </c>
      <c r="I8" s="6">
        <v>6560393.5899999999</v>
      </c>
    </row>
    <row r="9" spans="2:9" x14ac:dyDescent="0.25">
      <c r="B9" t="s">
        <v>24</v>
      </c>
      <c r="C9" s="6">
        <v>1989302.0999999999</v>
      </c>
      <c r="D9" s="6">
        <v>1091956.04</v>
      </c>
      <c r="E9" s="6">
        <v>1150683.02</v>
      </c>
      <c r="F9" s="6">
        <v>356157.87999999995</v>
      </c>
      <c r="G9" s="6">
        <v>725477.92</v>
      </c>
      <c r="H9" s="6">
        <v>878553.80999999994</v>
      </c>
      <c r="I9" s="6">
        <v>6192130.7699999996</v>
      </c>
    </row>
    <row r="10" spans="2:9" x14ac:dyDescent="0.25">
      <c r="B10" t="s">
        <v>34</v>
      </c>
      <c r="C10" s="6">
        <v>10049430.719999999</v>
      </c>
      <c r="D10" s="6">
        <v>6156587.9200000009</v>
      </c>
      <c r="E10" s="6">
        <v>5670169.7400000002</v>
      </c>
      <c r="F10" s="6">
        <v>4732486.6799999988</v>
      </c>
      <c r="G10" s="6">
        <v>4407905.71</v>
      </c>
      <c r="H10" s="6">
        <v>4351058.51</v>
      </c>
      <c r="I10" s="6">
        <v>35367639.280000001</v>
      </c>
    </row>
    <row r="19" spans="2:9" x14ac:dyDescent="0.25">
      <c r="B19" s="7" t="s">
        <v>55</v>
      </c>
      <c r="C19" s="7" t="s">
        <v>2</v>
      </c>
    </row>
    <row r="20" spans="2:9" x14ac:dyDescent="0.25">
      <c r="B20" s="7" t="s">
        <v>1</v>
      </c>
      <c r="C20" t="s">
        <v>15</v>
      </c>
      <c r="D20" t="s">
        <v>28</v>
      </c>
      <c r="E20" t="s">
        <v>29</v>
      </c>
      <c r="F20" t="s">
        <v>30</v>
      </c>
      <c r="G20" t="s">
        <v>31</v>
      </c>
      <c r="H20" t="s">
        <v>32</v>
      </c>
      <c r="I20" t="s">
        <v>34</v>
      </c>
    </row>
    <row r="21" spans="2:9" x14ac:dyDescent="0.25">
      <c r="B21" t="s">
        <v>21</v>
      </c>
      <c r="C21" s="6">
        <v>7363334</v>
      </c>
      <c r="D21" s="6">
        <v>5439609</v>
      </c>
      <c r="E21" s="6">
        <v>5625024</v>
      </c>
      <c r="F21" s="6">
        <v>15120589</v>
      </c>
      <c r="G21" s="6">
        <v>7080345</v>
      </c>
      <c r="H21" s="6">
        <v>9014120</v>
      </c>
      <c r="I21" s="6">
        <v>49643021</v>
      </c>
    </row>
    <row r="22" spans="2:9" x14ac:dyDescent="0.25">
      <c r="B22" t="s">
        <v>18</v>
      </c>
      <c r="C22" s="6">
        <v>8013856</v>
      </c>
      <c r="D22" s="6">
        <v>7246859</v>
      </c>
      <c r="E22" s="6">
        <v>7126057</v>
      </c>
      <c r="F22" s="6">
        <v>11394353</v>
      </c>
      <c r="G22" s="6">
        <v>7335613</v>
      </c>
      <c r="H22" s="6">
        <v>6763568</v>
      </c>
      <c r="I22" s="6">
        <v>47880306</v>
      </c>
    </row>
    <row r="23" spans="2:9" x14ac:dyDescent="0.25">
      <c r="B23" t="s">
        <v>20</v>
      </c>
      <c r="C23" s="6">
        <v>7257304</v>
      </c>
      <c r="D23" s="6">
        <v>6592586</v>
      </c>
      <c r="E23" s="6">
        <v>6608064</v>
      </c>
      <c r="F23" s="6">
        <v>10027858</v>
      </c>
      <c r="G23" s="6">
        <v>7519573</v>
      </c>
      <c r="H23" s="6">
        <v>6367746</v>
      </c>
      <c r="I23" s="6">
        <v>44373131</v>
      </c>
    </row>
    <row r="24" spans="2:9" x14ac:dyDescent="0.25">
      <c r="B24" t="s">
        <v>24</v>
      </c>
      <c r="C24" s="6">
        <v>6509894</v>
      </c>
      <c r="D24" s="6">
        <v>5777195</v>
      </c>
      <c r="E24" s="6">
        <v>3445645</v>
      </c>
      <c r="F24" s="6">
        <v>15829690</v>
      </c>
      <c r="G24" s="6">
        <v>3910135</v>
      </c>
      <c r="H24" s="6">
        <v>5912826</v>
      </c>
      <c r="I24" s="6">
        <v>41385385</v>
      </c>
    </row>
    <row r="25" spans="2:9" x14ac:dyDescent="0.25">
      <c r="B25" t="s">
        <v>14</v>
      </c>
      <c r="C25" s="6">
        <v>6126012</v>
      </c>
      <c r="D25" s="6">
        <v>4076307</v>
      </c>
      <c r="E25" s="6">
        <v>6785884</v>
      </c>
      <c r="F25" s="6">
        <v>14220047</v>
      </c>
      <c r="G25" s="6">
        <v>7820282</v>
      </c>
      <c r="H25" s="6">
        <v>11107271</v>
      </c>
      <c r="I25" s="6">
        <v>50135803</v>
      </c>
    </row>
    <row r="26" spans="2:9" x14ac:dyDescent="0.25">
      <c r="B26" t="s">
        <v>34</v>
      </c>
      <c r="C26" s="6">
        <v>35270400</v>
      </c>
      <c r="D26" s="6">
        <v>29132556</v>
      </c>
      <c r="E26" s="6">
        <v>29590674</v>
      </c>
      <c r="F26" s="6">
        <v>66592537</v>
      </c>
      <c r="G26" s="6">
        <v>33665948</v>
      </c>
      <c r="H26" s="6">
        <v>39165531</v>
      </c>
      <c r="I26" s="6">
        <v>233417646</v>
      </c>
    </row>
    <row r="35" spans="2:9" x14ac:dyDescent="0.25">
      <c r="B35" s="7" t="s">
        <v>35</v>
      </c>
      <c r="C35" s="7" t="s">
        <v>2</v>
      </c>
    </row>
    <row r="36" spans="2:9" x14ac:dyDescent="0.25">
      <c r="B36" s="7" t="s">
        <v>1</v>
      </c>
      <c r="C36" t="s">
        <v>15</v>
      </c>
      <c r="D36" t="s">
        <v>28</v>
      </c>
      <c r="E36" t="s">
        <v>29</v>
      </c>
      <c r="F36" t="s">
        <v>30</v>
      </c>
      <c r="G36" t="s">
        <v>31</v>
      </c>
      <c r="H36" t="s">
        <v>32</v>
      </c>
      <c r="I36" t="s">
        <v>34</v>
      </c>
    </row>
    <row r="37" spans="2:9" x14ac:dyDescent="0.25">
      <c r="B37" t="s">
        <v>21</v>
      </c>
      <c r="C37" s="6">
        <v>5614488</v>
      </c>
      <c r="D37" s="6">
        <v>4021730</v>
      </c>
      <c r="E37" s="6">
        <v>4398182</v>
      </c>
      <c r="F37" s="6">
        <v>11559532</v>
      </c>
      <c r="G37" s="6">
        <v>5547274</v>
      </c>
      <c r="H37" s="6">
        <v>7327734</v>
      </c>
      <c r="I37" s="6">
        <v>38468940</v>
      </c>
    </row>
    <row r="38" spans="2:9" x14ac:dyDescent="0.25">
      <c r="B38" t="s">
        <v>18</v>
      </c>
      <c r="C38" s="6">
        <v>6148416</v>
      </c>
      <c r="D38" s="6">
        <v>5756040</v>
      </c>
      <c r="E38" s="6">
        <v>5510134</v>
      </c>
      <c r="F38" s="6">
        <v>8847247</v>
      </c>
      <c r="G38" s="6">
        <v>5478634</v>
      </c>
      <c r="H38" s="6">
        <v>5102974</v>
      </c>
      <c r="I38" s="6">
        <v>36843445</v>
      </c>
    </row>
    <row r="39" spans="2:9" x14ac:dyDescent="0.25">
      <c r="B39" t="s">
        <v>20</v>
      </c>
      <c r="C39" s="6">
        <v>5787355</v>
      </c>
      <c r="D39" s="6">
        <v>5216115</v>
      </c>
      <c r="E39" s="6">
        <v>5129329</v>
      </c>
      <c r="F39" s="6">
        <v>7940768</v>
      </c>
      <c r="G39" s="6">
        <v>5696768</v>
      </c>
      <c r="H39" s="6">
        <v>4791569</v>
      </c>
      <c r="I39" s="6">
        <v>34561904</v>
      </c>
    </row>
    <row r="40" spans="2:9" x14ac:dyDescent="0.25">
      <c r="B40" t="s">
        <v>24</v>
      </c>
      <c r="C40" s="6">
        <v>4926065</v>
      </c>
      <c r="D40" s="6">
        <v>4479998</v>
      </c>
      <c r="E40" s="6">
        <v>2523880</v>
      </c>
      <c r="F40" s="6">
        <v>12328496</v>
      </c>
      <c r="G40" s="6">
        <v>3148967</v>
      </c>
      <c r="H40" s="6">
        <v>4538680</v>
      </c>
      <c r="I40" s="6">
        <v>31946086</v>
      </c>
    </row>
    <row r="41" spans="2:9" x14ac:dyDescent="0.25">
      <c r="B41" t="s">
        <v>14</v>
      </c>
      <c r="C41" s="6">
        <v>4666501</v>
      </c>
      <c r="D41" s="6">
        <v>3148085</v>
      </c>
      <c r="E41" s="6">
        <v>5486266</v>
      </c>
      <c r="F41" s="6">
        <v>11069244</v>
      </c>
      <c r="G41" s="6">
        <v>6459181</v>
      </c>
      <c r="H41" s="6">
        <v>8688445</v>
      </c>
      <c r="I41" s="6">
        <v>39517722</v>
      </c>
    </row>
    <row r="42" spans="2:9" x14ac:dyDescent="0.25">
      <c r="B42" t="s">
        <v>34</v>
      </c>
      <c r="C42" s="6">
        <v>27142825</v>
      </c>
      <c r="D42" s="6">
        <v>22621968</v>
      </c>
      <c r="E42" s="6">
        <v>23047791</v>
      </c>
      <c r="F42" s="6">
        <v>51745287</v>
      </c>
      <c r="G42" s="6">
        <v>26330824</v>
      </c>
      <c r="H42" s="6">
        <v>30449402</v>
      </c>
      <c r="I42" s="6">
        <v>181338097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900C-FA26-447F-A496-F283E4F3A980}">
  <dimension ref="B3:J29"/>
  <sheetViews>
    <sheetView workbookViewId="0">
      <selection activeCell="H14" sqref="H14"/>
    </sheetView>
  </sheetViews>
  <sheetFormatPr defaultRowHeight="15" x14ac:dyDescent="0.25"/>
  <cols>
    <col min="1" max="1" width="13.5703125" bestFit="1" customWidth="1"/>
    <col min="2" max="2" width="15.42578125" bestFit="1" customWidth="1"/>
    <col min="3" max="3" width="22.5703125" bestFit="1" customWidth="1"/>
    <col min="4" max="4" width="15.42578125" bestFit="1" customWidth="1"/>
    <col min="5" max="9" width="14.42578125" bestFit="1" customWidth="1"/>
    <col min="10" max="10" width="15.42578125" bestFit="1" customWidth="1"/>
  </cols>
  <sheetData>
    <row r="3" spans="2:10" x14ac:dyDescent="0.25">
      <c r="B3" s="7" t="s">
        <v>33</v>
      </c>
      <c r="D3" s="7" t="s">
        <v>2</v>
      </c>
    </row>
    <row r="4" spans="2:10" x14ac:dyDescent="0.25">
      <c r="B4" s="7" t="s">
        <v>3</v>
      </c>
      <c r="C4" s="7" t="s">
        <v>1</v>
      </c>
      <c r="D4" t="s">
        <v>30</v>
      </c>
      <c r="E4" t="s">
        <v>32</v>
      </c>
      <c r="F4" t="s">
        <v>15</v>
      </c>
      <c r="G4" t="s">
        <v>31</v>
      </c>
      <c r="H4" t="s">
        <v>29</v>
      </c>
      <c r="I4" t="s">
        <v>28</v>
      </c>
      <c r="J4" t="s">
        <v>34</v>
      </c>
    </row>
    <row r="5" spans="2:10" x14ac:dyDescent="0.25">
      <c r="B5" t="s">
        <v>25</v>
      </c>
      <c r="C5" t="s">
        <v>21</v>
      </c>
      <c r="D5" s="6">
        <v>884326.63999999978</v>
      </c>
      <c r="E5" s="6">
        <v>74556.91</v>
      </c>
      <c r="F5" s="6">
        <v>461452.05999999994</v>
      </c>
      <c r="G5" s="6">
        <v>281345.58999999997</v>
      </c>
      <c r="H5" s="6">
        <v>297955.92</v>
      </c>
      <c r="I5" s="6">
        <v>198567.84</v>
      </c>
      <c r="J5" s="6">
        <v>2198204.9599999995</v>
      </c>
    </row>
    <row r="6" spans="2:10" x14ac:dyDescent="0.25">
      <c r="C6" t="s">
        <v>14</v>
      </c>
      <c r="D6" s="6">
        <v>448139.90000000008</v>
      </c>
      <c r="E6" s="6">
        <v>635138.97</v>
      </c>
      <c r="F6" s="6">
        <v>249912.02999999997</v>
      </c>
      <c r="G6" s="6">
        <v>215008.40000000002</v>
      </c>
      <c r="H6" s="6">
        <v>405097.16999999987</v>
      </c>
      <c r="I6" s="6">
        <v>55438.11</v>
      </c>
      <c r="J6" s="6">
        <v>2008734.5799999998</v>
      </c>
    </row>
    <row r="7" spans="2:10" x14ac:dyDescent="0.25">
      <c r="C7" t="s">
        <v>24</v>
      </c>
      <c r="D7" s="6">
        <v>773736.67999999982</v>
      </c>
      <c r="E7" s="6">
        <v>101678.02999999997</v>
      </c>
      <c r="F7" s="6">
        <v>154688.78999999998</v>
      </c>
      <c r="G7" s="6">
        <v>201549.12999999998</v>
      </c>
      <c r="H7" s="6">
        <v>184206.37000000002</v>
      </c>
      <c r="I7" s="6">
        <v>110201.20000000001</v>
      </c>
      <c r="J7" s="6">
        <v>1526060.1999999997</v>
      </c>
    </row>
    <row r="8" spans="2:10" x14ac:dyDescent="0.25">
      <c r="C8" t="s">
        <v>18</v>
      </c>
      <c r="D8" s="6">
        <v>400499.25</v>
      </c>
      <c r="E8" s="6">
        <v>132280.51999999996</v>
      </c>
      <c r="F8" s="6">
        <v>180945.50999999992</v>
      </c>
      <c r="G8" s="6">
        <v>206135.93999999997</v>
      </c>
      <c r="H8" s="6">
        <v>109625.68</v>
      </c>
      <c r="I8" s="6">
        <v>184361.19000000003</v>
      </c>
      <c r="J8" s="6">
        <v>1213848.0899999999</v>
      </c>
    </row>
    <row r="9" spans="2:10" x14ac:dyDescent="0.25">
      <c r="C9" t="s">
        <v>20</v>
      </c>
      <c r="D9" s="6">
        <v>256870.32</v>
      </c>
      <c r="E9" s="6">
        <v>131954.77999999997</v>
      </c>
      <c r="F9" s="6">
        <v>20517.439999999981</v>
      </c>
      <c r="G9" s="6">
        <v>75766.7</v>
      </c>
      <c r="H9" s="6">
        <v>228769.36</v>
      </c>
      <c r="I9" s="6">
        <v>170850.41999999995</v>
      </c>
      <c r="J9" s="6">
        <v>884729.01999999979</v>
      </c>
    </row>
    <row r="10" spans="2:10" x14ac:dyDescent="0.25">
      <c r="B10" t="s">
        <v>36</v>
      </c>
      <c r="D10" s="6">
        <v>2763572.7899999996</v>
      </c>
      <c r="E10" s="6">
        <v>1075609.21</v>
      </c>
      <c r="F10" s="6">
        <v>1067515.8299999998</v>
      </c>
      <c r="G10" s="6">
        <v>979805.75999999989</v>
      </c>
      <c r="H10" s="6">
        <v>1225654.4999999998</v>
      </c>
      <c r="I10" s="6">
        <v>719418.75999999989</v>
      </c>
      <c r="J10" s="6">
        <v>7831576.8499999996</v>
      </c>
    </row>
    <row r="11" spans="2:10" x14ac:dyDescent="0.25">
      <c r="B11" t="s">
        <v>16</v>
      </c>
      <c r="C11" t="s">
        <v>20</v>
      </c>
      <c r="D11" s="6">
        <v>457098.4</v>
      </c>
      <c r="E11" s="6">
        <v>727881.15999999992</v>
      </c>
      <c r="F11" s="6">
        <v>665561.02</v>
      </c>
      <c r="G11" s="6">
        <v>761889.86</v>
      </c>
      <c r="H11" s="6">
        <v>487588.55000000005</v>
      </c>
      <c r="I11" s="6">
        <v>331836.36000000004</v>
      </c>
      <c r="J11" s="6">
        <v>3431855.3499999996</v>
      </c>
    </row>
    <row r="12" spans="2:10" x14ac:dyDescent="0.25">
      <c r="C12" t="s">
        <v>21</v>
      </c>
      <c r="D12" s="6">
        <v>890968.98</v>
      </c>
      <c r="E12" s="6">
        <v>428285.17000000004</v>
      </c>
      <c r="F12" s="6">
        <v>318798.83999999997</v>
      </c>
      <c r="G12" s="6">
        <v>146332.63999999998</v>
      </c>
      <c r="H12" s="6">
        <v>38963.53</v>
      </c>
      <c r="I12" s="6">
        <v>623559.48</v>
      </c>
      <c r="J12" s="6">
        <v>2446908.64</v>
      </c>
    </row>
    <row r="13" spans="2:10" x14ac:dyDescent="0.25">
      <c r="C13" t="s">
        <v>18</v>
      </c>
      <c r="D13" s="6">
        <v>935308.59000000008</v>
      </c>
      <c r="E13" s="6">
        <v>412511.12999999995</v>
      </c>
      <c r="F13" s="6">
        <v>24742.85</v>
      </c>
      <c r="G13" s="6">
        <v>474755.01000000007</v>
      </c>
      <c r="H13" s="6">
        <v>83623.360000000001</v>
      </c>
      <c r="I13" s="6">
        <v>490008.20000000007</v>
      </c>
      <c r="J13" s="6">
        <v>2420949.14</v>
      </c>
    </row>
    <row r="14" spans="2:10" x14ac:dyDescent="0.25">
      <c r="C14" t="s">
        <v>14</v>
      </c>
      <c r="D14" s="6">
        <v>1333873.95</v>
      </c>
      <c r="E14" s="6">
        <v>318703.62</v>
      </c>
      <c r="F14" s="6">
        <v>48776.4</v>
      </c>
      <c r="G14" s="6">
        <v>74164.69</v>
      </c>
      <c r="H14" s="6">
        <v>401281.02999999997</v>
      </c>
      <c r="I14" s="6">
        <v>149981.82</v>
      </c>
      <c r="J14" s="6">
        <v>2326781.5099999998</v>
      </c>
    </row>
    <row r="15" spans="2:10" x14ac:dyDescent="0.25">
      <c r="C15" t="s">
        <v>24</v>
      </c>
      <c r="D15" s="6">
        <v>119165.36</v>
      </c>
      <c r="E15" s="6">
        <v>762958.21999999986</v>
      </c>
      <c r="F15" s="6">
        <v>420626.96000000008</v>
      </c>
      <c r="G15" s="6">
        <v>34431.660000000003</v>
      </c>
      <c r="H15" s="6">
        <v>77701.610000000015</v>
      </c>
      <c r="I15" s="6">
        <v>498852.7</v>
      </c>
      <c r="J15" s="6">
        <v>1913736.5099999998</v>
      </c>
    </row>
    <row r="16" spans="2:10" x14ac:dyDescent="0.25">
      <c r="B16" t="s">
        <v>37</v>
      </c>
      <c r="D16" s="6">
        <v>3736415.2800000003</v>
      </c>
      <c r="E16" s="6">
        <v>2650339.2999999998</v>
      </c>
      <c r="F16" s="6">
        <v>1478506.0699999998</v>
      </c>
      <c r="G16" s="6">
        <v>1491573.8599999999</v>
      </c>
      <c r="H16" s="6">
        <v>1089158.08</v>
      </c>
      <c r="I16" s="6">
        <v>2094238.5600000003</v>
      </c>
      <c r="J16" s="6">
        <v>12540231.15</v>
      </c>
    </row>
    <row r="17" spans="2:10" x14ac:dyDescent="0.25">
      <c r="B17" t="s">
        <v>22</v>
      </c>
      <c r="C17" t="s">
        <v>18</v>
      </c>
      <c r="D17" s="6">
        <v>522511.53</v>
      </c>
      <c r="E17" s="6">
        <v>398983.43000000005</v>
      </c>
      <c r="F17" s="6">
        <v>534769.96000000008</v>
      </c>
      <c r="G17" s="6">
        <v>679273.73999999987</v>
      </c>
      <c r="H17" s="6">
        <v>809262.12</v>
      </c>
      <c r="I17" s="6">
        <v>282943.05999999994</v>
      </c>
      <c r="J17" s="6">
        <v>3227743.84</v>
      </c>
    </row>
    <row r="18" spans="2:10" x14ac:dyDescent="0.25">
      <c r="C18" t="s">
        <v>24</v>
      </c>
      <c r="D18" s="6">
        <v>1008052.06</v>
      </c>
      <c r="E18" s="6">
        <v>227319.78999999995</v>
      </c>
      <c r="F18" s="6">
        <v>575367.2699999999</v>
      </c>
      <c r="G18" s="6">
        <v>110985.09</v>
      </c>
      <c r="H18" s="6">
        <v>299301.93999999994</v>
      </c>
      <c r="I18" s="6">
        <v>238069.90999999995</v>
      </c>
      <c r="J18" s="6">
        <v>2459096.0599999996</v>
      </c>
    </row>
    <row r="19" spans="2:10" x14ac:dyDescent="0.25">
      <c r="C19" t="s">
        <v>21</v>
      </c>
      <c r="D19" s="6">
        <v>424990.01</v>
      </c>
      <c r="E19" s="6">
        <v>343748.89</v>
      </c>
      <c r="F19" s="6">
        <v>392661.64000000007</v>
      </c>
      <c r="G19" s="6">
        <v>462803.01000000013</v>
      </c>
      <c r="H19" s="6">
        <v>279695.94000000006</v>
      </c>
      <c r="I19" s="6">
        <v>158364.54</v>
      </c>
      <c r="J19" s="6">
        <v>2062264.0300000003</v>
      </c>
    </row>
    <row r="20" spans="2:10" x14ac:dyDescent="0.25">
      <c r="C20" t="s">
        <v>14</v>
      </c>
      <c r="D20" s="6">
        <v>414910.32999999996</v>
      </c>
      <c r="E20" s="6">
        <v>423537.04</v>
      </c>
      <c r="F20" s="6">
        <v>484481.72000000009</v>
      </c>
      <c r="G20" s="6">
        <v>297360.71000000002</v>
      </c>
      <c r="H20" s="6">
        <v>48905.94</v>
      </c>
      <c r="I20" s="6">
        <v>385486.75999999995</v>
      </c>
      <c r="J20" s="6">
        <v>2054682.5</v>
      </c>
    </row>
    <row r="21" spans="2:10" x14ac:dyDescent="0.25">
      <c r="C21" t="s">
        <v>20</v>
      </c>
      <c r="D21" s="6">
        <v>297651.71999999997</v>
      </c>
      <c r="E21" s="6">
        <v>297896.26</v>
      </c>
      <c r="F21" s="6">
        <v>421039.25</v>
      </c>
      <c r="G21" s="6">
        <v>338566.51</v>
      </c>
      <c r="H21" s="6">
        <v>291758.19</v>
      </c>
      <c r="I21" s="6">
        <v>64316.92</v>
      </c>
      <c r="J21" s="6">
        <v>1711228.85</v>
      </c>
    </row>
    <row r="22" spans="2:10" x14ac:dyDescent="0.25">
      <c r="B22" t="s">
        <v>38</v>
      </c>
      <c r="D22" s="6">
        <v>2668115.6500000004</v>
      </c>
      <c r="E22" s="6">
        <v>1691485.4100000001</v>
      </c>
      <c r="F22" s="6">
        <v>2408319.8400000003</v>
      </c>
      <c r="G22" s="6">
        <v>1888989.06</v>
      </c>
      <c r="H22" s="6">
        <v>1728924.13</v>
      </c>
      <c r="I22" s="6">
        <v>1129181.19</v>
      </c>
      <c r="J22" s="6">
        <v>11515015.280000001</v>
      </c>
    </row>
    <row r="23" spans="2:10" x14ac:dyDescent="0.25">
      <c r="B23" t="s">
        <v>26</v>
      </c>
      <c r="C23" t="s">
        <v>20</v>
      </c>
      <c r="D23" s="6">
        <v>505271</v>
      </c>
      <c r="E23" s="6">
        <v>68661</v>
      </c>
      <c r="F23" s="6">
        <v>61484</v>
      </c>
      <c r="G23" s="6">
        <v>279792</v>
      </c>
      <c r="H23" s="6">
        <v>55258</v>
      </c>
      <c r="I23" s="6">
        <v>315463</v>
      </c>
      <c r="J23" s="6">
        <v>1285929</v>
      </c>
    </row>
    <row r="24" spans="2:10" x14ac:dyDescent="0.25">
      <c r="C24" t="s">
        <v>18</v>
      </c>
      <c r="D24" s="6">
        <v>2745</v>
      </c>
      <c r="E24" s="6">
        <v>417053</v>
      </c>
      <c r="F24" s="6">
        <v>554975</v>
      </c>
      <c r="G24" s="6">
        <v>35346</v>
      </c>
      <c r="H24" s="6">
        <v>44973</v>
      </c>
      <c r="I24" s="6">
        <v>26037</v>
      </c>
      <c r="J24" s="6">
        <v>1081129</v>
      </c>
    </row>
    <row r="25" spans="2:10" x14ac:dyDescent="0.25">
      <c r="C25" t="s">
        <v>21</v>
      </c>
      <c r="D25" s="6">
        <v>269343</v>
      </c>
      <c r="E25" s="6">
        <v>253440</v>
      </c>
      <c r="F25" s="6"/>
      <c r="G25" s="6">
        <v>1725</v>
      </c>
      <c r="H25" s="6">
        <v>90527</v>
      </c>
      <c r="I25" s="6">
        <v>35290</v>
      </c>
      <c r="J25" s="6">
        <v>650325</v>
      </c>
    </row>
    <row r="26" spans="2:10" x14ac:dyDescent="0.25">
      <c r="C26" t="s">
        <v>24</v>
      </c>
      <c r="D26" s="6">
        <v>88348</v>
      </c>
      <c r="E26" s="6"/>
      <c r="F26" s="6"/>
      <c r="G26" s="6">
        <v>9192</v>
      </c>
      <c r="H26" s="6">
        <v>164268</v>
      </c>
      <c r="I26" s="6">
        <v>31430</v>
      </c>
      <c r="J26" s="6">
        <v>293238</v>
      </c>
    </row>
    <row r="27" spans="2:10" x14ac:dyDescent="0.25">
      <c r="C27" t="s">
        <v>14</v>
      </c>
      <c r="D27" s="6">
        <v>15620</v>
      </c>
      <c r="E27" s="6"/>
      <c r="F27" s="6">
        <v>99369</v>
      </c>
      <c r="G27" s="6">
        <v>46063</v>
      </c>
      <c r="H27" s="6">
        <v>9143</v>
      </c>
      <c r="I27" s="6"/>
      <c r="J27" s="6">
        <v>170195</v>
      </c>
    </row>
    <row r="28" spans="2:10" x14ac:dyDescent="0.25">
      <c r="B28" t="s">
        <v>39</v>
      </c>
      <c r="D28" s="6">
        <v>881327</v>
      </c>
      <c r="E28" s="6">
        <v>739154</v>
      </c>
      <c r="F28" s="6">
        <v>715828</v>
      </c>
      <c r="G28" s="6">
        <v>372118</v>
      </c>
      <c r="H28" s="6">
        <v>364169</v>
      </c>
      <c r="I28" s="6">
        <v>408220</v>
      </c>
      <c r="J28" s="6">
        <v>3480816</v>
      </c>
    </row>
    <row r="29" spans="2:10" x14ac:dyDescent="0.25">
      <c r="B29" t="s">
        <v>34</v>
      </c>
      <c r="D29" s="6">
        <v>10049430.720000001</v>
      </c>
      <c r="E29" s="6">
        <v>6156587.9199999999</v>
      </c>
      <c r="F29" s="6">
        <v>5670169.7399999993</v>
      </c>
      <c r="G29" s="6">
        <v>4732486.68</v>
      </c>
      <c r="H29" s="6">
        <v>4407905.71</v>
      </c>
      <c r="I29" s="6">
        <v>4351058.51</v>
      </c>
      <c r="J29" s="6">
        <v>35367639.280000001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6966-E89E-4B7F-88E0-A6A1C085DAEC}">
  <dimension ref="A4:C47"/>
  <sheetViews>
    <sheetView workbookViewId="0">
      <selection activeCell="O38" sqref="O3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5.28515625" bestFit="1" customWidth="1"/>
  </cols>
  <sheetData>
    <row r="4" spans="1:3" x14ac:dyDescent="0.25">
      <c r="A4" s="7" t="s">
        <v>54</v>
      </c>
      <c r="B4" t="s">
        <v>35</v>
      </c>
      <c r="C4" t="s">
        <v>33</v>
      </c>
    </row>
    <row r="5" spans="1:3" x14ac:dyDescent="0.25">
      <c r="A5" s="9" t="s">
        <v>30</v>
      </c>
      <c r="B5" s="6">
        <v>51745287</v>
      </c>
      <c r="C5" s="6">
        <v>10049430.719999991</v>
      </c>
    </row>
    <row r="6" spans="1:3" x14ac:dyDescent="0.25">
      <c r="A6" s="9" t="s">
        <v>32</v>
      </c>
      <c r="B6" s="6">
        <v>30449402</v>
      </c>
      <c r="C6" s="6">
        <v>6156587.9200000046</v>
      </c>
    </row>
    <row r="7" spans="1:3" x14ac:dyDescent="0.25">
      <c r="A7" s="9" t="s">
        <v>15</v>
      </c>
      <c r="B7" s="6">
        <v>27142825</v>
      </c>
      <c r="C7" s="6">
        <v>5670169.7400000021</v>
      </c>
    </row>
    <row r="8" spans="1:3" x14ac:dyDescent="0.25">
      <c r="A8" s="9" t="s">
        <v>31</v>
      </c>
      <c r="B8" s="6">
        <v>26330824</v>
      </c>
      <c r="C8" s="6">
        <v>4732486.6800000016</v>
      </c>
    </row>
    <row r="9" spans="1:3" x14ac:dyDescent="0.25">
      <c r="A9" s="9" t="s">
        <v>29</v>
      </c>
      <c r="B9" s="6">
        <v>23047791</v>
      </c>
      <c r="C9" s="6">
        <v>4407905.7100000009</v>
      </c>
    </row>
    <row r="10" spans="1:3" x14ac:dyDescent="0.25">
      <c r="A10" s="9" t="s">
        <v>28</v>
      </c>
      <c r="B10" s="6">
        <v>22621968</v>
      </c>
      <c r="C10" s="6">
        <v>4351058.5100000016</v>
      </c>
    </row>
    <row r="11" spans="1:3" x14ac:dyDescent="0.25">
      <c r="A11" s="9" t="s">
        <v>34</v>
      </c>
      <c r="B11" s="6">
        <v>181338097</v>
      </c>
      <c r="C11" s="6">
        <v>35367639.280000001</v>
      </c>
    </row>
    <row r="16" spans="1:3" x14ac:dyDescent="0.25">
      <c r="A16" s="7" t="s">
        <v>54</v>
      </c>
      <c r="B16" t="s">
        <v>35</v>
      </c>
      <c r="C16" t="s">
        <v>33</v>
      </c>
    </row>
    <row r="17" spans="1:3" x14ac:dyDescent="0.25">
      <c r="A17" s="9" t="s">
        <v>13</v>
      </c>
      <c r="B17" s="6">
        <v>874398</v>
      </c>
      <c r="C17" s="6">
        <v>2631069.8599999989</v>
      </c>
    </row>
    <row r="18" spans="1:3" x14ac:dyDescent="0.25">
      <c r="A18" s="9" t="s">
        <v>23</v>
      </c>
      <c r="B18" s="6">
        <v>36325431</v>
      </c>
      <c r="C18" s="6">
        <v>-316237.6700000001</v>
      </c>
    </row>
    <row r="19" spans="1:3" x14ac:dyDescent="0.25">
      <c r="A19" s="9" t="s">
        <v>19</v>
      </c>
      <c r="B19" s="6">
        <v>72082078</v>
      </c>
      <c r="C19" s="6">
        <v>22336917.52999999</v>
      </c>
    </row>
    <row r="20" spans="1:3" x14ac:dyDescent="0.25">
      <c r="A20" s="9" t="s">
        <v>17</v>
      </c>
      <c r="B20" s="6">
        <v>3065493</v>
      </c>
      <c r="C20" s="6">
        <v>1476219.2500000002</v>
      </c>
    </row>
    <row r="21" spans="1:3" x14ac:dyDescent="0.25">
      <c r="A21" s="9" t="s">
        <v>27</v>
      </c>
      <c r="B21" s="6">
        <v>68990697</v>
      </c>
      <c r="C21" s="6">
        <v>9239670.3100000042</v>
      </c>
    </row>
    <row r="22" spans="1:3" x14ac:dyDescent="0.25">
      <c r="A22" s="9" t="s">
        <v>34</v>
      </c>
      <c r="B22" s="6">
        <v>181338097</v>
      </c>
      <c r="C22" s="6">
        <v>35367639.279999994</v>
      </c>
    </row>
    <row r="28" spans="1:3" x14ac:dyDescent="0.25">
      <c r="A28" s="7" t="s">
        <v>54</v>
      </c>
      <c r="B28" t="s">
        <v>35</v>
      </c>
      <c r="C28" t="s">
        <v>33</v>
      </c>
    </row>
    <row r="29" spans="1:3" x14ac:dyDescent="0.25">
      <c r="A29" s="9" t="s">
        <v>30</v>
      </c>
      <c r="B29" s="6">
        <v>51745287</v>
      </c>
      <c r="C29" s="6">
        <v>10049430.719999991</v>
      </c>
    </row>
    <row r="30" spans="1:3" x14ac:dyDescent="0.25">
      <c r="A30" s="9" t="s">
        <v>32</v>
      </c>
      <c r="B30" s="6">
        <v>30449402</v>
      </c>
      <c r="C30" s="6">
        <v>6156587.9200000046</v>
      </c>
    </row>
    <row r="31" spans="1:3" x14ac:dyDescent="0.25">
      <c r="A31" s="9" t="s">
        <v>15</v>
      </c>
      <c r="B31" s="6">
        <v>27142825</v>
      </c>
      <c r="C31" s="6">
        <v>5670169.7400000021</v>
      </c>
    </row>
    <row r="32" spans="1:3" x14ac:dyDescent="0.25">
      <c r="A32" s="9" t="s">
        <v>31</v>
      </c>
      <c r="B32" s="6">
        <v>26330824</v>
      </c>
      <c r="C32" s="6">
        <v>4732486.6800000016</v>
      </c>
    </row>
    <row r="33" spans="1:3" x14ac:dyDescent="0.25">
      <c r="A33" s="9" t="s">
        <v>29</v>
      </c>
      <c r="B33" s="6">
        <v>23047791</v>
      </c>
      <c r="C33" s="6">
        <v>4407905.7100000009</v>
      </c>
    </row>
    <row r="34" spans="1:3" x14ac:dyDescent="0.25">
      <c r="A34" s="9" t="s">
        <v>28</v>
      </c>
      <c r="B34" s="6">
        <v>22621968</v>
      </c>
      <c r="C34" s="6">
        <v>4351058.5100000016</v>
      </c>
    </row>
    <row r="35" spans="1:3" x14ac:dyDescent="0.25">
      <c r="A35" s="9" t="s">
        <v>34</v>
      </c>
      <c r="B35" s="6">
        <v>181338097</v>
      </c>
      <c r="C35" s="6">
        <v>35367639.280000001</v>
      </c>
    </row>
    <row r="42" spans="1:3" x14ac:dyDescent="0.25">
      <c r="A42" s="7" t="s">
        <v>54</v>
      </c>
      <c r="B42" t="s">
        <v>35</v>
      </c>
      <c r="C42" t="s">
        <v>33</v>
      </c>
    </row>
    <row r="43" spans="1:3" x14ac:dyDescent="0.25">
      <c r="A43" s="9" t="s">
        <v>25</v>
      </c>
      <c r="B43" s="6">
        <v>59280277</v>
      </c>
      <c r="C43" s="6">
        <v>7831576.8500000034</v>
      </c>
    </row>
    <row r="44" spans="1:3" x14ac:dyDescent="0.25">
      <c r="A44" s="9" t="s">
        <v>16</v>
      </c>
      <c r="B44" s="6">
        <v>51431347</v>
      </c>
      <c r="C44" s="6">
        <v>12540231.15</v>
      </c>
    </row>
    <row r="45" spans="1:3" x14ac:dyDescent="0.25">
      <c r="A45" s="9" t="s">
        <v>22</v>
      </c>
      <c r="B45" s="6">
        <v>59358517</v>
      </c>
      <c r="C45" s="6">
        <v>11515015.279999999</v>
      </c>
    </row>
    <row r="46" spans="1:3" x14ac:dyDescent="0.25">
      <c r="A46" s="9" t="s">
        <v>26</v>
      </c>
      <c r="B46" s="6">
        <v>11267956</v>
      </c>
      <c r="C46" s="6">
        <v>3480816</v>
      </c>
    </row>
    <row r="47" spans="1:3" x14ac:dyDescent="0.25">
      <c r="A47" s="9" t="s">
        <v>34</v>
      </c>
      <c r="B47" s="6">
        <v>181338097</v>
      </c>
      <c r="C47" s="6">
        <v>35367639.280000001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D97A-818C-41E1-B5C5-9BDD04066A3B}">
  <dimension ref="B2:E18"/>
  <sheetViews>
    <sheetView showGridLines="0" workbookViewId="0"/>
  </sheetViews>
  <sheetFormatPr defaultRowHeight="15" x14ac:dyDescent="0.25"/>
  <cols>
    <col min="2" max="2" width="3.85546875" customWidth="1"/>
    <col min="3" max="3" width="11.42578125" bestFit="1" customWidth="1"/>
    <col min="4" max="4" width="11.85546875" bestFit="1" customWidth="1"/>
    <col min="5" max="5" width="16.5703125" bestFit="1" customWidth="1"/>
  </cols>
  <sheetData>
    <row r="2" spans="2:5" x14ac:dyDescent="0.25">
      <c r="B2" s="8" t="s">
        <v>40</v>
      </c>
    </row>
    <row r="4" spans="2:5" x14ac:dyDescent="0.25">
      <c r="C4" s="7" t="s">
        <v>41</v>
      </c>
      <c r="D4" s="7" t="s">
        <v>42</v>
      </c>
      <c r="E4" t="s">
        <v>43</v>
      </c>
    </row>
    <row r="5" spans="2:5" x14ac:dyDescent="0.25">
      <c r="C5" t="s">
        <v>44</v>
      </c>
      <c r="D5" t="s">
        <v>45</v>
      </c>
      <c r="E5" s="6">
        <v>4484000.0300000021</v>
      </c>
    </row>
    <row r="6" spans="2:5" x14ac:dyDescent="0.25">
      <c r="D6" t="s">
        <v>46</v>
      </c>
      <c r="E6" s="6">
        <v>21931255.48</v>
      </c>
    </row>
    <row r="7" spans="2:5" x14ac:dyDescent="0.25">
      <c r="C7" t="s">
        <v>47</v>
      </c>
      <c r="E7" s="6">
        <v>26415255.510000002</v>
      </c>
    </row>
    <row r="8" spans="2:5" x14ac:dyDescent="0.25">
      <c r="C8" t="s">
        <v>48</v>
      </c>
      <c r="D8" t="s">
        <v>49</v>
      </c>
      <c r="E8" s="6">
        <v>19492152.940000005</v>
      </c>
    </row>
    <row r="9" spans="2:5" x14ac:dyDescent="0.25">
      <c r="D9" t="s">
        <v>50</v>
      </c>
      <c r="E9" s="6">
        <v>22693879.949999999</v>
      </c>
    </row>
    <row r="10" spans="2:5" x14ac:dyDescent="0.25">
      <c r="D10" t="s">
        <v>45</v>
      </c>
      <c r="E10" s="6">
        <v>20366239.840000004</v>
      </c>
    </row>
    <row r="11" spans="2:5" x14ac:dyDescent="0.25">
      <c r="D11" t="s">
        <v>46</v>
      </c>
      <c r="E11" s="6">
        <v>29758822.020000014</v>
      </c>
    </row>
    <row r="12" spans="2:5" x14ac:dyDescent="0.25">
      <c r="C12" t="s">
        <v>51</v>
      </c>
      <c r="E12" s="6">
        <v>92311094.750000015</v>
      </c>
    </row>
    <row r="13" spans="2:5" x14ac:dyDescent="0.25">
      <c r="C13" t="s">
        <v>52</v>
      </c>
      <c r="D13" t="s">
        <v>49</v>
      </c>
      <c r="E13" s="6">
        <v>20646080.550000008</v>
      </c>
    </row>
    <row r="14" spans="2:5" x14ac:dyDescent="0.25">
      <c r="D14" t="s">
        <v>50</v>
      </c>
      <c r="E14" s="6">
        <v>24124004.789999995</v>
      </c>
    </row>
    <row r="15" spans="2:5" x14ac:dyDescent="0.25">
      <c r="D15" t="s">
        <v>45</v>
      </c>
      <c r="E15" s="6">
        <v>21562646.029999994</v>
      </c>
    </row>
    <row r="16" spans="2:5" x14ac:dyDescent="0.25">
      <c r="D16" t="s">
        <v>46</v>
      </c>
      <c r="E16" s="6">
        <v>31646654.650000013</v>
      </c>
    </row>
    <row r="17" spans="3:5" x14ac:dyDescent="0.25">
      <c r="C17" t="s">
        <v>53</v>
      </c>
      <c r="E17" s="6">
        <v>97979386.020000011</v>
      </c>
    </row>
    <row r="18" spans="3:5" x14ac:dyDescent="0.25">
      <c r="C18" t="s">
        <v>34</v>
      </c>
      <c r="E18" s="6">
        <v>216705736.28000003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  <_Flow_SignoffStatus xmlns="43b67453-1dbd-4638-bb32-efcdcda4bdf6" xsi:nil="true"/>
  </documentManagement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C855D0A8-B6AB-49FD-8FD1-79C87E867A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3b67453-1dbd-4638-bb32-efcdcda4bdf6"/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cb782496-9180-4cba-ab2a-378f1dea3dfe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data</vt:lpstr>
      <vt:lpstr>Measures</vt:lpstr>
      <vt:lpstr>Sheet1</vt:lpstr>
      <vt:lpstr>By Country</vt:lpstr>
      <vt:lpstr>Column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Mar Gines Marin</cp:lastModifiedBy>
  <cp:revision/>
  <dcterms:created xsi:type="dcterms:W3CDTF">2014-01-28T02:45:41Z</dcterms:created>
  <dcterms:modified xsi:type="dcterms:W3CDTF">2025-05-27T23:44:52Z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0x01010050A5B62DD0E0DE45AD95B2140CC94C4B</vt:lpwstr>
  </property>
  <property fmtid="{D5CDD505-2E9C-101B-9397-08002B2CF9AE}" pid="4" name="MediaServiceImageTags">
    <vt:lpwstr/>
  </property>
</Properties>
</file>