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105" documentId="11_75398666B8C119005213D5B9CDBD9542C99DFEB7" xr6:coauthVersionLast="47" xr6:coauthVersionMax="47" xr10:uidLastSave="{52066DEE-31F9-44E7-AE6F-97E401F92A03}"/>
  <bookViews>
    <workbookView xWindow="-120" yWindow="-120" windowWidth="29040" windowHeight="15720" firstSheet="1" activeTab="1" xr2:uid="{00000000-000D-0000-FFFF-FFFF00000000}"/>
  </bookViews>
  <sheets>
    <sheet name="Assistant2302a3b1df77" sheetId="3" state="veryHidden" r:id="rId1"/>
    <sheet name="Sheet1" sheetId="1" r:id="rId2"/>
    <sheet name="Winter Party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K37" i="1"/>
  <c r="J37" i="1"/>
</calcChain>
</file>

<file path=xl/sharedStrings.xml><?xml version="1.0" encoding="utf-8"?>
<sst xmlns="http://schemas.openxmlformats.org/spreadsheetml/2006/main" count="332" uniqueCount="200">
  <si>
    <t>Name</t>
  </si>
  <si>
    <t>Email</t>
  </si>
  <si>
    <t>Phone</t>
  </si>
  <si>
    <t>Address</t>
  </si>
  <si>
    <t>City</t>
  </si>
  <si>
    <t>Type</t>
  </si>
  <si>
    <t>Duration</t>
  </si>
  <si>
    <t>Date of pledge</t>
  </si>
  <si>
    <t>Approach</t>
  </si>
  <si>
    <t>Pledged</t>
  </si>
  <si>
    <t>Collected</t>
  </si>
  <si>
    <t>Nicole Wagner</t>
  </si>
  <si>
    <t>nicole@tailspintoys.com</t>
  </si>
  <si>
    <t>(555) 555-0150</t>
  </si>
  <si>
    <t>8901 North Dr</t>
  </si>
  <si>
    <t>Pasco, 12345</t>
  </si>
  <si>
    <t>One Off</t>
  </si>
  <si>
    <t>Spring Gala</t>
  </si>
  <si>
    <t>William Kirby</t>
  </si>
  <si>
    <t>william@adatum.com</t>
  </si>
  <si>
    <t>(555) 555-0154</t>
  </si>
  <si>
    <t>567 Elm Pl NE</t>
  </si>
  <si>
    <t>Bellevue, 78008</t>
  </si>
  <si>
    <t>Cameron Baker</t>
  </si>
  <si>
    <t>cameron@bestforyouorganics.com</t>
  </si>
  <si>
    <t>(555) 555-0101</t>
  </si>
  <si>
    <t>678 S Circle St</t>
  </si>
  <si>
    <t>Kennewick, 12336</t>
  </si>
  <si>
    <t>call</t>
  </si>
  <si>
    <t>Avery Smith</t>
  </si>
  <si>
    <t>avery@bellowscollege.com</t>
  </si>
  <si>
    <t>5678 First Ave SE #100</t>
  </si>
  <si>
    <t>Call</t>
  </si>
  <si>
    <t>Mikaela Lee</t>
  </si>
  <si>
    <t>mikaela@southridgevideo.com</t>
  </si>
  <si>
    <t>(555) 555-0106</t>
  </si>
  <si>
    <t>3456 School St SE #100</t>
  </si>
  <si>
    <t>Website</t>
  </si>
  <si>
    <t>Rory Nyuyen</t>
  </si>
  <si>
    <t>rory@wideworldimporters.com</t>
  </si>
  <si>
    <t>(555) 555-0175</t>
  </si>
  <si>
    <t>45 2nd Ave</t>
  </si>
  <si>
    <t>Rosalia, 56170</t>
  </si>
  <si>
    <t>Monthly</t>
  </si>
  <si>
    <t>1 year</t>
  </si>
  <si>
    <t>Avery Howard</t>
  </si>
  <si>
    <t>avery@alpineskihouse.com</t>
  </si>
  <si>
    <t>(555) 555-0184</t>
  </si>
  <si>
    <t>123 SE 2nd St</t>
  </si>
  <si>
    <t>Oak Harbor, 67277</t>
  </si>
  <si>
    <t>Quarterly</t>
  </si>
  <si>
    <t>3 year</t>
  </si>
  <si>
    <t>Renewal</t>
  </si>
  <si>
    <t>Quinn Anderson</t>
  </si>
  <si>
    <t>quinn@thephone-company.com</t>
  </si>
  <si>
    <t>6789 Maple Ave SE</t>
  </si>
  <si>
    <t>Snoqualmie, 23065</t>
  </si>
  <si>
    <t>Jamie Evans</t>
  </si>
  <si>
    <t>jamie@libertysdelightfulsinfulbakeryandcafe.com</t>
  </si>
  <si>
    <t>(555) 555-0122</t>
  </si>
  <si>
    <t>234 NE 18th Ave</t>
  </si>
  <si>
    <t>Camas, 34600</t>
  </si>
  <si>
    <t>2 year</t>
  </si>
  <si>
    <t>web site</t>
  </si>
  <si>
    <t>Oscar Ward</t>
  </si>
  <si>
    <t>oscar@tailwindtraders.com</t>
  </si>
  <si>
    <t>(555) 555-0103</t>
  </si>
  <si>
    <t>3456 Main Ave SE</t>
  </si>
  <si>
    <t>Fall City, 78024</t>
  </si>
  <si>
    <t>Victoria Burke</t>
  </si>
  <si>
    <t>victoria@woodgrovegroceries.com</t>
  </si>
  <si>
    <t>456 Pine St. NE</t>
  </si>
  <si>
    <t>Baker Falls, 12266</t>
  </si>
  <si>
    <t>Libby Harrison</t>
  </si>
  <si>
    <t>libby@nodpublishers.com</t>
  </si>
  <si>
    <t>(555) 555-0182</t>
  </si>
  <si>
    <t>23456 SE Elm Pl</t>
  </si>
  <si>
    <t>Maple Valley, 34038</t>
  </si>
  <si>
    <t>Jessie Irwin</t>
  </si>
  <si>
    <t>jessie@lucernepublishing.com</t>
  </si>
  <si>
    <t>678 Oak View Ct</t>
  </si>
  <si>
    <t>East Wenatchee, 78802</t>
  </si>
  <si>
    <t>cameron@contosol.com</t>
  </si>
  <si>
    <t>(555) 555-0159</t>
  </si>
  <si>
    <t>678 S Cedar St</t>
  </si>
  <si>
    <t>web</t>
  </si>
  <si>
    <t>Henry Ross</t>
  </si>
  <si>
    <t>henry@graphicdesigninstitute.com</t>
  </si>
  <si>
    <t>(555) 555-0157</t>
  </si>
  <si>
    <t>901 Lakeview Dr.</t>
  </si>
  <si>
    <t>Anacortes, 56221</t>
  </si>
  <si>
    <t>Joseph Price</t>
  </si>
  <si>
    <t>joseph@margiestravel.com</t>
  </si>
  <si>
    <t>(555) 555-0102</t>
  </si>
  <si>
    <t>8901 SE Walnut Rd #O204</t>
  </si>
  <si>
    <t>phone call</t>
  </si>
  <si>
    <t>Eugenia Lopez</t>
  </si>
  <si>
    <t>eugenia@fabrikamresidences.com</t>
  </si>
  <si>
    <t>(555) 555-0128</t>
  </si>
  <si>
    <t>8901 Mill St SW</t>
  </si>
  <si>
    <t>Mountlake Terrace, 34567</t>
  </si>
  <si>
    <t>Dylan Williams</t>
  </si>
  <si>
    <t>dylan@fabrikam.com</t>
  </si>
  <si>
    <t>(555) 555-0170</t>
  </si>
  <si>
    <t>678 W Cherry Farm Way</t>
  </si>
  <si>
    <t>Sequim, 45678</t>
  </si>
  <si>
    <t>Michelle Harris</t>
  </si>
  <si>
    <t>michelle@relecloud.com</t>
  </si>
  <si>
    <t>(555) 555-0197</t>
  </si>
  <si>
    <t>678 Park Dr</t>
  </si>
  <si>
    <t>Cle Elum, 23922</t>
  </si>
  <si>
    <t>Fall Auction</t>
  </si>
  <si>
    <t>Ana Bowman</t>
  </si>
  <si>
    <t>ana@adventure-works.com</t>
  </si>
  <si>
    <t>Kendall Collins</t>
  </si>
  <si>
    <t>kendall@munsonspicklesandpreservesfarm.com</t>
  </si>
  <si>
    <t>9012 E Maple Loop Rd</t>
  </si>
  <si>
    <t>Allyn, 56524</t>
  </si>
  <si>
    <t>Mario Rogers</t>
  </si>
  <si>
    <t>1234 First Avenue NW</t>
  </si>
  <si>
    <t>Gig Harbor, 58300</t>
  </si>
  <si>
    <t>Rowan Murphy</t>
  </si>
  <si>
    <t>rowan@wingtiptoys.com</t>
  </si>
  <si>
    <t>(555) 555-0130</t>
  </si>
  <si>
    <t>3456 Park Ave SE</t>
  </si>
  <si>
    <t>Auburn, 78090</t>
  </si>
  <si>
    <t>Grace Taylor</t>
  </si>
  <si>
    <t>grace@firstupconsultants.com</t>
  </si>
  <si>
    <t>(555) 555-0125</t>
  </si>
  <si>
    <t>67 Center Ln</t>
  </si>
  <si>
    <t>Hayden Lopez</t>
  </si>
  <si>
    <t>hayden@fourthcoffee.com</t>
  </si>
  <si>
    <t>(555) 555-0163</t>
  </si>
  <si>
    <t>234 W Park Dr</t>
  </si>
  <si>
    <t>Washougal, 78901</t>
  </si>
  <si>
    <t>23 1st Ave</t>
  </si>
  <si>
    <t>n/a</t>
  </si>
  <si>
    <t>Malik Barden</t>
  </si>
  <si>
    <t>malik@proseware.com</t>
  </si>
  <si>
    <t>(555) 555-0168</t>
  </si>
  <si>
    <t>123 S Main St</t>
  </si>
  <si>
    <t>Spokane, 89200</t>
  </si>
  <si>
    <t>Isabel Gracia</t>
  </si>
  <si>
    <t>isabel@humongousinsurance.com</t>
  </si>
  <si>
    <t>(555) 555-0131</t>
  </si>
  <si>
    <t>789 Washington Pl E</t>
  </si>
  <si>
    <t>Quinn, 45382</t>
  </si>
  <si>
    <t>Robin Kline</t>
  </si>
  <si>
    <t>robin@vanarsdelltd.com</t>
  </si>
  <si>
    <t>(555) 555-0143</t>
  </si>
  <si>
    <t>89 Sunset Ave NW</t>
  </si>
  <si>
    <t>(555) 555-0145</t>
  </si>
  <si>
    <t>Jacob Hancock</t>
  </si>
  <si>
    <t>jacob@lamnahealthcare.com</t>
  </si>
  <si>
    <t>(555) 555-0166</t>
  </si>
  <si>
    <t>3456 3rd Pl SW</t>
  </si>
  <si>
    <t>Edmonds, 34026</t>
  </si>
  <si>
    <t>Christoper Reed</t>
  </si>
  <si>
    <t>christoper@contososuites.com</t>
  </si>
  <si>
    <t>Corey Gray</t>
  </si>
  <si>
    <t>corey@consolidatedmessenger.com</t>
  </si>
  <si>
    <t>(555) 555-0190</t>
  </si>
  <si>
    <t>456789 Church Rd NW</t>
  </si>
  <si>
    <t>Poulsbo, 45370</t>
  </si>
  <si>
    <t>Logan Edwards</t>
  </si>
  <si>
    <t>logan@www.northwindtraders.com</t>
  </si>
  <si>
    <t>(555) 555-0158</t>
  </si>
  <si>
    <t>567 NE Walnut Ct</t>
  </si>
  <si>
    <t>Total</t>
  </si>
  <si>
    <t>Cameron &amp; Rose Baker</t>
  </si>
  <si>
    <t>David Lee</t>
  </si>
  <si>
    <t>Dilan Williams</t>
  </si>
  <si>
    <t>James Wilson</t>
  </si>
  <si>
    <t>Michele Harris</t>
  </si>
  <si>
    <t>Oscar J. Ward</t>
  </si>
  <si>
    <t>Patricia Garcia</t>
  </si>
  <si>
    <t>Quinn Anderson III</t>
  </si>
  <si>
    <t>Robert Clark</t>
  </si>
  <si>
    <t>Dec 23th</t>
  </si>
  <si>
    <t>rose@bestforyouorganics.com</t>
  </si>
  <si>
    <t>jamie@contoso.com</t>
  </si>
  <si>
    <t>555-0150</t>
  </si>
  <si>
    <t>555-0184</t>
  </si>
  <si>
    <t>555-0128</t>
  </si>
  <si>
    <t>555-0157</t>
  </si>
  <si>
    <t>555-0154</t>
  </si>
  <si>
    <t>555-0167</t>
  </si>
  <si>
    <t>555-0135</t>
  </si>
  <si>
    <t>555-0134</t>
  </si>
  <si>
    <t>555-0170</t>
  </si>
  <si>
    <t>michelle@Contoso.com</t>
  </si>
  <si>
    <t>quinn@thephonecompany.com</t>
  </si>
  <si>
    <t>patgar@contoso.com</t>
  </si>
  <si>
    <t>awesomerob@contoso.com</t>
  </si>
  <si>
    <t>Amount</t>
  </si>
  <si>
    <t>one off</t>
  </si>
  <si>
    <t>4 times this year</t>
  </si>
  <si>
    <t>twice for two years</t>
  </si>
  <si>
    <t>once a month for six months</t>
  </si>
  <si>
    <t>twice a year for three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</si>
</sst>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1" fillId="3" borderId="2" xfId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0" fontId="3" fillId="0" borderId="1" xfId="0" applyFont="1" applyBorder="1"/>
    <xf numFmtId="0" fontId="1" fillId="0" borderId="2" xfId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5" xfId="0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0" fontId="6" fillId="0" borderId="0" xfId="0" applyFont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AD5DC-1C3A-4BE1-A589-2FF81F31F4D6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ameron@bestforyouorganics.com" TargetMode="External"/><Relationship Id="rId1" Type="http://schemas.openxmlformats.org/officeDocument/2006/relationships/hyperlink" Target="mailto:ana@adventure-work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thephonecompany.com" TargetMode="External"/><Relationship Id="rId2" Type="http://schemas.openxmlformats.org/officeDocument/2006/relationships/hyperlink" Target="mailto:michelle@Contoso.com" TargetMode="External"/><Relationship Id="rId1" Type="http://schemas.openxmlformats.org/officeDocument/2006/relationships/hyperlink" Target="mailto:rose@bestforyouorganics.com" TargetMode="External"/><Relationship Id="rId5" Type="http://schemas.openxmlformats.org/officeDocument/2006/relationships/hyperlink" Target="mailto:awesomerob@contoso.com" TargetMode="External"/><Relationship Id="rId4" Type="http://schemas.openxmlformats.org/officeDocument/2006/relationships/hyperlink" Target="mailto:patgar@conto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2643-3518-4D7B-B656-E718D8DF2823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D28" sqref="D28"/>
    </sheetView>
  </sheetViews>
  <sheetFormatPr defaultRowHeight="15" x14ac:dyDescent="0.25"/>
  <cols>
    <col min="1" max="1" width="15" bestFit="1" customWidth="1"/>
    <col min="2" max="2" width="43.28515625" bestFit="1" customWidth="1"/>
    <col min="3" max="3" width="14.140625" bestFit="1" customWidth="1"/>
    <col min="4" max="5" width="23.5703125" bestFit="1" customWidth="1"/>
    <col min="7" max="7" width="8.7109375" bestFit="1" customWidth="1"/>
    <col min="8" max="8" width="13.85546875" bestFit="1" customWidth="1"/>
    <col min="9" max="9" width="11.140625" bestFit="1" customWidth="1"/>
    <col min="10" max="11" width="9.5703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/>
      <c r="H2" s="7">
        <v>45549</v>
      </c>
      <c r="I2" s="6" t="s">
        <v>17</v>
      </c>
      <c r="J2" s="8">
        <v>4450</v>
      </c>
      <c r="K2" s="9">
        <v>100</v>
      </c>
    </row>
    <row r="3" spans="1:11" x14ac:dyDescent="0.25">
      <c r="A3" s="10" t="s">
        <v>18</v>
      </c>
      <c r="B3" s="11" t="s">
        <v>19</v>
      </c>
      <c r="C3" s="12" t="s">
        <v>20</v>
      </c>
      <c r="D3" s="12" t="s">
        <v>21</v>
      </c>
      <c r="E3" s="12" t="s">
        <v>22</v>
      </c>
      <c r="F3" s="12" t="s">
        <v>16</v>
      </c>
      <c r="G3" s="12"/>
      <c r="H3" s="13">
        <v>45549</v>
      </c>
      <c r="I3" s="12" t="s">
        <v>17</v>
      </c>
      <c r="J3" s="14">
        <v>4450</v>
      </c>
      <c r="K3" s="15">
        <v>4450</v>
      </c>
    </row>
    <row r="4" spans="1:11" x14ac:dyDescent="0.25">
      <c r="A4" s="4" t="s">
        <v>23</v>
      </c>
      <c r="B4" s="5" t="s">
        <v>24</v>
      </c>
      <c r="C4" s="6" t="s">
        <v>25</v>
      </c>
      <c r="D4" s="6" t="s">
        <v>26</v>
      </c>
      <c r="E4" s="6" t="s">
        <v>27</v>
      </c>
      <c r="F4" s="6" t="s">
        <v>16</v>
      </c>
      <c r="G4" s="6"/>
      <c r="H4" s="7">
        <v>45355</v>
      </c>
      <c r="I4" s="6" t="s">
        <v>28</v>
      </c>
      <c r="J4" s="8">
        <v>100</v>
      </c>
      <c r="K4" s="9"/>
    </row>
    <row r="5" spans="1:11" x14ac:dyDescent="0.25">
      <c r="A5" s="10" t="s">
        <v>29</v>
      </c>
      <c r="B5" s="11" t="s">
        <v>30</v>
      </c>
      <c r="C5" s="12"/>
      <c r="D5" s="12" t="s">
        <v>31</v>
      </c>
      <c r="E5" s="12" t="s">
        <v>22</v>
      </c>
      <c r="F5" s="12" t="s">
        <v>16</v>
      </c>
      <c r="G5" s="12"/>
      <c r="H5" s="13">
        <v>45062</v>
      </c>
      <c r="I5" s="12" t="s">
        <v>32</v>
      </c>
      <c r="J5" s="14">
        <v>1240</v>
      </c>
      <c r="K5" s="15"/>
    </row>
    <row r="6" spans="1:11" x14ac:dyDescent="0.25">
      <c r="A6" s="4" t="s">
        <v>33</v>
      </c>
      <c r="B6" s="5" t="s">
        <v>34</v>
      </c>
      <c r="C6" s="6" t="s">
        <v>35</v>
      </c>
      <c r="D6" s="6" t="s">
        <v>36</v>
      </c>
      <c r="E6" s="6" t="s">
        <v>22</v>
      </c>
      <c r="F6" s="6" t="s">
        <v>16</v>
      </c>
      <c r="G6" s="6"/>
      <c r="H6" s="7">
        <v>45057</v>
      </c>
      <c r="I6" s="6" t="s">
        <v>37</v>
      </c>
      <c r="J6" s="8">
        <v>2040</v>
      </c>
      <c r="K6" s="9">
        <v>2040</v>
      </c>
    </row>
    <row r="7" spans="1:11" x14ac:dyDescent="0.25">
      <c r="A7" s="10" t="s">
        <v>38</v>
      </c>
      <c r="B7" s="11" t="s">
        <v>39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3">
        <v>45046</v>
      </c>
      <c r="I7" s="12" t="s">
        <v>37</v>
      </c>
      <c r="J7" s="14">
        <v>300</v>
      </c>
      <c r="K7" s="15">
        <v>300</v>
      </c>
    </row>
    <row r="8" spans="1:11" x14ac:dyDescent="0.25">
      <c r="A8" s="4" t="s">
        <v>45</v>
      </c>
      <c r="B8" s="5" t="s">
        <v>46</v>
      </c>
      <c r="C8" s="6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7">
        <v>45045</v>
      </c>
      <c r="I8" s="6" t="s">
        <v>52</v>
      </c>
      <c r="J8" s="8">
        <v>40</v>
      </c>
      <c r="K8" s="9">
        <v>40</v>
      </c>
    </row>
    <row r="9" spans="1:11" x14ac:dyDescent="0.25">
      <c r="A9" s="10" t="s">
        <v>53</v>
      </c>
      <c r="B9" s="11" t="s">
        <v>54</v>
      </c>
      <c r="C9" s="12"/>
      <c r="D9" s="12" t="s">
        <v>55</v>
      </c>
      <c r="E9" s="12" t="s">
        <v>56</v>
      </c>
      <c r="F9" s="12" t="s">
        <v>16</v>
      </c>
      <c r="G9" s="12"/>
      <c r="H9" s="13">
        <v>45040</v>
      </c>
      <c r="I9" s="12" t="s">
        <v>1</v>
      </c>
      <c r="J9" s="14">
        <v>2030</v>
      </c>
      <c r="K9" s="15">
        <v>100</v>
      </c>
    </row>
    <row r="10" spans="1:11" x14ac:dyDescent="0.25">
      <c r="A10" s="4" t="s">
        <v>57</v>
      </c>
      <c r="B10" s="5" t="s">
        <v>58</v>
      </c>
      <c r="C10" s="6" t="s">
        <v>59</v>
      </c>
      <c r="D10" s="6" t="s">
        <v>60</v>
      </c>
      <c r="E10" s="6" t="s">
        <v>61</v>
      </c>
      <c r="F10" s="6" t="s">
        <v>43</v>
      </c>
      <c r="G10" s="6" t="s">
        <v>62</v>
      </c>
      <c r="H10" s="7">
        <v>45039</v>
      </c>
      <c r="I10" s="6" t="s">
        <v>63</v>
      </c>
      <c r="J10" s="8">
        <v>75</v>
      </c>
      <c r="K10" s="9">
        <v>75</v>
      </c>
    </row>
    <row r="11" spans="1:11" x14ac:dyDescent="0.25">
      <c r="A11" s="10" t="s">
        <v>64</v>
      </c>
      <c r="B11" s="11" t="s">
        <v>65</v>
      </c>
      <c r="C11" s="12" t="s">
        <v>66</v>
      </c>
      <c r="D11" s="12" t="s">
        <v>67</v>
      </c>
      <c r="E11" s="12" t="s">
        <v>68</v>
      </c>
      <c r="F11" s="12" t="s">
        <v>16</v>
      </c>
      <c r="G11" s="12"/>
      <c r="H11" s="13">
        <v>45033</v>
      </c>
      <c r="I11" s="12" t="s">
        <v>32</v>
      </c>
      <c r="J11" s="14">
        <v>3690</v>
      </c>
      <c r="K11" s="15">
        <v>1000</v>
      </c>
    </row>
    <row r="12" spans="1:11" x14ac:dyDescent="0.25">
      <c r="A12" s="4" t="s">
        <v>69</v>
      </c>
      <c r="B12" s="5" t="s">
        <v>70</v>
      </c>
      <c r="C12" s="6"/>
      <c r="D12" s="6" t="s">
        <v>71</v>
      </c>
      <c r="E12" s="6" t="s">
        <v>72</v>
      </c>
      <c r="F12" s="6" t="s">
        <v>16</v>
      </c>
      <c r="G12" s="6"/>
      <c r="H12" s="7">
        <v>45027</v>
      </c>
      <c r="I12" s="6" t="s">
        <v>1</v>
      </c>
      <c r="J12" s="8">
        <v>4770</v>
      </c>
      <c r="K12" s="9">
        <v>100</v>
      </c>
    </row>
    <row r="13" spans="1:11" x14ac:dyDescent="0.25">
      <c r="A13" s="10" t="s">
        <v>73</v>
      </c>
      <c r="B13" s="11" t="s">
        <v>74</v>
      </c>
      <c r="C13" s="12" t="s">
        <v>75</v>
      </c>
      <c r="D13" s="12" t="s">
        <v>76</v>
      </c>
      <c r="E13" s="12" t="s">
        <v>77</v>
      </c>
      <c r="F13" s="12" t="s">
        <v>43</v>
      </c>
      <c r="G13" s="12" t="s">
        <v>44</v>
      </c>
      <c r="H13" s="13">
        <v>45023</v>
      </c>
      <c r="I13" s="12" t="s">
        <v>1</v>
      </c>
      <c r="J13" s="14">
        <v>500</v>
      </c>
      <c r="K13" s="15">
        <v>500</v>
      </c>
    </row>
    <row r="14" spans="1:11" x14ac:dyDescent="0.25">
      <c r="A14" s="4" t="s">
        <v>78</v>
      </c>
      <c r="B14" s="5" t="s">
        <v>79</v>
      </c>
      <c r="C14" s="6" t="s">
        <v>13</v>
      </c>
      <c r="D14" s="6" t="s">
        <v>80</v>
      </c>
      <c r="E14" s="6" t="s">
        <v>81</v>
      </c>
      <c r="F14" s="6" t="s">
        <v>43</v>
      </c>
      <c r="G14" s="6" t="s">
        <v>44</v>
      </c>
      <c r="H14" s="7">
        <v>45021</v>
      </c>
      <c r="I14" s="6" t="s">
        <v>1</v>
      </c>
      <c r="J14" s="8">
        <v>200</v>
      </c>
      <c r="K14" s="9">
        <v>200</v>
      </c>
    </row>
    <row r="15" spans="1:11" x14ac:dyDescent="0.25">
      <c r="A15" s="10" t="s">
        <v>23</v>
      </c>
      <c r="B15" s="11" t="s">
        <v>82</v>
      </c>
      <c r="C15" s="12" t="s">
        <v>83</v>
      </c>
      <c r="D15" s="12" t="s">
        <v>84</v>
      </c>
      <c r="E15" s="12" t="s">
        <v>27</v>
      </c>
      <c r="F15" s="12" t="s">
        <v>43</v>
      </c>
      <c r="G15" s="12" t="s">
        <v>44</v>
      </c>
      <c r="H15" s="13">
        <v>45020</v>
      </c>
      <c r="I15" s="12" t="s">
        <v>85</v>
      </c>
      <c r="J15" s="14">
        <v>300</v>
      </c>
      <c r="K15" s="15">
        <v>300</v>
      </c>
    </row>
    <row r="16" spans="1:11" x14ac:dyDescent="0.25">
      <c r="A16" s="4" t="s">
        <v>86</v>
      </c>
      <c r="B16" s="5" t="s">
        <v>87</v>
      </c>
      <c r="C16" s="6" t="s">
        <v>88</v>
      </c>
      <c r="D16" s="6" t="s">
        <v>89</v>
      </c>
      <c r="E16" s="6" t="s">
        <v>90</v>
      </c>
      <c r="F16" s="6" t="s">
        <v>43</v>
      </c>
      <c r="G16" s="6" t="s">
        <v>44</v>
      </c>
      <c r="H16" s="7">
        <v>45018</v>
      </c>
      <c r="I16" s="6" t="s">
        <v>37</v>
      </c>
      <c r="J16" s="8">
        <v>3200</v>
      </c>
      <c r="K16" s="9">
        <v>3200</v>
      </c>
    </row>
    <row r="17" spans="1:11" x14ac:dyDescent="0.25">
      <c r="A17" s="10" t="s">
        <v>91</v>
      </c>
      <c r="B17" s="11" t="s">
        <v>92</v>
      </c>
      <c r="C17" s="12" t="s">
        <v>93</v>
      </c>
      <c r="D17" s="12" t="s">
        <v>94</v>
      </c>
      <c r="E17" s="12" t="s">
        <v>77</v>
      </c>
      <c r="F17" s="12" t="s">
        <v>16</v>
      </c>
      <c r="G17" s="12"/>
      <c r="H17" s="13">
        <v>45016</v>
      </c>
      <c r="I17" s="12" t="s">
        <v>95</v>
      </c>
      <c r="J17" s="14">
        <v>640</v>
      </c>
      <c r="K17" s="15"/>
    </row>
    <row r="18" spans="1:11" x14ac:dyDescent="0.25">
      <c r="A18" s="4" t="s">
        <v>96</v>
      </c>
      <c r="B18" s="5" t="s">
        <v>97</v>
      </c>
      <c r="C18" s="6" t="s">
        <v>98</v>
      </c>
      <c r="D18" s="6" t="s">
        <v>99</v>
      </c>
      <c r="E18" s="6" t="s">
        <v>100</v>
      </c>
      <c r="F18" s="6" t="s">
        <v>50</v>
      </c>
      <c r="G18" s="6"/>
      <c r="H18" s="7">
        <v>45012</v>
      </c>
      <c r="I18" s="6" t="s">
        <v>37</v>
      </c>
      <c r="J18" s="8">
        <v>2940</v>
      </c>
      <c r="K18" s="9">
        <v>2940</v>
      </c>
    </row>
    <row r="19" spans="1:11" x14ac:dyDescent="0.25">
      <c r="A19" s="10" t="s">
        <v>101</v>
      </c>
      <c r="B19" s="11" t="s">
        <v>102</v>
      </c>
      <c r="C19" s="12" t="s">
        <v>103</v>
      </c>
      <c r="D19" s="12" t="s">
        <v>104</v>
      </c>
      <c r="E19" s="12" t="s">
        <v>105</v>
      </c>
      <c r="F19" s="12" t="s">
        <v>16</v>
      </c>
      <c r="G19" s="12"/>
      <c r="H19" s="13">
        <v>45007</v>
      </c>
      <c r="I19" s="12" t="s">
        <v>37</v>
      </c>
      <c r="J19" s="14">
        <v>210</v>
      </c>
      <c r="K19" s="15">
        <v>210</v>
      </c>
    </row>
    <row r="20" spans="1:11" x14ac:dyDescent="0.25">
      <c r="A20" s="4" t="s">
        <v>106</v>
      </c>
      <c r="B20" s="5" t="s">
        <v>107</v>
      </c>
      <c r="C20" s="6" t="s">
        <v>108</v>
      </c>
      <c r="D20" s="6" t="s">
        <v>109</v>
      </c>
      <c r="E20" s="6" t="s">
        <v>110</v>
      </c>
      <c r="F20" s="6" t="s">
        <v>16</v>
      </c>
      <c r="G20" s="6"/>
      <c r="H20" s="7">
        <v>45003</v>
      </c>
      <c r="I20" s="6" t="s">
        <v>111</v>
      </c>
      <c r="J20" s="8">
        <v>5000</v>
      </c>
      <c r="K20" s="9">
        <v>100</v>
      </c>
    </row>
    <row r="21" spans="1:11" x14ac:dyDescent="0.25">
      <c r="A21" s="10" t="s">
        <v>112</v>
      </c>
      <c r="B21" s="11" t="s">
        <v>113</v>
      </c>
      <c r="C21" s="12"/>
      <c r="D21" s="12"/>
      <c r="E21" s="12"/>
      <c r="F21" s="12" t="s">
        <v>16</v>
      </c>
      <c r="G21" s="12"/>
      <c r="H21" s="13">
        <v>45003</v>
      </c>
      <c r="I21" s="12" t="s">
        <v>111</v>
      </c>
      <c r="J21" s="14">
        <v>3610</v>
      </c>
      <c r="K21" s="15">
        <v>100</v>
      </c>
    </row>
    <row r="22" spans="1:11" x14ac:dyDescent="0.25">
      <c r="A22" s="4" t="s">
        <v>114</v>
      </c>
      <c r="B22" s="5" t="s">
        <v>115</v>
      </c>
      <c r="C22" s="6" t="s">
        <v>83</v>
      </c>
      <c r="D22" s="6" t="s">
        <v>116</v>
      </c>
      <c r="E22" s="6" t="s">
        <v>117</v>
      </c>
      <c r="F22" s="6" t="s">
        <v>43</v>
      </c>
      <c r="G22" s="6" t="s">
        <v>44</v>
      </c>
      <c r="H22" s="7">
        <v>44990</v>
      </c>
      <c r="I22" s="6" t="s">
        <v>52</v>
      </c>
      <c r="J22" s="8">
        <v>125</v>
      </c>
      <c r="K22" s="9">
        <v>125</v>
      </c>
    </row>
    <row r="23" spans="1:11" x14ac:dyDescent="0.25">
      <c r="A23" s="10" t="s">
        <v>118</v>
      </c>
      <c r="B23" s="11"/>
      <c r="C23" s="12" t="s">
        <v>103</v>
      </c>
      <c r="D23" s="12" t="s">
        <v>119</v>
      </c>
      <c r="E23" s="12" t="s">
        <v>120</v>
      </c>
      <c r="F23" s="12" t="s">
        <v>16</v>
      </c>
      <c r="G23" s="12"/>
      <c r="H23" s="13">
        <v>44973</v>
      </c>
      <c r="I23" s="12" t="s">
        <v>32</v>
      </c>
      <c r="J23" s="14">
        <v>1250</v>
      </c>
      <c r="K23" s="15">
        <v>1250</v>
      </c>
    </row>
    <row r="24" spans="1:11" x14ac:dyDescent="0.25">
      <c r="A24" s="4" t="s">
        <v>121</v>
      </c>
      <c r="B24" s="5" t="s">
        <v>122</v>
      </c>
      <c r="C24" s="6" t="s">
        <v>123</v>
      </c>
      <c r="D24" s="6" t="s">
        <v>124</v>
      </c>
      <c r="E24" s="6" t="s">
        <v>125</v>
      </c>
      <c r="F24" s="6" t="s">
        <v>16</v>
      </c>
      <c r="G24" s="6"/>
      <c r="H24" s="7">
        <v>44971</v>
      </c>
      <c r="I24" s="6" t="s">
        <v>37</v>
      </c>
      <c r="J24" s="8">
        <v>1570</v>
      </c>
      <c r="K24" s="9">
        <v>1570</v>
      </c>
    </row>
    <row r="25" spans="1:11" x14ac:dyDescent="0.25">
      <c r="A25" s="10" t="s">
        <v>126</v>
      </c>
      <c r="B25" s="11" t="s">
        <v>127</v>
      </c>
      <c r="C25" s="12" t="s">
        <v>128</v>
      </c>
      <c r="D25" s="12" t="s">
        <v>129</v>
      </c>
      <c r="E25" s="12" t="s">
        <v>105</v>
      </c>
      <c r="F25" s="12" t="s">
        <v>43</v>
      </c>
      <c r="G25" s="12" t="s">
        <v>62</v>
      </c>
      <c r="H25" s="13">
        <v>44815</v>
      </c>
      <c r="I25" s="12" t="s">
        <v>17</v>
      </c>
      <c r="J25" s="14">
        <v>50</v>
      </c>
      <c r="K25" s="15">
        <v>50</v>
      </c>
    </row>
    <row r="26" spans="1:11" x14ac:dyDescent="0.25">
      <c r="A26" s="4" t="s">
        <v>130</v>
      </c>
      <c r="B26" s="5" t="s">
        <v>131</v>
      </c>
      <c r="C26" s="6" t="s">
        <v>132</v>
      </c>
      <c r="D26" s="6" t="s">
        <v>133</v>
      </c>
      <c r="E26" s="6" t="s">
        <v>134</v>
      </c>
      <c r="F26" s="6" t="s">
        <v>43</v>
      </c>
      <c r="G26" s="6" t="s">
        <v>62</v>
      </c>
      <c r="H26" s="7">
        <v>44815</v>
      </c>
      <c r="I26" s="6" t="s">
        <v>17</v>
      </c>
      <c r="J26" s="8">
        <v>500</v>
      </c>
      <c r="K26" s="9">
        <v>500</v>
      </c>
    </row>
    <row r="27" spans="1:11" x14ac:dyDescent="0.25">
      <c r="A27" s="10" t="s">
        <v>38</v>
      </c>
      <c r="B27" s="11" t="s">
        <v>39</v>
      </c>
      <c r="C27" s="12" t="s">
        <v>123</v>
      </c>
      <c r="D27" s="12" t="s">
        <v>135</v>
      </c>
      <c r="E27" s="12" t="s">
        <v>42</v>
      </c>
      <c r="F27" s="12" t="s">
        <v>16</v>
      </c>
      <c r="G27" s="12" t="s">
        <v>136</v>
      </c>
      <c r="H27" s="13">
        <v>44815</v>
      </c>
      <c r="I27" s="12" t="s">
        <v>17</v>
      </c>
      <c r="J27" s="14">
        <v>2360</v>
      </c>
      <c r="K27" s="15"/>
    </row>
    <row r="28" spans="1:11" x14ac:dyDescent="0.25">
      <c r="A28" s="4" t="s">
        <v>137</v>
      </c>
      <c r="B28" s="5" t="s">
        <v>138</v>
      </c>
      <c r="C28" s="6" t="s">
        <v>139</v>
      </c>
      <c r="D28" s="6" t="s">
        <v>140</v>
      </c>
      <c r="E28" s="6" t="s">
        <v>141</v>
      </c>
      <c r="F28" s="6" t="s">
        <v>50</v>
      </c>
      <c r="G28" s="6" t="s">
        <v>62</v>
      </c>
      <c r="H28" s="7">
        <v>44595</v>
      </c>
      <c r="I28" s="6" t="s">
        <v>111</v>
      </c>
      <c r="J28" s="8">
        <v>2180</v>
      </c>
      <c r="K28" s="9">
        <v>1300</v>
      </c>
    </row>
    <row r="29" spans="1:11" x14ac:dyDescent="0.25">
      <c r="A29" s="10" t="s">
        <v>142</v>
      </c>
      <c r="B29" s="11" t="s">
        <v>143</v>
      </c>
      <c r="C29" s="12" t="s">
        <v>144</v>
      </c>
      <c r="D29" s="12" t="s">
        <v>145</v>
      </c>
      <c r="E29" s="12" t="s">
        <v>146</v>
      </c>
      <c r="F29" s="12" t="s">
        <v>16</v>
      </c>
      <c r="G29" s="12"/>
      <c r="H29" s="13">
        <v>44595</v>
      </c>
      <c r="I29" s="12" t="s">
        <v>111</v>
      </c>
      <c r="J29" s="14">
        <v>2520</v>
      </c>
      <c r="K29" s="15">
        <v>100</v>
      </c>
    </row>
    <row r="30" spans="1:11" x14ac:dyDescent="0.25">
      <c r="A30" s="4" t="s">
        <v>147</v>
      </c>
      <c r="B30" s="5" t="s">
        <v>148</v>
      </c>
      <c r="C30" s="6" t="s">
        <v>149</v>
      </c>
      <c r="D30" s="6" t="s">
        <v>150</v>
      </c>
      <c r="E30" s="6" t="s">
        <v>120</v>
      </c>
      <c r="F30" s="6" t="s">
        <v>43</v>
      </c>
      <c r="G30" s="6"/>
      <c r="H30" s="7">
        <v>44485</v>
      </c>
      <c r="I30" s="6" t="s">
        <v>37</v>
      </c>
      <c r="J30" s="8">
        <v>1820</v>
      </c>
      <c r="K30" s="9">
        <v>1820</v>
      </c>
    </row>
    <row r="31" spans="1:11" x14ac:dyDescent="0.25">
      <c r="A31" s="10" t="s">
        <v>137</v>
      </c>
      <c r="B31" s="11" t="s">
        <v>138</v>
      </c>
      <c r="C31" s="12" t="s">
        <v>151</v>
      </c>
      <c r="D31" s="12" t="s">
        <v>140</v>
      </c>
      <c r="E31" s="12" t="s">
        <v>141</v>
      </c>
      <c r="F31" s="12" t="s">
        <v>16</v>
      </c>
      <c r="G31" s="12"/>
      <c r="H31" s="13">
        <v>44252</v>
      </c>
      <c r="I31" s="12" t="s">
        <v>111</v>
      </c>
      <c r="J31" s="14">
        <v>1170</v>
      </c>
      <c r="K31" s="15">
        <v>100</v>
      </c>
    </row>
    <row r="32" spans="1:11" x14ac:dyDescent="0.25">
      <c r="A32" s="4" t="s">
        <v>137</v>
      </c>
      <c r="B32" s="5" t="s">
        <v>138</v>
      </c>
      <c r="C32" s="6" t="s">
        <v>59</v>
      </c>
      <c r="D32" s="6" t="s">
        <v>140</v>
      </c>
      <c r="E32" s="6" t="s">
        <v>141</v>
      </c>
      <c r="F32" s="6" t="s">
        <v>16</v>
      </c>
      <c r="G32" s="6"/>
      <c r="H32" s="7">
        <v>44252</v>
      </c>
      <c r="I32" s="6" t="s">
        <v>111</v>
      </c>
      <c r="J32" s="8">
        <v>1300</v>
      </c>
      <c r="K32" s="9">
        <v>100</v>
      </c>
    </row>
    <row r="33" spans="1:11" x14ac:dyDescent="0.25">
      <c r="A33" s="10" t="s">
        <v>152</v>
      </c>
      <c r="B33" s="11" t="s">
        <v>153</v>
      </c>
      <c r="C33" s="12" t="s">
        <v>154</v>
      </c>
      <c r="D33" s="12" t="s">
        <v>155</v>
      </c>
      <c r="E33" s="12" t="s">
        <v>156</v>
      </c>
      <c r="F33" s="12" t="s">
        <v>16</v>
      </c>
      <c r="G33" s="12"/>
      <c r="H33" s="13">
        <v>44078</v>
      </c>
      <c r="I33" s="12" t="s">
        <v>17</v>
      </c>
      <c r="J33" s="14">
        <v>2470</v>
      </c>
      <c r="K33" s="15">
        <v>100</v>
      </c>
    </row>
    <row r="34" spans="1:11" x14ac:dyDescent="0.25">
      <c r="A34" s="4" t="s">
        <v>157</v>
      </c>
      <c r="B34" s="5" t="s">
        <v>158</v>
      </c>
      <c r="C34" s="6" t="s">
        <v>83</v>
      </c>
      <c r="D34" s="6"/>
      <c r="E34" s="6"/>
      <c r="F34" s="6" t="s">
        <v>16</v>
      </c>
      <c r="G34" s="6"/>
      <c r="H34" s="7">
        <v>44051</v>
      </c>
      <c r="I34" s="6" t="s">
        <v>37</v>
      </c>
      <c r="J34" s="8">
        <v>220</v>
      </c>
      <c r="K34" s="9">
        <v>220</v>
      </c>
    </row>
    <row r="35" spans="1:11" x14ac:dyDescent="0.25">
      <c r="A35" s="10" t="s">
        <v>159</v>
      </c>
      <c r="B35" s="11" t="s">
        <v>160</v>
      </c>
      <c r="C35" s="12" t="s">
        <v>161</v>
      </c>
      <c r="D35" s="12" t="s">
        <v>162</v>
      </c>
      <c r="E35" s="12" t="s">
        <v>163</v>
      </c>
      <c r="F35" s="12" t="s">
        <v>50</v>
      </c>
      <c r="G35" s="12" t="s">
        <v>51</v>
      </c>
      <c r="H35" s="13">
        <v>44033</v>
      </c>
      <c r="I35" s="12" t="s">
        <v>52</v>
      </c>
      <c r="J35" s="14">
        <v>250</v>
      </c>
      <c r="K35" s="15">
        <v>250</v>
      </c>
    </row>
    <row r="36" spans="1:11" x14ac:dyDescent="0.25">
      <c r="A36" s="4" t="s">
        <v>164</v>
      </c>
      <c r="B36" s="5" t="s">
        <v>165</v>
      </c>
      <c r="C36" s="6" t="s">
        <v>166</v>
      </c>
      <c r="D36" s="6" t="s">
        <v>167</v>
      </c>
      <c r="E36" s="6" t="s">
        <v>61</v>
      </c>
      <c r="F36" s="6" t="s">
        <v>50</v>
      </c>
      <c r="G36" s="6"/>
      <c r="H36" s="7">
        <v>43901</v>
      </c>
      <c r="I36" s="6" t="s">
        <v>111</v>
      </c>
      <c r="J36" s="8">
        <v>810</v>
      </c>
      <c r="K36" s="9">
        <v>100</v>
      </c>
    </row>
    <row r="37" spans="1:11" x14ac:dyDescent="0.25">
      <c r="A37" s="16" t="s">
        <v>168</v>
      </c>
      <c r="B37" s="17"/>
      <c r="C37" s="18"/>
      <c r="D37" s="18"/>
      <c r="E37" s="18"/>
      <c r="F37" s="18"/>
      <c r="G37" s="18"/>
      <c r="H37" s="18"/>
      <c r="I37" s="18"/>
      <c r="J37" s="19">
        <f>SUBTOTAL(109,J2:J36)</f>
        <v>58380</v>
      </c>
      <c r="K37" s="20">
        <f>SUBTOTAL(109,$K$2:$K$36)</f>
        <v>23340</v>
      </c>
    </row>
  </sheetData>
  <hyperlinks>
    <hyperlink ref="B21" r:id="rId1" xr:uid="{5D1EEFE3-9F83-4B48-BAE0-12204277721F}"/>
    <hyperlink ref="B4" r:id="rId2" xr:uid="{C89BFF5D-0654-4900-8419-5E4F21CA3ECF}"/>
  </hyperlinks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39C0-80CD-4F6B-AD20-DBE221130D42}">
  <dimension ref="A3:E24"/>
  <sheetViews>
    <sheetView workbookViewId="0">
      <selection activeCell="H24" sqref="H24"/>
    </sheetView>
  </sheetViews>
  <sheetFormatPr defaultRowHeight="15" x14ac:dyDescent="0.25"/>
  <cols>
    <col min="1" max="1" width="30.140625" customWidth="1"/>
    <col min="2" max="2" width="34.5703125" customWidth="1"/>
    <col min="3" max="3" width="20.28515625" customWidth="1"/>
    <col min="4" max="4" width="17.28515625" customWidth="1"/>
  </cols>
  <sheetData>
    <row r="3" spans="1:5" x14ac:dyDescent="0.25">
      <c r="A3" s="21" t="s">
        <v>178</v>
      </c>
    </row>
    <row r="5" spans="1:5" x14ac:dyDescent="0.25">
      <c r="A5" t="s">
        <v>0</v>
      </c>
      <c r="B5" t="s">
        <v>1</v>
      </c>
      <c r="C5" t="s">
        <v>2</v>
      </c>
      <c r="D5" t="s">
        <v>5</v>
      </c>
      <c r="E5" t="s">
        <v>194</v>
      </c>
    </row>
    <row r="6" spans="1:5" x14ac:dyDescent="0.25">
      <c r="A6" t="s">
        <v>112</v>
      </c>
      <c r="B6" t="s">
        <v>113</v>
      </c>
      <c r="C6" t="s">
        <v>185</v>
      </c>
      <c r="D6" t="s">
        <v>195</v>
      </c>
      <c r="E6" s="23">
        <v>225</v>
      </c>
    </row>
    <row r="7" spans="1:5" x14ac:dyDescent="0.25">
      <c r="A7" t="s">
        <v>45</v>
      </c>
      <c r="B7" t="s">
        <v>46</v>
      </c>
      <c r="C7" t="s">
        <v>182</v>
      </c>
      <c r="D7" t="s">
        <v>196</v>
      </c>
      <c r="E7" s="23">
        <v>150</v>
      </c>
    </row>
    <row r="8" spans="1:5" x14ac:dyDescent="0.25">
      <c r="A8" t="s">
        <v>169</v>
      </c>
      <c r="B8" s="22" t="s">
        <v>179</v>
      </c>
      <c r="C8" t="s">
        <v>186</v>
      </c>
      <c r="D8" t="s">
        <v>197</v>
      </c>
      <c r="E8" s="23">
        <v>220</v>
      </c>
    </row>
    <row r="9" spans="1:5" x14ac:dyDescent="0.25">
      <c r="A9" t="s">
        <v>170</v>
      </c>
      <c r="C9" t="s">
        <v>187</v>
      </c>
      <c r="D9" t="s">
        <v>195</v>
      </c>
      <c r="E9" s="23">
        <v>265</v>
      </c>
    </row>
    <row r="10" spans="1:5" x14ac:dyDescent="0.25">
      <c r="A10" t="s">
        <v>171</v>
      </c>
      <c r="B10" s="11" t="s">
        <v>102</v>
      </c>
      <c r="D10" t="s">
        <v>195</v>
      </c>
      <c r="E10" s="23">
        <v>125</v>
      </c>
    </row>
    <row r="11" spans="1:5" x14ac:dyDescent="0.25">
      <c r="A11" t="s">
        <v>96</v>
      </c>
      <c r="B11" t="s">
        <v>97</v>
      </c>
      <c r="C11" t="s">
        <v>183</v>
      </c>
      <c r="D11" t="s">
        <v>198</v>
      </c>
      <c r="E11" s="23">
        <v>260</v>
      </c>
    </row>
    <row r="12" spans="1:5" x14ac:dyDescent="0.25">
      <c r="A12" t="s">
        <v>86</v>
      </c>
      <c r="B12" t="s">
        <v>87</v>
      </c>
      <c r="C12" t="s">
        <v>184</v>
      </c>
      <c r="D12" t="s">
        <v>195</v>
      </c>
      <c r="E12" s="23">
        <v>160</v>
      </c>
    </row>
    <row r="13" spans="1:5" x14ac:dyDescent="0.25">
      <c r="A13" t="s">
        <v>172</v>
      </c>
      <c r="C13" t="s">
        <v>188</v>
      </c>
      <c r="D13" t="s">
        <v>195</v>
      </c>
      <c r="E13" s="23">
        <v>35</v>
      </c>
    </row>
    <row r="14" spans="1:5" x14ac:dyDescent="0.25">
      <c r="A14" t="s">
        <v>57</v>
      </c>
      <c r="B14" t="s">
        <v>180</v>
      </c>
      <c r="C14" t="s">
        <v>59</v>
      </c>
      <c r="D14" t="s">
        <v>195</v>
      </c>
      <c r="E14" s="23">
        <v>60</v>
      </c>
    </row>
    <row r="15" spans="1:5" x14ac:dyDescent="0.25">
      <c r="A15" t="s">
        <v>78</v>
      </c>
      <c r="C15" t="s">
        <v>181</v>
      </c>
      <c r="D15" t="s">
        <v>195</v>
      </c>
      <c r="E15" s="23">
        <v>65</v>
      </c>
    </row>
    <row r="16" spans="1:5" x14ac:dyDescent="0.25">
      <c r="A16" t="s">
        <v>91</v>
      </c>
      <c r="C16" t="s">
        <v>93</v>
      </c>
      <c r="D16" t="s">
        <v>195</v>
      </c>
      <c r="E16" s="23">
        <v>165</v>
      </c>
    </row>
    <row r="17" spans="1:5" x14ac:dyDescent="0.25">
      <c r="A17" t="s">
        <v>73</v>
      </c>
      <c r="C17" t="s">
        <v>75</v>
      </c>
      <c r="D17" t="s">
        <v>195</v>
      </c>
      <c r="E17" s="23">
        <v>210</v>
      </c>
    </row>
    <row r="18" spans="1:5" x14ac:dyDescent="0.25">
      <c r="A18" t="s">
        <v>173</v>
      </c>
      <c r="B18" s="22" t="s">
        <v>190</v>
      </c>
      <c r="D18" t="s">
        <v>199</v>
      </c>
      <c r="E18" s="23">
        <v>135</v>
      </c>
    </row>
    <row r="19" spans="1:5" x14ac:dyDescent="0.25">
      <c r="A19" t="s">
        <v>174</v>
      </c>
      <c r="B19" s="11" t="s">
        <v>65</v>
      </c>
      <c r="D19" t="s">
        <v>195</v>
      </c>
      <c r="E19" s="23">
        <v>50</v>
      </c>
    </row>
    <row r="20" spans="1:5" x14ac:dyDescent="0.25">
      <c r="A20" t="s">
        <v>175</v>
      </c>
      <c r="B20" s="22" t="s">
        <v>192</v>
      </c>
      <c r="D20" t="s">
        <v>195</v>
      </c>
      <c r="E20" s="23">
        <v>245</v>
      </c>
    </row>
    <row r="21" spans="1:5" x14ac:dyDescent="0.25">
      <c r="A21" t="s">
        <v>176</v>
      </c>
      <c r="B21" s="22" t="s">
        <v>191</v>
      </c>
      <c r="D21" t="s">
        <v>195</v>
      </c>
      <c r="E21" s="23">
        <v>180</v>
      </c>
    </row>
    <row r="22" spans="1:5" x14ac:dyDescent="0.25">
      <c r="A22" t="s">
        <v>177</v>
      </c>
      <c r="B22" s="22" t="s">
        <v>193</v>
      </c>
      <c r="D22" t="s">
        <v>195</v>
      </c>
      <c r="E22" s="23">
        <v>125</v>
      </c>
    </row>
    <row r="23" spans="1:5" x14ac:dyDescent="0.25">
      <c r="A23" t="s">
        <v>38</v>
      </c>
      <c r="B23" t="s">
        <v>39</v>
      </c>
      <c r="C23" t="s">
        <v>123</v>
      </c>
      <c r="D23" t="s">
        <v>195</v>
      </c>
      <c r="E23" s="23">
        <v>210</v>
      </c>
    </row>
    <row r="24" spans="1:5" x14ac:dyDescent="0.25">
      <c r="A24" t="s">
        <v>69</v>
      </c>
      <c r="B24" t="s">
        <v>70</v>
      </c>
      <c r="C24" t="s">
        <v>189</v>
      </c>
      <c r="D24" t="s">
        <v>195</v>
      </c>
      <c r="E24" s="23">
        <v>170</v>
      </c>
    </row>
  </sheetData>
  <sortState xmlns:xlrd2="http://schemas.microsoft.com/office/spreadsheetml/2017/richdata2" ref="A5:A23">
    <sortCondition ref="A5:A23"/>
  </sortState>
  <hyperlinks>
    <hyperlink ref="B8" r:id="rId1" xr:uid="{F188E49F-8A5A-4E0F-B6B2-42B8DE44938D}"/>
    <hyperlink ref="B18" r:id="rId2" xr:uid="{9B0CC89E-E42C-4B14-8169-5B943679679B}"/>
    <hyperlink ref="B21" r:id="rId3" xr:uid="{5B4144BE-6F46-42C0-A8DE-9F1B228F6E4F}"/>
    <hyperlink ref="B20" r:id="rId4" xr:uid="{0BAF8E49-932B-4D51-B686-D25960F8D314}"/>
    <hyperlink ref="B22" r:id="rId5" xr:uid="{CE783787-9D51-4D1F-A70E-1F2926FF127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AA6000-C40C-418B-ACF4-5C892E0C38A2}">
  <ds:schemaRefs>
    <ds:schemaRef ds:uri="http://purl.org/dc/dcmitype/"/>
    <ds:schemaRef ds:uri="http://schemas.openxmlformats.org/package/2006/metadata/core-properties"/>
    <ds:schemaRef ds:uri="43b67453-1dbd-4638-bb32-efcdcda4bdf6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cb782496-9180-4cba-ab2a-378f1dea3dfe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CB7B51-866E-40FE-8FFB-EC6070B66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126CD-E5A0-4B3A-95C0-0994CA76FD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Winter Party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 Gines Marin</cp:lastModifiedBy>
  <cp:revision/>
  <dcterms:created xsi:type="dcterms:W3CDTF">2025-04-18T21:50:49Z</dcterms:created>
  <dcterms:modified xsi:type="dcterms:W3CDTF">2025-05-28T21:32:23Z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