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aheemat Akinyemi\Documents\"/>
    </mc:Choice>
  </mc:AlternateContent>
  <xr:revisionPtr revIDLastSave="0" documentId="13_ncr:1_{9F7B341B-6E10-4234-B55B-D42D9F9ABF30}" xr6:coauthVersionLast="47" xr6:coauthVersionMax="47" xr10:uidLastSave="{00000000-0000-0000-0000-000000000000}"/>
  <bookViews>
    <workbookView xWindow="0" yWindow="0" windowWidth="20490" windowHeight="10800" xr2:uid="{9D818304-B46D-46CF-B971-D4B508F6A717}"/>
  </bookViews>
  <sheets>
    <sheet name="Data Entry Page" sheetId="2" r:id="rId1"/>
    <sheet name="Logistic Data" sheetId="4" r:id="rId2"/>
    <sheet name="Shipment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4" l="1"/>
  <c r="G1" i="4"/>
  <c r="F1" i="4"/>
  <c r="E1" i="4"/>
  <c r="I1" i="4" s="1"/>
  <c r="D1" i="4"/>
  <c r="C1" i="4"/>
  <c r="B1" i="4"/>
  <c r="A1" i="4"/>
  <c r="J1" i="4" l="1"/>
</calcChain>
</file>

<file path=xl/sharedStrings.xml><?xml version="1.0" encoding="utf-8"?>
<sst xmlns="http://schemas.openxmlformats.org/spreadsheetml/2006/main" count="23" uniqueCount="16">
  <si>
    <t>Order ID</t>
  </si>
  <si>
    <t>Product Name</t>
  </si>
  <si>
    <t>Tracking ID</t>
  </si>
  <si>
    <t>Shipping Mode</t>
  </si>
  <si>
    <t>Air</t>
  </si>
  <si>
    <t>Sea</t>
  </si>
  <si>
    <t>Quantity</t>
  </si>
  <si>
    <t>Name</t>
  </si>
  <si>
    <t>Weight</t>
  </si>
  <si>
    <t>Forcast Arrival Date</t>
  </si>
  <si>
    <t>Dispatch Date</t>
  </si>
  <si>
    <t>Estimated  Days of arrival</t>
  </si>
  <si>
    <t>Total weight(KG)</t>
  </si>
  <si>
    <t>Purchase Price(Yuan)</t>
  </si>
  <si>
    <t>Forecast Shipping Fee(Naira)</t>
  </si>
  <si>
    <t>Estimated Shipping Fee(naira)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</si>
</sst>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164" fontId="0" fillId="0" borderId="0" xfId="0" applyNumberFormat="1"/>
    <xf numFmtId="14" fontId="0" fillId="4" borderId="0" xfId="0" applyNumberFormat="1" applyFill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5">
    <dxf>
      <numFmt numFmtId="164" formatCode="[$₦-46A]#,##0"/>
    </dxf>
    <dxf>
      <numFmt numFmtId="165" formatCode="_-[$₦-46A]* #,##0.00_-;\-[$₦-46A]* #,##0.00_-;_-[$₦-46A]* &quot;-&quot;??_-;_-@_-"/>
    </dxf>
    <dxf>
      <numFmt numFmtId="166" formatCode="[$-409]d\-mmm\-yyyy;@"/>
    </dxf>
    <dxf>
      <numFmt numFmtId="166" formatCode="[$-409]d\-mmm\-yyyy;@"/>
    </dxf>
    <dxf>
      <numFmt numFmtId="167" formatCode="_ [$¥-804]* #,##0.00_ ;_ [$¥-804]* \-#,##0.00_ ;_ [$¥-804]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6</xdr:row>
      <xdr:rowOff>9521</xdr:rowOff>
    </xdr:from>
    <xdr:to>
      <xdr:col>3</xdr:col>
      <xdr:colOff>771075</xdr:colOff>
      <xdr:row>23</xdr:row>
      <xdr:rowOff>11338</xdr:rowOff>
    </xdr:to>
    <xdr:sp macro="" textlink="">
      <xdr:nvSpPr>
        <xdr:cNvPr id="2" name="Rectangle: Top Corners Rounded 1">
          <a:extLst>
            <a:ext uri="{FF2B5EF4-FFF2-40B4-BE49-F238E27FC236}">
              <a16:creationId xmlns:a16="http://schemas.microsoft.com/office/drawing/2014/main" id="{206B1B0B-7E27-4B44-9AC6-CF7BD2644A54}"/>
            </a:ext>
          </a:extLst>
        </xdr:cNvPr>
        <xdr:cNvSpPr/>
      </xdr:nvSpPr>
      <xdr:spPr>
        <a:xfrm rot="16200000">
          <a:off x="814842" y="1790016"/>
          <a:ext cx="3176817" cy="1929041"/>
        </a:xfrm>
        <a:prstGeom prst="round2SameRect">
          <a:avLst>
            <a:gd name="adj1" fmla="val 3802"/>
            <a:gd name="adj2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664771</xdr:colOff>
      <xdr:row>6</xdr:row>
      <xdr:rowOff>102053</xdr:rowOff>
    </xdr:from>
    <xdr:to>
      <xdr:col>7</xdr:col>
      <xdr:colOff>725715</xdr:colOff>
      <xdr:row>8</xdr:row>
      <xdr:rowOff>111866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4C26A3-46FC-4C27-82FB-F84A1B5BD7CF}"/>
            </a:ext>
          </a:extLst>
        </xdr:cNvPr>
        <xdr:cNvSpPr txBox="1"/>
      </xdr:nvSpPr>
      <xdr:spPr>
        <a:xfrm>
          <a:off x="3726378" y="1258660"/>
          <a:ext cx="2442194" cy="3953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ysClr val="windowText" lastClr="000000"/>
              </a:solidFill>
            </a:rPr>
            <a:t>Products</a:t>
          </a:r>
          <a:r>
            <a:rPr lang="en-US" sz="1800" b="1" baseline="0">
              <a:solidFill>
                <a:sysClr val="windowText" lastClr="000000"/>
              </a:solidFill>
            </a:rPr>
            <a:t> Logistic Entry</a:t>
          </a:r>
          <a:endParaRPr lang="en-U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663865</xdr:colOff>
      <xdr:row>0</xdr:row>
      <xdr:rowOff>137103</xdr:rowOff>
    </xdr:from>
    <xdr:to>
      <xdr:col>7</xdr:col>
      <xdr:colOff>1548329</xdr:colOff>
      <xdr:row>2</xdr:row>
      <xdr:rowOff>75252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F6C4521-1772-4DBB-BAB8-441FFA97ABC1}"/>
            </a:ext>
          </a:extLst>
        </xdr:cNvPr>
        <xdr:cNvSpPr/>
      </xdr:nvSpPr>
      <xdr:spPr>
        <a:xfrm>
          <a:off x="6106722" y="137103"/>
          <a:ext cx="884464" cy="323685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40823</xdr:colOff>
      <xdr:row>0</xdr:row>
      <xdr:rowOff>141061</xdr:rowOff>
    </xdr:from>
    <xdr:to>
      <xdr:col>8</xdr:col>
      <xdr:colOff>582263</xdr:colOff>
      <xdr:row>2</xdr:row>
      <xdr:rowOff>79210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A9C753D2-EE3E-4B01-B4DB-1E699DF1306A}"/>
            </a:ext>
          </a:extLst>
        </xdr:cNvPr>
        <xdr:cNvSpPr/>
      </xdr:nvSpPr>
      <xdr:spPr>
        <a:xfrm>
          <a:off x="7059841" y="141061"/>
          <a:ext cx="541440" cy="323685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1428749</xdr:colOff>
      <xdr:row>21</xdr:row>
      <xdr:rowOff>34017</xdr:rowOff>
    </xdr:from>
    <xdr:to>
      <xdr:col>7</xdr:col>
      <xdr:colOff>215446</xdr:colOff>
      <xdr:row>22</xdr:row>
      <xdr:rowOff>215446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29607D3-45CE-55E5-98EC-C65736F2058E}"/>
            </a:ext>
          </a:extLst>
        </xdr:cNvPr>
        <xdr:cNvSpPr/>
      </xdr:nvSpPr>
      <xdr:spPr>
        <a:xfrm>
          <a:off x="4909910" y="3980088"/>
          <a:ext cx="1167947" cy="374197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Submit</a:t>
          </a:r>
        </a:p>
      </xdr:txBody>
    </xdr:sp>
    <xdr:clientData/>
  </xdr:twoCellAnchor>
  <xdr:oneCellAnchor>
    <xdr:from>
      <xdr:col>2</xdr:col>
      <xdr:colOff>34016</xdr:colOff>
      <xdr:row>23</xdr:row>
      <xdr:rowOff>22678</xdr:rowOff>
    </xdr:from>
    <xdr:ext cx="1031875" cy="23054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3971E4-ED64-844B-D572-EA460AB94DDF}"/>
            </a:ext>
          </a:extLst>
        </xdr:cNvPr>
        <xdr:cNvSpPr txBox="1"/>
      </xdr:nvSpPr>
      <xdr:spPr>
        <a:xfrm>
          <a:off x="1508123" y="4535714"/>
          <a:ext cx="1031875" cy="23054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Af-nak</a:t>
          </a:r>
          <a:r>
            <a:rPr lang="en-US" sz="1100" baseline="0"/>
            <a:t> analysis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68823-AD5F-4181-9ACD-F6BC87A4B83F}" name="Table2" displayName="Table2" ref="A3:J4" totalsRowShown="0">
  <autoFilter ref="A3:J4" xr:uid="{A4F68823-AD5F-4181-9ACD-F6BC87A4B83F}"/>
  <tableColumns count="10">
    <tableColumn id="1" xr3:uid="{5AD48FAA-0C6A-4A61-A94F-286A360FE86D}" name="Order ID"/>
    <tableColumn id="2" xr3:uid="{20970D3A-E73D-4F3E-A0E4-99F7E1A8CA85}" name="Name"/>
    <tableColumn id="3" xr3:uid="{CD34A33C-F993-4FEE-BB3F-18434A24CDAD}" name="Purchase Price(Yuan)" dataDxfId="4"/>
    <tableColumn id="4" xr3:uid="{A0F9F092-696E-4BE3-BA37-752386639CEB}" name="Shipping Mode"/>
    <tableColumn id="5" xr3:uid="{613B553B-7658-479B-AB27-056D16C79672}" name="Tracking ID"/>
    <tableColumn id="6" xr3:uid="{DD335263-76B0-459D-BA89-065C55E91E8A}" name="Weight"/>
    <tableColumn id="7" xr3:uid="{89EB6477-EBF8-4A3E-9DFA-D1E38E8399E9}" name="Quantity"/>
    <tableColumn id="8" xr3:uid="{EF7B92AB-DBBA-40C3-A39F-90A91DC6A5F7}" name="Dispatch Date" dataDxfId="3"/>
    <tableColumn id="9" xr3:uid="{ED6BEEFF-7C0E-467C-A274-48F3E30808AB}" name="Forcast Arrival Date" dataDxfId="2"/>
    <tableColumn id="10" xr3:uid="{0B9FBBC4-EF65-4014-9415-B9494E2D74AA}" name="Forecast Shipping Fee(Naira)" dataDxfId="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AEC08-2B04-41F6-8D43-602254D6DC06}" name="Ship_Mode" displayName="Ship_Mode" ref="A1:C3" totalsRowShown="0">
  <autoFilter ref="A1:C3" xr:uid="{7D7AEC08-2B04-41F6-8D43-602254D6DC06}"/>
  <tableColumns count="3">
    <tableColumn id="1" xr3:uid="{47674A95-6CA9-4A16-AD0D-3C8AC4932CFB}" name="Shipping Mode"/>
    <tableColumn id="2" xr3:uid="{BBE2CABF-FC66-4FA5-810B-1EB23BF7A530}" name="Estimated Shipping Fee(naira)" dataDxfId="0"/>
    <tableColumn id="3" xr3:uid="{ACDC3B6F-08FE-44B8-AC39-6E9E63FA72EC}" name="Estimated  Days of arriv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DA43A-0DA3-40F2-A1BB-DB23AB6697C8}">
  <sheetPr codeName="Sheet2"/>
  <dimension ref="A1:J25"/>
  <sheetViews>
    <sheetView tabSelected="1" topLeftCell="A2" zoomScale="84" zoomScaleNormal="84" workbookViewId="0">
      <selection activeCell="D25" sqref="D25"/>
    </sheetView>
  </sheetViews>
  <sheetFormatPr defaultRowHeight="15" x14ac:dyDescent="0.25"/>
  <cols>
    <col min="1" max="1" width="13" customWidth="1"/>
    <col min="4" max="4" width="11.7109375" customWidth="1"/>
    <col min="6" max="6" width="23.85546875" customWidth="1"/>
    <col min="7" max="7" width="11.85546875" customWidth="1"/>
    <col min="8" max="8" width="23.7109375" customWidth="1"/>
    <col min="9" max="9" width="9.140625" customWidth="1"/>
    <col min="10" max="10" width="19.7109375" customWidth="1"/>
    <col min="11" max="11" width="10.28515625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4"/>
      <c r="D7" s="4"/>
      <c r="E7" s="1"/>
      <c r="F7" s="1"/>
      <c r="G7" s="1"/>
      <c r="H7" s="1"/>
      <c r="I7" s="1"/>
      <c r="J7" s="4"/>
    </row>
    <row r="8" spans="1:10" x14ac:dyDescent="0.25">
      <c r="A8" s="4"/>
      <c r="B8" s="4"/>
      <c r="C8" s="4"/>
      <c r="D8" s="4"/>
      <c r="E8" s="1"/>
      <c r="F8" s="1"/>
      <c r="G8" s="1"/>
      <c r="H8" s="1"/>
      <c r="I8" s="1"/>
      <c r="J8" s="4"/>
    </row>
    <row r="9" spans="1:10" x14ac:dyDescent="0.25">
      <c r="A9" s="4"/>
      <c r="B9" s="4"/>
      <c r="C9" s="4"/>
      <c r="D9" s="4"/>
      <c r="E9" s="1"/>
      <c r="F9" s="3"/>
      <c r="G9" s="1"/>
      <c r="H9" s="1"/>
      <c r="I9" s="1"/>
      <c r="J9" s="4"/>
    </row>
    <row r="10" spans="1:10" x14ac:dyDescent="0.25">
      <c r="A10" s="4"/>
      <c r="B10" s="4"/>
      <c r="C10" s="4"/>
      <c r="D10" s="4"/>
      <c r="E10" s="1"/>
      <c r="F10" s="1" t="s">
        <v>0</v>
      </c>
      <c r="G10" s="1"/>
      <c r="H10" s="1" t="s">
        <v>3</v>
      </c>
      <c r="I10" s="1"/>
      <c r="J10" s="4"/>
    </row>
    <row r="11" spans="1:10" ht="20.25" customHeight="1" x14ac:dyDescent="0.25">
      <c r="A11" s="4"/>
      <c r="B11" s="4"/>
      <c r="C11" s="4"/>
      <c r="D11" s="4"/>
      <c r="E11" s="1"/>
      <c r="F11" s="5"/>
      <c r="G11" s="1"/>
      <c r="H11" s="4"/>
      <c r="I11" s="1"/>
      <c r="J11" s="4"/>
    </row>
    <row r="12" spans="1:10" ht="5.25" customHeight="1" x14ac:dyDescent="0.25">
      <c r="A12" s="4"/>
      <c r="B12" s="4"/>
      <c r="C12" s="4"/>
      <c r="D12" s="4"/>
      <c r="E12" s="1"/>
      <c r="F12" s="1"/>
      <c r="G12" s="1"/>
      <c r="H12" s="1"/>
      <c r="I12" s="1"/>
      <c r="J12" s="4"/>
    </row>
    <row r="13" spans="1:10" x14ac:dyDescent="0.25">
      <c r="A13" s="4"/>
      <c r="B13" s="4"/>
      <c r="C13" s="4"/>
      <c r="D13" s="4"/>
      <c r="E13" s="1"/>
      <c r="F13" s="1" t="s">
        <v>1</v>
      </c>
      <c r="G13" s="1"/>
      <c r="H13" s="1" t="s">
        <v>12</v>
      </c>
      <c r="I13" s="1"/>
      <c r="J13" s="4"/>
    </row>
    <row r="14" spans="1:10" ht="19.5" customHeight="1" x14ac:dyDescent="0.25">
      <c r="A14" s="4"/>
      <c r="B14" s="4"/>
      <c r="C14" s="4"/>
      <c r="D14" s="4"/>
      <c r="E14" s="1"/>
      <c r="F14" s="4"/>
      <c r="G14" s="1"/>
      <c r="H14" s="5"/>
      <c r="I14" s="1"/>
      <c r="J14" s="4"/>
    </row>
    <row r="15" spans="1:10" ht="6" customHeight="1" x14ac:dyDescent="0.25">
      <c r="A15" s="4"/>
      <c r="B15" s="4"/>
      <c r="C15" s="4"/>
      <c r="D15" s="4"/>
      <c r="E15" s="1"/>
      <c r="F15" s="1"/>
      <c r="G15" s="1"/>
      <c r="H15" s="1"/>
      <c r="I15" s="1"/>
      <c r="J15" s="4"/>
    </row>
    <row r="16" spans="1:10" x14ac:dyDescent="0.25">
      <c r="A16" s="4"/>
      <c r="B16" s="4"/>
      <c r="C16" s="4"/>
      <c r="D16" s="4"/>
      <c r="E16" s="1"/>
      <c r="F16" s="1" t="s">
        <v>13</v>
      </c>
      <c r="G16" s="1"/>
      <c r="H16" s="1" t="s">
        <v>6</v>
      </c>
      <c r="I16" s="1"/>
      <c r="J16" s="4"/>
    </row>
    <row r="17" spans="1:10" ht="20.25" customHeight="1" x14ac:dyDescent="0.25">
      <c r="A17" s="4"/>
      <c r="B17" s="4"/>
      <c r="C17" s="4"/>
      <c r="D17" s="4"/>
      <c r="E17" s="1"/>
      <c r="F17" s="5"/>
      <c r="G17" s="1"/>
      <c r="H17" s="5"/>
      <c r="I17" s="1"/>
      <c r="J17" s="4"/>
    </row>
    <row r="18" spans="1:10" ht="6" customHeight="1" x14ac:dyDescent="0.25">
      <c r="A18" s="4"/>
      <c r="B18" s="4"/>
      <c r="C18" s="4"/>
      <c r="D18" s="4"/>
      <c r="E18" s="1"/>
      <c r="F18" s="1"/>
      <c r="G18" s="1"/>
      <c r="H18" s="1"/>
      <c r="I18" s="1"/>
      <c r="J18" s="4"/>
    </row>
    <row r="19" spans="1:10" x14ac:dyDescent="0.25">
      <c r="A19" s="4"/>
      <c r="B19" s="4"/>
      <c r="C19" s="4"/>
      <c r="D19" s="4"/>
      <c r="E19" s="1"/>
      <c r="F19" s="1" t="s">
        <v>2</v>
      </c>
      <c r="G19" s="1"/>
      <c r="H19" s="1" t="s">
        <v>10</v>
      </c>
      <c r="I19" s="1"/>
      <c r="J19" s="4"/>
    </row>
    <row r="20" spans="1:10" ht="19.5" customHeight="1" x14ac:dyDescent="0.25">
      <c r="A20" s="4"/>
      <c r="B20" s="4"/>
      <c r="C20" s="4"/>
      <c r="D20" s="4"/>
      <c r="E20" s="1"/>
      <c r="F20" s="4"/>
      <c r="G20" s="1"/>
      <c r="H20" s="7"/>
      <c r="I20" s="1"/>
      <c r="J20" s="4"/>
    </row>
    <row r="21" spans="1:10" x14ac:dyDescent="0.25">
      <c r="A21" s="4"/>
      <c r="B21" s="4"/>
      <c r="C21" s="4"/>
      <c r="D21" s="4"/>
      <c r="F21" s="1"/>
      <c r="G21" s="1"/>
      <c r="H21" s="1"/>
      <c r="I21" s="1"/>
      <c r="J21" s="4"/>
    </row>
    <row r="22" spans="1:10" x14ac:dyDescent="0.25">
      <c r="A22" s="4"/>
      <c r="B22" s="4"/>
      <c r="C22" s="4"/>
      <c r="D22" s="4"/>
      <c r="E22" s="1"/>
      <c r="F22" s="1"/>
      <c r="G22" s="1"/>
      <c r="H22" s="1"/>
      <c r="I22" s="1"/>
      <c r="J22" s="4"/>
    </row>
    <row r="23" spans="1:10" ht="29.25" customHeight="1" x14ac:dyDescent="0.25">
      <c r="A23" s="4"/>
      <c r="B23" s="4"/>
      <c r="C23" s="4"/>
      <c r="D23" s="4"/>
      <c r="E23" s="1"/>
      <c r="F23" s="1"/>
      <c r="G23" s="1"/>
      <c r="H23" s="1"/>
      <c r="I23" s="1"/>
      <c r="J23" s="4"/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</row>
  </sheetData>
  <dataValidations count="1">
    <dataValidation type="list" allowBlank="1" showInputMessage="1" showErrorMessage="1" sqref="H11" xr:uid="{E0732C51-D140-4E7A-87AB-C62359193FCA}">
      <formula1>INDIRECT("Ship_mode[Shipping mode]")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C5CB-433F-4170-86F7-793F12C938F1}">
  <sheetPr codeName="Sheet3"/>
  <dimension ref="A1:J3"/>
  <sheetViews>
    <sheetView workbookViewId="0">
      <selection activeCell="A4" sqref="A4:J4"/>
    </sheetView>
  </sheetViews>
  <sheetFormatPr defaultRowHeight="15" x14ac:dyDescent="0.25"/>
  <cols>
    <col min="1" max="1" width="12.5703125" customWidth="1"/>
    <col min="3" max="3" width="16.28515625" customWidth="1"/>
    <col min="4" max="4" width="16.42578125" customWidth="1"/>
    <col min="5" max="5" width="12.7109375" customWidth="1"/>
    <col min="6" max="6" width="9.5703125" customWidth="1"/>
    <col min="7" max="7" width="10.85546875" customWidth="1"/>
    <col min="8" max="8" width="11.85546875" customWidth="1"/>
    <col min="9" max="9" width="20.5703125" customWidth="1"/>
    <col min="10" max="10" width="22.85546875" customWidth="1"/>
    <col min="11" max="11" width="11.28515625" customWidth="1"/>
  </cols>
  <sheetData>
    <row r="1" spans="1:10" x14ac:dyDescent="0.25">
      <c r="A1">
        <f>'Data Entry Page'!F11</f>
        <v>0</v>
      </c>
      <c r="B1">
        <f>'Data Entry Page'!F14</f>
        <v>0</v>
      </c>
      <c r="C1">
        <f>'Data Entry Page'!F17</f>
        <v>0</v>
      </c>
      <c r="D1">
        <f>'Data Entry Page'!F20</f>
        <v>0</v>
      </c>
      <c r="E1">
        <f>'Data Entry Page'!H11</f>
        <v>0</v>
      </c>
      <c r="F1">
        <f>'Data Entry Page'!H14</f>
        <v>0</v>
      </c>
      <c r="G1">
        <f>'Data Entry Page'!H17</f>
        <v>0</v>
      </c>
      <c r="H1" s="8">
        <f>'Data Entry Page'!H20</f>
        <v>0</v>
      </c>
      <c r="I1" t="e">
        <f>WORKDAY($H$1,_xlfn.XLOOKUP($E$1,Ship_Mode[Shipping Mode], Ship_Mode[Estimated  Days of arrival],,0))</f>
        <v>#N/A</v>
      </c>
      <c r="J1" t="e">
        <f>(_xlfn.XLOOKUP($E$1, Ship_Mode[Shipping Mode], Ship_Mode[Estimated Shipping Fee(naira)])*$F$1)</f>
        <v>#N/A</v>
      </c>
    </row>
    <row r="3" spans="1:10" x14ac:dyDescent="0.25">
      <c r="A3" t="s">
        <v>0</v>
      </c>
      <c r="B3" t="s">
        <v>7</v>
      </c>
      <c r="C3" t="s">
        <v>13</v>
      </c>
      <c r="D3" t="s">
        <v>3</v>
      </c>
      <c r="E3" t="s">
        <v>2</v>
      </c>
      <c r="F3" t="s">
        <v>8</v>
      </c>
      <c r="G3" t="s">
        <v>6</v>
      </c>
      <c r="H3" t="s">
        <v>10</v>
      </c>
      <c r="I3" t="s">
        <v>9</v>
      </c>
      <c r="J3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D71B-134C-4282-892B-AD34E6AE9DE8}">
  <sheetPr codeName="Sheet4"/>
  <dimension ref="A1:C3"/>
  <sheetViews>
    <sheetView workbookViewId="0">
      <selection activeCell="C1" sqref="C1"/>
    </sheetView>
  </sheetViews>
  <sheetFormatPr defaultRowHeight="15" x14ac:dyDescent="0.25"/>
  <cols>
    <col min="1" max="1" width="16.42578125" customWidth="1"/>
    <col min="2" max="2" width="31.7109375" customWidth="1"/>
    <col min="3" max="3" width="25.7109375" customWidth="1"/>
  </cols>
  <sheetData>
    <row r="1" spans="1:3" x14ac:dyDescent="0.25">
      <c r="A1" t="s">
        <v>3</v>
      </c>
      <c r="B1" t="s">
        <v>15</v>
      </c>
      <c r="C1" t="s">
        <v>11</v>
      </c>
    </row>
    <row r="2" spans="1:3" x14ac:dyDescent="0.25">
      <c r="A2" t="s">
        <v>4</v>
      </c>
      <c r="B2" s="6"/>
    </row>
    <row r="3" spans="1:3" x14ac:dyDescent="0.25">
      <c r="A3" t="s">
        <v>5</v>
      </c>
      <c r="B3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 Page</vt:lpstr>
      <vt:lpstr>Logistic Data</vt:lpstr>
      <vt:lpstr>Shipment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Naheemat Akinyemi</dc:creator>
  <cp:lastModifiedBy>Naheemat Akinyemi</cp:lastModifiedBy>
  <dcterms:created xsi:type="dcterms:W3CDTF">2025-09-16T20:26:40Z</dcterms:created>
  <dcterms:modified xsi:type="dcterms:W3CDTF">2025-09-17T11:02:23Z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2025-09-16T22:24:47Z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84dfb8f9-f312-4954-9e99-f3f71183d6f1</vt:lpwstr>
  </property>
  <property fmtid="{D5CDD505-2E9C-101B-9397-08002B2CF9AE}" pid="7" name="MSIP_Label_defa4170-0d19-0005-0004-bc88714345d2_ActionId">
    <vt:lpwstr>3ad6ccfc-ef9d-445d-b08f-9f7727108551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