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0" sheetId="1" r:id="rId1"/>
  </sheets>
  <externalReferences>
    <externalReference r:id="rId2"/>
    <externalReference r:id="rId3"/>
  </externalReferences>
  <definedNames>
    <definedName name="_xlnm._FilterDatabase" localSheetId="0" hidden="1">'Tab10'!$A$2:$C$97</definedName>
    <definedName name="_xlnm.Print_Area" localSheetId="0">'Tab10'!$A$1:$F$102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<sst xmlns="http://schemas.openxmlformats.org/spreadsheetml/2006/main" count="188" uniqueCount="172">
  <si>
    <t>ISO3 Code</t>
  </si>
  <si>
    <t>Pays (pays riches en ressources ombrés)</t>
  </si>
  <si>
    <t>Rente pétroliere (% du PIB), 2018</t>
  </si>
  <si>
    <t>Rente tirée des minéraux (% du PIB), 2018</t>
  </si>
  <si>
    <t>Rente tirée des ressources naturelles totales (% du PIB), 2018</t>
  </si>
  <si>
    <t>Agriculture, chasse, sylviculture, pêche: valeur ajoutée (% du PIB), 2018</t>
  </si>
  <si>
    <t>Mines, fabrication, services publics: valeur ajoutée (% du PIB), 2018</t>
  </si>
  <si>
    <t>Construction: valeur ajoutée (% du PIB), 2018</t>
  </si>
  <si>
    <t>Commerce de gros, commerce de détail, restaurants et hôtels: valeur ajoutée (% du PIB), 2018</t>
  </si>
  <si>
    <t>Transport, stockage et communication: valeur ajoutée (% du PIB), 2018</t>
  </si>
  <si>
    <t>Autres activités: valeur ajoutée (% du PIB), 2018</t>
  </si>
  <si>
    <t>Fabrication (incluse dans l'industrie): valeur ajoutée (% du PIB), 2018</t>
  </si>
  <si>
    <t>Emploi dans l'agriculture en % du total, 2019</t>
  </si>
  <si>
    <t>Emploi dans l'industrie en % du total, 2019</t>
  </si>
  <si>
    <t>Emploi dans les services en % du total, 2019</t>
  </si>
  <si>
    <t>Emploi dans le secteur manufacturier (y compris dans l'industrie) en % du total, 2019</t>
  </si>
  <si>
    <t>AGO</t>
  </si>
  <si>
    <t>Angola*</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</si>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</sst>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0.0_);\(#,##0.0\)"/>
    <numFmt numFmtId="165"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50">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4"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164" fontId="7" fillId="0" borderId="3" xfId="0"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7" fillId="0" borderId="6" xfId="1" applyNumberFormat="1" applyFont="1" applyBorder="1" applyAlignment="1">
      <alignment horizontal="right" vertical="center"/>
    </xf>
    <xf numFmtId="164" fontId="9" fillId="0" borderId="0" xfId="1" applyNumberFormat="1" applyFont="1" applyBorder="1" applyAlignment="1">
      <alignment horizontal="right"/>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164" fontId="0" fillId="0" borderId="0" xfId="0" applyNumberFormat="1"/>
    <xf numFmtId="0" fontId="16" fillId="0" borderId="0" xfId="2" applyFont="1"/>
    <xf numFmtId="0" fontId="15" fillId="0" borderId="0" xfId="2"/>
    <xf numFmtId="165" fontId="0" fillId="0" borderId="0" xfId="1" applyNumberFormat="1" applyFont="1" applyAlignment="1">
      <alignment horizontal="left" vertical="top" wrapText="1"/>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1">
          <cell r="D11" t="str">
            <v>Tableau 10: Ventilation sectorielle de l'économie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row r="2">
          <cell r="C2" t="str">
            <v>Oil rents (% of GDP),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1"/>
  <sheetViews>
    <sheetView tabSelected="1" zoomScaleNormal="100" workbookViewId="0"/>
  </sheetViews>
  <sheetFormatPr defaultRowHeight="14.5" x14ac:dyDescent="0.35"/>
  <cols>
    <col min="1" max="1" width="5.453125" style="43" bestFit="1" customWidth="1"/>
    <col min="2" max="2" width="33.26953125" bestFit="1" customWidth="1"/>
    <col min="3" max="3" width="12.453125" style="49" customWidth="1"/>
    <col min="4" max="16" width="12.453125" customWidth="1"/>
  </cols>
  <sheetData>
    <row r="1" spans="1:16" ht="15" thickBot="1" x14ac:dyDescent="0.4">
      <c r="A1" s="1"/>
      <c r="B1" s="2"/>
      <c r="C1" s="3" t="str">
        <f>'[1]Table names (Statworks)'!$D$11</f>
        <v>Tableau 10: Ventilation sectorielle de l'économie</v>
      </c>
      <c r="D1" s="3"/>
      <c r="E1" s="3"/>
      <c r="F1" s="3"/>
      <c r="G1" s="3"/>
      <c r="H1" s="4"/>
      <c r="I1" s="4"/>
      <c r="J1" s="4"/>
      <c r="K1" s="3"/>
      <c r="L1" s="3"/>
      <c r="M1" s="4"/>
      <c r="N1" s="4"/>
      <c r="O1" s="3"/>
      <c r="P1" s="3"/>
    </row>
    <row r="2" spans="1:16" ht="63.5" thickBot="1" x14ac:dyDescent="0.4">
      <c r="A2" s="5" t="s">
        <v>0</v>
      </c>
      <c r="B2" s="6" t="s">
        <v>1</v>
      </c>
      <c r="C2" s="7" t="s">
        <v>2</v>
      </c>
      <c r="D2" s="8" t="s">
        <v>3</v>
      </c>
      <c r="E2" s="9" t="s">
        <v>4</v>
      </c>
      <c r="F2" s="8" t="s">
        <v>5</v>
      </c>
      <c r="G2" s="8" t="s">
        <v>6</v>
      </c>
      <c r="H2" s="10" t="s">
        <v>7</v>
      </c>
      <c r="I2" s="10" t="s">
        <v>8</v>
      </c>
      <c r="J2" s="10" t="s">
        <v>9</v>
      </c>
      <c r="K2" s="9" t="s">
        <v>10</v>
      </c>
      <c r="L2" s="9" t="s">
        <v>11</v>
      </c>
      <c r="M2" s="10" t="s">
        <v>12</v>
      </c>
      <c r="N2" s="10" t="s">
        <v>13</v>
      </c>
      <c r="O2" s="9" t="s">
        <v>14</v>
      </c>
      <c r="P2" s="9" t="s">
        <v>15</v>
      </c>
    </row>
    <row r="3" spans="1:16" x14ac:dyDescent="0.35">
      <c r="A3" s="11" t="s">
        <v>16</v>
      </c>
      <c r="B3" s="12" t="s">
        <v>17</v>
      </c>
      <c r="C3" s="13">
        <v>25.619924331463</v>
      </c>
      <c r="D3" s="13">
        <v>0</v>
      </c>
      <c r="E3" s="14">
        <v>26.7682069466731</v>
      </c>
      <c r="F3" s="13">
        <v>9.7178363297764996</v>
      </c>
      <c r="G3" s="13">
        <v>28.9944560050177</v>
      </c>
      <c r="H3" s="13">
        <v>13.5203416141436</v>
      </c>
      <c r="I3" s="13">
        <v>21.335863525696698</v>
      </c>
      <c r="J3" s="13">
        <v>4.7158637704170099</v>
      </c>
      <c r="K3" s="14">
        <v>21.715638754952298</v>
      </c>
      <c r="L3" s="14">
        <v>6.56812360877292</v>
      </c>
      <c r="M3" s="13">
        <v>50.38</v>
      </c>
      <c r="N3" s="13">
        <v>8.1219999999999999</v>
      </c>
      <c r="O3" s="14">
        <v>41.497999999999998</v>
      </c>
      <c r="P3" s="14">
        <v>1.238</v>
      </c>
    </row>
    <row r="4" spans="1:16" x14ac:dyDescent="0.35">
      <c r="A4" s="11" t="s">
        <v>18</v>
      </c>
      <c r="B4" s="12" t="s">
        <v>19</v>
      </c>
      <c r="C4" s="13">
        <v>0</v>
      </c>
      <c r="D4" s="13">
        <v>0.54234998877694995</v>
      </c>
      <c r="E4" s="14">
        <v>1.21788884624381</v>
      </c>
      <c r="F4" s="13">
        <v>2.1999437755789102</v>
      </c>
      <c r="G4" s="13">
        <v>24.983213291039</v>
      </c>
      <c r="H4" s="13">
        <v>7.2907581139995097</v>
      </c>
      <c r="I4" s="13">
        <v>21.2032292136679</v>
      </c>
      <c r="J4" s="13">
        <v>6.67271818205037</v>
      </c>
      <c r="K4" s="14">
        <v>37.6501374242441</v>
      </c>
      <c r="L4" s="14">
        <v>5.6789372557033104</v>
      </c>
      <c r="M4" s="13">
        <v>20.687000000000001</v>
      </c>
      <c r="N4" s="13">
        <v>18.116</v>
      </c>
      <c r="O4" s="14">
        <v>61.197000000000003</v>
      </c>
      <c r="P4" s="14">
        <v>5.5229999999999997</v>
      </c>
    </row>
    <row r="5" spans="1:16" x14ac:dyDescent="0.35">
      <c r="A5" s="11" t="s">
        <v>20</v>
      </c>
      <c r="B5" s="15" t="s">
        <v>21</v>
      </c>
      <c r="C5" s="16">
        <v>0</v>
      </c>
      <c r="D5" s="16">
        <v>0</v>
      </c>
      <c r="E5" s="17">
        <v>2.3502588285594999</v>
      </c>
      <c r="F5" s="16">
        <v>9.0285617996461394</v>
      </c>
      <c r="G5" s="18">
        <v>31.566265060241001</v>
      </c>
      <c r="H5" s="18">
        <v>2.99098491869576</v>
      </c>
      <c r="I5" s="18">
        <v>15.4419074901003</v>
      </c>
      <c r="J5" s="18">
        <v>4.8546634088802803</v>
      </c>
      <c r="K5" s="17">
        <v>36.117617322436601</v>
      </c>
      <c r="L5" s="17">
        <v>30.324374420760002</v>
      </c>
      <c r="M5" s="18">
        <v>12.458</v>
      </c>
      <c r="N5" s="18">
        <v>23.792000000000002</v>
      </c>
      <c r="O5" s="17">
        <v>63.75</v>
      </c>
      <c r="P5" s="17">
        <v>15.606999999999999</v>
      </c>
    </row>
    <row r="6" spans="1:16" x14ac:dyDescent="0.35">
      <c r="A6" s="11" t="s">
        <v>22</v>
      </c>
      <c r="B6" s="15" t="s">
        <v>23</v>
      </c>
      <c r="C6" s="16">
        <v>0</v>
      </c>
      <c r="D6" s="16">
        <v>0</v>
      </c>
      <c r="E6" s="17">
        <v>3.3448521773789301</v>
      </c>
      <c r="F6" s="16">
        <v>5.9798979041821196</v>
      </c>
      <c r="G6" s="18">
        <v>30.397285899996799</v>
      </c>
      <c r="H6" s="18">
        <v>3.63993785471955</v>
      </c>
      <c r="I6" s="18">
        <v>12.1595484955135</v>
      </c>
      <c r="J6" s="18">
        <v>5.21259393132312</v>
      </c>
      <c r="K6" s="17">
        <v>42.6107359142649</v>
      </c>
      <c r="L6" s="17">
        <v>15.967532261644299</v>
      </c>
      <c r="M6" s="18">
        <v>8.5359999999999996</v>
      </c>
      <c r="N6" s="18">
        <v>42.222999999999999</v>
      </c>
      <c r="O6" s="17">
        <v>49.241</v>
      </c>
      <c r="P6" s="17">
        <v>16.419</v>
      </c>
    </row>
    <row r="7" spans="1:16" x14ac:dyDescent="0.35">
      <c r="A7" s="11" t="s">
        <v>24</v>
      </c>
      <c r="B7" s="15" t="s">
        <v>25</v>
      </c>
      <c r="C7" s="16">
        <v>0</v>
      </c>
      <c r="D7" s="16">
        <v>9.2838470023899992E-3</v>
      </c>
      <c r="E7" s="17">
        <v>6.2241476757149696</v>
      </c>
      <c r="F7" s="16">
        <v>31.009368029059701</v>
      </c>
      <c r="G7" s="18">
        <v>12.6952410241878</v>
      </c>
      <c r="H7" s="18">
        <v>3.2252301555716101</v>
      </c>
      <c r="I7" s="18">
        <v>20.485020538571501</v>
      </c>
      <c r="J7" s="18">
        <v>8.42017843630782</v>
      </c>
      <c r="K7" s="17">
        <v>24.164961816280002</v>
      </c>
      <c r="L7" s="17">
        <v>10.372787427795499</v>
      </c>
      <c r="M7" s="18">
        <v>43.649000000000001</v>
      </c>
      <c r="N7" s="18">
        <v>13.805</v>
      </c>
      <c r="O7" s="17">
        <v>42.545000000000002</v>
      </c>
      <c r="P7" s="17">
        <v>9.6820000000000004</v>
      </c>
    </row>
    <row r="8" spans="1:16" x14ac:dyDescent="0.35">
      <c r="A8" s="11" t="s">
        <v>26</v>
      </c>
      <c r="B8" s="15" t="s">
        <v>27</v>
      </c>
      <c r="C8" s="16">
        <v>0.10064222029206001</v>
      </c>
      <c r="D8" s="16">
        <v>0.61628282284776004</v>
      </c>
      <c r="E8" s="17">
        <v>15.7634015411652</v>
      </c>
      <c r="F8" s="16">
        <v>27.364478290404399</v>
      </c>
      <c r="G8" s="18">
        <v>25.562352385146301</v>
      </c>
      <c r="H8" s="18">
        <v>1.59386036459978</v>
      </c>
      <c r="I8" s="18">
        <v>12.5812770274373</v>
      </c>
      <c r="J8" s="18">
        <v>10.0913221425514</v>
      </c>
      <c r="K8" s="17">
        <v>22.8067097898609</v>
      </c>
      <c r="L8" s="17">
        <v>9.8320775055985301</v>
      </c>
      <c r="M8" s="18">
        <v>70.334999999999994</v>
      </c>
      <c r="N8" s="18">
        <v>8.4499999999999993</v>
      </c>
      <c r="O8" s="17">
        <v>21.215</v>
      </c>
      <c r="P8" s="17">
        <v>4.665</v>
      </c>
    </row>
    <row r="9" spans="1:16" x14ac:dyDescent="0.35">
      <c r="A9" s="11" t="s">
        <v>28</v>
      </c>
      <c r="B9" s="15" t="s">
        <v>29</v>
      </c>
      <c r="C9" s="16">
        <v>0</v>
      </c>
      <c r="D9" s="16">
        <v>4.1881054679100096</v>
      </c>
      <c r="E9" s="17">
        <v>4.6562311652647699</v>
      </c>
      <c r="F9" s="16">
        <v>7.6287669946872301</v>
      </c>
      <c r="G9" s="18">
        <v>28.6886567776798</v>
      </c>
      <c r="H9" s="18">
        <v>2.4439270907748698</v>
      </c>
      <c r="I9" s="18">
        <v>13.0158758846166</v>
      </c>
      <c r="J9" s="18">
        <v>4.3808648379719797</v>
      </c>
      <c r="K9" s="17">
        <v>43.8419084137171</v>
      </c>
      <c r="L9" s="17">
        <v>10.7317308721342</v>
      </c>
      <c r="M9" s="18">
        <v>22.132999999999999</v>
      </c>
      <c r="N9" s="18">
        <v>16.273</v>
      </c>
      <c r="O9" s="17">
        <v>61.594000000000001</v>
      </c>
      <c r="P9" s="17">
        <v>7.6340000000000003</v>
      </c>
    </row>
    <row r="10" spans="1:16" x14ac:dyDescent="0.35">
      <c r="A10" s="11" t="s">
        <v>30</v>
      </c>
      <c r="B10" s="15" t="s">
        <v>31</v>
      </c>
      <c r="C10" s="16">
        <v>5.5908511539299998E-3</v>
      </c>
      <c r="D10" s="16">
        <v>2.20382829987199</v>
      </c>
      <c r="E10" s="17">
        <v>5.1689476282466602</v>
      </c>
      <c r="F10" s="16">
        <v>2.4443539088234498</v>
      </c>
      <c r="G10" s="18">
        <v>25.117523566013102</v>
      </c>
      <c r="H10" s="18">
        <v>3.9242076789218099</v>
      </c>
      <c r="I10" s="18">
        <v>15.0442085156582</v>
      </c>
      <c r="J10" s="18">
        <v>9.8342905280803592</v>
      </c>
      <c r="K10" s="17">
        <v>43.635415802526097</v>
      </c>
      <c r="L10" s="17">
        <v>13.2048066106391</v>
      </c>
      <c r="M10" s="18">
        <v>5.0880000000000001</v>
      </c>
      <c r="N10" s="18">
        <v>22.905999999999999</v>
      </c>
      <c r="O10" s="17">
        <v>72.006</v>
      </c>
      <c r="P10" s="17">
        <v>10.55</v>
      </c>
    </row>
    <row r="11" spans="1:16" x14ac:dyDescent="0.35">
      <c r="A11" s="11" t="s">
        <v>32</v>
      </c>
      <c r="B11" s="19" t="s">
        <v>33</v>
      </c>
      <c r="C11" s="13">
        <v>0</v>
      </c>
      <c r="D11" s="13">
        <v>14.618762488024799</v>
      </c>
      <c r="E11" s="14">
        <v>19.111670720131901</v>
      </c>
      <c r="F11" s="13">
        <v>2.9862130992634102</v>
      </c>
      <c r="G11" s="13">
        <v>25.785640827138199</v>
      </c>
      <c r="H11" s="13">
        <v>9.7494981234180003</v>
      </c>
      <c r="I11" s="13">
        <v>23.241534508995802</v>
      </c>
      <c r="J11" s="13">
        <v>13.614611913734199</v>
      </c>
      <c r="K11" s="14">
        <v>24.622501527450499</v>
      </c>
      <c r="L11" s="14">
        <v>6.3815172801135498</v>
      </c>
      <c r="M11" s="13">
        <v>48.838999999999999</v>
      </c>
      <c r="N11" s="13">
        <v>10.834</v>
      </c>
      <c r="O11" s="14">
        <v>40.326999999999998</v>
      </c>
      <c r="P11" s="14">
        <v>4.2859999999999996</v>
      </c>
    </row>
    <row r="12" spans="1:16" ht="15" thickBot="1" x14ac:dyDescent="0.4">
      <c r="A12" s="11" t="s">
        <v>34</v>
      </c>
      <c r="B12" s="20" t="s">
        <v>35</v>
      </c>
      <c r="C12" s="16">
        <v>0</v>
      </c>
      <c r="D12" s="16">
        <v>3.7359335484211602</v>
      </c>
      <c r="E12" s="17">
        <v>5.7451871798844403</v>
      </c>
      <c r="F12" s="16">
        <v>9.2042227857234202</v>
      </c>
      <c r="G12" s="18">
        <v>20.311946254551</v>
      </c>
      <c r="H12" s="18">
        <v>2.56691979012535</v>
      </c>
      <c r="I12" s="18">
        <v>22.481024086626999</v>
      </c>
      <c r="J12" s="18">
        <v>11.5472355191513</v>
      </c>
      <c r="K12" s="17">
        <v>33.888651559263103</v>
      </c>
      <c r="L12" s="17">
        <v>11.7389171239415</v>
      </c>
      <c r="M12" s="18">
        <v>66.543999999999997</v>
      </c>
      <c r="N12" s="18">
        <v>6.5830000000000002</v>
      </c>
      <c r="O12" s="17">
        <v>26.873000000000001</v>
      </c>
      <c r="P12" s="17">
        <v>3.282</v>
      </c>
    </row>
    <row r="13" spans="1:16" ht="15" thickBot="1" x14ac:dyDescent="0.4">
      <c r="A13" s="21" t="s">
        <v>36</v>
      </c>
      <c r="B13" s="22" t="s">
        <v>37</v>
      </c>
      <c r="C13" s="23">
        <v>4.6544053069719098</v>
      </c>
      <c r="D13" s="23">
        <v>2.3710512469362999</v>
      </c>
      <c r="E13" s="24">
        <v>10.007457929472301</v>
      </c>
      <c r="F13" s="23">
        <v>11.805858752082701</v>
      </c>
      <c r="G13" s="23">
        <v>26.390250235330701</v>
      </c>
      <c r="H13" s="23">
        <v>10.7159981821224</v>
      </c>
      <c r="I13" s="23">
        <v>20.262055939943501</v>
      </c>
      <c r="J13" s="23">
        <v>5.9673422159301301</v>
      </c>
      <c r="K13" s="24">
        <v>24.858494674590599</v>
      </c>
      <c r="L13" s="24">
        <v>7.9529414811626502</v>
      </c>
      <c r="M13" s="23">
        <v>34.864899999999999</v>
      </c>
      <c r="N13" s="23">
        <v>17.110399999999998</v>
      </c>
      <c r="O13" s="24">
        <v>48.0246</v>
      </c>
      <c r="P13" s="24">
        <v>7.8886000000000003</v>
      </c>
    </row>
    <row r="14" spans="1:16" x14ac:dyDescent="0.35">
      <c r="A14" s="11" t="s">
        <v>38</v>
      </c>
      <c r="B14" s="15" t="s">
        <v>39</v>
      </c>
      <c r="C14" s="16">
        <v>0</v>
      </c>
      <c r="D14" s="16">
        <v>0.90508376373341004</v>
      </c>
      <c r="E14" s="17">
        <v>11.214253366078401</v>
      </c>
      <c r="F14" s="16">
        <v>38.515988665982697</v>
      </c>
      <c r="G14" s="18">
        <v>13.5554095562028</v>
      </c>
      <c r="H14" s="18">
        <v>3.8566024838974999</v>
      </c>
      <c r="I14" s="18">
        <v>6.3093554594296899</v>
      </c>
      <c r="J14" s="18">
        <v>4.4680839891672601</v>
      </c>
      <c r="K14" s="17">
        <v>33.294559845301798</v>
      </c>
      <c r="L14" s="17">
        <v>12.469511869125901</v>
      </c>
      <c r="M14" s="18">
        <v>92.022999999999996</v>
      </c>
      <c r="N14" s="18">
        <v>1.4650000000000001</v>
      </c>
      <c r="O14" s="17">
        <v>6.5119999999999996</v>
      </c>
      <c r="P14" s="17">
        <v>0.88</v>
      </c>
    </row>
    <row r="15" spans="1:16" x14ac:dyDescent="0.35">
      <c r="A15" s="11" t="s">
        <v>40</v>
      </c>
      <c r="B15" s="15" t="s">
        <v>41</v>
      </c>
      <c r="C15" s="16">
        <v>3.1373192483681702</v>
      </c>
      <c r="D15" s="16">
        <v>0.13691837318649</v>
      </c>
      <c r="E15" s="17">
        <v>6.2046058397340103</v>
      </c>
      <c r="F15" s="16">
        <v>15.7057372947771</v>
      </c>
      <c r="G15" s="18">
        <v>22.134787728990101</v>
      </c>
      <c r="H15" s="18">
        <v>5.9394499231810496</v>
      </c>
      <c r="I15" s="18">
        <v>20.888980041663199</v>
      </c>
      <c r="J15" s="18">
        <v>8.26917905149819</v>
      </c>
      <c r="K15" s="17">
        <v>27.061865959890401</v>
      </c>
      <c r="L15" s="17">
        <v>15.5306121663148</v>
      </c>
      <c r="M15" s="18">
        <v>43.436999999999998</v>
      </c>
      <c r="N15" s="18">
        <v>14.951000000000001</v>
      </c>
      <c r="O15" s="17">
        <v>41.612000000000002</v>
      </c>
      <c r="P15" s="17">
        <v>10.826000000000001</v>
      </c>
    </row>
    <row r="16" spans="1:16" x14ac:dyDescent="0.35">
      <c r="A16" s="11" t="s">
        <v>42</v>
      </c>
      <c r="B16" s="15" t="s">
        <v>43</v>
      </c>
      <c r="C16" s="16">
        <v>0</v>
      </c>
      <c r="D16" s="16">
        <v>7.6537033816840003E-2</v>
      </c>
      <c r="E16" s="17">
        <v>9.0684942773474599</v>
      </c>
      <c r="F16" s="16">
        <v>31.481656565652202</v>
      </c>
      <c r="G16" s="18">
        <v>22.489580314721</v>
      </c>
      <c r="H16" s="18">
        <v>3.27614486957743</v>
      </c>
      <c r="I16" s="18">
        <v>17.671878102152501</v>
      </c>
      <c r="J16" s="18">
        <v>3.8281128062928298</v>
      </c>
      <c r="K16" s="17">
        <v>21.2526273416041</v>
      </c>
      <c r="L16" s="17">
        <v>19.310487831052999</v>
      </c>
      <c r="M16" s="18">
        <v>77.322999999999993</v>
      </c>
      <c r="N16" s="18">
        <v>5.4039999999999999</v>
      </c>
      <c r="O16" s="17">
        <v>17.273</v>
      </c>
      <c r="P16" s="17">
        <v>3.6779999999999999</v>
      </c>
    </row>
    <row r="17" spans="1:16" x14ac:dyDescent="0.35">
      <c r="A17" s="11" t="s">
        <v>44</v>
      </c>
      <c r="B17" s="19" t="s">
        <v>45</v>
      </c>
      <c r="C17" s="13">
        <v>20.145593316346702</v>
      </c>
      <c r="D17" s="13">
        <v>3.6702216822400002E-3</v>
      </c>
      <c r="E17" s="14">
        <v>23.954429147912499</v>
      </c>
      <c r="F17" s="13">
        <v>30.646256317382498</v>
      </c>
      <c r="G17" s="13">
        <v>17.819229913413</v>
      </c>
      <c r="H17" s="13">
        <v>1.3770983637948899</v>
      </c>
      <c r="I17" s="13">
        <v>21.421428330116399</v>
      </c>
      <c r="J17" s="13">
        <v>7.9715389867765198</v>
      </c>
      <c r="K17" s="14">
        <v>20.764448088531701</v>
      </c>
      <c r="L17" s="14">
        <v>8.2229097457666303</v>
      </c>
      <c r="M17" s="13">
        <v>76.555999999999997</v>
      </c>
      <c r="N17" s="13">
        <v>2.1</v>
      </c>
      <c r="O17" s="14">
        <v>21.344000000000001</v>
      </c>
      <c r="P17" s="14">
        <v>1.1100000000000001</v>
      </c>
    </row>
    <row r="18" spans="1:16" x14ac:dyDescent="0.35">
      <c r="A18" s="11" t="s">
        <v>46</v>
      </c>
      <c r="B18" s="19" t="s">
        <v>47</v>
      </c>
      <c r="C18" s="13">
        <v>49.9626130886667</v>
      </c>
      <c r="D18" s="13">
        <v>3.6438204918379999E-2</v>
      </c>
      <c r="E18" s="14">
        <v>54.916356115801896</v>
      </c>
      <c r="F18" s="13">
        <v>10.3329594445269</v>
      </c>
      <c r="G18" s="13">
        <v>34.783933657536899</v>
      </c>
      <c r="H18" s="13">
        <v>6.7650141495712397</v>
      </c>
      <c r="I18" s="13">
        <v>14.7722380494793</v>
      </c>
      <c r="J18" s="13">
        <v>11.898466940119601</v>
      </c>
      <c r="K18" s="14">
        <v>21.447387758766101</v>
      </c>
      <c r="L18" s="14">
        <v>8.7698521839783297</v>
      </c>
      <c r="M18" s="13">
        <v>34.130000000000003</v>
      </c>
      <c r="N18" s="13">
        <v>21.856999999999999</v>
      </c>
      <c r="O18" s="14">
        <v>44.014000000000003</v>
      </c>
      <c r="P18" s="14">
        <v>16.725000000000001</v>
      </c>
    </row>
    <row r="19" spans="1:16" x14ac:dyDescent="0.35">
      <c r="A19" s="11" t="s">
        <v>48</v>
      </c>
      <c r="B19" s="19" t="s">
        <v>49</v>
      </c>
      <c r="C19" s="13">
        <v>0.62690182187925003</v>
      </c>
      <c r="D19" s="13">
        <v>16.169015708620101</v>
      </c>
      <c r="E19" s="14">
        <v>25.519250948969301</v>
      </c>
      <c r="F19" s="13">
        <v>19.9760509239355</v>
      </c>
      <c r="G19" s="13">
        <v>44.469777689309403</v>
      </c>
      <c r="H19" s="13">
        <v>1.4840158792546401</v>
      </c>
      <c r="I19" s="13">
        <v>12.148639414819</v>
      </c>
      <c r="J19" s="13">
        <v>8.5016957750769997</v>
      </c>
      <c r="K19" s="14">
        <v>13.419820317604501</v>
      </c>
      <c r="L19" s="14">
        <v>18.6001974096616</v>
      </c>
      <c r="M19" s="13">
        <v>65.430999999999997</v>
      </c>
      <c r="N19" s="13">
        <v>9.7479999999999993</v>
      </c>
      <c r="O19" s="14">
        <v>24.821000000000002</v>
      </c>
      <c r="P19" s="14">
        <v>3.6640000000000001</v>
      </c>
    </row>
    <row r="20" spans="1:16" x14ac:dyDescent="0.35">
      <c r="A20" s="11" t="s">
        <v>50</v>
      </c>
      <c r="B20" s="19" t="s">
        <v>51</v>
      </c>
      <c r="C20" s="13">
        <v>25.134974391501899</v>
      </c>
      <c r="D20" s="13">
        <v>0</v>
      </c>
      <c r="E20" s="14">
        <v>33.726446492822397</v>
      </c>
      <c r="F20" s="13">
        <v>2.3419549393029402</v>
      </c>
      <c r="G20" s="13">
        <v>53.207967792161803</v>
      </c>
      <c r="H20" s="13">
        <v>3.85761791389714</v>
      </c>
      <c r="I20" s="13">
        <v>9.2490429953733706</v>
      </c>
      <c r="J20" s="13">
        <v>6.1057240460521296</v>
      </c>
      <c r="K20" s="14">
        <v>25.237692313212602</v>
      </c>
      <c r="L20" s="14">
        <v>25.448110790067201</v>
      </c>
      <c r="M20" s="13">
        <v>42.356999999999999</v>
      </c>
      <c r="N20" s="13">
        <v>19.065999999999999</v>
      </c>
      <c r="O20" s="14">
        <v>38.576999999999998</v>
      </c>
      <c r="P20" s="14">
        <v>10.132999999999999</v>
      </c>
    </row>
    <row r="21" spans="1:16" x14ac:dyDescent="0.35">
      <c r="A21" s="11" t="s">
        <v>52</v>
      </c>
      <c r="B21" s="19" t="s">
        <v>53</v>
      </c>
      <c r="C21" s="13">
        <v>20.345641611386601</v>
      </c>
      <c r="D21" s="13">
        <v>0.16357955832771001</v>
      </c>
      <c r="E21" s="14">
        <v>23.4210239098168</v>
      </c>
      <c r="F21" s="13">
        <v>5.1898865699609802</v>
      </c>
      <c r="G21" s="13">
        <v>43.597638346756803</v>
      </c>
      <c r="H21" s="13">
        <v>5.8658702139755201</v>
      </c>
      <c r="I21" s="13">
        <v>5.6028945959145302</v>
      </c>
      <c r="J21" s="13">
        <v>7.3096613433682496</v>
      </c>
      <c r="K21" s="14">
        <v>32.434048930023899</v>
      </c>
      <c r="L21" s="14">
        <v>7.2986568282572097</v>
      </c>
      <c r="M21" s="13">
        <v>32.831000000000003</v>
      </c>
      <c r="N21" s="13">
        <v>10.754</v>
      </c>
      <c r="O21" s="14">
        <v>56.414999999999999</v>
      </c>
      <c r="P21" s="14">
        <v>1.3160000000000001</v>
      </c>
    </row>
    <row r="22" spans="1:16" ht="15" thickBot="1" x14ac:dyDescent="0.4">
      <c r="A22" s="11" t="s">
        <v>54</v>
      </c>
      <c r="B22" s="15" t="s">
        <v>55</v>
      </c>
      <c r="C22" s="16">
        <v>0</v>
      </c>
      <c r="D22" s="16">
        <v>0</v>
      </c>
      <c r="E22" s="17">
        <v>1.90415209833025</v>
      </c>
      <c r="F22" s="16">
        <v>11.3033983880528</v>
      </c>
      <c r="G22" s="18">
        <v>10.06916633693</v>
      </c>
      <c r="H22" s="18">
        <v>5.3183268613854002</v>
      </c>
      <c r="I22" s="18">
        <v>31.305316461516298</v>
      </c>
      <c r="J22" s="18">
        <v>11.249239016585401</v>
      </c>
      <c r="K22" s="17">
        <v>30.754552947187999</v>
      </c>
      <c r="L22" s="17">
        <v>7.6042751362841896</v>
      </c>
      <c r="M22" s="18">
        <v>19.094999999999999</v>
      </c>
      <c r="N22" s="18">
        <v>18.433</v>
      </c>
      <c r="O22" s="17">
        <v>62.472000000000001</v>
      </c>
      <c r="P22" s="17">
        <v>9.1560000000000006</v>
      </c>
    </row>
    <row r="23" spans="1:16" ht="15" thickBot="1" x14ac:dyDescent="0.4">
      <c r="A23" s="21" t="s">
        <v>36</v>
      </c>
      <c r="B23" s="22" t="s">
        <v>56</v>
      </c>
      <c r="C23" s="23">
        <v>10.5654139604029</v>
      </c>
      <c r="D23" s="23">
        <v>5.0218974752043302</v>
      </c>
      <c r="E23" s="24">
        <v>21.302097394521301</v>
      </c>
      <c r="F23" s="23">
        <v>18.211734662723799</v>
      </c>
      <c r="G23" s="23">
        <v>38.085689958326199</v>
      </c>
      <c r="H23" s="23">
        <v>3.0045981852692698</v>
      </c>
      <c r="I23" s="23">
        <v>13.2999209948544</v>
      </c>
      <c r="J23" s="23">
        <v>8.2027815710250795</v>
      </c>
      <c r="K23" s="24">
        <v>19.1952746278021</v>
      </c>
      <c r="L23" s="24">
        <v>16.410517689424601</v>
      </c>
      <c r="M23" s="23">
        <v>53.686999999999998</v>
      </c>
      <c r="N23" s="23">
        <v>11.530888888888899</v>
      </c>
      <c r="O23" s="24">
        <v>34.782222222222202</v>
      </c>
      <c r="P23" s="24">
        <v>6.3875555555555596</v>
      </c>
    </row>
    <row r="24" spans="1:16" x14ac:dyDescent="0.35">
      <c r="A24" s="11" t="s">
        <v>57</v>
      </c>
      <c r="B24" s="15" t="s">
        <v>58</v>
      </c>
      <c r="C24" s="16">
        <v>0</v>
      </c>
      <c r="D24" s="16">
        <v>0</v>
      </c>
      <c r="E24" s="17">
        <v>1.3900808107915601</v>
      </c>
      <c r="F24" s="16">
        <v>31.535910959455901</v>
      </c>
      <c r="G24" s="18">
        <v>10.4504085197772</v>
      </c>
      <c r="H24" s="18">
        <v>1.9215807098639499</v>
      </c>
      <c r="I24" s="18">
        <v>20.790157936915399</v>
      </c>
      <c r="J24" s="18">
        <v>7.5068737851503604</v>
      </c>
      <c r="K24" s="17">
        <v>27.795068088411401</v>
      </c>
      <c r="L24" s="17">
        <v>8.5797159419092797</v>
      </c>
      <c r="M24" s="18">
        <v>50.375</v>
      </c>
      <c r="N24" s="18">
        <v>13.031000000000001</v>
      </c>
      <c r="O24" s="17">
        <v>36.594000000000001</v>
      </c>
      <c r="P24" s="17">
        <v>6.3440000000000003</v>
      </c>
    </row>
    <row r="25" spans="1:16" x14ac:dyDescent="0.35">
      <c r="A25" s="11" t="s">
        <v>59</v>
      </c>
      <c r="B25" s="15" t="s">
        <v>60</v>
      </c>
      <c r="C25" s="16">
        <v>0</v>
      </c>
      <c r="D25" s="16">
        <v>0</v>
      </c>
      <c r="E25" s="17">
        <v>0.26315972195398002</v>
      </c>
      <c r="F25" s="16">
        <v>1.3590073715919699</v>
      </c>
      <c r="G25" s="18">
        <v>7.6105302670617103</v>
      </c>
      <c r="H25" s="18">
        <v>4.1589020105352201</v>
      </c>
      <c r="I25" s="18">
        <v>31.884512103526401</v>
      </c>
      <c r="J25" s="18">
        <v>25.2898756945911</v>
      </c>
      <c r="K25" s="17">
        <v>29.697172552900501</v>
      </c>
      <c r="L25" s="17">
        <v>2.8842778993878202</v>
      </c>
      <c r="M25" s="18">
        <v>33.122</v>
      </c>
      <c r="N25" s="18">
        <v>13.07</v>
      </c>
      <c r="O25" s="17">
        <v>53.808</v>
      </c>
      <c r="P25" s="17">
        <v>7.7859999999999996</v>
      </c>
    </row>
    <row r="26" spans="1:16" x14ac:dyDescent="0.35">
      <c r="A26" s="11" t="s">
        <v>61</v>
      </c>
      <c r="B26" s="15" t="s">
        <v>62</v>
      </c>
      <c r="C26" s="16" t="s">
        <v>63</v>
      </c>
      <c r="D26" s="16" t="s">
        <v>63</v>
      </c>
      <c r="E26" s="17" t="s">
        <v>63</v>
      </c>
      <c r="F26" s="16">
        <v>17.264263926488599</v>
      </c>
      <c r="G26" s="18">
        <v>7.7901755088463798</v>
      </c>
      <c r="H26" s="18">
        <v>15.715822647209301</v>
      </c>
      <c r="I26" s="18">
        <v>19.193296940809201</v>
      </c>
      <c r="J26" s="18">
        <v>12.2935133488751</v>
      </c>
      <c r="K26" s="17">
        <v>27.7429276277715</v>
      </c>
      <c r="L26" s="17">
        <v>6.0255992296772796</v>
      </c>
      <c r="M26" s="18">
        <v>61.213000000000001</v>
      </c>
      <c r="N26" s="18">
        <v>8.4469999999999992</v>
      </c>
      <c r="O26" s="17">
        <v>30.338999999999999</v>
      </c>
      <c r="P26" s="17">
        <v>5.1459999999999999</v>
      </c>
    </row>
    <row r="27" spans="1:16" x14ac:dyDescent="0.35">
      <c r="A27" s="11" t="s">
        <v>64</v>
      </c>
      <c r="B27" s="15" t="s">
        <v>65</v>
      </c>
      <c r="C27" s="16">
        <v>0</v>
      </c>
      <c r="D27" s="16">
        <v>0.34778007213591</v>
      </c>
      <c r="E27" s="17">
        <v>6.1612099442575703</v>
      </c>
      <c r="F27" s="16">
        <v>32.845175922072102</v>
      </c>
      <c r="G27" s="18">
        <v>7.0414175079408698</v>
      </c>
      <c r="H27" s="18">
        <v>21.656799175326999</v>
      </c>
      <c r="I27" s="18">
        <v>15.727244541192199</v>
      </c>
      <c r="J27" s="18">
        <v>3.9656680062788499</v>
      </c>
      <c r="K27" s="17">
        <v>18.7636948472847</v>
      </c>
      <c r="L27" s="17">
        <v>6.1292358738102797</v>
      </c>
      <c r="M27" s="18">
        <v>66.129000000000005</v>
      </c>
      <c r="N27" s="18">
        <v>10.192</v>
      </c>
      <c r="O27" s="17">
        <v>23.678999999999998</v>
      </c>
      <c r="P27" s="17">
        <v>5.4279999999999999</v>
      </c>
    </row>
    <row r="28" spans="1:16" x14ac:dyDescent="0.35">
      <c r="A28" s="11" t="s">
        <v>66</v>
      </c>
      <c r="B28" s="15" t="s">
        <v>67</v>
      </c>
      <c r="C28" s="16">
        <v>5.2985413233599997E-3</v>
      </c>
      <c r="D28" s="16">
        <v>5.7967235819200002E-3</v>
      </c>
      <c r="E28" s="17">
        <v>1.3097586591530299</v>
      </c>
      <c r="F28" s="16">
        <v>36.669259843238599</v>
      </c>
      <c r="G28" s="18">
        <v>11.752643229923001</v>
      </c>
      <c r="H28" s="18">
        <v>5.8229030310880301</v>
      </c>
      <c r="I28" s="18">
        <v>8.7778408403905992</v>
      </c>
      <c r="J28" s="18">
        <v>9.9782290614351208</v>
      </c>
      <c r="K28" s="17">
        <v>26.999123993912601</v>
      </c>
      <c r="L28" s="17">
        <v>8.30127494365526</v>
      </c>
      <c r="M28" s="18">
        <v>54.44</v>
      </c>
      <c r="N28" s="18">
        <v>7.3109999999999999</v>
      </c>
      <c r="O28" s="17">
        <v>38.249000000000002</v>
      </c>
      <c r="P28" s="17">
        <v>2.6890000000000001</v>
      </c>
    </row>
    <row r="29" spans="1:16" x14ac:dyDescent="0.35">
      <c r="A29" s="11" t="s">
        <v>68</v>
      </c>
      <c r="B29" s="15" t="s">
        <v>69</v>
      </c>
      <c r="C29" s="16">
        <v>0.14454488214083999</v>
      </c>
      <c r="D29" s="16">
        <v>1.6024780203567199</v>
      </c>
      <c r="E29" s="17">
        <v>6.0904863898757204</v>
      </c>
      <c r="F29" s="16">
        <v>25.198234391179</v>
      </c>
      <c r="G29" s="18">
        <v>17.684855018541001</v>
      </c>
      <c r="H29" s="18">
        <v>6.7460555561808304</v>
      </c>
      <c r="I29" s="18">
        <v>14.534701610560701</v>
      </c>
      <c r="J29" s="18">
        <v>9.4390488804348003</v>
      </c>
      <c r="K29" s="17">
        <v>26.397104543101399</v>
      </c>
      <c r="L29" s="17">
        <v>10.6809044835345</v>
      </c>
      <c r="M29" s="18">
        <v>64.221999999999994</v>
      </c>
      <c r="N29" s="18">
        <v>8.9870000000000001</v>
      </c>
      <c r="O29" s="17">
        <v>26.791</v>
      </c>
      <c r="P29" s="17">
        <v>5.8090000000000002</v>
      </c>
    </row>
    <row r="30" spans="1:16" x14ac:dyDescent="0.35">
      <c r="A30" s="11" t="s">
        <v>70</v>
      </c>
      <c r="B30" s="15" t="s">
        <v>71</v>
      </c>
      <c r="C30" s="16">
        <v>0</v>
      </c>
      <c r="D30" s="16">
        <v>0</v>
      </c>
      <c r="E30" s="17">
        <v>2.05582942079E-3</v>
      </c>
      <c r="F30" s="16">
        <v>3.1634259707334098</v>
      </c>
      <c r="G30" s="18">
        <v>15.4141772283375</v>
      </c>
      <c r="H30" s="18">
        <v>4.6380862228915802</v>
      </c>
      <c r="I30" s="18">
        <v>19.577312846563999</v>
      </c>
      <c r="J30" s="18">
        <v>10.660422120611999</v>
      </c>
      <c r="K30" s="17">
        <v>46.546575610861602</v>
      </c>
      <c r="L30" s="17">
        <v>12.9452366845049</v>
      </c>
      <c r="M30" s="18">
        <v>6.0720000000000001</v>
      </c>
      <c r="N30" s="18">
        <v>25.286000000000001</v>
      </c>
      <c r="O30" s="17">
        <v>68.641999999999996</v>
      </c>
      <c r="P30" s="17">
        <v>12.613</v>
      </c>
    </row>
    <row r="31" spans="1:16" x14ac:dyDescent="0.35">
      <c r="A31" s="11" t="s">
        <v>72</v>
      </c>
      <c r="B31" s="15" t="s">
        <v>73</v>
      </c>
      <c r="C31" s="16">
        <v>0</v>
      </c>
      <c r="D31" s="16">
        <v>0.27635017386477001</v>
      </c>
      <c r="E31" s="17">
        <v>4.0226176480888203</v>
      </c>
      <c r="F31" s="16">
        <v>31.199160325373899</v>
      </c>
      <c r="G31" s="18">
        <v>10.771451062713201</v>
      </c>
      <c r="H31" s="18">
        <v>6.664917344529</v>
      </c>
      <c r="I31" s="18">
        <v>9.8530569404355806</v>
      </c>
      <c r="J31" s="18">
        <v>6.1926003673576497</v>
      </c>
      <c r="K31" s="17">
        <v>35.318813959590699</v>
      </c>
      <c r="L31" s="17">
        <v>6.3237995276830201</v>
      </c>
      <c r="M31" s="18">
        <v>62.405999999999999</v>
      </c>
      <c r="N31" s="18">
        <v>8.8919999999999995</v>
      </c>
      <c r="O31" s="17">
        <v>28.702000000000002</v>
      </c>
      <c r="P31" s="17">
        <v>1.9159999999999999</v>
      </c>
    </row>
    <row r="32" spans="1:16" x14ac:dyDescent="0.35">
      <c r="A32" s="11" t="s">
        <v>74</v>
      </c>
      <c r="B32" s="15" t="s">
        <v>75</v>
      </c>
      <c r="C32" s="16">
        <v>0</v>
      </c>
      <c r="D32" s="16">
        <v>0</v>
      </c>
      <c r="E32" s="17">
        <v>9.4351556080069995E-2</v>
      </c>
      <c r="F32" s="16">
        <v>2.4241967748002402</v>
      </c>
      <c r="G32" s="18">
        <v>10.281570246382101</v>
      </c>
      <c r="H32" s="18">
        <v>3.1304300094322302</v>
      </c>
      <c r="I32" s="18">
        <v>23.38653123844</v>
      </c>
      <c r="J32" s="18">
        <v>20.287822621744098</v>
      </c>
      <c r="K32" s="17">
        <v>40.4894491037983</v>
      </c>
      <c r="L32" s="17">
        <v>7.6830141013778901</v>
      </c>
      <c r="M32" s="18" t="s">
        <v>63</v>
      </c>
      <c r="N32" s="18" t="s">
        <v>63</v>
      </c>
      <c r="O32" s="17" t="s">
        <v>63</v>
      </c>
      <c r="P32" s="17" t="s">
        <v>63</v>
      </c>
    </row>
    <row r="33" spans="1:16" x14ac:dyDescent="0.35">
      <c r="A33" s="11" t="s">
        <v>76</v>
      </c>
      <c r="B33" s="15" t="s">
        <v>77</v>
      </c>
      <c r="C33" s="16" t="s">
        <v>63</v>
      </c>
      <c r="D33" s="16" t="s">
        <v>63</v>
      </c>
      <c r="E33" s="17" t="s">
        <v>63</v>
      </c>
      <c r="F33" s="16">
        <v>60.1818406017114</v>
      </c>
      <c r="G33" s="18">
        <v>3.1598466494853801</v>
      </c>
      <c r="H33" s="18">
        <v>4.1975593941945402</v>
      </c>
      <c r="I33" s="18">
        <v>10.619928020428601</v>
      </c>
      <c r="J33" s="18">
        <v>9.3864396064061495</v>
      </c>
      <c r="K33" s="17">
        <v>12.454385727774</v>
      </c>
      <c r="L33" s="17">
        <v>2.4847853918196798</v>
      </c>
      <c r="M33" s="18">
        <v>83.111999999999995</v>
      </c>
      <c r="N33" s="18">
        <v>3.5779999999999998</v>
      </c>
      <c r="O33" s="17">
        <v>13.31</v>
      </c>
      <c r="P33" s="17">
        <v>2.298</v>
      </c>
    </row>
    <row r="34" spans="1:16" x14ac:dyDescent="0.35">
      <c r="A34" s="11" t="s">
        <v>78</v>
      </c>
      <c r="B34" s="12" t="s">
        <v>79</v>
      </c>
      <c r="C34" s="13" t="s">
        <v>63</v>
      </c>
      <c r="D34" s="13" t="s">
        <v>63</v>
      </c>
      <c r="E34" s="14" t="s">
        <v>63</v>
      </c>
      <c r="F34" s="13">
        <v>1.9254051857226</v>
      </c>
      <c r="G34" s="13">
        <v>51.133588378973897</v>
      </c>
      <c r="H34" s="13">
        <v>4.2006486833961301</v>
      </c>
      <c r="I34" s="13">
        <v>7.6737294749614797</v>
      </c>
      <c r="J34" s="13">
        <v>10.491899996044101</v>
      </c>
      <c r="K34" s="14">
        <v>24.574728280814401</v>
      </c>
      <c r="L34" s="14">
        <v>1.7728978461656799</v>
      </c>
      <c r="M34" s="13">
        <v>56.875</v>
      </c>
      <c r="N34" s="13">
        <v>13.89</v>
      </c>
      <c r="O34" s="14">
        <v>29.234999999999999</v>
      </c>
      <c r="P34" s="14">
        <v>5.625</v>
      </c>
    </row>
    <row r="35" spans="1:16" x14ac:dyDescent="0.35">
      <c r="A35" s="11" t="s">
        <v>80</v>
      </c>
      <c r="B35" s="15" t="s">
        <v>81</v>
      </c>
      <c r="C35" s="16">
        <v>6.3816837156777204</v>
      </c>
      <c r="D35" s="16">
        <v>12.6986567658713</v>
      </c>
      <c r="E35" s="17">
        <v>22.094929378434099</v>
      </c>
      <c r="F35" s="16">
        <v>24.837574353346099</v>
      </c>
      <c r="G35" s="18">
        <v>10.0223737517445</v>
      </c>
      <c r="H35" s="18">
        <v>4.0249041366882103</v>
      </c>
      <c r="I35" s="18">
        <v>23.2290692790266</v>
      </c>
      <c r="J35" s="18">
        <v>14.014166090809301</v>
      </c>
      <c r="K35" s="17">
        <v>23.871912388385301</v>
      </c>
      <c r="L35" s="17">
        <v>7.37055065512242</v>
      </c>
      <c r="M35" s="18">
        <v>39.939</v>
      </c>
      <c r="N35" s="18">
        <v>16.219000000000001</v>
      </c>
      <c r="O35" s="17">
        <v>43.841999999999999</v>
      </c>
      <c r="P35" s="17">
        <v>8.0429999999999993</v>
      </c>
    </row>
    <row r="36" spans="1:16" x14ac:dyDescent="0.35">
      <c r="A36" s="11" t="s">
        <v>82</v>
      </c>
      <c r="B36" s="15" t="s">
        <v>83</v>
      </c>
      <c r="C36" s="16">
        <v>0</v>
      </c>
      <c r="D36" s="16">
        <v>2.1587649864885101</v>
      </c>
      <c r="E36" s="17">
        <v>4.6837786317044099</v>
      </c>
      <c r="F36" s="16">
        <v>30.655160296949202</v>
      </c>
      <c r="G36" s="18">
        <v>15.022861941535499</v>
      </c>
      <c r="H36" s="18">
        <v>14.116044077814699</v>
      </c>
      <c r="I36" s="18">
        <v>11.280596656388701</v>
      </c>
      <c r="J36" s="18">
        <v>8.6659888520219699</v>
      </c>
      <c r="K36" s="17">
        <v>20.2593481752908</v>
      </c>
      <c r="L36" s="17">
        <v>8.7405749666660206</v>
      </c>
      <c r="M36" s="18">
        <v>65.305999999999997</v>
      </c>
      <c r="N36" s="18">
        <v>6.7510000000000003</v>
      </c>
      <c r="O36" s="17">
        <v>27.943000000000001</v>
      </c>
      <c r="P36" s="17">
        <v>2.899</v>
      </c>
    </row>
    <row r="37" spans="1:16" ht="15" thickBot="1" x14ac:dyDescent="0.4">
      <c r="A37" s="11" t="s">
        <v>84</v>
      </c>
      <c r="B37" s="15" t="s">
        <v>85</v>
      </c>
      <c r="C37" s="16">
        <v>0</v>
      </c>
      <c r="D37" s="16">
        <v>0.14454383135419999</v>
      </c>
      <c r="E37" s="17">
        <v>7.46753159680173</v>
      </c>
      <c r="F37" s="16">
        <v>23.580557915521901</v>
      </c>
      <c r="G37" s="18">
        <v>14.3488733091526</v>
      </c>
      <c r="H37" s="18">
        <v>8.5673083847776308</v>
      </c>
      <c r="I37" s="18">
        <v>17.702865978870101</v>
      </c>
      <c r="J37" s="18">
        <v>6.1684418855456098</v>
      </c>
      <c r="K37" s="17">
        <v>29.631952526131201</v>
      </c>
      <c r="L37" s="17">
        <v>9.9280340199259296</v>
      </c>
      <c r="M37" s="18">
        <v>72.665999999999997</v>
      </c>
      <c r="N37" s="18">
        <v>6.6029999999999998</v>
      </c>
      <c r="O37" s="17">
        <v>20.731000000000002</v>
      </c>
      <c r="P37" s="17">
        <v>3.8730000000000002</v>
      </c>
    </row>
    <row r="38" spans="1:16" ht="15" thickBot="1" x14ac:dyDescent="0.4">
      <c r="A38" s="21" t="s">
        <v>36</v>
      </c>
      <c r="B38" s="22" t="s">
        <v>86</v>
      </c>
      <c r="C38" s="23">
        <v>1.1679993555350501</v>
      </c>
      <c r="D38" s="23">
        <v>2.8051014773782401</v>
      </c>
      <c r="E38" s="24">
        <v>7.5870027034384</v>
      </c>
      <c r="F38" s="23">
        <v>30.547780629952701</v>
      </c>
      <c r="G38" s="23">
        <v>13.8376464301386</v>
      </c>
      <c r="H38" s="23">
        <v>9.8676733661504308</v>
      </c>
      <c r="I38" s="23">
        <v>13.751426167962199</v>
      </c>
      <c r="J38" s="23">
        <v>8.0365334277642297</v>
      </c>
      <c r="K38" s="24">
        <v>23.958939978030902</v>
      </c>
      <c r="L38" s="24">
        <v>8.6438978418188999</v>
      </c>
      <c r="M38" s="23">
        <v>55.0674615384616</v>
      </c>
      <c r="N38" s="23">
        <v>10.942846153846199</v>
      </c>
      <c r="O38" s="24">
        <v>33.989615384615398</v>
      </c>
      <c r="P38" s="24">
        <v>5.4206923076923097</v>
      </c>
    </row>
    <row r="39" spans="1:16" x14ac:dyDescent="0.35">
      <c r="A39" s="11" t="s">
        <v>87</v>
      </c>
      <c r="B39" s="12" t="s">
        <v>88</v>
      </c>
      <c r="C39" s="13">
        <v>15.773862321910601</v>
      </c>
      <c r="D39" s="13">
        <v>3.5436257741280001E-2</v>
      </c>
      <c r="E39" s="14">
        <v>19.023326237193</v>
      </c>
      <c r="F39" s="13">
        <v>12.401504389506099</v>
      </c>
      <c r="G39" s="13">
        <v>29.4756098807322</v>
      </c>
      <c r="H39" s="13">
        <v>11.518493157685</v>
      </c>
      <c r="I39" s="13">
        <v>13.4996474087095</v>
      </c>
      <c r="J39" s="13">
        <v>10.934929021840199</v>
      </c>
      <c r="K39" s="14">
        <v>22.1698161415271</v>
      </c>
      <c r="L39" s="14">
        <v>4.4247651946406101</v>
      </c>
      <c r="M39" s="13">
        <v>9.8559999999999999</v>
      </c>
      <c r="N39" s="13">
        <v>30.734000000000002</v>
      </c>
      <c r="O39" s="14">
        <v>59.41</v>
      </c>
      <c r="P39" s="14">
        <v>10.391999999999999</v>
      </c>
    </row>
    <row r="40" spans="1:16" x14ac:dyDescent="0.35">
      <c r="A40" s="11" t="s">
        <v>89</v>
      </c>
      <c r="B40" s="15" t="s">
        <v>90</v>
      </c>
      <c r="C40" s="16">
        <v>5.2804863881263904</v>
      </c>
      <c r="D40" s="16">
        <v>0.28341844847616998</v>
      </c>
      <c r="E40" s="17">
        <v>6.91132839002778</v>
      </c>
      <c r="F40" s="16">
        <v>11.493077005486301</v>
      </c>
      <c r="G40" s="18">
        <v>30.005378299538499</v>
      </c>
      <c r="H40" s="18">
        <v>5.9165240563938601</v>
      </c>
      <c r="I40" s="18">
        <v>16.2082252195293</v>
      </c>
      <c r="J40" s="18">
        <v>8.9833338705710606</v>
      </c>
      <c r="K40" s="17">
        <v>27.393461548481</v>
      </c>
      <c r="L40" s="17">
        <v>16.668734474281699</v>
      </c>
      <c r="M40" s="18">
        <v>23.792000000000002</v>
      </c>
      <c r="N40" s="18">
        <v>27.68</v>
      </c>
      <c r="O40" s="17">
        <v>48.527999999999999</v>
      </c>
      <c r="P40" s="17">
        <v>12.395</v>
      </c>
    </row>
    <row r="41" spans="1:16" x14ac:dyDescent="0.35">
      <c r="A41" s="11" t="s">
        <v>91</v>
      </c>
      <c r="B41" s="12" t="s">
        <v>92</v>
      </c>
      <c r="C41" s="13">
        <v>42.4287132363472</v>
      </c>
      <c r="D41" s="13">
        <v>0</v>
      </c>
      <c r="E41" s="14">
        <v>43.442575422368598</v>
      </c>
      <c r="F41" s="13">
        <v>0.89802529491662997</v>
      </c>
      <c r="G41" s="13">
        <v>65.625900994440101</v>
      </c>
      <c r="H41" s="13">
        <v>1.4815017055265101</v>
      </c>
      <c r="I41" s="13">
        <v>4.7165152963959098</v>
      </c>
      <c r="J41" s="13">
        <v>3.43813095766461</v>
      </c>
      <c r="K41" s="14">
        <v>23.839925751056199</v>
      </c>
      <c r="L41" s="14">
        <v>3.6541457597662301</v>
      </c>
      <c r="M41" s="13">
        <v>18.905000000000001</v>
      </c>
      <c r="N41" s="13">
        <v>21.922999999999998</v>
      </c>
      <c r="O41" s="14">
        <v>59.173000000000002</v>
      </c>
      <c r="P41" s="14">
        <v>8.7319999999999993</v>
      </c>
    </row>
    <row r="42" spans="1:16" x14ac:dyDescent="0.35">
      <c r="A42" s="11" t="s">
        <v>93</v>
      </c>
      <c r="B42" s="12" t="s">
        <v>94</v>
      </c>
      <c r="C42" s="13">
        <v>0</v>
      </c>
      <c r="D42" s="13">
        <v>14.879032532836399</v>
      </c>
      <c r="E42" s="14">
        <v>16.176672054485401</v>
      </c>
      <c r="F42" s="13">
        <v>24.127553163419101</v>
      </c>
      <c r="G42" s="13">
        <v>20.6367784631395</v>
      </c>
      <c r="H42" s="13">
        <v>6.18619111595976</v>
      </c>
      <c r="I42" s="13">
        <v>15.760028533508899</v>
      </c>
      <c r="J42" s="13">
        <v>6.7466304553415197</v>
      </c>
      <c r="K42" s="14">
        <v>26.542818268631201</v>
      </c>
      <c r="L42" s="14">
        <v>8.0450089907835896</v>
      </c>
      <c r="M42" s="13">
        <v>51.274000000000001</v>
      </c>
      <c r="N42" s="13">
        <v>12.941000000000001</v>
      </c>
      <c r="O42" s="14">
        <v>35.784999999999997</v>
      </c>
      <c r="P42" s="14">
        <v>8.09</v>
      </c>
    </row>
    <row r="43" spans="1:16" x14ac:dyDescent="0.35">
      <c r="A43" s="11" t="s">
        <v>95</v>
      </c>
      <c r="B43" s="15" t="s">
        <v>96</v>
      </c>
      <c r="C43" s="16">
        <v>6.6108725489899996E-3</v>
      </c>
      <c r="D43" s="16">
        <v>1.4506237809270599</v>
      </c>
      <c r="E43" s="17">
        <v>1.58696444067816</v>
      </c>
      <c r="F43" s="16">
        <v>13.9051381293578</v>
      </c>
      <c r="G43" s="18">
        <v>23.274740450398198</v>
      </c>
      <c r="H43" s="18">
        <v>6.1146546407489302</v>
      </c>
      <c r="I43" s="18">
        <v>11.9409208350664</v>
      </c>
      <c r="J43" s="18">
        <v>6.6029172822027</v>
      </c>
      <c r="K43" s="17">
        <v>38.161628662225901</v>
      </c>
      <c r="L43" s="17">
        <v>17.8005847677628</v>
      </c>
      <c r="M43" s="18">
        <v>34.69</v>
      </c>
      <c r="N43" s="18">
        <v>21.712</v>
      </c>
      <c r="O43" s="17">
        <v>43.597999999999999</v>
      </c>
      <c r="P43" s="17">
        <v>10.522</v>
      </c>
    </row>
    <row r="44" spans="1:16" ht="15" thickBot="1" x14ac:dyDescent="0.4">
      <c r="A44" s="11" t="s">
        <v>97</v>
      </c>
      <c r="B44" s="15" t="s">
        <v>98</v>
      </c>
      <c r="C44" s="16">
        <v>2.5633985268316599</v>
      </c>
      <c r="D44" s="16">
        <v>0.24308023908202001</v>
      </c>
      <c r="E44" s="17">
        <v>3.2864197113910101</v>
      </c>
      <c r="F44" s="16">
        <v>10.447830449347499</v>
      </c>
      <c r="G44" s="18">
        <v>21.196256829967599</v>
      </c>
      <c r="H44" s="18">
        <v>4.4615681557812303</v>
      </c>
      <c r="I44" s="18">
        <v>14.5952913724201</v>
      </c>
      <c r="J44" s="18">
        <v>11.754508071287701</v>
      </c>
      <c r="K44" s="17">
        <v>37.544545123217397</v>
      </c>
      <c r="L44" s="17">
        <v>16.0001001154519</v>
      </c>
      <c r="M44" s="18">
        <v>13.031000000000001</v>
      </c>
      <c r="N44" s="18">
        <v>32.549999999999997</v>
      </c>
      <c r="O44" s="17">
        <v>54.418999999999997</v>
      </c>
      <c r="P44" s="17">
        <v>19.09</v>
      </c>
    </row>
    <row r="45" spans="1:16" ht="15" thickBot="1" x14ac:dyDescent="0.4">
      <c r="A45" s="21" t="s">
        <v>36</v>
      </c>
      <c r="B45" s="22" t="s">
        <v>99</v>
      </c>
      <c r="C45" s="23">
        <v>8.2368202600629896</v>
      </c>
      <c r="D45" s="23">
        <v>0.51797624752061</v>
      </c>
      <c r="E45" s="24">
        <v>10.309991614876401</v>
      </c>
      <c r="F45" s="23">
        <v>12.3909210367567</v>
      </c>
      <c r="G45" s="23">
        <v>29.268253695394101</v>
      </c>
      <c r="H45" s="23">
        <v>10.2528944136068</v>
      </c>
      <c r="I45" s="23">
        <v>13.9158097101664</v>
      </c>
      <c r="J45" s="23">
        <v>10.383037693645001</v>
      </c>
      <c r="K45" s="24">
        <v>23.789083450439001</v>
      </c>
      <c r="L45" s="24">
        <v>7.1210178816969698</v>
      </c>
      <c r="M45" s="23">
        <v>25.257999999999999</v>
      </c>
      <c r="N45" s="23">
        <v>24.59</v>
      </c>
      <c r="O45" s="24">
        <v>50.152166666666702</v>
      </c>
      <c r="P45" s="24">
        <v>11.5368333333333</v>
      </c>
    </row>
    <row r="46" spans="1:16" x14ac:dyDescent="0.35">
      <c r="A46" s="11" t="s">
        <v>100</v>
      </c>
      <c r="B46" s="15" t="s">
        <v>101</v>
      </c>
      <c r="C46" s="16">
        <v>0.1306742877514</v>
      </c>
      <c r="D46" s="16">
        <v>0</v>
      </c>
      <c r="E46" s="17">
        <v>2.3692571160304698</v>
      </c>
      <c r="F46" s="16">
        <v>24.531852759930501</v>
      </c>
      <c r="G46" s="18">
        <v>15.5141215864013</v>
      </c>
      <c r="H46" s="18">
        <v>7.9255839921890701</v>
      </c>
      <c r="I46" s="18">
        <v>15.0387587130282</v>
      </c>
      <c r="J46" s="18">
        <v>11.319868125136701</v>
      </c>
      <c r="K46" s="17">
        <v>25.6698148233334</v>
      </c>
      <c r="L46" s="17">
        <v>13.988412707815</v>
      </c>
      <c r="M46" s="18">
        <v>38.578000000000003</v>
      </c>
      <c r="N46" s="18">
        <v>18.992999999999999</v>
      </c>
      <c r="O46" s="17">
        <v>42.429000000000002</v>
      </c>
      <c r="P46" s="17">
        <v>15.109</v>
      </c>
    </row>
    <row r="47" spans="1:16" x14ac:dyDescent="0.35">
      <c r="A47" s="11" t="s">
        <v>102</v>
      </c>
      <c r="B47" s="15" t="s">
        <v>103</v>
      </c>
      <c r="C47" s="16">
        <v>0</v>
      </c>
      <c r="D47" s="16">
        <v>9.6352481120328903</v>
      </c>
      <c r="E47" s="17">
        <v>14.1705432416317</v>
      </c>
      <c r="F47" s="16">
        <v>24.278226127400401</v>
      </c>
      <c r="G47" s="18">
        <v>22.484004058898101</v>
      </c>
      <c r="H47" s="18">
        <v>4.0047838333056296</v>
      </c>
      <c r="I47" s="18">
        <v>12.317653443247499</v>
      </c>
      <c r="J47" s="18">
        <v>4.2542023166424698</v>
      </c>
      <c r="K47" s="17">
        <v>32.661130220518402</v>
      </c>
      <c r="L47" s="17">
        <v>10.7946170217611</v>
      </c>
      <c r="M47" s="18">
        <v>25.225000000000001</v>
      </c>
      <c r="N47" s="18">
        <v>33.701999999999998</v>
      </c>
      <c r="O47" s="17">
        <v>41.073</v>
      </c>
      <c r="P47" s="17">
        <v>16.457000000000001</v>
      </c>
    </row>
    <row r="48" spans="1:16" x14ac:dyDescent="0.35">
      <c r="A48" s="11" t="s">
        <v>104</v>
      </c>
      <c r="B48" s="15" t="s">
        <v>105</v>
      </c>
      <c r="C48" s="16">
        <v>0</v>
      </c>
      <c r="D48" s="16">
        <v>0</v>
      </c>
      <c r="E48" s="17">
        <v>0.37909998074621998</v>
      </c>
      <c r="F48" s="16">
        <v>6.19151477066029</v>
      </c>
      <c r="G48" s="18">
        <v>11.391519937845599</v>
      </c>
      <c r="H48" s="18">
        <v>11.1648080840341</v>
      </c>
      <c r="I48" s="18">
        <v>20.6176475298818</v>
      </c>
      <c r="J48" s="18">
        <v>14.607881957503499</v>
      </c>
      <c r="K48" s="17">
        <v>36.026627720711701</v>
      </c>
      <c r="L48" s="17">
        <v>7.8912602748143303</v>
      </c>
      <c r="M48" s="18">
        <v>11.46</v>
      </c>
      <c r="N48" s="18">
        <v>21.992000000000001</v>
      </c>
      <c r="O48" s="17">
        <v>66.549000000000007</v>
      </c>
      <c r="P48" s="17">
        <v>9.4909999999999997</v>
      </c>
    </row>
    <row r="49" spans="1:16" x14ac:dyDescent="0.35">
      <c r="A49" s="11" t="s">
        <v>106</v>
      </c>
      <c r="B49" s="15" t="s">
        <v>107</v>
      </c>
      <c r="C49" s="16">
        <v>1.0735328266578901</v>
      </c>
      <c r="D49" s="16">
        <v>1.13647135383002</v>
      </c>
      <c r="E49" s="17">
        <v>2.6414338913783801</v>
      </c>
      <c r="F49" s="16">
        <v>21.7308892436454</v>
      </c>
      <c r="G49" s="18">
        <v>22.421318093146901</v>
      </c>
      <c r="H49" s="18">
        <v>5.3267986380674097</v>
      </c>
      <c r="I49" s="18">
        <v>13.350097736330801</v>
      </c>
      <c r="J49" s="18">
        <v>7.7108303101458198</v>
      </c>
      <c r="K49" s="17">
        <v>29.460065978659099</v>
      </c>
      <c r="L49" s="17">
        <v>14.0401136189962</v>
      </c>
      <c r="M49" s="18">
        <v>40.048999999999999</v>
      </c>
      <c r="N49" s="18">
        <v>13.167999999999999</v>
      </c>
      <c r="O49" s="17">
        <v>46.783000000000001</v>
      </c>
      <c r="P49" s="17">
        <v>9.5589999999999993</v>
      </c>
    </row>
    <row r="50" spans="1:16" x14ac:dyDescent="0.35">
      <c r="A50" s="11" t="s">
        <v>108</v>
      </c>
      <c r="B50" s="15" t="s">
        <v>109</v>
      </c>
      <c r="C50" s="16">
        <v>0</v>
      </c>
      <c r="D50" s="16">
        <v>0</v>
      </c>
      <c r="E50" s="17">
        <v>2.4708968443938502</v>
      </c>
      <c r="F50" s="16">
        <v>21.607067865161302</v>
      </c>
      <c r="G50" s="18">
        <v>7.5273233254172798</v>
      </c>
      <c r="H50" s="18">
        <v>9.4035496475283296</v>
      </c>
      <c r="I50" s="18">
        <v>39.2046634037955</v>
      </c>
      <c r="J50" s="18">
        <v>7.5759999330640504</v>
      </c>
      <c r="K50" s="17">
        <v>14.681395825033499</v>
      </c>
      <c r="L50" s="17">
        <v>4.8033459804528196</v>
      </c>
      <c r="M50" s="18">
        <v>27.120999999999999</v>
      </c>
      <c r="N50" s="18">
        <v>15.683999999999999</v>
      </c>
      <c r="O50" s="17">
        <v>57.194000000000003</v>
      </c>
      <c r="P50" s="17">
        <v>8.8339999999999996</v>
      </c>
    </row>
    <row r="51" spans="1:16" x14ac:dyDescent="0.35">
      <c r="A51" s="11" t="s">
        <v>110</v>
      </c>
      <c r="B51" s="12" t="s">
        <v>111</v>
      </c>
      <c r="C51" s="13">
        <v>4.6187098025930702</v>
      </c>
      <c r="D51" s="13">
        <v>5.6529410483167997</v>
      </c>
      <c r="E51" s="14">
        <v>14.079126330477701</v>
      </c>
      <c r="F51" s="13">
        <v>19.6877673246094</v>
      </c>
      <c r="G51" s="13">
        <v>26.915597888440999</v>
      </c>
      <c r="H51" s="13">
        <v>7.0555829776904604</v>
      </c>
      <c r="I51" s="13">
        <v>18.943289326798698</v>
      </c>
      <c r="J51" s="13">
        <v>9.9106988334785999</v>
      </c>
      <c r="K51" s="14">
        <v>17.487063648981898</v>
      </c>
      <c r="L51" s="14">
        <v>11.270181511699899</v>
      </c>
      <c r="M51" s="13">
        <v>29.265000000000001</v>
      </c>
      <c r="N51" s="13">
        <v>21.776</v>
      </c>
      <c r="O51" s="14">
        <v>48.959000000000003</v>
      </c>
      <c r="P51" s="14">
        <v>16.882000000000001</v>
      </c>
    </row>
    <row r="52" spans="1:16" x14ac:dyDescent="0.35">
      <c r="A52" s="11" t="s">
        <v>112</v>
      </c>
      <c r="B52" s="15" t="s">
        <v>113</v>
      </c>
      <c r="C52" s="16">
        <v>0</v>
      </c>
      <c r="D52" s="16">
        <v>9.6845323828615406</v>
      </c>
      <c r="E52" s="17">
        <v>14.491977141416699</v>
      </c>
      <c r="F52" s="16">
        <v>19.5095119255786</v>
      </c>
      <c r="G52" s="18">
        <v>26.4104201265291</v>
      </c>
      <c r="H52" s="18">
        <v>6.2677071923293397</v>
      </c>
      <c r="I52" s="18">
        <v>21.548775548079998</v>
      </c>
      <c r="J52" s="18">
        <v>4.8272043145661101</v>
      </c>
      <c r="K52" s="17">
        <v>21.436380892916802</v>
      </c>
      <c r="L52" s="17">
        <v>11.0044578694383</v>
      </c>
      <c r="M52" s="18">
        <v>61.741999999999997</v>
      </c>
      <c r="N52" s="18">
        <v>6.157</v>
      </c>
      <c r="O52" s="17">
        <v>32.101999999999997</v>
      </c>
      <c r="P52" s="17">
        <v>2.7120000000000002</v>
      </c>
    </row>
    <row r="53" spans="1:16" x14ac:dyDescent="0.35">
      <c r="A53" s="11" t="s">
        <v>114</v>
      </c>
      <c r="B53" s="15" t="s">
        <v>115</v>
      </c>
      <c r="C53" s="16">
        <v>0</v>
      </c>
      <c r="D53" s="16">
        <v>0</v>
      </c>
      <c r="E53" s="17">
        <v>9.23605138652227</v>
      </c>
      <c r="F53" s="16">
        <v>49.924850685697898</v>
      </c>
      <c r="G53" s="18">
        <v>11.9114533545994</v>
      </c>
      <c r="H53" s="18">
        <v>1.3801185320658</v>
      </c>
      <c r="I53" s="18">
        <v>18.342232854630101</v>
      </c>
      <c r="J53" s="18">
        <v>4.6474022325267699</v>
      </c>
      <c r="K53" s="17">
        <v>13.7939423403503</v>
      </c>
      <c r="L53" s="17">
        <v>11.031417452479401</v>
      </c>
      <c r="M53" s="18">
        <v>68.138000000000005</v>
      </c>
      <c r="N53" s="18">
        <v>7.0030000000000001</v>
      </c>
      <c r="O53" s="17">
        <v>24.859000000000002</v>
      </c>
      <c r="P53" s="17">
        <v>4.6440000000000001</v>
      </c>
    </row>
    <row r="54" spans="1:16" x14ac:dyDescent="0.35">
      <c r="A54" s="11" t="s">
        <v>116</v>
      </c>
      <c r="B54" s="15" t="s">
        <v>117</v>
      </c>
      <c r="C54" s="16">
        <v>0</v>
      </c>
      <c r="D54" s="16">
        <v>8.2903357192278495</v>
      </c>
      <c r="E54" s="17">
        <v>21.5580521739621</v>
      </c>
      <c r="F54" s="16">
        <v>72.527787484822994</v>
      </c>
      <c r="G54" s="18">
        <v>7.3551087394146899</v>
      </c>
      <c r="H54" s="18">
        <v>2.0654442319405701</v>
      </c>
      <c r="I54" s="18">
        <v>5.0451220341111798</v>
      </c>
      <c r="J54" s="18">
        <v>5.5425626308136096</v>
      </c>
      <c r="K54" s="17">
        <v>7.4639748788970204</v>
      </c>
      <c r="L54" s="17">
        <v>4.5170598292023803</v>
      </c>
      <c r="M54" s="18">
        <v>43.273000000000003</v>
      </c>
      <c r="N54" s="18">
        <v>10.217000000000001</v>
      </c>
      <c r="O54" s="17">
        <v>46.51</v>
      </c>
      <c r="P54" s="17">
        <v>5.59</v>
      </c>
    </row>
    <row r="55" spans="1:16" x14ac:dyDescent="0.35">
      <c r="A55" s="11" t="s">
        <v>118</v>
      </c>
      <c r="B55" s="15" t="s">
        <v>119</v>
      </c>
      <c r="C55" s="16">
        <v>0</v>
      </c>
      <c r="D55" s="16">
        <v>8.1899688062907803</v>
      </c>
      <c r="E55" s="17">
        <v>10.213257907299599</v>
      </c>
      <c r="F55" s="16">
        <v>39.930370567770098</v>
      </c>
      <c r="G55" s="18">
        <v>15.438290652609201</v>
      </c>
      <c r="H55" s="18">
        <v>5.0335278712856502</v>
      </c>
      <c r="I55" s="18">
        <v>12.5649291362901</v>
      </c>
      <c r="J55" s="18">
        <v>5.5217987059801397</v>
      </c>
      <c r="K55" s="17">
        <v>21.511083066064899</v>
      </c>
      <c r="L55" s="17">
        <v>14.585105366102299</v>
      </c>
      <c r="M55" s="18">
        <v>62.591000000000001</v>
      </c>
      <c r="N55" s="18">
        <v>7.5789999999999997</v>
      </c>
      <c r="O55" s="17">
        <v>29.83</v>
      </c>
      <c r="P55" s="17">
        <v>4.1130000000000004</v>
      </c>
    </row>
    <row r="56" spans="1:16" x14ac:dyDescent="0.35">
      <c r="A56" s="11" t="s">
        <v>120</v>
      </c>
      <c r="B56" s="15" t="s">
        <v>121</v>
      </c>
      <c r="C56" s="16">
        <v>1.38153960621639</v>
      </c>
      <c r="D56" s="16">
        <v>0.22895292482811999</v>
      </c>
      <c r="E56" s="17">
        <v>6.0579445525065196</v>
      </c>
      <c r="F56" s="16">
        <v>40.741182305192702</v>
      </c>
      <c r="G56" s="18">
        <v>15.1656402525788</v>
      </c>
      <c r="H56" s="18">
        <v>3.98914287279253</v>
      </c>
      <c r="I56" s="18">
        <v>15.5870862342629</v>
      </c>
      <c r="J56" s="18">
        <v>5.1580880120311896</v>
      </c>
      <c r="K56" s="17">
        <v>19.358860323141801</v>
      </c>
      <c r="L56" s="17">
        <v>6.6325610222227001</v>
      </c>
      <c r="M56" s="18">
        <v>75.063000000000002</v>
      </c>
      <c r="N56" s="18">
        <v>7.194</v>
      </c>
      <c r="O56" s="17">
        <v>17.742999999999999</v>
      </c>
      <c r="P56" s="17">
        <v>6.4050000000000002</v>
      </c>
    </row>
    <row r="57" spans="1:16" x14ac:dyDescent="0.35">
      <c r="A57" s="11" t="s">
        <v>122</v>
      </c>
      <c r="B57" s="12" t="s">
        <v>123</v>
      </c>
      <c r="C57" s="13">
        <v>9.02534422171248</v>
      </c>
      <c r="D57" s="13">
        <v>1.7353835185410001E-2</v>
      </c>
      <c r="E57" s="14">
        <v>11.4838700752278</v>
      </c>
      <c r="F57" s="13">
        <v>21.423567941812401</v>
      </c>
      <c r="G57" s="13">
        <v>21.299659091528</v>
      </c>
      <c r="H57" s="13">
        <v>4.7205233309332799</v>
      </c>
      <c r="I57" s="13">
        <v>18.051307936823601</v>
      </c>
      <c r="J57" s="13">
        <v>11.9817907588266</v>
      </c>
      <c r="K57" s="14">
        <v>22.523150940076999</v>
      </c>
      <c r="L57" s="14">
        <v>9.7489666069754506</v>
      </c>
      <c r="M57" s="13">
        <v>35.097999999999999</v>
      </c>
      <c r="N57" s="13">
        <v>12.233000000000001</v>
      </c>
      <c r="O57" s="14">
        <v>52.668999999999997</v>
      </c>
      <c r="P57" s="14">
        <v>8.4169999999999998</v>
      </c>
    </row>
    <row r="58" spans="1:16" x14ac:dyDescent="0.35">
      <c r="A58" s="11" t="s">
        <v>124</v>
      </c>
      <c r="B58" s="15" t="s">
        <v>125</v>
      </c>
      <c r="C58" s="16">
        <v>0</v>
      </c>
      <c r="D58" s="16">
        <v>1.10811187821516</v>
      </c>
      <c r="E58" s="17">
        <v>2.5898233929100898</v>
      </c>
      <c r="F58" s="16">
        <v>17.307196285787999</v>
      </c>
      <c r="G58" s="18">
        <v>22.350170983550601</v>
      </c>
      <c r="H58" s="18">
        <v>3.3564362202234901</v>
      </c>
      <c r="I58" s="18">
        <v>15.571567640427</v>
      </c>
      <c r="J58" s="18">
        <v>9.0267666220140299</v>
      </c>
      <c r="K58" s="17">
        <v>32.3878622479886</v>
      </c>
      <c r="L58" s="17">
        <v>16.926955494354601</v>
      </c>
      <c r="M58" s="18">
        <v>30.045999999999999</v>
      </c>
      <c r="N58" s="18">
        <v>13.504</v>
      </c>
      <c r="O58" s="17">
        <v>56.45</v>
      </c>
      <c r="P58" s="17">
        <v>6.02</v>
      </c>
    </row>
    <row r="59" spans="1:16" x14ac:dyDescent="0.35">
      <c r="A59" s="11" t="s">
        <v>126</v>
      </c>
      <c r="B59" s="15" t="s">
        <v>127</v>
      </c>
      <c r="C59" s="16">
        <v>0</v>
      </c>
      <c r="D59" s="16">
        <v>0.95550214433231995</v>
      </c>
      <c r="E59" s="17">
        <v>7.8801841920894597</v>
      </c>
      <c r="F59" s="16">
        <v>60.997419656814898</v>
      </c>
      <c r="G59" s="18">
        <v>4.6927615590752403</v>
      </c>
      <c r="H59" s="18">
        <v>0.83089606317460996</v>
      </c>
      <c r="I59" s="18">
        <v>9.4042949038378492</v>
      </c>
      <c r="J59" s="18">
        <v>3.3465486854021602</v>
      </c>
      <c r="K59" s="17">
        <v>20.728079131698401</v>
      </c>
      <c r="L59" s="17">
        <v>2.17257439180913</v>
      </c>
      <c r="M59" s="18">
        <v>54.930999999999997</v>
      </c>
      <c r="N59" s="18">
        <v>6.4569999999999999</v>
      </c>
      <c r="O59" s="17">
        <v>38.612000000000002</v>
      </c>
      <c r="P59" s="17">
        <v>3.367</v>
      </c>
    </row>
    <row r="60" spans="1:16" ht="15" thickBot="1" x14ac:dyDescent="0.4">
      <c r="A60" s="11" t="s">
        <v>128</v>
      </c>
      <c r="B60" s="12" t="s">
        <v>129</v>
      </c>
      <c r="C60" s="13">
        <v>0</v>
      </c>
      <c r="D60" s="13">
        <v>7.2063969735064299</v>
      </c>
      <c r="E60" s="14">
        <v>11.167490757732001</v>
      </c>
      <c r="F60" s="13">
        <v>27.697337325452601</v>
      </c>
      <c r="G60" s="13">
        <v>13.223861070963901</v>
      </c>
      <c r="H60" s="13">
        <v>5.1420989722944599</v>
      </c>
      <c r="I60" s="13">
        <v>8.9239421939398493</v>
      </c>
      <c r="J60" s="13">
        <v>11.5596166098371</v>
      </c>
      <c r="K60" s="14">
        <v>33.453143827472303</v>
      </c>
      <c r="L60" s="14">
        <v>8.0412555348485402</v>
      </c>
      <c r="M60" s="13">
        <v>37.698999999999998</v>
      </c>
      <c r="N60" s="13">
        <v>12.882</v>
      </c>
      <c r="O60" s="14">
        <v>49.418999999999997</v>
      </c>
      <c r="P60" s="14">
        <v>9.6159999999999997</v>
      </c>
    </row>
    <row r="61" spans="1:16" ht="15" thickBot="1" x14ac:dyDescent="0.4">
      <c r="A61" s="21"/>
      <c r="B61" s="22" t="s">
        <v>130</v>
      </c>
      <c r="C61" s="23">
        <v>6.3814591394510201</v>
      </c>
      <c r="D61" s="23">
        <v>1.4819660418948399</v>
      </c>
      <c r="E61" s="24">
        <v>10.4769534142415</v>
      </c>
      <c r="F61" s="23">
        <v>25.839668783275702</v>
      </c>
      <c r="G61" s="23">
        <v>20.7775666140327</v>
      </c>
      <c r="H61" s="23">
        <v>4.7975308914411903</v>
      </c>
      <c r="I61" s="23">
        <v>17.3060180011155</v>
      </c>
      <c r="J61" s="23">
        <v>8.1134505329411901</v>
      </c>
      <c r="K61" s="24">
        <v>23.165765177193901</v>
      </c>
      <c r="L61" s="24">
        <v>10.0847533244762</v>
      </c>
      <c r="M61" s="23">
        <v>42.685266666666699</v>
      </c>
      <c r="N61" s="23">
        <v>13.9027333333333</v>
      </c>
      <c r="O61" s="24">
        <v>43.412066666666703</v>
      </c>
      <c r="P61" s="24">
        <v>8.4810666666666705</v>
      </c>
    </row>
    <row r="62" spans="1:16" ht="15" thickBot="1" x14ac:dyDescent="0.4">
      <c r="A62" s="25"/>
      <c r="B62" s="26" t="s">
        <v>131</v>
      </c>
      <c r="C62" s="27">
        <v>6.0640680462963399</v>
      </c>
      <c r="D62" s="27">
        <v>1.70530341264659</v>
      </c>
      <c r="E62" s="28">
        <v>10.4005058625525</v>
      </c>
      <c r="F62" s="27">
        <v>25.419794215794798</v>
      </c>
      <c r="G62" s="27">
        <v>21.3285178317388</v>
      </c>
      <c r="H62" s="27">
        <v>6.90440183190442</v>
      </c>
      <c r="I62" s="27">
        <v>15.3334842778926</v>
      </c>
      <c r="J62" s="27">
        <v>8.0708866270623005</v>
      </c>
      <c r="K62" s="28">
        <v>22.942915215607201</v>
      </c>
      <c r="L62" s="28">
        <v>10.3366146143601</v>
      </c>
      <c r="M62" s="27">
        <v>44.142188679245301</v>
      </c>
      <c r="N62" s="27">
        <v>14.589056603773599</v>
      </c>
      <c r="O62" s="28">
        <v>41.268773584905702</v>
      </c>
      <c r="P62" s="28">
        <v>7.6090566037735901</v>
      </c>
    </row>
    <row r="63" spans="1:16" ht="15" thickBot="1" x14ac:dyDescent="0.4">
      <c r="A63" s="25"/>
      <c r="B63" s="26" t="s">
        <v>132</v>
      </c>
      <c r="C63" s="27">
        <v>1.7280475990142199</v>
      </c>
      <c r="D63" s="27">
        <v>0.48384480210929998</v>
      </c>
      <c r="E63" s="28">
        <v>3.0350591612240199</v>
      </c>
      <c r="F63" s="27">
        <v>7.1800350287363797</v>
      </c>
      <c r="G63" s="27">
        <v>27.717346963933899</v>
      </c>
      <c r="H63" s="27">
        <v>8.0795692179007901</v>
      </c>
      <c r="I63" s="27">
        <v>22.001824411290301</v>
      </c>
      <c r="J63" s="27">
        <v>6.7836776243078001</v>
      </c>
      <c r="K63" s="28">
        <v>28.237478364081198</v>
      </c>
      <c r="L63" s="28">
        <v>15.998975907948999</v>
      </c>
      <c r="M63" s="27">
        <v>16.864439999999998</v>
      </c>
      <c r="N63" s="27">
        <v>21.864695999999999</v>
      </c>
      <c r="O63" s="28">
        <v>61.270879999999998</v>
      </c>
      <c r="P63" s="28">
        <v>11.685079999999999</v>
      </c>
    </row>
    <row r="64" spans="1:16" x14ac:dyDescent="0.35">
      <c r="A64" s="29"/>
      <c r="B64" s="30" t="s">
        <v>133</v>
      </c>
      <c r="C64" s="31">
        <v>1.95077917560487</v>
      </c>
      <c r="D64" s="31">
        <v>1.9537565725372901</v>
      </c>
      <c r="E64" s="32">
        <v>4.4919608258242603</v>
      </c>
      <c r="F64" s="31">
        <v>5.8634448381392996</v>
      </c>
      <c r="G64" s="31">
        <v>27.1204539369893</v>
      </c>
      <c r="H64" s="31">
        <v>8.2576109277015703</v>
      </c>
      <c r="I64" s="31">
        <v>24.22928707929</v>
      </c>
      <c r="J64" s="31">
        <v>6.0879327297717998</v>
      </c>
      <c r="K64" s="32">
        <v>28.441270514605002</v>
      </c>
      <c r="L64" s="32">
        <v>15.818607711231801</v>
      </c>
      <c r="M64" s="31">
        <v>15.672275862069</v>
      </c>
      <c r="N64" s="31">
        <v>19.003172413793099</v>
      </c>
      <c r="O64" s="32">
        <v>65.324448275862096</v>
      </c>
      <c r="P64" s="32">
        <v>9.1470689655172404</v>
      </c>
    </row>
    <row r="65" spans="1:16" x14ac:dyDescent="0.35">
      <c r="A65" s="29"/>
      <c r="B65" s="33" t="s">
        <v>134</v>
      </c>
      <c r="C65" s="34">
        <v>1.0404123764789299</v>
      </c>
      <c r="D65" s="34">
        <v>0.48620071898183997</v>
      </c>
      <c r="E65" s="32">
        <v>2.8048057153630199</v>
      </c>
      <c r="F65" s="34">
        <v>12.2393042118133</v>
      </c>
      <c r="G65" s="34">
        <v>29.7785038929641</v>
      </c>
      <c r="H65" s="34">
        <v>7.5788997170191399</v>
      </c>
      <c r="I65" s="34">
        <v>14.6167912493329</v>
      </c>
      <c r="J65" s="34">
        <v>9.1710747011204408</v>
      </c>
      <c r="K65" s="32">
        <v>26.615426227750099</v>
      </c>
      <c r="L65" s="32">
        <v>16.023423365626201</v>
      </c>
      <c r="M65" s="34">
        <v>31.3222666666667</v>
      </c>
      <c r="N65" s="34">
        <v>21.975766666666701</v>
      </c>
      <c r="O65" s="32">
        <v>46.701999999999998</v>
      </c>
      <c r="P65" s="32">
        <v>12.5468666666667</v>
      </c>
    </row>
    <row r="66" spans="1:16" ht="15" thickBot="1" x14ac:dyDescent="0.4">
      <c r="A66" s="29"/>
      <c r="B66" s="33" t="s">
        <v>135</v>
      </c>
      <c r="C66" s="31">
        <v>1.9450600845086301</v>
      </c>
      <c r="D66" s="31">
        <v>0.54497606155170997</v>
      </c>
      <c r="E66" s="32">
        <v>3.4036832220999398</v>
      </c>
      <c r="F66" s="31">
        <v>7.2612164876485101</v>
      </c>
      <c r="G66" s="31">
        <v>27.688911584696001</v>
      </c>
      <c r="H66" s="31">
        <v>8.0743387868472407</v>
      </c>
      <c r="I66" s="31">
        <v>21.972144985427299</v>
      </c>
      <c r="J66" s="31">
        <v>6.7894067298128</v>
      </c>
      <c r="K66" s="32">
        <v>28.213913340207299</v>
      </c>
      <c r="L66" s="32">
        <v>15.9737738893265</v>
      </c>
      <c r="M66" s="31">
        <v>24.9864662921348</v>
      </c>
      <c r="N66" s="31">
        <v>19.6983539325843</v>
      </c>
      <c r="O66" s="32">
        <v>55.315196629213503</v>
      </c>
      <c r="P66" s="32">
        <v>10.471432584269699</v>
      </c>
    </row>
    <row r="67" spans="1:16" x14ac:dyDescent="0.35">
      <c r="A67" s="29"/>
      <c r="B67" s="35" t="s">
        <v>136</v>
      </c>
      <c r="C67" s="36">
        <v>4.5594294830053999</v>
      </c>
      <c r="D67" s="36">
        <v>2.2222777612559002</v>
      </c>
      <c r="E67" s="37">
        <v>9.3736398804496694</v>
      </c>
      <c r="F67" s="36">
        <v>27.750936905020499</v>
      </c>
      <c r="G67" s="36">
        <v>21.254539480163999</v>
      </c>
      <c r="H67" s="36">
        <v>5.7065208764860902</v>
      </c>
      <c r="I67" s="36">
        <v>14.4027507616603</v>
      </c>
      <c r="J67" s="36">
        <v>7.8424772554789</v>
      </c>
      <c r="K67" s="37">
        <v>23.042774721188799</v>
      </c>
      <c r="L67" s="37">
        <v>11.3960349448465</v>
      </c>
      <c r="M67" s="36">
        <v>48.918399999999998</v>
      </c>
      <c r="N67" s="36">
        <v>13.4998</v>
      </c>
      <c r="O67" s="37">
        <v>37.58175</v>
      </c>
      <c r="P67" s="37">
        <v>6.9781500000000003</v>
      </c>
    </row>
    <row r="68" spans="1:16" x14ac:dyDescent="0.35">
      <c r="A68" s="29"/>
      <c r="B68" s="33" t="s">
        <v>137</v>
      </c>
      <c r="C68" s="34">
        <v>6.2877486743533497</v>
      </c>
      <c r="D68" s="34">
        <v>1.6447312037086901</v>
      </c>
      <c r="E68" s="32">
        <v>9.8161012120956102</v>
      </c>
      <c r="F68" s="34">
        <v>28.726099443292402</v>
      </c>
      <c r="G68" s="34">
        <v>19.239784086873001</v>
      </c>
      <c r="H68" s="34">
        <v>4.6875595799657601</v>
      </c>
      <c r="I68" s="34">
        <v>16.807942967984001</v>
      </c>
      <c r="J68" s="34">
        <v>8.2534786046237301</v>
      </c>
      <c r="K68" s="32">
        <v>22.285135317261599</v>
      </c>
      <c r="L68" s="32">
        <v>9.4931600118893709</v>
      </c>
      <c r="M68" s="34">
        <v>45.955120000000001</v>
      </c>
      <c r="N68" s="34">
        <v>14.199479999999999</v>
      </c>
      <c r="O68" s="32">
        <v>39.845399999999998</v>
      </c>
      <c r="P68" s="32">
        <v>8.2147600000000001</v>
      </c>
    </row>
    <row r="69" spans="1:16" x14ac:dyDescent="0.35">
      <c r="A69" s="29"/>
      <c r="B69" s="33" t="s">
        <v>138</v>
      </c>
      <c r="C69" s="34">
        <v>2.3411142258199999E-3</v>
      </c>
      <c r="D69" s="34">
        <v>0.69517035541300998</v>
      </c>
      <c r="E69" s="32">
        <v>3.8172076787354099</v>
      </c>
      <c r="F69" s="34">
        <v>27.937923379071702</v>
      </c>
      <c r="G69" s="34">
        <v>14.6316582151674</v>
      </c>
      <c r="H69" s="34">
        <v>10.9900017996189</v>
      </c>
      <c r="I69" s="34">
        <v>13.728209588077201</v>
      </c>
      <c r="J69" s="34">
        <v>7.4961826672767904</v>
      </c>
      <c r="K69" s="32">
        <v>25.2160243507868</v>
      </c>
      <c r="L69" s="32">
        <v>9.2014697115925195</v>
      </c>
      <c r="M69" s="34">
        <v>67.286000000000001</v>
      </c>
      <c r="N69" s="34">
        <v>7.4853333333333403</v>
      </c>
      <c r="O69" s="32">
        <v>25.228666666666701</v>
      </c>
      <c r="P69" s="32">
        <v>2.9803333333333302</v>
      </c>
    </row>
    <row r="70" spans="1:16" x14ac:dyDescent="0.35">
      <c r="A70" s="29"/>
      <c r="B70" s="33" t="s">
        <v>139</v>
      </c>
      <c r="C70" s="34">
        <v>16.063787635000001</v>
      </c>
      <c r="D70" s="34">
        <v>2.7944647275305199</v>
      </c>
      <c r="E70" s="32">
        <v>22.659190519520699</v>
      </c>
      <c r="F70" s="34">
        <v>17.439012191832401</v>
      </c>
      <c r="G70" s="34">
        <v>35.347759836682101</v>
      </c>
      <c r="H70" s="34">
        <v>4.8764313363254397</v>
      </c>
      <c r="I70" s="34">
        <v>14.4408489169987</v>
      </c>
      <c r="J70" s="34">
        <v>7.5451736574603601</v>
      </c>
      <c r="K70" s="32">
        <v>20.3507740607022</v>
      </c>
      <c r="L70" s="32">
        <v>14.3497267171893</v>
      </c>
      <c r="M70" s="34">
        <v>54.179000000000002</v>
      </c>
      <c r="N70" s="34">
        <v>10.9810909090909</v>
      </c>
      <c r="O70" s="32">
        <v>34.840000000000003</v>
      </c>
      <c r="P70" s="32">
        <v>5.5129090909090896</v>
      </c>
    </row>
    <row r="71" spans="1:16" x14ac:dyDescent="0.35">
      <c r="A71" s="29"/>
      <c r="B71" s="33" t="s">
        <v>140</v>
      </c>
      <c r="C71" s="34">
        <v>6.3814591394510201</v>
      </c>
      <c r="D71" s="34">
        <v>1.4819660418948399</v>
      </c>
      <c r="E71" s="32">
        <v>10.4769534142415</v>
      </c>
      <c r="F71" s="34">
        <v>25.839668783275702</v>
      </c>
      <c r="G71" s="34">
        <v>20.7775666140327</v>
      </c>
      <c r="H71" s="34">
        <v>4.7975308914411903</v>
      </c>
      <c r="I71" s="34">
        <v>17.3060180011155</v>
      </c>
      <c r="J71" s="34">
        <v>8.1134505329411901</v>
      </c>
      <c r="K71" s="32">
        <v>23.165765177193901</v>
      </c>
      <c r="L71" s="32">
        <v>10.0847533244762</v>
      </c>
      <c r="M71" s="34">
        <v>42.685266666666699</v>
      </c>
      <c r="N71" s="34">
        <v>13.9027333333333</v>
      </c>
      <c r="O71" s="32">
        <v>43.412066666666703</v>
      </c>
      <c r="P71" s="32">
        <v>8.4810666666666705</v>
      </c>
    </row>
    <row r="72" spans="1:16" x14ac:dyDescent="0.35">
      <c r="A72" s="29"/>
      <c r="B72" s="33" t="s">
        <v>141</v>
      </c>
      <c r="C72" s="34">
        <v>1.5548592745548599</v>
      </c>
      <c r="D72" s="34">
        <v>3.2228075025707601</v>
      </c>
      <c r="E72" s="32">
        <v>8.72137485615802</v>
      </c>
      <c r="F72" s="34">
        <v>32.082027728053703</v>
      </c>
      <c r="G72" s="34">
        <v>11.9166520752891</v>
      </c>
      <c r="H72" s="34">
        <v>7.5792914697668197</v>
      </c>
      <c r="I72" s="34">
        <v>15.6659788917898</v>
      </c>
      <c r="J72" s="34">
        <v>7.20518240264495</v>
      </c>
      <c r="K72" s="32">
        <v>25.5508674324556</v>
      </c>
      <c r="L72" s="32">
        <v>8.0735755861728293</v>
      </c>
      <c r="M72" s="34">
        <v>58.436999999999998</v>
      </c>
      <c r="N72" s="34">
        <v>9.9137500000000003</v>
      </c>
      <c r="O72" s="32">
        <v>31.649125000000002</v>
      </c>
      <c r="P72" s="32">
        <v>5.1109999999999998</v>
      </c>
    </row>
    <row r="73" spans="1:16" x14ac:dyDescent="0.35">
      <c r="A73" s="29"/>
      <c r="B73" s="33" t="s">
        <v>142</v>
      </c>
      <c r="C73" s="34">
        <v>3.7317283172943001</v>
      </c>
      <c r="D73" s="34">
        <v>3.1171221900825898</v>
      </c>
      <c r="E73" s="32">
        <v>10.111654837856401</v>
      </c>
      <c r="F73" s="34">
        <v>24.3360898272452</v>
      </c>
      <c r="G73" s="34">
        <v>24.8549907219011</v>
      </c>
      <c r="H73" s="34">
        <v>9.0664106608870902</v>
      </c>
      <c r="I73" s="34">
        <v>13.276152912042001</v>
      </c>
      <c r="J73" s="34">
        <v>8.3819758584650401</v>
      </c>
      <c r="K73" s="32">
        <v>20.0843800194585</v>
      </c>
      <c r="L73" s="32">
        <v>11.5869540991373</v>
      </c>
      <c r="M73" s="34">
        <v>40.003666666666703</v>
      </c>
      <c r="N73" s="34">
        <v>15.6604666666667</v>
      </c>
      <c r="O73" s="32">
        <v>44.335799999999999</v>
      </c>
      <c r="P73" s="32">
        <v>7.3476666666666697</v>
      </c>
    </row>
    <row r="74" spans="1:16" ht="15" thickBot="1" x14ac:dyDescent="0.4">
      <c r="A74" s="29"/>
      <c r="B74" s="33" t="s">
        <v>143</v>
      </c>
      <c r="C74" s="31">
        <v>11.594111094458301</v>
      </c>
      <c r="D74" s="31">
        <v>0.78434627979034</v>
      </c>
      <c r="E74" s="32">
        <v>14.169603346249</v>
      </c>
      <c r="F74" s="31">
        <v>12.576824672740299</v>
      </c>
      <c r="G74" s="31">
        <v>29.115627917073098</v>
      </c>
      <c r="H74" s="31">
        <v>11.150764186419099</v>
      </c>
      <c r="I74" s="31">
        <v>13.441152237895899</v>
      </c>
      <c r="J74" s="31">
        <v>10.6728542107092</v>
      </c>
      <c r="K74" s="32">
        <v>23.042776775171799</v>
      </c>
      <c r="L74" s="32">
        <v>5.1441096792872498</v>
      </c>
      <c r="M74" s="31">
        <v>25.551200000000001</v>
      </c>
      <c r="N74" s="31">
        <v>23.972000000000001</v>
      </c>
      <c r="O74" s="32">
        <v>50.476999999999997</v>
      </c>
      <c r="P74" s="32">
        <v>11.3652</v>
      </c>
    </row>
    <row r="75" spans="1:16" x14ac:dyDescent="0.35">
      <c r="A75" s="29"/>
      <c r="B75" s="35" t="s">
        <v>144</v>
      </c>
      <c r="C75" s="36">
        <v>1.1260165804125499</v>
      </c>
      <c r="D75" s="36">
        <v>0.65731818716568002</v>
      </c>
      <c r="E75" s="37">
        <v>3.9801401718895399</v>
      </c>
      <c r="F75" s="36">
        <v>14.2092693413347</v>
      </c>
      <c r="G75" s="36">
        <v>30.643426477780402</v>
      </c>
      <c r="H75" s="36">
        <v>9.7920504307904093</v>
      </c>
      <c r="I75" s="36">
        <v>16.443027885842401</v>
      </c>
      <c r="J75" s="36">
        <v>8.0265936630652703</v>
      </c>
      <c r="K75" s="37">
        <v>20.885632201186802</v>
      </c>
      <c r="L75" s="37">
        <v>19.870912990882601</v>
      </c>
      <c r="M75" s="36">
        <v>27.707100000000001</v>
      </c>
      <c r="N75" s="36">
        <v>20.7559</v>
      </c>
      <c r="O75" s="37">
        <v>51.536900000000003</v>
      </c>
      <c r="P75" s="37">
        <v>12.3299</v>
      </c>
    </row>
    <row r="76" spans="1:16" x14ac:dyDescent="0.35">
      <c r="A76" s="29"/>
      <c r="B76" s="33" t="s">
        <v>145</v>
      </c>
      <c r="C76" s="34">
        <v>2.0141161307498598</v>
      </c>
      <c r="D76" s="34">
        <v>2.5880827154912902</v>
      </c>
      <c r="E76" s="32">
        <v>5.3033430401745001</v>
      </c>
      <c r="F76" s="34">
        <v>5.8638707680517497</v>
      </c>
      <c r="G76" s="34">
        <v>27.123849680036699</v>
      </c>
      <c r="H76" s="34">
        <v>8.2583366877114397</v>
      </c>
      <c r="I76" s="34">
        <v>24.232191652284001</v>
      </c>
      <c r="J76" s="34">
        <v>6.08662682965568</v>
      </c>
      <c r="K76" s="32">
        <v>28.435124382260401</v>
      </c>
      <c r="L76" s="32">
        <v>15.8190414278258</v>
      </c>
      <c r="M76" s="34">
        <v>15.286250000000001</v>
      </c>
      <c r="N76" s="34">
        <v>19.700333333333301</v>
      </c>
      <c r="O76" s="32">
        <v>65.0134166666667</v>
      </c>
      <c r="P76" s="32">
        <v>9.8105833333333301</v>
      </c>
    </row>
    <row r="77" spans="1:16" ht="15" thickBot="1" x14ac:dyDescent="0.4">
      <c r="A77" s="29"/>
      <c r="B77" s="33" t="s">
        <v>146</v>
      </c>
      <c r="C77" s="31">
        <v>4.6966146787149998E-2</v>
      </c>
      <c r="D77" s="31">
        <v>5.378923945011E-2</v>
      </c>
      <c r="E77" s="32">
        <v>0.23684161026511</v>
      </c>
      <c r="F77" s="31">
        <v>3.28601789320768</v>
      </c>
      <c r="G77" s="31">
        <v>23.679955487856699</v>
      </c>
      <c r="H77" s="31">
        <v>5.5321468231635702</v>
      </c>
      <c r="I77" s="31">
        <v>13.451826847838401</v>
      </c>
      <c r="J77" s="31">
        <v>10.8792574700862</v>
      </c>
      <c r="K77" s="32">
        <v>43.170795477842503</v>
      </c>
      <c r="L77" s="32">
        <v>20.610417222402699</v>
      </c>
      <c r="M77" s="31">
        <v>4.6998518518518502</v>
      </c>
      <c r="N77" s="31">
        <v>24.3545185185185</v>
      </c>
      <c r="O77" s="32">
        <v>70.9457037037037</v>
      </c>
      <c r="P77" s="32">
        <v>15.4648518518519</v>
      </c>
    </row>
    <row r="78" spans="1:16" x14ac:dyDescent="0.35">
      <c r="A78" s="29"/>
      <c r="B78" s="35" t="s">
        <v>147</v>
      </c>
      <c r="C78" s="36">
        <v>12.8864666137729</v>
      </c>
      <c r="D78" s="36">
        <v>1.6365490805666201</v>
      </c>
      <c r="E78" s="37">
        <v>17.437265087526999</v>
      </c>
      <c r="F78" s="36">
        <v>18.1838080671608</v>
      </c>
      <c r="G78" s="36">
        <v>30.4853966566255</v>
      </c>
      <c r="H78" s="36">
        <v>5.1788884200870902</v>
      </c>
      <c r="I78" s="36">
        <v>15.7658189821913</v>
      </c>
      <c r="J78" s="36">
        <v>9.9035542528600509</v>
      </c>
      <c r="K78" s="37">
        <v>20.482533621075898</v>
      </c>
      <c r="L78" s="37">
        <v>11.5988528804852</v>
      </c>
      <c r="M78" s="36">
        <v>40.6788666666667</v>
      </c>
      <c r="N78" s="36">
        <v>15.131733333333299</v>
      </c>
      <c r="O78" s="37">
        <v>44.189533333333301</v>
      </c>
      <c r="P78" s="37">
        <v>7.4499333333333402</v>
      </c>
    </row>
    <row r="79" spans="1:16" x14ac:dyDescent="0.35">
      <c r="A79" s="29"/>
      <c r="B79" s="33" t="s">
        <v>148</v>
      </c>
      <c r="C79" s="34">
        <v>16.242621613301001</v>
      </c>
      <c r="D79" s="34">
        <v>1.6572697743681699</v>
      </c>
      <c r="E79" s="32">
        <v>21.055271097866999</v>
      </c>
      <c r="F79" s="34">
        <v>6.3905713383996199</v>
      </c>
      <c r="G79" s="34">
        <v>27.3894002212053</v>
      </c>
      <c r="H79" s="34">
        <v>7.91722473262777</v>
      </c>
      <c r="I79" s="34">
        <v>22.9029400896849</v>
      </c>
      <c r="J79" s="34">
        <v>6.5924719502009603</v>
      </c>
      <c r="K79" s="32">
        <v>28.807391667881301</v>
      </c>
      <c r="L79" s="32">
        <v>15.383875021190899</v>
      </c>
      <c r="M79" s="34">
        <v>16.676652173912998</v>
      </c>
      <c r="N79" s="34">
        <v>23.8730869565217</v>
      </c>
      <c r="O79" s="32">
        <v>59.450391304347797</v>
      </c>
      <c r="P79" s="32">
        <v>8.7289999999999992</v>
      </c>
    </row>
    <row r="80" spans="1:16" x14ac:dyDescent="0.35">
      <c r="A80" s="29"/>
      <c r="B80" s="33" t="s">
        <v>149</v>
      </c>
      <c r="C80" s="34">
        <v>2.0331399898412501</v>
      </c>
      <c r="D80" s="34">
        <v>1.7459260416886999</v>
      </c>
      <c r="E80" s="32">
        <v>6.2429255180548804</v>
      </c>
      <c r="F80" s="34">
        <v>29.160265573900801</v>
      </c>
      <c r="G80" s="34">
        <v>16.595086579855899</v>
      </c>
      <c r="H80" s="34">
        <v>7.7963650505113096</v>
      </c>
      <c r="I80" s="34">
        <v>15.1099991101039</v>
      </c>
      <c r="J80" s="34">
        <v>7.1235325798853699</v>
      </c>
      <c r="K80" s="32">
        <v>24.2147511057426</v>
      </c>
      <c r="L80" s="32">
        <v>9.6841304906256092</v>
      </c>
      <c r="M80" s="34">
        <v>45.509289473684198</v>
      </c>
      <c r="N80" s="34">
        <v>14.3748421052632</v>
      </c>
      <c r="O80" s="32">
        <v>40.115842105263198</v>
      </c>
      <c r="P80" s="32">
        <v>7.67186842105263</v>
      </c>
    </row>
    <row r="81" spans="1:16" ht="15" thickBot="1" x14ac:dyDescent="0.4">
      <c r="A81" s="29"/>
      <c r="B81" s="33" t="s">
        <v>150</v>
      </c>
      <c r="C81" s="31">
        <v>0.51625487061324005</v>
      </c>
      <c r="D81" s="31">
        <v>0.38588016727383001</v>
      </c>
      <c r="E81" s="32">
        <v>1.5306225557606501</v>
      </c>
      <c r="F81" s="31">
        <v>12.5945057487321</v>
      </c>
      <c r="G81" s="31">
        <v>29.966542282169101</v>
      </c>
      <c r="H81" s="31">
        <v>9.1929952979381806</v>
      </c>
      <c r="I81" s="31">
        <v>15.821597865449499</v>
      </c>
      <c r="J81" s="31">
        <v>8.0950457551295294</v>
      </c>
      <c r="K81" s="32">
        <v>24.3287756154525</v>
      </c>
      <c r="L81" s="32">
        <v>20.2175939165549</v>
      </c>
      <c r="M81" s="31">
        <v>16.906784313725499</v>
      </c>
      <c r="N81" s="31">
        <v>21.411823529411802</v>
      </c>
      <c r="O81" s="32">
        <v>61.681382352941199</v>
      </c>
      <c r="P81" s="32">
        <v>12.351647058823501</v>
      </c>
    </row>
    <row r="82" spans="1:16" x14ac:dyDescent="0.35">
      <c r="A82" s="29"/>
      <c r="B82" s="35" t="s">
        <v>151</v>
      </c>
      <c r="C82" s="36">
        <v>1.8311030478578301</v>
      </c>
      <c r="D82" s="36">
        <v>5.4650412593104898</v>
      </c>
      <c r="E82" s="37">
        <v>13.022937172953901</v>
      </c>
      <c r="F82" s="36">
        <v>28.923090793055302</v>
      </c>
      <c r="G82" s="36">
        <v>21.029664642049699</v>
      </c>
      <c r="H82" s="36">
        <v>5.3035945927032904</v>
      </c>
      <c r="I82" s="36">
        <v>15.6054889541689</v>
      </c>
      <c r="J82" s="36">
        <v>6.6672518083203602</v>
      </c>
      <c r="K82" s="37">
        <v>22.470909209702</v>
      </c>
      <c r="L82" s="37">
        <v>10.569599053272301</v>
      </c>
      <c r="M82" s="36">
        <v>60.333130434782603</v>
      </c>
      <c r="N82" s="36">
        <v>9.7676086956521804</v>
      </c>
      <c r="O82" s="37">
        <v>29.899173913043501</v>
      </c>
      <c r="P82" s="37">
        <v>5.3719565217391301</v>
      </c>
    </row>
    <row r="83" spans="1:16" x14ac:dyDescent="0.35">
      <c r="A83" s="29"/>
      <c r="B83" s="33" t="s">
        <v>152</v>
      </c>
      <c r="C83" s="34">
        <v>0.89074537293758005</v>
      </c>
      <c r="D83" s="34">
        <v>0.78033325915610996</v>
      </c>
      <c r="E83" s="32">
        <v>2.3010113016448002</v>
      </c>
      <c r="F83" s="34">
        <v>20.436658922758099</v>
      </c>
      <c r="G83" s="34">
        <v>22.070132187141802</v>
      </c>
      <c r="H83" s="34">
        <v>5.9025813330629697</v>
      </c>
      <c r="I83" s="34">
        <v>18.421711170561899</v>
      </c>
      <c r="J83" s="34">
        <v>11.9016892823542</v>
      </c>
      <c r="K83" s="32">
        <v>21.267227104127102</v>
      </c>
      <c r="L83" s="32">
        <v>9.0473678111692593</v>
      </c>
      <c r="M83" s="34">
        <v>34.571166666666699</v>
      </c>
      <c r="N83" s="34">
        <v>15.099166666666701</v>
      </c>
      <c r="O83" s="32">
        <v>50.329666666666697</v>
      </c>
      <c r="P83" s="32">
        <v>6.7993333333333403</v>
      </c>
    </row>
    <row r="84" spans="1:16" x14ac:dyDescent="0.35">
      <c r="A84" s="29"/>
      <c r="B84" s="33" t="s">
        <v>153</v>
      </c>
      <c r="C84" s="34">
        <v>7.2637763133375204</v>
      </c>
      <c r="D84" s="34">
        <v>0.84480365369386001</v>
      </c>
      <c r="E84" s="32">
        <v>10.0339240547455</v>
      </c>
      <c r="F84" s="34">
        <v>22.6287504942004</v>
      </c>
      <c r="G84" s="34">
        <v>20.474512490197199</v>
      </c>
      <c r="H84" s="34">
        <v>8.8725291575505008</v>
      </c>
      <c r="I84" s="34">
        <v>15.366585197031201</v>
      </c>
      <c r="J84" s="34">
        <v>9.72328811276107</v>
      </c>
      <c r="K84" s="32">
        <v>22.934334548260399</v>
      </c>
      <c r="L84" s="32">
        <v>9.8088241537469507</v>
      </c>
      <c r="M84" s="34">
        <v>34.947869565217403</v>
      </c>
      <c r="N84" s="34">
        <v>18.010478260869601</v>
      </c>
      <c r="O84" s="32">
        <v>47.041739130434799</v>
      </c>
      <c r="P84" s="32">
        <v>9.7053913043478293</v>
      </c>
    </row>
    <row r="85" spans="1:16" x14ac:dyDescent="0.35">
      <c r="A85" s="29"/>
      <c r="B85" s="33" t="s">
        <v>154</v>
      </c>
      <c r="C85" s="34">
        <v>0.49319322412463001</v>
      </c>
      <c r="D85" s="34">
        <v>0.75756207959563004</v>
      </c>
      <c r="E85" s="32">
        <v>2.7444650182347399</v>
      </c>
      <c r="F85" s="34">
        <v>17.4512505042354</v>
      </c>
      <c r="G85" s="34">
        <v>30.4689086038609</v>
      </c>
      <c r="H85" s="34">
        <v>6.6028807019569804</v>
      </c>
      <c r="I85" s="34">
        <v>15.569487436247099</v>
      </c>
      <c r="J85" s="34">
        <v>4.5201913034989598</v>
      </c>
      <c r="K85" s="32">
        <v>25.387281450200799</v>
      </c>
      <c r="L85" s="32">
        <v>17.550482157390299</v>
      </c>
      <c r="M85" s="34">
        <v>37.2455833333333</v>
      </c>
      <c r="N85" s="34">
        <v>18.9910416666667</v>
      </c>
      <c r="O85" s="32">
        <v>43.763458333333297</v>
      </c>
      <c r="P85" s="32">
        <v>10.729875</v>
      </c>
    </row>
    <row r="86" spans="1:16" x14ac:dyDescent="0.35">
      <c r="A86" s="29"/>
      <c r="B86" s="33" t="s">
        <v>155</v>
      </c>
      <c r="C86" s="34">
        <v>5.1079632724942297</v>
      </c>
      <c r="D86" s="34">
        <v>1.86126657427647</v>
      </c>
      <c r="E86" s="32">
        <v>9.7566404122441206</v>
      </c>
      <c r="F86" s="34">
        <v>3.6044867937788099</v>
      </c>
      <c r="G86" s="34">
        <v>42.9194831045115</v>
      </c>
      <c r="H86" s="34">
        <v>4.7287043295191697</v>
      </c>
      <c r="I86" s="34">
        <v>9.0359671913284103</v>
      </c>
      <c r="J86" s="34">
        <v>7.3699105277991697</v>
      </c>
      <c r="K86" s="32">
        <v>32.341448053067701</v>
      </c>
      <c r="L86" s="32">
        <v>14.9327051858128</v>
      </c>
      <c r="M86" s="34">
        <v>23.666833333333301</v>
      </c>
      <c r="N86" s="34">
        <v>18.172999999999998</v>
      </c>
      <c r="O86" s="32">
        <v>58.160333333333298</v>
      </c>
      <c r="P86" s="32">
        <v>7.3146666666666702</v>
      </c>
    </row>
    <row r="87" spans="1:16" x14ac:dyDescent="0.35">
      <c r="A87" s="29"/>
      <c r="B87" s="33" t="s">
        <v>156</v>
      </c>
      <c r="C87" s="34">
        <v>2.41590034224952</v>
      </c>
      <c r="D87" s="34">
        <v>0.70441701674774004</v>
      </c>
      <c r="E87" s="32">
        <v>4.4413347843379603</v>
      </c>
      <c r="F87" s="34">
        <v>6.9065584541943403</v>
      </c>
      <c r="G87" s="34">
        <v>27.608592359511601</v>
      </c>
      <c r="H87" s="34">
        <v>8.1609895048144594</v>
      </c>
      <c r="I87" s="34">
        <v>22.363575369287499</v>
      </c>
      <c r="J87" s="34">
        <v>6.8354320817887197</v>
      </c>
      <c r="K87" s="32">
        <v>28.124780533178399</v>
      </c>
      <c r="L87" s="32">
        <v>15.8086283997206</v>
      </c>
      <c r="M87" s="34">
        <v>18.2396590909091</v>
      </c>
      <c r="N87" s="34">
        <v>22.351318181818201</v>
      </c>
      <c r="O87" s="32">
        <v>59.408954545454598</v>
      </c>
      <c r="P87" s="32">
        <v>12.3597954545455</v>
      </c>
    </row>
    <row r="88" spans="1:16" ht="15" thickBot="1" x14ac:dyDescent="0.4">
      <c r="A88" s="29"/>
      <c r="B88" s="33" t="s">
        <v>157</v>
      </c>
      <c r="C88" s="31">
        <v>1.5247466885518</v>
      </c>
      <c r="D88" s="31">
        <v>0.25458951977722999</v>
      </c>
      <c r="E88" s="32">
        <v>2.0751491045750101</v>
      </c>
      <c r="F88" s="31">
        <v>1.97421793910573</v>
      </c>
      <c r="G88" s="31">
        <v>28.838207487681601</v>
      </c>
      <c r="H88" s="31">
        <v>5.91459303427136</v>
      </c>
      <c r="I88" s="31">
        <v>12.043949389482</v>
      </c>
      <c r="J88" s="31">
        <v>8.4678406817113103</v>
      </c>
      <c r="K88" s="32">
        <v>42.7611914677478</v>
      </c>
      <c r="L88" s="32">
        <v>25.587949537201599</v>
      </c>
      <c r="M88" s="31">
        <v>4.0434807692307704</v>
      </c>
      <c r="N88" s="31">
        <v>23.6256730769231</v>
      </c>
      <c r="O88" s="32">
        <v>72.330903846153902</v>
      </c>
      <c r="P88" s="32">
        <v>12.1366153846154</v>
      </c>
    </row>
    <row r="89" spans="1:16" x14ac:dyDescent="0.35">
      <c r="A89" s="29"/>
      <c r="B89" s="35" t="s">
        <v>158</v>
      </c>
      <c r="C89" s="36">
        <v>4.8743719213552401</v>
      </c>
      <c r="D89" s="36">
        <v>4.5311513271014103</v>
      </c>
      <c r="E89" s="37">
        <v>13.770462518224999</v>
      </c>
      <c r="F89" s="36">
        <v>28.1047298677966</v>
      </c>
      <c r="G89" s="36">
        <v>20.1459834976372</v>
      </c>
      <c r="H89" s="36">
        <v>7.4132847382002298</v>
      </c>
      <c r="I89" s="36">
        <v>15.0120696158579</v>
      </c>
      <c r="J89" s="36">
        <v>7.0868213255197796</v>
      </c>
      <c r="K89" s="37">
        <v>22.237110954988299</v>
      </c>
      <c r="L89" s="37">
        <v>10.1733640774866</v>
      </c>
      <c r="M89" s="36">
        <v>54.036757575757598</v>
      </c>
      <c r="N89" s="36">
        <v>11.5926363636364</v>
      </c>
      <c r="O89" s="37">
        <v>34.3705454545455</v>
      </c>
      <c r="P89" s="37">
        <v>6.0879393939393998</v>
      </c>
    </row>
    <row r="90" spans="1:16" x14ac:dyDescent="0.35">
      <c r="A90" s="29"/>
      <c r="B90" s="33" t="s">
        <v>159</v>
      </c>
      <c r="C90" s="34">
        <v>0.25309787927958999</v>
      </c>
      <c r="D90" s="34">
        <v>0.42329703638635002</v>
      </c>
      <c r="E90" s="32">
        <v>2.12472308540405</v>
      </c>
      <c r="F90" s="34">
        <v>21.504761875603901</v>
      </c>
      <c r="G90" s="34">
        <v>25.223395136372901</v>
      </c>
      <c r="H90" s="34">
        <v>9.0251299660718995</v>
      </c>
      <c r="I90" s="34">
        <v>16.937914286582899</v>
      </c>
      <c r="J90" s="34">
        <v>8.15251151933297</v>
      </c>
      <c r="K90" s="32">
        <v>19.1562872160357</v>
      </c>
      <c r="L90" s="32">
        <v>15.1433206407794</v>
      </c>
      <c r="M90" s="34">
        <v>45.074583333333401</v>
      </c>
      <c r="N90" s="34">
        <v>13.7191666666667</v>
      </c>
      <c r="O90" s="32">
        <v>41.206333333333298</v>
      </c>
      <c r="P90" s="32">
        <v>7.5579999999999998</v>
      </c>
    </row>
    <row r="91" spans="1:16" x14ac:dyDescent="0.35">
      <c r="A91" s="29"/>
      <c r="B91" s="33" t="s">
        <v>160</v>
      </c>
      <c r="C91" s="34">
        <v>0</v>
      </c>
      <c r="D91" s="34">
        <v>0</v>
      </c>
      <c r="E91" s="32">
        <v>1.0372252925926799</v>
      </c>
      <c r="F91" s="34">
        <v>30.158376447787099</v>
      </c>
      <c r="G91" s="34">
        <v>12.273992932549101</v>
      </c>
      <c r="H91" s="34">
        <v>3.13191628913764</v>
      </c>
      <c r="I91" s="34">
        <v>19.5517517380475</v>
      </c>
      <c r="J91" s="34">
        <v>7.7865378968683396</v>
      </c>
      <c r="K91" s="32">
        <v>27.097424695502198</v>
      </c>
      <c r="L91" s="32">
        <v>10.5306258470573</v>
      </c>
      <c r="M91" s="34">
        <v>31.027999999999999</v>
      </c>
      <c r="N91" s="34">
        <v>17.149000000000001</v>
      </c>
      <c r="O91" s="32">
        <v>51.8232</v>
      </c>
      <c r="P91" s="32">
        <v>8.4496000000000002</v>
      </c>
    </row>
    <row r="92" spans="1:16" x14ac:dyDescent="0.35">
      <c r="A92" s="29"/>
      <c r="B92" s="33" t="s">
        <v>161</v>
      </c>
      <c r="C92" s="34">
        <v>0.60281222754021002</v>
      </c>
      <c r="D92" s="34">
        <v>1.04531161036026</v>
      </c>
      <c r="E92" s="32">
        <v>2.4350960246908802</v>
      </c>
      <c r="F92" s="34">
        <v>7.99241969156345</v>
      </c>
      <c r="G92" s="34">
        <v>18.408444643667</v>
      </c>
      <c r="H92" s="34">
        <v>10.700987535725201</v>
      </c>
      <c r="I92" s="34">
        <v>19.539573787964599</v>
      </c>
      <c r="J92" s="34">
        <v>9.8061946814077903</v>
      </c>
      <c r="K92" s="32">
        <v>33.552863319685798</v>
      </c>
      <c r="L92" s="32">
        <v>11.9331282051701</v>
      </c>
      <c r="M92" s="34">
        <v>20.255500000000001</v>
      </c>
      <c r="N92" s="34">
        <v>17.567272727272702</v>
      </c>
      <c r="O92" s="32">
        <v>62.177272727272701</v>
      </c>
      <c r="P92" s="32">
        <v>7.3925454545454601</v>
      </c>
    </row>
    <row r="93" spans="1:16" x14ac:dyDescent="0.35">
      <c r="A93" s="29"/>
      <c r="B93" s="33" t="s">
        <v>162</v>
      </c>
      <c r="C93" s="34">
        <v>0.78033899501766002</v>
      </c>
      <c r="D93" s="34">
        <v>2.8733400396534798</v>
      </c>
      <c r="E93" s="32">
        <v>8.5054770896410492</v>
      </c>
      <c r="F93" s="34">
        <v>26.6817416498426</v>
      </c>
      <c r="G93" s="34">
        <v>15.039010532675899</v>
      </c>
      <c r="H93" s="34">
        <v>7.3054593007848299</v>
      </c>
      <c r="I93" s="34">
        <v>16.4078081468822</v>
      </c>
      <c r="J93" s="34">
        <v>6.0714195442913601</v>
      </c>
      <c r="K93" s="32">
        <v>28.494560825522999</v>
      </c>
      <c r="L93" s="32">
        <v>9.9183811922149001</v>
      </c>
      <c r="M93" s="34">
        <v>54.223125000000003</v>
      </c>
      <c r="N93" s="34">
        <v>13.273375</v>
      </c>
      <c r="O93" s="32">
        <v>32.503437499999997</v>
      </c>
      <c r="P93" s="32">
        <v>6.5177500000000004</v>
      </c>
    </row>
    <row r="94" spans="1:16" ht="15" thickBot="1" x14ac:dyDescent="0.4">
      <c r="A94" s="29"/>
      <c r="B94" s="33" t="s">
        <v>162</v>
      </c>
      <c r="C94" s="31">
        <v>7.8179805851917799</v>
      </c>
      <c r="D94" s="31">
        <v>4.0496202100404304</v>
      </c>
      <c r="E94" s="32">
        <v>16.083958109478498</v>
      </c>
      <c r="F94" s="31">
        <v>21.175298481516201</v>
      </c>
      <c r="G94" s="31">
        <v>27.9545331447537</v>
      </c>
      <c r="H94" s="31">
        <v>6.2413188786506302</v>
      </c>
      <c r="I94" s="31">
        <v>11.6509549264486</v>
      </c>
      <c r="J94" s="31">
        <v>7.3653511466937998</v>
      </c>
      <c r="K94" s="32">
        <v>25.612543421937499</v>
      </c>
      <c r="L94" s="32">
        <v>16.383666737580601</v>
      </c>
      <c r="M94" s="31">
        <v>34.147562499999999</v>
      </c>
      <c r="N94" s="31">
        <v>20.330937500000001</v>
      </c>
      <c r="O94" s="32">
        <v>45.521625</v>
      </c>
      <c r="P94" s="32">
        <v>10.8598125</v>
      </c>
    </row>
    <row r="95" spans="1:16" x14ac:dyDescent="0.35">
      <c r="A95" s="29"/>
      <c r="B95" s="35" t="s">
        <v>163</v>
      </c>
      <c r="C95" s="36">
        <v>7.2494517098934796</v>
      </c>
      <c r="D95" s="36">
        <v>1.2402167214483499</v>
      </c>
      <c r="E95" s="37">
        <v>11.526602700046499</v>
      </c>
      <c r="F95" s="36">
        <v>25.381512481880801</v>
      </c>
      <c r="G95" s="36">
        <v>19.035994659319599</v>
      </c>
      <c r="H95" s="36">
        <v>7.7665265277586499</v>
      </c>
      <c r="I95" s="36">
        <v>16.170469448584399</v>
      </c>
      <c r="J95" s="36">
        <v>7.8111818302672003</v>
      </c>
      <c r="K95" s="37">
        <v>23.834315052189201</v>
      </c>
      <c r="L95" s="37">
        <v>9.8409329095619107</v>
      </c>
      <c r="M95" s="36">
        <v>48.671310344827603</v>
      </c>
      <c r="N95" s="36">
        <v>12.9501034482759</v>
      </c>
      <c r="O95" s="37">
        <v>38.3785862068965</v>
      </c>
      <c r="P95" s="37">
        <v>6.9988275862069003</v>
      </c>
    </row>
    <row r="96" spans="1:16" x14ac:dyDescent="0.35">
      <c r="A96" s="29"/>
      <c r="B96" s="33" t="s">
        <v>164</v>
      </c>
      <c r="C96" s="34">
        <v>0.27494252988745999</v>
      </c>
      <c r="D96" s="34">
        <v>0.56437821171141</v>
      </c>
      <c r="E96" s="32">
        <v>2.1595459420089602</v>
      </c>
      <c r="F96" s="34">
        <v>6.3799725703065002</v>
      </c>
      <c r="G96" s="34">
        <v>27.3482592104315</v>
      </c>
      <c r="H96" s="34">
        <v>7.9321702201498097</v>
      </c>
      <c r="I96" s="34">
        <v>22.967577019747399</v>
      </c>
      <c r="J96" s="34">
        <v>6.5830615598992797</v>
      </c>
      <c r="K96" s="32">
        <v>28.788959419465399</v>
      </c>
      <c r="L96" s="32">
        <v>15.4061035942656</v>
      </c>
      <c r="M96" s="34">
        <v>37.8311428571429</v>
      </c>
      <c r="N96" s="34">
        <v>17.9005714285714</v>
      </c>
      <c r="O96" s="32">
        <v>44.268285714285703</v>
      </c>
      <c r="P96" s="32">
        <v>10.6576428571429</v>
      </c>
    </row>
    <row r="97" spans="1:16" ht="15" thickBot="1" x14ac:dyDescent="0.4">
      <c r="A97" s="29"/>
      <c r="B97" s="38" t="s">
        <v>165</v>
      </c>
      <c r="C97" s="39">
        <v>24.098441929251202</v>
      </c>
      <c r="D97" s="39">
        <v>4.1661983632528097</v>
      </c>
      <c r="E97" s="40">
        <v>30.3258976801012</v>
      </c>
      <c r="F97" s="39">
        <v>11.9137589868016</v>
      </c>
      <c r="G97" s="39">
        <v>43.313881752809003</v>
      </c>
      <c r="H97" s="39">
        <v>3.7407185495442001</v>
      </c>
      <c r="I97" s="39">
        <v>9.6459090985492306</v>
      </c>
      <c r="J97" s="39">
        <v>10.0344680709713</v>
      </c>
      <c r="K97" s="40">
        <v>21.351263541325</v>
      </c>
      <c r="L97" s="40">
        <v>5.6183526633684204</v>
      </c>
      <c r="M97" s="39">
        <v>50.360846153846197</v>
      </c>
      <c r="N97" s="39">
        <v>12.156230769230801</v>
      </c>
      <c r="O97" s="40">
        <v>37.482999999999997</v>
      </c>
      <c r="P97" s="40">
        <v>5.9778461538461602</v>
      </c>
    </row>
    <row r="98" spans="1:16" x14ac:dyDescent="0.35">
      <c r="A98" s="41"/>
      <c r="B98" s="42"/>
      <c r="C98" s="31"/>
      <c r="D98" s="31"/>
      <c r="E98" s="31"/>
      <c r="F98" s="31"/>
      <c r="G98" s="31"/>
      <c r="H98" s="31"/>
      <c r="I98" s="31"/>
      <c r="J98" s="31"/>
      <c r="K98" s="31"/>
      <c r="L98" s="31"/>
      <c r="M98" s="31"/>
      <c r="N98" s="31"/>
      <c r="O98" s="31"/>
      <c r="P98" s="31"/>
    </row>
    <row r="99" spans="1:16" x14ac:dyDescent="0.35">
      <c r="A99" s="43" t="str">
        <f>VLOOKUP(LEFT([2]Tab10!A99,250),'[1]Source trad'!$A:$C,3,FALSE)</f>
        <v>Note : *Pays riches en ressources ; ".."signifie que les données ne sont pas disponibles ou qu'elles ne sont pas valables.</v>
      </c>
      <c r="B99" s="44"/>
      <c r="C99" s="45"/>
      <c r="D99" s="45"/>
      <c r="E99" s="45"/>
      <c r="F99" s="45"/>
      <c r="G99" s="45"/>
      <c r="H99" s="46"/>
      <c r="I99" s="46"/>
      <c r="J99" s="46"/>
      <c r="K99" s="45"/>
      <c r="L99" s="45"/>
      <c r="M99" s="46"/>
      <c r="N99" s="46"/>
      <c r="O99" s="45"/>
      <c r="P99" s="45"/>
    </row>
    <row r="100" spans="1:16" x14ac:dyDescent="0.35">
      <c r="A100" s="43" t="str">
        <f>VLOOKUP(LEFT([2]Tab10!A100,250),'[1]Source trad'!$A:$C,3,FALSE)</f>
        <v>RDM = "Reste du monde" ; LAC = "Pays d'Amérique latine et des Caraïbes"</v>
      </c>
      <c r="B100" s="44"/>
      <c r="C100" s="45"/>
      <c r="D100" s="45"/>
      <c r="E100" s="45"/>
      <c r="F100" s="45"/>
      <c r="G100" s="45"/>
      <c r="H100" s="46"/>
      <c r="I100" s="46"/>
      <c r="J100" s="46"/>
      <c r="K100" s="45"/>
      <c r="L100" s="45"/>
      <c r="M100" s="46"/>
      <c r="N100" s="46"/>
      <c r="O100" s="45"/>
      <c r="P100" s="45"/>
    </row>
    <row r="101" spans="1:16" x14ac:dyDescent="0.35">
      <c r="A101" s="43" t="str">
        <f>VLOOKUP(LEFT([2]Tab10!A101,250),'[1]Source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44"/>
      <c r="C101" s="45"/>
      <c r="D101" s="45"/>
      <c r="E101" s="45"/>
      <c r="F101" s="45"/>
      <c r="G101" s="45"/>
      <c r="H101" s="46"/>
      <c r="I101" s="46"/>
      <c r="J101" s="46"/>
      <c r="K101" s="45"/>
      <c r="L101" s="45"/>
      <c r="M101" s="46"/>
      <c r="N101" s="46"/>
      <c r="O101" s="45"/>
      <c r="P101" s="45"/>
    </row>
    <row r="102" spans="1:16" x14ac:dyDescent="0.35">
      <c r="A102" s="43" t="str">
        <f>VLOOKUP(LEFT([2]Tab10!A102,250),'[1]Source trad'!$A:$C,3,FALSE)</f>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
      <c r="B102" s="44"/>
      <c r="C102" s="45"/>
      <c r="D102" s="45"/>
      <c r="E102" s="45"/>
      <c r="F102" s="45"/>
      <c r="G102" s="45"/>
      <c r="H102" s="46"/>
      <c r="I102" s="46"/>
      <c r="J102" s="46"/>
      <c r="K102" s="45"/>
      <c r="L102" s="45"/>
      <c r="M102" s="46"/>
      <c r="N102" s="46"/>
      <c r="O102" s="45"/>
      <c r="P102" s="45"/>
    </row>
    <row r="103" spans="1:16" x14ac:dyDescent="0.35">
      <c r="B103" s="44"/>
      <c r="C103" s="45"/>
      <c r="D103" s="45"/>
      <c r="E103" s="45"/>
      <c r="F103" s="45"/>
      <c r="G103" s="45"/>
      <c r="H103" s="46"/>
      <c r="I103" s="46"/>
      <c r="J103" s="46"/>
      <c r="K103" s="45"/>
      <c r="L103" s="45"/>
      <c r="M103" s="46"/>
      <c r="N103" s="46"/>
      <c r="O103" s="45"/>
      <c r="P103" s="45"/>
    </row>
    <row r="104" spans="1:16" x14ac:dyDescent="0.35">
      <c r="B104" s="44"/>
      <c r="C104" s="45"/>
      <c r="D104" s="45"/>
      <c r="E104" s="45"/>
      <c r="F104" s="45"/>
      <c r="G104" s="45"/>
      <c r="H104" s="46"/>
      <c r="I104" s="46"/>
      <c r="J104" s="46"/>
      <c r="K104" s="45"/>
      <c r="L104" s="45"/>
      <c r="M104" s="46"/>
      <c r="N104" s="46"/>
      <c r="O104" s="45"/>
      <c r="P104" s="45"/>
    </row>
    <row r="105" spans="1:16" ht="15.5" x14ac:dyDescent="0.35">
      <c r="B105" s="47" t="s">
        <v>166</v>
      </c>
      <c r="C105" s="45"/>
      <c r="D105" s="45"/>
      <c r="E105" s="45"/>
      <c r="F105" s="45"/>
      <c r="G105" s="45"/>
      <c r="H105" s="46"/>
      <c r="I105" s="46"/>
      <c r="J105" s="46"/>
      <c r="K105" s="45"/>
      <c r="L105" s="45"/>
      <c r="M105" s="46"/>
      <c r="N105" s="46"/>
      <c r="O105" s="45"/>
      <c r="P105" s="45"/>
    </row>
    <row r="106" spans="1:16" ht="15.5" x14ac:dyDescent="0.35">
      <c r="B106" s="47"/>
      <c r="C106" s="45"/>
      <c r="D106" s="45"/>
      <c r="E106" s="45"/>
      <c r="F106" s="45"/>
      <c r="G106" s="45"/>
      <c r="H106" s="46"/>
      <c r="I106" s="46"/>
      <c r="J106" s="46"/>
      <c r="K106" s="45"/>
      <c r="L106" s="45"/>
      <c r="M106" s="46"/>
      <c r="N106" s="46"/>
      <c r="O106" s="45"/>
      <c r="P106" s="45"/>
    </row>
    <row r="107" spans="1:16" x14ac:dyDescent="0.35">
      <c r="B107" s="48" t="s">
        <v>167</v>
      </c>
      <c r="C107" s="45"/>
      <c r="D107" s="45"/>
      <c r="E107" s="45"/>
      <c r="F107" s="45"/>
      <c r="G107" s="45"/>
      <c r="H107" s="46"/>
      <c r="I107" s="46"/>
      <c r="J107" s="46"/>
      <c r="K107" s="45"/>
      <c r="L107" s="45"/>
      <c r="M107" s="46"/>
      <c r="N107" s="46"/>
      <c r="O107" s="45"/>
      <c r="P107" s="45"/>
    </row>
    <row r="108" spans="1:16" x14ac:dyDescent="0.35">
      <c r="B108" s="48" t="s">
        <v>168</v>
      </c>
      <c r="C108" s="45"/>
      <c r="D108" s="45"/>
      <c r="E108" s="45"/>
      <c r="F108" s="45"/>
      <c r="G108" s="45"/>
      <c r="H108" s="46"/>
      <c r="I108" s="46"/>
      <c r="J108" s="46"/>
      <c r="K108" s="45"/>
      <c r="L108" s="45"/>
      <c r="M108" s="46"/>
      <c r="N108" s="46"/>
      <c r="O108" s="45"/>
      <c r="P108" s="45"/>
    </row>
    <row r="109" spans="1:16" x14ac:dyDescent="0.35">
      <c r="B109" s="48" t="s">
        <v>169</v>
      </c>
      <c r="C109" s="45"/>
      <c r="D109" s="45"/>
      <c r="E109" s="45"/>
      <c r="F109" s="45"/>
      <c r="G109" s="45"/>
      <c r="H109" s="46"/>
      <c r="I109" s="46"/>
      <c r="J109" s="46"/>
      <c r="K109" s="45"/>
      <c r="L109" s="45"/>
      <c r="M109" s="46"/>
      <c r="N109" s="46"/>
      <c r="O109" s="45"/>
      <c r="P109" s="45"/>
    </row>
    <row r="110" spans="1:16" x14ac:dyDescent="0.35">
      <c r="B110" s="48" t="s">
        <v>170</v>
      </c>
      <c r="C110" s="45"/>
      <c r="D110" s="45"/>
      <c r="E110" s="45"/>
      <c r="F110" s="45"/>
      <c r="G110" s="45"/>
      <c r="H110" s="46"/>
      <c r="I110" s="46"/>
      <c r="J110" s="46"/>
      <c r="K110" s="45"/>
      <c r="L110" s="45"/>
      <c r="M110" s="46"/>
      <c r="N110" s="46"/>
      <c r="O110" s="45"/>
      <c r="P110" s="45"/>
    </row>
    <row r="111" spans="1:16" x14ac:dyDescent="0.35">
      <c r="B111" s="48" t="s">
        <v>171</v>
      </c>
      <c r="C111" s="45"/>
      <c r="D111" s="45"/>
      <c r="E111" s="45"/>
      <c r="F111" s="45"/>
      <c r="G111" s="45"/>
      <c r="H111" s="46"/>
      <c r="I111" s="46"/>
      <c r="J111" s="46"/>
      <c r="K111" s="45"/>
      <c r="L111" s="45"/>
      <c r="M111" s="46"/>
      <c r="N111" s="46"/>
      <c r="O111" s="45"/>
      <c r="P111" s="45"/>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Tab10</vt:lpstr>
      <vt:lpstr>'Tab10'!Print_Area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2020-12-22T18:47:14Z</dcterms:created>
  <dcterms:modified xsi:type="dcterms:W3CDTF">2020-12-22T18:47:15Z</dcterms:modified>
</cp:coreProperties>
</file>