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45" windowHeight="12375" firstSheet="2" activeTab="2"/>
  </bookViews>
  <sheets>
    <sheet name="日志" sheetId="5" r:id="rId1"/>
    <sheet name="设计思路" sheetId="4" r:id="rId2"/>
    <sheet name="界面&amp;功能 " sheetId="6" r:id="rId3"/>
    <sheet name="表格结构" sheetId="7" r:id="rId4"/>
    <sheet name="参考界面" sheetId="3" r:id="rId5"/>
    <sheet name="美术需求"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239A9ACEBDC84120A9E15E26A18137F2"/>
        <xdr:cNvPicPr>
          <a:picLocks noChangeAspect="1"/>
        </xdr:cNvPicPr>
      </xdr:nvPicPr>
      <xdr:blipFill>
        <a:blip r:embed="rId1"/>
        <a:stretch>
          <a:fillRect/>
        </a:stretch>
      </xdr:blipFill>
      <xdr:spPr>
        <a:xfrm>
          <a:off x="7620000" y="11239500"/>
          <a:ext cx="1867535" cy="2257425"/>
        </a:xfrm>
        <a:prstGeom prst="rect">
          <a:avLst/>
        </a:prstGeom>
        <a:noFill/>
        <a:ln w="9525">
          <a:noFill/>
        </a:ln>
      </xdr:spPr>
    </xdr:pic>
  </etc:cellImage>
  <etc:cellImage>
    <xdr:pic>
      <xdr:nvPicPr>
        <xdr:cNvPr id="4" name="ID_98C59E691BCE45AD86729B176F7E0D79"/>
        <xdr:cNvPicPr>
          <a:picLocks noChangeAspect="1"/>
        </xdr:cNvPicPr>
      </xdr:nvPicPr>
      <xdr:blipFill>
        <a:blip r:embed="rId2"/>
        <a:stretch>
          <a:fillRect/>
        </a:stretch>
      </xdr:blipFill>
      <xdr:spPr>
        <a:xfrm>
          <a:off x="7620000" y="1676400"/>
          <a:ext cx="7428230" cy="4171315"/>
        </a:xfrm>
        <a:prstGeom prst="rect">
          <a:avLst/>
        </a:prstGeom>
        <a:noFill/>
        <a:ln w="9525">
          <a:noFill/>
        </a:ln>
      </xdr:spPr>
    </xdr:pic>
  </etc:cellImage>
  <etc:cellImage>
    <xdr:pic>
      <xdr:nvPicPr>
        <xdr:cNvPr id="5" name="ID_25BF550E9BCB40FDB3D404D4667A31C0"/>
        <xdr:cNvPicPr>
          <a:picLocks noChangeAspect="1"/>
        </xdr:cNvPicPr>
      </xdr:nvPicPr>
      <xdr:blipFill>
        <a:blip r:embed="rId3"/>
        <a:stretch>
          <a:fillRect/>
        </a:stretch>
      </xdr:blipFill>
      <xdr:spPr>
        <a:xfrm>
          <a:off x="7791450" y="2543175"/>
          <a:ext cx="7150100" cy="4020185"/>
        </a:xfrm>
        <a:prstGeom prst="rect">
          <a:avLst/>
        </a:prstGeom>
        <a:noFill/>
        <a:ln w="9525">
          <a:noFill/>
        </a:ln>
      </xdr:spPr>
    </xdr:pic>
  </etc:cellImage>
  <etc:cellImage>
    <xdr:pic>
      <xdr:nvPicPr>
        <xdr:cNvPr id="6" name="ID_7741418CCE6C466087FAA02F6250B7E8"/>
        <xdr:cNvPicPr>
          <a:picLocks noChangeAspect="1"/>
        </xdr:cNvPicPr>
      </xdr:nvPicPr>
      <xdr:blipFill>
        <a:blip r:embed="rId4"/>
        <a:stretch>
          <a:fillRect/>
        </a:stretch>
      </xdr:blipFill>
      <xdr:spPr>
        <a:xfrm>
          <a:off x="7620000" y="12039600"/>
          <a:ext cx="5505450" cy="4400550"/>
        </a:xfrm>
        <a:prstGeom prst="rect">
          <a:avLst/>
        </a:prstGeom>
        <a:noFill/>
        <a:ln w="9525">
          <a:noFill/>
        </a:ln>
      </xdr:spPr>
    </xdr:pic>
  </etc:cellImage>
</etc:cellImages>
</file>

<file path=xl/sharedStrings.xml><?xml version="1.0" encoding="utf-8"?>
<sst xmlns="http://schemas.openxmlformats.org/spreadsheetml/2006/main" count="252" uniqueCount="159">
  <si>
    <t>日志</t>
  </si>
  <si>
    <t>系统名称：</t>
  </si>
  <si>
    <t>角色</t>
  </si>
  <si>
    <t>修改时间</t>
  </si>
  <si>
    <t>修改内容</t>
  </si>
  <si>
    <t>修改人</t>
  </si>
  <si>
    <t>创建策划案</t>
  </si>
  <si>
    <t>陆星</t>
  </si>
  <si>
    <t>角色系统</t>
  </si>
  <si>
    <t>设计目的</t>
  </si>
  <si>
    <t>1.设计目的</t>
  </si>
  <si>
    <r>
      <rPr>
        <sz val="11"/>
        <color theme="1"/>
        <rFont val="宋体"/>
        <charset val="134"/>
      </rPr>
      <t>▶</t>
    </r>
  </si>
  <si>
    <t>显示角色属性</t>
  </si>
  <si>
    <t>显示角色形象和装备</t>
  </si>
  <si>
    <t>显示角色战力</t>
  </si>
  <si>
    <t>显示其他信息</t>
  </si>
  <si>
    <t>2.解锁方式</t>
  </si>
  <si>
    <t>功能入口默认开放</t>
  </si>
  <si>
    <t>内部小系统，根据设定单独开放</t>
  </si>
  <si>
    <t>角色与背包系统</t>
  </si>
  <si>
    <t>功能规则</t>
  </si>
  <si>
    <t>功能入口</t>
  </si>
  <si>
    <t>角色基本规则</t>
  </si>
  <si>
    <t>1.设计目的是什么</t>
  </si>
  <si>
    <t>1.主界面点击【人物】图标进入</t>
  </si>
  <si>
    <t>提供玩家等级成长的基础系统。并决定后续玩法的开放等级与顺序。</t>
  </si>
  <si>
    <t>2.进入本界面时，默认显示角色页签</t>
  </si>
  <si>
    <t>3.当玩家有更高阶数的装备可穿戴时，角色系统有红点提示</t>
  </si>
  <si>
    <t>在游戏中默认开放</t>
  </si>
  <si>
    <t>3.基本规则</t>
  </si>
  <si>
    <t>玩家等级上限为X级。</t>
  </si>
  <si>
    <t>玩家初始默认等级为1级。</t>
  </si>
  <si>
    <t>玩家当前等级经验值足够后会自动升级。</t>
  </si>
  <si>
    <t>参考图标</t>
  </si>
  <si>
    <t>4.数值节奏</t>
  </si>
  <si>
    <t>前90级为快速升级阶段，大批量更换装备和提升属性。</t>
  </si>
  <si>
    <t>级为参加各种活动、副本、玩法，每日可以提升一定级别的阶段。</t>
  </si>
  <si>
    <t>级为缓慢提升等级的阶段。</t>
  </si>
  <si>
    <t>角色主界面【当前为示例】</t>
  </si>
  <si>
    <t>1.功能标题与功能说明</t>
  </si>
  <si>
    <t>功能部分：</t>
  </si>
  <si>
    <t>▶</t>
  </si>
  <si>
    <t>标题:角色</t>
  </si>
  <si>
    <t>1.装备穿戴</t>
  </si>
  <si>
    <t>2.功能页签</t>
  </si>
  <si>
    <t>装备穿戴功能将在角色系统完成</t>
  </si>
  <si>
    <t>功能页签，页签会有多个(【属性】、【背包】)，每个页签之间的间隔处理</t>
  </si>
  <si>
    <t>当有部位有可穿戴装备时，该部位的槽位将显示红点，双击该槽位将自动穿戴装备</t>
  </si>
  <si>
    <t>需要有选中效果</t>
  </si>
  <si>
    <t>切换背包页签后，可点击装备，在弹出的tips中点击穿戴按钮也可穿戴装备</t>
  </si>
  <si>
    <t>3.角色形象</t>
  </si>
  <si>
    <t>2.快捷穿戴窗口（若引擎支持则实现）</t>
  </si>
  <si>
    <t>根据玩家装备的武器，显示玩家的形象。</t>
  </si>
  <si>
    <t>在获得更高级装备时，在主界面右下角弹出弹窗，提示玩家立即装备</t>
  </si>
  <si>
    <t>角色根据装备会变更，武器形象随装备变动变更。</t>
  </si>
  <si>
    <t>该弹窗在显示五秒后自动关闭，有对应倒计时显示。</t>
  </si>
  <si>
    <t>4.角色装备位</t>
  </si>
  <si>
    <t>装备位如图所示，有10个装备部位</t>
  </si>
  <si>
    <t>没有穿戴的时候需要显示一个默认的图案和底框</t>
  </si>
  <si>
    <t>有可替换的高级装备时，显示红点提示。</t>
  </si>
  <si>
    <t>5.神器显示框</t>
  </si>
  <si>
    <t>当玩家解锁并装备神器时，会显示对应神器与等级。</t>
  </si>
  <si>
    <t>需要多种显示状态：功能未开放/未激活/可激活/已装备</t>
  </si>
  <si>
    <t>未开放：需要锁住并标注几级开放</t>
  </si>
  <si>
    <t>未激活：需要一个神器图标作为占位符，可激活时显示红点</t>
  </si>
  <si>
    <t>已装备：显示对应神器的图标并显示等级。</t>
  </si>
  <si>
    <t>点击按钮可跳转至神器。</t>
  </si>
  <si>
    <t>6.天赋显示框</t>
  </si>
  <si>
    <t>当玩家解锁并选择天赋时，需显示天赋分支图标和解锁的天赋数量。</t>
  </si>
  <si>
    <t>角色-主界面穿戴弹窗【当前为示例】</t>
  </si>
  <si>
    <t>点击按钮可跳转至天赋</t>
  </si>
  <si>
    <t>7.基本信息显示框</t>
  </si>
  <si>
    <t>显示玩家基本信息：头像、战力、名称、职业，等级，行会信息</t>
  </si>
  <si>
    <t>显示玩家的经验条进度</t>
  </si>
  <si>
    <t>8.基础属性</t>
  </si>
  <si>
    <t>显示玩家9条基础属性。</t>
  </si>
  <si>
    <t>9.额外属性</t>
  </si>
  <si>
    <t>显示玩家除基础属性外的战斗相关属性。</t>
  </si>
  <si>
    <t>各属性需要对其，整体要工整好看</t>
  </si>
  <si>
    <t>战斗属性区域可上下滑动</t>
  </si>
  <si>
    <t>10.关闭按钮</t>
  </si>
  <si>
    <t>点击关闭角色弹窗。</t>
  </si>
  <si>
    <t>角色-背包界面【当前为示例】</t>
  </si>
  <si>
    <t>备注：通过切换右侧页签切换属性与背包显示；切换只变动界面右侧。</t>
  </si>
  <si>
    <t>1.分类页签</t>
  </si>
  <si>
    <t>背包界面的分类页签：【全部】、【装备】、【消耗品】、【其他】</t>
  </si>
  <si>
    <t>2.背包道具界面</t>
  </si>
  <si>
    <t>展示在对应分类下的所有物品</t>
  </si>
  <si>
    <t>格子将默认解锁40格，上限为80格（暂定）；所有分类页签共用格子数量</t>
  </si>
  <si>
    <t>解锁额外格子需要消耗灵玉（付费货币），</t>
  </si>
  <si>
    <t>单个格子解锁消耗公式：价格=额外第x格×100</t>
  </si>
  <si>
    <t>点击单个道具则弹出通用物品tips（道具tips操作逻辑查看对应文档）</t>
  </si>
  <si>
    <t>每行展示5个，可拖拽上下滑动</t>
  </si>
  <si>
    <t>3.筛选按钮</t>
  </si>
  <si>
    <t>点击后将展开显示可筛选内容</t>
  </si>
  <si>
    <t>品质：</t>
  </si>
  <si>
    <t>全部、1-5品（白绿蓝紫橙）</t>
  </si>
  <si>
    <t>类型：</t>
  </si>
  <si>
    <t>仅在装备页签显示，可选择筛选武器部位</t>
  </si>
  <si>
    <t>4.功能按钮</t>
  </si>
  <si>
    <t>整理</t>
  </si>
  <si>
    <t>点击后按照排序整理道具</t>
  </si>
  <si>
    <t>整理优先级：道具类型＞品质＞首字母排序</t>
  </si>
  <si>
    <t>分解</t>
  </si>
  <si>
    <t>点击打开分解弹窗</t>
  </si>
  <si>
    <t>角色-背包分解弹窗【当前为示例】</t>
  </si>
  <si>
    <t>分解功能说明：</t>
  </si>
  <si>
    <t>1. 勾选后点击分解将会自动将均满足的筛选道具分解并获得对应的奖励</t>
  </si>
  <si>
    <t>获得奖励需要弹出获得弹窗</t>
  </si>
  <si>
    <t>被分解的道具可在界面展示，该部分可左右滑动</t>
  </si>
  <si>
    <t>2. 若未点保存，此次分解的勾选只会在该次生效，下次开启则默认为保存时的状态</t>
  </si>
  <si>
    <t>3.开启自动分解后，会在获得道具是判断是否可分解，若可则获得时自动分解</t>
  </si>
  <si>
    <t>此次分解不需要弹出弹窗，仅在主界面左下角提示即可</t>
  </si>
  <si>
    <t>4. 开启自动使用道具/宝箱后，会在保存后判断背包是否有可使用道具，如果有则自动使用</t>
  </si>
  <si>
    <t>获得道具时也会判断道具是否可使用，使用获得不需要弹出弹窗。</t>
  </si>
  <si>
    <t>角色-角色信息弹窗【当前为示例】</t>
  </si>
  <si>
    <t>使用途径：</t>
  </si>
  <si>
    <t>1.点击其他人信息按钮时弹出该界面</t>
  </si>
  <si>
    <t>2.在排行榜功能点击查看时弹出该界面</t>
  </si>
  <si>
    <t>1.标题</t>
  </si>
  <si>
    <t>2.玩家信息</t>
  </si>
  <si>
    <t>需显示玩家名称、玩家等级</t>
  </si>
  <si>
    <t>需和玩家当前形象保持一致</t>
  </si>
  <si>
    <t>放置与形象左右两侧</t>
  </si>
  <si>
    <t>点击已穿戴部位则可弹出装备tips进行查看</t>
  </si>
  <si>
    <t>点击已穿戴神器时，可弹出对应装备tips查看</t>
  </si>
  <si>
    <t>需显示天赋分支图标和解锁的天赋数量。</t>
  </si>
  <si>
    <r>
      <rPr>
        <b/>
        <sz val="20"/>
        <color rgb="FFFFFFFF"/>
        <rFont val="微软雅黑"/>
        <charset val="134"/>
      </rPr>
      <t>表结构设计</t>
    </r>
  </si>
  <si>
    <t>配置设计</t>
  </si>
  <si>
    <t>无额外表格需求</t>
  </si>
  <si>
    <t>参考图</t>
  </si>
  <si>
    <t>参考游戏—</t>
  </si>
  <si>
    <t>美术需求</t>
  </si>
  <si>
    <t>UI需求</t>
  </si>
  <si>
    <t>序号</t>
  </si>
  <si>
    <t>类型</t>
  </si>
  <si>
    <t>对应界面</t>
  </si>
  <si>
    <t>内容描述</t>
  </si>
  <si>
    <t>功能需求</t>
  </si>
  <si>
    <t>备注</t>
  </si>
  <si>
    <t>UI</t>
  </si>
  <si>
    <t>角色-角色界面</t>
  </si>
  <si>
    <t>角色界面相关内容</t>
  </si>
  <si>
    <t>详见界面设计</t>
  </si>
  <si>
    <t>角色-背包界面</t>
  </si>
  <si>
    <t>背包子页签相关内容</t>
  </si>
  <si>
    <t>原画需求</t>
  </si>
  <si>
    <t>无</t>
  </si>
  <si>
    <t>ICON需求</t>
  </si>
  <si>
    <t>图标需求</t>
  </si>
  <si>
    <t>尺寸需求</t>
  </si>
  <si>
    <t>ICON</t>
  </si>
  <si>
    <t>入口图标</t>
  </si>
  <si>
    <t>动效需求</t>
  </si>
  <si>
    <t>描述</t>
  </si>
  <si>
    <t>其他</t>
  </si>
  <si>
    <t>主界面-装备穿戴弹窗</t>
  </si>
  <si>
    <t>该弹窗显示与主界面右下角，独立弹出</t>
  </si>
  <si>
    <t>角色-分解弹窗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</si>
</sst>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0"/>
      <color theme="0"/>
      <name val="微软雅黑"/>
      <charset val="134"/>
    </font>
    <font>
      <sz val="11"/>
      <color theme="1"/>
      <name val="微软雅黑"/>
      <charset val="134"/>
    </font>
    <font>
      <b/>
      <sz val="16"/>
      <color rgb="FFFFFFFF"/>
      <name val="微软雅黑"/>
      <charset val="134"/>
    </font>
    <font>
      <b/>
      <sz val="20"/>
      <color rgb="FFFFFFFF"/>
      <name val="微软雅黑"/>
      <charset val="134"/>
    </font>
    <font>
      <b/>
      <sz val="11"/>
      <color rgb="FFFF0000"/>
      <name val="微软雅黑"/>
      <charset val="134"/>
    </font>
    <font>
      <b/>
      <sz val="16"/>
      <color theme="0"/>
      <name val="微软雅黑"/>
      <charset val="134"/>
    </font>
    <font>
      <sz val="11"/>
      <color theme="1"/>
      <name val="宋体"/>
      <charset val="134"/>
    </font>
    <font>
      <b/>
      <sz val="16"/>
      <color theme="1"/>
      <name val="微软雅黑"/>
      <charset val="134"/>
    </font>
    <font>
      <b/>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7" borderId="5" applyNumberFormat="0" applyAlignment="0" applyProtection="0">
      <alignment vertical="center"/>
    </xf>
    <xf numFmtId="0" fontId="19" fillId="8" borderId="6" applyNumberFormat="0" applyAlignment="0" applyProtection="0">
      <alignment vertical="center"/>
    </xf>
    <xf numFmtId="0" fontId="20" fillId="8" borderId="5" applyNumberFormat="0" applyAlignment="0" applyProtection="0">
      <alignment vertical="center"/>
    </xf>
    <xf numFmtId="0" fontId="21" fillId="9"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32">
    <xf numFmtId="0" fontId="0" fillId="0" borderId="0" xfId="0">
      <alignment vertical="center"/>
    </xf>
    <xf numFmtId="0" fontId="1" fillId="2" borderId="0" xfId="0" applyFont="1" applyFill="1" applyAlignment="1">
      <alignment vertical="center" wrapText="1"/>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lignment vertical="center"/>
    </xf>
    <xf numFmtId="0" fontId="1" fillId="2" borderId="0" xfId="0" applyFont="1" applyFill="1" applyAlignment="1">
      <alignment horizontal="left" vertical="center"/>
    </xf>
    <xf numFmtId="0" fontId="2" fillId="0" borderId="0" xfId="0" applyFont="1" applyFill="1" applyAlignment="1">
      <alignment vertical="center"/>
    </xf>
    <xf numFmtId="0" fontId="3" fillId="3" borderId="0" xfId="0" applyFont="1" applyFill="1" applyAlignment="1">
      <alignment horizontal="left" vertical="center"/>
    </xf>
    <xf numFmtId="0" fontId="2" fillId="0" borderId="0" xfId="0" applyFont="1">
      <alignment vertical="center"/>
    </xf>
    <xf numFmtId="0" fontId="0" fillId="0" borderId="0" xfId="0" applyAlignment="1">
      <alignment horizontal="center" vertical="center"/>
    </xf>
    <xf numFmtId="0" fontId="2" fillId="0" borderId="0" xfId="0" applyFont="1" applyFill="1" applyAlignment="1">
      <alignment horizontal="center" vertical="center"/>
    </xf>
    <xf numFmtId="0" fontId="4" fillId="3" borderId="0" xfId="0" applyFont="1" applyFill="1" applyAlignment="1">
      <alignment horizontal="left" vertical="center"/>
    </xf>
    <xf numFmtId="0" fontId="5" fillId="4" borderId="0" xfId="0" applyFont="1" applyFill="1" applyAlignment="1">
      <alignment vertical="center"/>
    </xf>
    <xf numFmtId="0" fontId="2" fillId="0" borderId="0" xfId="0" applyFont="1" applyFill="1" applyAlignment="1">
      <alignment horizontal="left" vertical="center"/>
    </xf>
    <xf numFmtId="0" fontId="2" fillId="2" borderId="0" xfId="0" applyFont="1" applyFill="1" applyAlignment="1">
      <alignment vertical="center"/>
    </xf>
    <xf numFmtId="0" fontId="6" fillId="2" borderId="0" xfId="0" applyFont="1" applyFill="1" applyAlignment="1">
      <alignment horizontal="left" vertical="center"/>
    </xf>
    <xf numFmtId="0" fontId="7" fillId="0" borderId="0" xfId="0" applyFont="1" applyFill="1" applyAlignment="1">
      <alignment horizontal="center" vertical="center"/>
    </xf>
    <xf numFmtId="0" fontId="1" fillId="2" borderId="0" xfId="0" applyFont="1" applyFill="1" applyAlignment="1">
      <alignment vertical="center"/>
    </xf>
    <xf numFmtId="0" fontId="8" fillId="0" borderId="0" xfId="0" applyFont="1" applyFill="1" applyAlignment="1">
      <alignment vertical="center"/>
    </xf>
    <xf numFmtId="0" fontId="2" fillId="2" borderId="0" xfId="0" applyFont="1" applyFill="1" applyAlignment="1">
      <alignment horizontal="center" vertical="center"/>
    </xf>
    <xf numFmtId="0" fontId="9" fillId="2" borderId="0" xfId="0" applyFont="1" applyFill="1" applyAlignment="1">
      <alignment horizontal="lef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5" borderId="1" xfId="0" applyFont="1" applyFill="1" applyBorder="1" applyAlignment="1">
      <alignment horizontal="left" vertical="center"/>
    </xf>
    <xf numFmtId="0" fontId="0" fillId="5" borderId="1" xfId="0" applyFont="1" applyFill="1" applyBorder="1" applyAlignment="1">
      <alignment vertical="center"/>
    </xf>
    <xf numFmtId="14" fontId="0" fillId="0" borderId="1" xfId="0" applyNumberFormat="1" applyFont="1" applyFill="1" applyBorder="1" applyAlignment="1">
      <alignment horizontal="lef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9" Type="http://www.wps.cn/officeDocument/2020/cellImage" Target="cellimag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NULL" TargetMode="External"/><Relationship Id="rId1" Type="http://schemas.openxmlformats.org/officeDocument/2006/relationships/image" Target="../media/image7.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55</xdr:row>
      <xdr:rowOff>132715</xdr:rowOff>
    </xdr:from>
    <xdr:to>
      <xdr:col>10</xdr:col>
      <xdr:colOff>464185</xdr:colOff>
      <xdr:row>74</xdr:row>
      <xdr:rowOff>171450</xdr:rowOff>
    </xdr:to>
    <xdr:pic>
      <xdr:nvPicPr>
        <xdr:cNvPr id="21" name="图片 20"/>
        <xdr:cNvPicPr>
          <a:picLocks noChangeAspect="1"/>
        </xdr:cNvPicPr>
      </xdr:nvPicPr>
      <xdr:blipFill>
        <a:blip r:embed="rId1"/>
        <a:stretch>
          <a:fillRect/>
        </a:stretch>
      </xdr:blipFill>
      <xdr:spPr>
        <a:xfrm>
          <a:off x="172085" y="12134215"/>
          <a:ext cx="7150100" cy="4020185"/>
        </a:xfrm>
        <a:prstGeom prst="rect">
          <a:avLst/>
        </a:prstGeom>
        <a:noFill/>
        <a:ln w="9525">
          <a:noFill/>
        </a:ln>
      </xdr:spPr>
    </xdr:pic>
    <xdr:clientData/>
  </xdr:twoCellAnchor>
  <xdr:twoCellAnchor editAs="oneCell">
    <xdr:from>
      <xdr:col>0</xdr:col>
      <xdr:colOff>62865</xdr:colOff>
      <xdr:row>19</xdr:row>
      <xdr:rowOff>57785</xdr:rowOff>
    </xdr:from>
    <xdr:to>
      <xdr:col>10</xdr:col>
      <xdr:colOff>633095</xdr:colOff>
      <xdr:row>39</xdr:row>
      <xdr:rowOff>38100</xdr:rowOff>
    </xdr:to>
    <xdr:pic>
      <xdr:nvPicPr>
        <xdr:cNvPr id="2" name="图片 1"/>
        <xdr:cNvPicPr>
          <a:picLocks noChangeAspect="1"/>
        </xdr:cNvPicPr>
      </xdr:nvPicPr>
      <xdr:blipFill>
        <a:blip r:embed="rId2"/>
        <a:stretch>
          <a:fillRect/>
        </a:stretch>
      </xdr:blipFill>
      <xdr:spPr>
        <a:xfrm>
          <a:off x="62865" y="4363085"/>
          <a:ext cx="7428230" cy="4171315"/>
        </a:xfrm>
        <a:prstGeom prst="rect">
          <a:avLst/>
        </a:prstGeom>
        <a:noFill/>
        <a:ln w="9525">
          <a:noFill/>
        </a:ln>
      </xdr:spPr>
    </xdr:pic>
    <xdr:clientData/>
  </xdr:twoCellAnchor>
  <xdr:twoCellAnchor>
    <xdr:from>
      <xdr:col>4</xdr:col>
      <xdr:colOff>142875</xdr:colOff>
      <xdr:row>18</xdr:row>
      <xdr:rowOff>28575</xdr:rowOff>
    </xdr:from>
    <xdr:to>
      <xdr:col>4</xdr:col>
      <xdr:colOff>523875</xdr:colOff>
      <xdr:row>19</xdr:row>
      <xdr:rowOff>104775</xdr:rowOff>
    </xdr:to>
    <xdr:sp>
      <xdr:nvSpPr>
        <xdr:cNvPr id="9" name="线形标注 1(无边框) 8"/>
        <xdr:cNvSpPr/>
      </xdr:nvSpPr>
      <xdr:spPr>
        <a:xfrm>
          <a:off x="2886075" y="4124325"/>
          <a:ext cx="381000" cy="285750"/>
        </a:xfrm>
        <a:prstGeom prst="callout1">
          <a:avLst>
            <a:gd name="adj1" fmla="val 92000"/>
            <a:gd name="adj2" fmla="val 94166"/>
            <a:gd name="adj3" fmla="val 210444"/>
            <a:gd name="adj4" fmla="val 19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10</xdr:col>
      <xdr:colOff>41275</xdr:colOff>
      <xdr:row>20</xdr:row>
      <xdr:rowOff>12700</xdr:rowOff>
    </xdr:from>
    <xdr:to>
      <xdr:col>10</xdr:col>
      <xdr:colOff>422275</xdr:colOff>
      <xdr:row>21</xdr:row>
      <xdr:rowOff>88900</xdr:rowOff>
    </xdr:to>
    <xdr:sp>
      <xdr:nvSpPr>
        <xdr:cNvPr id="10" name="线形标注 1(无边框) 9"/>
        <xdr:cNvSpPr/>
      </xdr:nvSpPr>
      <xdr:spPr>
        <a:xfrm>
          <a:off x="6899275" y="4527550"/>
          <a:ext cx="381000" cy="285750"/>
        </a:xfrm>
        <a:prstGeom prst="callout1">
          <a:avLst>
            <a:gd name="adj1" fmla="val 108666"/>
            <a:gd name="adj2" fmla="val 56666"/>
            <a:gd name="adj3" fmla="val 317111"/>
            <a:gd name="adj4" fmla="val -27333"/>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2</a:t>
          </a:r>
          <a:endParaRPr lang="en-US" altLang="zh-CN" sz="1200">
            <a:latin typeface="微软雅黑" panose="020B0503020204020204" charset="-122"/>
            <a:ea typeface="微软雅黑" panose="020B0503020204020204" charset="-122"/>
          </a:endParaRPr>
        </a:p>
      </xdr:txBody>
    </xdr:sp>
    <xdr:clientData/>
  </xdr:twoCellAnchor>
  <xdr:twoCellAnchor>
    <xdr:from>
      <xdr:col>3</xdr:col>
      <xdr:colOff>168275</xdr:colOff>
      <xdr:row>19</xdr:row>
      <xdr:rowOff>82550</xdr:rowOff>
    </xdr:from>
    <xdr:to>
      <xdr:col>3</xdr:col>
      <xdr:colOff>549275</xdr:colOff>
      <xdr:row>20</xdr:row>
      <xdr:rowOff>158750</xdr:rowOff>
    </xdr:to>
    <xdr:sp>
      <xdr:nvSpPr>
        <xdr:cNvPr id="11" name="线形标注 1(无边框) 10"/>
        <xdr:cNvSpPr/>
      </xdr:nvSpPr>
      <xdr:spPr>
        <a:xfrm>
          <a:off x="2225675" y="4387850"/>
          <a:ext cx="381000" cy="285750"/>
        </a:xfrm>
        <a:prstGeom prst="callout1">
          <a:avLst>
            <a:gd name="adj1" fmla="val 108666"/>
            <a:gd name="adj2" fmla="val 56666"/>
            <a:gd name="adj3" fmla="val 340444"/>
            <a:gd name="adj4" fmla="val 576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267970</xdr:colOff>
      <xdr:row>26</xdr:row>
      <xdr:rowOff>142875</xdr:rowOff>
    </xdr:from>
    <xdr:to>
      <xdr:col>0</xdr:col>
      <xdr:colOff>648970</xdr:colOff>
      <xdr:row>28</xdr:row>
      <xdr:rowOff>9525</xdr:rowOff>
    </xdr:to>
    <xdr:sp>
      <xdr:nvSpPr>
        <xdr:cNvPr id="12" name="线形标注 1(无边框) 11"/>
        <xdr:cNvSpPr/>
      </xdr:nvSpPr>
      <xdr:spPr>
        <a:xfrm>
          <a:off x="267970" y="5915025"/>
          <a:ext cx="381000" cy="285750"/>
        </a:xfrm>
        <a:prstGeom prst="callout1">
          <a:avLst>
            <a:gd name="adj1" fmla="val 55333"/>
            <a:gd name="adj2" fmla="val 101669"/>
            <a:gd name="adj3" fmla="val 127111"/>
            <a:gd name="adj4" fmla="val 203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xdr:from>
      <xdr:col>4</xdr:col>
      <xdr:colOff>194310</xdr:colOff>
      <xdr:row>20</xdr:row>
      <xdr:rowOff>146050</xdr:rowOff>
    </xdr:from>
    <xdr:to>
      <xdr:col>4</xdr:col>
      <xdr:colOff>575310</xdr:colOff>
      <xdr:row>22</xdr:row>
      <xdr:rowOff>12700</xdr:rowOff>
    </xdr:to>
    <xdr:sp>
      <xdr:nvSpPr>
        <xdr:cNvPr id="13" name="线形标注 1(无边框) 12"/>
        <xdr:cNvSpPr/>
      </xdr:nvSpPr>
      <xdr:spPr>
        <a:xfrm>
          <a:off x="2937510" y="4660900"/>
          <a:ext cx="381000" cy="285750"/>
        </a:xfrm>
        <a:prstGeom prst="callout1">
          <a:avLst>
            <a:gd name="adj1" fmla="val 55333"/>
            <a:gd name="adj2" fmla="val 101669"/>
            <a:gd name="adj3" fmla="val 283777"/>
            <a:gd name="adj4" fmla="val 193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5</a:t>
          </a:r>
          <a:endParaRPr lang="en-US" altLang="zh-CN" sz="1200">
            <a:latin typeface="微软雅黑" panose="020B0503020204020204" charset="-122"/>
            <a:ea typeface="微软雅黑" panose="020B0503020204020204" charset="-122"/>
          </a:endParaRPr>
        </a:p>
      </xdr:txBody>
    </xdr:sp>
    <xdr:clientData/>
  </xdr:twoCellAnchor>
  <xdr:twoCellAnchor>
    <xdr:from>
      <xdr:col>4</xdr:col>
      <xdr:colOff>549910</xdr:colOff>
      <xdr:row>38</xdr:row>
      <xdr:rowOff>139700</xdr:rowOff>
    </xdr:from>
    <xdr:to>
      <xdr:col>5</xdr:col>
      <xdr:colOff>245110</xdr:colOff>
      <xdr:row>40</xdr:row>
      <xdr:rowOff>6350</xdr:rowOff>
    </xdr:to>
    <xdr:sp>
      <xdr:nvSpPr>
        <xdr:cNvPr id="14" name="线形标注 1(无边框) 13"/>
        <xdr:cNvSpPr/>
      </xdr:nvSpPr>
      <xdr:spPr>
        <a:xfrm>
          <a:off x="3293110" y="8426450"/>
          <a:ext cx="381000" cy="285750"/>
        </a:xfrm>
        <a:prstGeom prst="callout1">
          <a:avLst>
            <a:gd name="adj1" fmla="val -1333"/>
            <a:gd name="adj2" fmla="val 56666"/>
            <a:gd name="adj3" fmla="val -266222"/>
            <a:gd name="adj4" fmla="val 113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6</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238760</xdr:colOff>
      <xdr:row>17</xdr:row>
      <xdr:rowOff>266700</xdr:rowOff>
    </xdr:from>
    <xdr:to>
      <xdr:col>7</xdr:col>
      <xdr:colOff>619760</xdr:colOff>
      <xdr:row>19</xdr:row>
      <xdr:rowOff>57150</xdr:rowOff>
    </xdr:to>
    <xdr:sp>
      <xdr:nvSpPr>
        <xdr:cNvPr id="15" name="线形标注 1(无边框) 14"/>
        <xdr:cNvSpPr/>
      </xdr:nvSpPr>
      <xdr:spPr>
        <a:xfrm>
          <a:off x="5039360" y="4076700"/>
          <a:ext cx="381000" cy="285750"/>
        </a:xfrm>
        <a:prstGeom prst="callout1">
          <a:avLst>
            <a:gd name="adj1" fmla="val 98666"/>
            <a:gd name="adj2" fmla="val 49166"/>
            <a:gd name="adj3" fmla="val 337111"/>
            <a:gd name="adj4" fmla="val -4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7</a:t>
          </a:r>
          <a:endParaRPr lang="en-US" altLang="zh-CN" sz="1200">
            <a:latin typeface="微软雅黑" panose="020B0503020204020204" charset="-122"/>
            <a:ea typeface="微软雅黑" panose="020B0503020204020204" charset="-122"/>
          </a:endParaRPr>
        </a:p>
      </xdr:txBody>
    </xdr:sp>
    <xdr:clientData/>
  </xdr:twoCellAnchor>
  <xdr:twoCellAnchor>
    <xdr:from>
      <xdr:col>9</xdr:col>
      <xdr:colOff>111760</xdr:colOff>
      <xdr:row>17</xdr:row>
      <xdr:rowOff>73025</xdr:rowOff>
    </xdr:from>
    <xdr:to>
      <xdr:col>9</xdr:col>
      <xdr:colOff>492760</xdr:colOff>
      <xdr:row>18</xdr:row>
      <xdr:rowOff>73025</xdr:rowOff>
    </xdr:to>
    <xdr:sp>
      <xdr:nvSpPr>
        <xdr:cNvPr id="17" name="线形标注 1(无边框) 16"/>
        <xdr:cNvSpPr/>
      </xdr:nvSpPr>
      <xdr:spPr>
        <a:xfrm>
          <a:off x="6283960" y="3883025"/>
          <a:ext cx="381000" cy="285750"/>
        </a:xfrm>
        <a:prstGeom prst="callout1">
          <a:avLst>
            <a:gd name="adj1" fmla="val 98666"/>
            <a:gd name="adj2" fmla="val 49166"/>
            <a:gd name="adj3" fmla="val 317111"/>
            <a:gd name="adj4" fmla="val 73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10</a:t>
          </a:r>
          <a:endParaRPr lang="en-US" altLang="zh-CN" sz="1200">
            <a:latin typeface="微软雅黑" panose="020B0503020204020204" charset="-122"/>
            <a:ea typeface="微软雅黑" panose="020B0503020204020204" charset="-122"/>
          </a:endParaRPr>
        </a:p>
      </xdr:txBody>
    </xdr:sp>
    <xdr:clientData/>
  </xdr:twoCellAnchor>
  <xdr:twoCellAnchor>
    <xdr:from>
      <xdr:col>5</xdr:col>
      <xdr:colOff>385445</xdr:colOff>
      <xdr:row>36</xdr:row>
      <xdr:rowOff>65405</xdr:rowOff>
    </xdr:from>
    <xdr:to>
      <xdr:col>6</xdr:col>
      <xdr:colOff>80645</xdr:colOff>
      <xdr:row>37</xdr:row>
      <xdr:rowOff>141605</xdr:rowOff>
    </xdr:to>
    <xdr:sp>
      <xdr:nvSpPr>
        <xdr:cNvPr id="18" name="线形标注 1(无边框) 17"/>
        <xdr:cNvSpPr/>
      </xdr:nvSpPr>
      <xdr:spPr>
        <a:xfrm>
          <a:off x="3814445" y="7933055"/>
          <a:ext cx="381000" cy="285750"/>
        </a:xfrm>
        <a:prstGeom prst="callout1">
          <a:avLst>
            <a:gd name="adj1" fmla="val -1333"/>
            <a:gd name="adj2" fmla="val 56666"/>
            <a:gd name="adj3" fmla="val -509555"/>
            <a:gd name="adj4" fmla="val 108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8</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2</xdr:col>
      <xdr:colOff>419100</xdr:colOff>
      <xdr:row>9</xdr:row>
      <xdr:rowOff>190500</xdr:rowOff>
    </xdr:from>
    <xdr:to>
      <xdr:col>3</xdr:col>
      <xdr:colOff>571500</xdr:colOff>
      <xdr:row>13</xdr:row>
      <xdr:rowOff>95250</xdr:rowOff>
    </xdr:to>
    <xdr:pic>
      <xdr:nvPicPr>
        <xdr:cNvPr id="19" name="图片 18"/>
        <xdr:cNvPicPr>
          <a:picLocks noChangeAspect="1"/>
        </xdr:cNvPicPr>
      </xdr:nvPicPr>
      <xdr:blipFill>
        <a:blip r:embed="rId3"/>
        <a:stretch>
          <a:fillRect/>
        </a:stretch>
      </xdr:blipFill>
      <xdr:spPr>
        <a:xfrm>
          <a:off x="1790700" y="2324100"/>
          <a:ext cx="838200" cy="742950"/>
        </a:xfrm>
        <a:prstGeom prst="rect">
          <a:avLst/>
        </a:prstGeom>
        <a:noFill/>
        <a:ln w="9525">
          <a:noFill/>
        </a:ln>
      </xdr:spPr>
    </xdr:pic>
    <xdr:clientData/>
  </xdr:twoCellAnchor>
  <xdr:twoCellAnchor>
    <xdr:from>
      <xdr:col>1</xdr:col>
      <xdr:colOff>371475</xdr:colOff>
      <xdr:row>23</xdr:row>
      <xdr:rowOff>19050</xdr:rowOff>
    </xdr:from>
    <xdr:to>
      <xdr:col>3</xdr:col>
      <xdr:colOff>38100</xdr:colOff>
      <xdr:row>35</xdr:row>
      <xdr:rowOff>200025</xdr:rowOff>
    </xdr:to>
    <xdr:sp>
      <xdr:nvSpPr>
        <xdr:cNvPr id="5" name="矩形 4"/>
        <xdr:cNvSpPr/>
      </xdr:nvSpPr>
      <xdr:spPr>
        <a:xfrm>
          <a:off x="1057275" y="5162550"/>
          <a:ext cx="1038225" cy="2695575"/>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6</xdr:col>
      <xdr:colOff>9525</xdr:colOff>
      <xdr:row>22</xdr:row>
      <xdr:rowOff>57150</xdr:rowOff>
    </xdr:from>
    <xdr:to>
      <xdr:col>9</xdr:col>
      <xdr:colOff>123825</xdr:colOff>
      <xdr:row>26</xdr:row>
      <xdr:rowOff>142875</xdr:rowOff>
    </xdr:to>
    <xdr:sp>
      <xdr:nvSpPr>
        <xdr:cNvPr id="6" name="矩形 5"/>
        <xdr:cNvSpPr/>
      </xdr:nvSpPr>
      <xdr:spPr>
        <a:xfrm>
          <a:off x="4124325" y="4991100"/>
          <a:ext cx="2171700" cy="923925"/>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6</xdr:col>
      <xdr:colOff>17145</xdr:colOff>
      <xdr:row>26</xdr:row>
      <xdr:rowOff>189865</xdr:rowOff>
    </xdr:from>
    <xdr:to>
      <xdr:col>9</xdr:col>
      <xdr:colOff>132080</xdr:colOff>
      <xdr:row>30</xdr:row>
      <xdr:rowOff>7620</xdr:rowOff>
    </xdr:to>
    <xdr:sp>
      <xdr:nvSpPr>
        <xdr:cNvPr id="7" name="矩形 6"/>
        <xdr:cNvSpPr/>
      </xdr:nvSpPr>
      <xdr:spPr>
        <a:xfrm>
          <a:off x="4131945" y="5962015"/>
          <a:ext cx="2172335" cy="655955"/>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31115</xdr:colOff>
      <xdr:row>30</xdr:row>
      <xdr:rowOff>86360</xdr:rowOff>
    </xdr:from>
    <xdr:to>
      <xdr:col>9</xdr:col>
      <xdr:colOff>146685</xdr:colOff>
      <xdr:row>35</xdr:row>
      <xdr:rowOff>106680</xdr:rowOff>
    </xdr:to>
    <xdr:sp>
      <xdr:nvSpPr>
        <xdr:cNvPr id="8" name="矩形 7"/>
        <xdr:cNvSpPr/>
      </xdr:nvSpPr>
      <xdr:spPr>
        <a:xfrm>
          <a:off x="4145915" y="6696710"/>
          <a:ext cx="2172970" cy="1068070"/>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436245</xdr:colOff>
      <xdr:row>29</xdr:row>
      <xdr:rowOff>127635</xdr:rowOff>
    </xdr:from>
    <xdr:to>
      <xdr:col>10</xdr:col>
      <xdr:colOff>131445</xdr:colOff>
      <xdr:row>30</xdr:row>
      <xdr:rowOff>203835</xdr:rowOff>
    </xdr:to>
    <xdr:sp>
      <xdr:nvSpPr>
        <xdr:cNvPr id="16" name="线形标注 1(无边框) 15"/>
        <xdr:cNvSpPr/>
      </xdr:nvSpPr>
      <xdr:spPr>
        <a:xfrm>
          <a:off x="6608445" y="6528435"/>
          <a:ext cx="381000" cy="285750"/>
        </a:xfrm>
        <a:prstGeom prst="callout1">
          <a:avLst>
            <a:gd name="adj1" fmla="val 98666"/>
            <a:gd name="adj2" fmla="val 49166"/>
            <a:gd name="adj3" fmla="val 303325"/>
            <a:gd name="adj4" fmla="val -91778"/>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9</a:t>
          </a:r>
          <a:endParaRPr lang="en-US" altLang="zh-CN" sz="1200">
            <a:latin typeface="微软雅黑" panose="020B0503020204020204" charset="-122"/>
            <a:ea typeface="微软雅黑" panose="020B0503020204020204" charset="-122"/>
          </a:endParaRPr>
        </a:p>
      </xdr:txBody>
    </xdr:sp>
    <xdr:clientData/>
  </xdr:twoCellAnchor>
  <xdr:twoCellAnchor>
    <xdr:from>
      <xdr:col>5</xdr:col>
      <xdr:colOff>342900</xdr:colOff>
      <xdr:row>55</xdr:row>
      <xdr:rowOff>113665</xdr:rowOff>
    </xdr:from>
    <xdr:to>
      <xdr:col>6</xdr:col>
      <xdr:colOff>38100</xdr:colOff>
      <xdr:row>56</xdr:row>
      <xdr:rowOff>189865</xdr:rowOff>
    </xdr:to>
    <xdr:sp>
      <xdr:nvSpPr>
        <xdr:cNvPr id="20" name="线形标注 1(无边框) 19"/>
        <xdr:cNvSpPr/>
      </xdr:nvSpPr>
      <xdr:spPr>
        <a:xfrm>
          <a:off x="3771900" y="12115165"/>
          <a:ext cx="381000" cy="285750"/>
        </a:xfrm>
        <a:prstGeom prst="callout1">
          <a:avLst>
            <a:gd name="adj1" fmla="val 98666"/>
            <a:gd name="adj2" fmla="val 49166"/>
            <a:gd name="adj3" fmla="val 252690"/>
            <a:gd name="adj4" fmla="val 99004"/>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5</xdr:col>
      <xdr:colOff>588010</xdr:colOff>
      <xdr:row>58</xdr:row>
      <xdr:rowOff>112395</xdr:rowOff>
    </xdr:from>
    <xdr:to>
      <xdr:col>9</xdr:col>
      <xdr:colOff>17780</xdr:colOff>
      <xdr:row>59</xdr:row>
      <xdr:rowOff>147955</xdr:rowOff>
    </xdr:to>
    <xdr:sp>
      <xdr:nvSpPr>
        <xdr:cNvPr id="22" name="矩形 21"/>
        <xdr:cNvSpPr/>
      </xdr:nvSpPr>
      <xdr:spPr>
        <a:xfrm>
          <a:off x="4017010" y="12742545"/>
          <a:ext cx="2172970" cy="245110"/>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629285</xdr:colOff>
      <xdr:row>60</xdr:row>
      <xdr:rowOff>1270</xdr:rowOff>
    </xdr:from>
    <xdr:to>
      <xdr:col>9</xdr:col>
      <xdr:colOff>59055</xdr:colOff>
      <xdr:row>70</xdr:row>
      <xdr:rowOff>74930</xdr:rowOff>
    </xdr:to>
    <xdr:sp>
      <xdr:nvSpPr>
        <xdr:cNvPr id="23" name="矩形 22"/>
        <xdr:cNvSpPr/>
      </xdr:nvSpPr>
      <xdr:spPr>
        <a:xfrm>
          <a:off x="4058285" y="13050520"/>
          <a:ext cx="2172970" cy="2169160"/>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1</xdr:col>
      <xdr:colOff>0</xdr:colOff>
      <xdr:row>78</xdr:row>
      <xdr:rowOff>0</xdr:rowOff>
    </xdr:from>
    <xdr:to>
      <xdr:col>9</xdr:col>
      <xdr:colOff>19050</xdr:colOff>
      <xdr:row>99</xdr:row>
      <xdr:rowOff>0</xdr:rowOff>
    </xdr:to>
    <xdr:pic>
      <xdr:nvPicPr>
        <xdr:cNvPr id="24" name="图片 23"/>
        <xdr:cNvPicPr>
          <a:picLocks noChangeAspect="1"/>
        </xdr:cNvPicPr>
      </xdr:nvPicPr>
      <xdr:blipFill>
        <a:blip r:embed="rId4"/>
        <a:stretch>
          <a:fillRect/>
        </a:stretch>
      </xdr:blipFill>
      <xdr:spPr>
        <a:xfrm>
          <a:off x="685800" y="16897350"/>
          <a:ext cx="5505450" cy="4400550"/>
        </a:xfrm>
        <a:prstGeom prst="rect">
          <a:avLst/>
        </a:prstGeom>
        <a:noFill/>
        <a:ln w="9525">
          <a:noFill/>
        </a:ln>
      </xdr:spPr>
    </xdr:pic>
    <xdr:clientData/>
  </xdr:twoCellAnchor>
  <xdr:twoCellAnchor editAs="oneCell">
    <xdr:from>
      <xdr:col>1</xdr:col>
      <xdr:colOff>561975</xdr:colOff>
      <xdr:row>41</xdr:row>
      <xdr:rowOff>180340</xdr:rowOff>
    </xdr:from>
    <xdr:to>
      <xdr:col>4</xdr:col>
      <xdr:colOff>372110</xdr:colOff>
      <xdr:row>52</xdr:row>
      <xdr:rowOff>132715</xdr:rowOff>
    </xdr:to>
    <xdr:pic>
      <xdr:nvPicPr>
        <xdr:cNvPr id="25" name="图片 24"/>
        <xdr:cNvPicPr>
          <a:picLocks noChangeAspect="1"/>
        </xdr:cNvPicPr>
      </xdr:nvPicPr>
      <xdr:blipFill>
        <a:blip r:embed="rId5"/>
        <a:stretch>
          <a:fillRect/>
        </a:stretch>
      </xdr:blipFill>
      <xdr:spPr>
        <a:xfrm>
          <a:off x="1247775" y="9171940"/>
          <a:ext cx="1867535" cy="2257425"/>
        </a:xfrm>
        <a:prstGeom prst="rect">
          <a:avLst/>
        </a:prstGeom>
        <a:noFill/>
        <a:ln w="9525">
          <a:noFill/>
        </a:ln>
      </xdr:spPr>
    </xdr:pic>
    <xdr:clientData/>
  </xdr:twoCellAnchor>
  <xdr:twoCellAnchor editAs="oneCell">
    <xdr:from>
      <xdr:col>1</xdr:col>
      <xdr:colOff>147320</xdr:colOff>
      <xdr:row>102</xdr:row>
      <xdr:rowOff>208915</xdr:rowOff>
    </xdr:from>
    <xdr:to>
      <xdr:col>6</xdr:col>
      <xdr:colOff>543560</xdr:colOff>
      <xdr:row>127</xdr:row>
      <xdr:rowOff>200025</xdr:rowOff>
    </xdr:to>
    <xdr:pic>
      <xdr:nvPicPr>
        <xdr:cNvPr id="3" name="图片 2"/>
        <xdr:cNvPicPr>
          <a:picLocks noChangeAspect="1"/>
        </xdr:cNvPicPr>
      </xdr:nvPicPr>
      <xdr:blipFill>
        <a:blip r:embed="rId6"/>
        <a:stretch>
          <a:fillRect/>
        </a:stretch>
      </xdr:blipFill>
      <xdr:spPr>
        <a:xfrm>
          <a:off x="833120" y="22211665"/>
          <a:ext cx="3825240" cy="5229860"/>
        </a:xfrm>
        <a:prstGeom prst="rect">
          <a:avLst/>
        </a:prstGeom>
        <a:noFill/>
        <a:ln w="9525">
          <a:noFill/>
        </a:ln>
      </xdr:spPr>
    </xdr:pic>
    <xdr:clientData/>
  </xdr:twoCellAnchor>
  <xdr:twoCellAnchor>
    <xdr:from>
      <xdr:col>2</xdr:col>
      <xdr:colOff>304800</xdr:colOff>
      <xdr:row>105</xdr:row>
      <xdr:rowOff>104775</xdr:rowOff>
    </xdr:from>
    <xdr:to>
      <xdr:col>3</xdr:col>
      <xdr:colOff>0</xdr:colOff>
      <xdr:row>106</xdr:row>
      <xdr:rowOff>180975</xdr:rowOff>
    </xdr:to>
    <xdr:sp>
      <xdr:nvSpPr>
        <xdr:cNvPr id="4" name="线形标注 1(无边框) 3"/>
        <xdr:cNvSpPr/>
      </xdr:nvSpPr>
      <xdr:spPr>
        <a:xfrm>
          <a:off x="1676400" y="22736175"/>
          <a:ext cx="381000" cy="285750"/>
        </a:xfrm>
        <a:prstGeom prst="callout1">
          <a:avLst>
            <a:gd name="adj1" fmla="val 108666"/>
            <a:gd name="adj2" fmla="val 56666"/>
            <a:gd name="adj3" fmla="val 323777"/>
            <a:gd name="adj4" fmla="val 11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2</xdr:col>
      <xdr:colOff>203200</xdr:colOff>
      <xdr:row>102</xdr:row>
      <xdr:rowOff>41275</xdr:rowOff>
    </xdr:from>
    <xdr:to>
      <xdr:col>2</xdr:col>
      <xdr:colOff>584200</xdr:colOff>
      <xdr:row>103</xdr:row>
      <xdr:rowOff>117475</xdr:rowOff>
    </xdr:to>
    <xdr:sp>
      <xdr:nvSpPr>
        <xdr:cNvPr id="26" name="线形标注 1(无边框) 25"/>
        <xdr:cNvSpPr/>
      </xdr:nvSpPr>
      <xdr:spPr>
        <a:xfrm>
          <a:off x="1574800" y="22044025"/>
          <a:ext cx="381000" cy="285750"/>
        </a:xfrm>
        <a:prstGeom prst="callout1">
          <a:avLst>
            <a:gd name="adj1" fmla="val 108666"/>
            <a:gd name="adj2" fmla="val 56666"/>
            <a:gd name="adj3" fmla="val 193777"/>
            <a:gd name="adj4" fmla="val 2476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5</xdr:col>
      <xdr:colOff>349250</xdr:colOff>
      <xdr:row>103</xdr:row>
      <xdr:rowOff>53975</xdr:rowOff>
    </xdr:from>
    <xdr:to>
      <xdr:col>6</xdr:col>
      <xdr:colOff>44450</xdr:colOff>
      <xdr:row>104</xdr:row>
      <xdr:rowOff>130175</xdr:rowOff>
    </xdr:to>
    <xdr:sp>
      <xdr:nvSpPr>
        <xdr:cNvPr id="27" name="线形标注 1(无边框) 26"/>
        <xdr:cNvSpPr/>
      </xdr:nvSpPr>
      <xdr:spPr>
        <a:xfrm>
          <a:off x="3778250" y="22266275"/>
          <a:ext cx="381000" cy="285750"/>
        </a:xfrm>
        <a:prstGeom prst="callout1">
          <a:avLst>
            <a:gd name="adj1" fmla="val 108666"/>
            <a:gd name="adj2" fmla="val 56666"/>
            <a:gd name="adj3" fmla="val 257111"/>
            <a:gd name="adj4" fmla="val -104833"/>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3</xdr:col>
      <xdr:colOff>142875</xdr:colOff>
      <xdr:row>105</xdr:row>
      <xdr:rowOff>142875</xdr:rowOff>
    </xdr:from>
    <xdr:to>
      <xdr:col>4</xdr:col>
      <xdr:colOff>647700</xdr:colOff>
      <xdr:row>108</xdr:row>
      <xdr:rowOff>19050</xdr:rowOff>
    </xdr:to>
    <xdr:sp>
      <xdr:nvSpPr>
        <xdr:cNvPr id="28" name="矩形 27"/>
        <xdr:cNvSpPr/>
      </xdr:nvSpPr>
      <xdr:spPr>
        <a:xfrm>
          <a:off x="2200275" y="22774275"/>
          <a:ext cx="1190625" cy="504825"/>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xdr:col>
      <xdr:colOff>374650</xdr:colOff>
      <xdr:row>108</xdr:row>
      <xdr:rowOff>60325</xdr:rowOff>
    </xdr:from>
    <xdr:to>
      <xdr:col>2</xdr:col>
      <xdr:colOff>403225</xdr:colOff>
      <xdr:row>122</xdr:row>
      <xdr:rowOff>135890</xdr:rowOff>
    </xdr:to>
    <xdr:sp>
      <xdr:nvSpPr>
        <xdr:cNvPr id="29" name="矩形 28"/>
        <xdr:cNvSpPr/>
      </xdr:nvSpPr>
      <xdr:spPr>
        <a:xfrm>
          <a:off x="1060450" y="23320375"/>
          <a:ext cx="714375" cy="3009265"/>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273050</xdr:colOff>
      <xdr:row>108</xdr:row>
      <xdr:rowOff>130175</xdr:rowOff>
    </xdr:from>
    <xdr:to>
      <xdr:col>6</xdr:col>
      <xdr:colOff>301625</xdr:colOff>
      <xdr:row>122</xdr:row>
      <xdr:rowOff>205740</xdr:rowOff>
    </xdr:to>
    <xdr:sp>
      <xdr:nvSpPr>
        <xdr:cNvPr id="30" name="矩形 29"/>
        <xdr:cNvSpPr/>
      </xdr:nvSpPr>
      <xdr:spPr>
        <a:xfrm>
          <a:off x="3702050" y="23390225"/>
          <a:ext cx="714375" cy="3009265"/>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536575</xdr:colOff>
      <xdr:row>123</xdr:row>
      <xdr:rowOff>117475</xdr:rowOff>
    </xdr:from>
    <xdr:to>
      <xdr:col>4</xdr:col>
      <xdr:colOff>231775</xdr:colOff>
      <xdr:row>124</xdr:row>
      <xdr:rowOff>193675</xdr:rowOff>
    </xdr:to>
    <xdr:sp>
      <xdr:nvSpPr>
        <xdr:cNvPr id="31" name="线形标注 1(无边框) 30"/>
        <xdr:cNvSpPr/>
      </xdr:nvSpPr>
      <xdr:spPr>
        <a:xfrm>
          <a:off x="2593975" y="26520775"/>
          <a:ext cx="381000" cy="285750"/>
        </a:xfrm>
        <a:prstGeom prst="callout1">
          <a:avLst>
            <a:gd name="adj1" fmla="val 108666"/>
            <a:gd name="adj2" fmla="val 56666"/>
            <a:gd name="adj3" fmla="val -129555"/>
            <a:gd name="adj4" fmla="val -224833"/>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xdr:from>
      <xdr:col>3</xdr:col>
      <xdr:colOff>530225</xdr:colOff>
      <xdr:row>123</xdr:row>
      <xdr:rowOff>101600</xdr:rowOff>
    </xdr:from>
    <xdr:to>
      <xdr:col>4</xdr:col>
      <xdr:colOff>225425</xdr:colOff>
      <xdr:row>124</xdr:row>
      <xdr:rowOff>177800</xdr:rowOff>
    </xdr:to>
    <xdr:sp>
      <xdr:nvSpPr>
        <xdr:cNvPr id="32" name="线形标注 1(无边框) 31"/>
        <xdr:cNvSpPr/>
      </xdr:nvSpPr>
      <xdr:spPr>
        <a:xfrm>
          <a:off x="2587625" y="26504900"/>
          <a:ext cx="381000" cy="285750"/>
        </a:xfrm>
        <a:prstGeom prst="callout1">
          <a:avLst>
            <a:gd name="adj1" fmla="val 108666"/>
            <a:gd name="adj2" fmla="val 56666"/>
            <a:gd name="adj3" fmla="val -86222"/>
            <a:gd name="adj4" fmla="val 3426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xdr:from>
      <xdr:col>2</xdr:col>
      <xdr:colOff>419100</xdr:colOff>
      <xdr:row>126</xdr:row>
      <xdr:rowOff>180975</xdr:rowOff>
    </xdr:from>
    <xdr:to>
      <xdr:col>3</xdr:col>
      <xdr:colOff>114300</xdr:colOff>
      <xdr:row>128</xdr:row>
      <xdr:rowOff>47625</xdr:rowOff>
    </xdr:to>
    <xdr:sp>
      <xdr:nvSpPr>
        <xdr:cNvPr id="33" name="线形标注 1(无边框) 32"/>
        <xdr:cNvSpPr/>
      </xdr:nvSpPr>
      <xdr:spPr>
        <a:xfrm>
          <a:off x="1790700" y="27212925"/>
          <a:ext cx="381000" cy="285750"/>
        </a:xfrm>
        <a:prstGeom prst="callout1">
          <a:avLst>
            <a:gd name="adj1" fmla="val 108666"/>
            <a:gd name="adj2" fmla="val 56666"/>
            <a:gd name="adj3" fmla="val -82888"/>
            <a:gd name="adj4" fmla="val -34833"/>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5</a:t>
          </a:r>
          <a:endParaRPr lang="en-US" altLang="zh-CN" sz="1200">
            <a:latin typeface="微软雅黑" panose="020B0503020204020204" charset="-122"/>
            <a:ea typeface="微软雅黑" panose="020B0503020204020204" charset="-122"/>
          </a:endParaRPr>
        </a:p>
      </xdr:txBody>
    </xdr:sp>
    <xdr:clientData/>
  </xdr:twoCellAnchor>
  <xdr:twoCellAnchor>
    <xdr:from>
      <xdr:col>6</xdr:col>
      <xdr:colOff>127000</xdr:colOff>
      <xdr:row>126</xdr:row>
      <xdr:rowOff>203200</xdr:rowOff>
    </xdr:from>
    <xdr:to>
      <xdr:col>6</xdr:col>
      <xdr:colOff>508000</xdr:colOff>
      <xdr:row>128</xdr:row>
      <xdr:rowOff>69850</xdr:rowOff>
    </xdr:to>
    <xdr:sp>
      <xdr:nvSpPr>
        <xdr:cNvPr id="34" name="线形标注 1(无边框) 33"/>
        <xdr:cNvSpPr/>
      </xdr:nvSpPr>
      <xdr:spPr>
        <a:xfrm>
          <a:off x="4241800" y="27235150"/>
          <a:ext cx="381000" cy="285750"/>
        </a:xfrm>
        <a:prstGeom prst="callout1">
          <a:avLst>
            <a:gd name="adj1" fmla="val 108666"/>
            <a:gd name="adj2" fmla="val 56666"/>
            <a:gd name="adj3" fmla="val -82888"/>
            <a:gd name="adj4" fmla="val -34833"/>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6</a:t>
          </a:r>
          <a:endParaRPr lang="en-US" altLang="zh-CN" sz="1200">
            <a:latin typeface="微软雅黑" panose="020B0503020204020204" charset="-122"/>
            <a:ea typeface="微软雅黑" panose="020B0503020204020204"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27305</xdr:colOff>
      <xdr:row>3</xdr:row>
      <xdr:rowOff>170180</xdr:rowOff>
    </xdr:from>
    <xdr:to>
      <xdr:col>10</xdr:col>
      <xdr:colOff>534670</xdr:colOff>
      <xdr:row>19</xdr:row>
      <xdr:rowOff>123825</xdr:rowOff>
    </xdr:to>
    <xdr:pic>
      <xdr:nvPicPr>
        <xdr:cNvPr id="2" name="图片 1" descr="查看图片"/>
        <xdr:cNvPicPr>
          <a:picLocks noChangeAspect="1"/>
        </xdr:cNvPicPr>
      </xdr:nvPicPr>
      <xdr:blipFill>
        <a:blip r:embed="rId1" r:link="rId2"/>
        <a:stretch>
          <a:fillRect/>
        </a:stretch>
      </xdr:blipFill>
      <xdr:spPr>
        <a:xfrm>
          <a:off x="713105" y="1046480"/>
          <a:ext cx="6612890" cy="3306445"/>
        </a:xfrm>
        <a:prstGeom prst="rect">
          <a:avLst/>
        </a:prstGeom>
        <a:noFill/>
        <a:ln>
          <a:noFill/>
        </a:ln>
      </xdr:spPr>
    </xdr:pic>
    <xdr:clientData/>
  </xdr:twoCellAnchor>
  <xdr:twoCellAnchor editAs="oneCell">
    <xdr:from>
      <xdr:col>1</xdr:col>
      <xdr:colOff>46355</xdr:colOff>
      <xdr:row>20</xdr:row>
      <xdr:rowOff>60960</xdr:rowOff>
    </xdr:from>
    <xdr:to>
      <xdr:col>10</xdr:col>
      <xdr:colOff>523240</xdr:colOff>
      <xdr:row>36</xdr:row>
      <xdr:rowOff>0</xdr:rowOff>
    </xdr:to>
    <xdr:pic>
      <xdr:nvPicPr>
        <xdr:cNvPr id="4" name="图片 3" descr="查看图片"/>
        <xdr:cNvPicPr>
          <a:picLocks noChangeAspect="1"/>
        </xdr:cNvPicPr>
      </xdr:nvPicPr>
      <xdr:blipFill>
        <a:blip r:embed="rId3" r:link="rId2"/>
        <a:stretch>
          <a:fillRect/>
        </a:stretch>
      </xdr:blipFill>
      <xdr:spPr>
        <a:xfrm>
          <a:off x="732155" y="4499610"/>
          <a:ext cx="6582410" cy="329184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161925</xdr:colOff>
      <xdr:row>13</xdr:row>
      <xdr:rowOff>38100</xdr:rowOff>
    </xdr:from>
    <xdr:to>
      <xdr:col>7</xdr:col>
      <xdr:colOff>1000125</xdr:colOff>
      <xdr:row>13</xdr:row>
      <xdr:rowOff>781050</xdr:rowOff>
    </xdr:to>
    <xdr:pic>
      <xdr:nvPicPr>
        <xdr:cNvPr id="3" name="图片 2"/>
        <xdr:cNvPicPr>
          <a:picLocks noChangeAspect="1"/>
        </xdr:cNvPicPr>
      </xdr:nvPicPr>
      <xdr:blipFill>
        <a:blip r:embed="rId1"/>
        <a:stretch>
          <a:fillRect/>
        </a:stretch>
      </xdr:blipFill>
      <xdr:spPr>
        <a:xfrm>
          <a:off x="7781925" y="6896100"/>
          <a:ext cx="838200" cy="7429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
  <sheetViews>
    <sheetView workbookViewId="0">
      <pane ySplit="1" topLeftCell="A2" activePane="bottomLeft" state="frozen"/>
      <selection/>
      <selection pane="bottomLeft" activeCell="G11" sqref="G11"/>
    </sheetView>
  </sheetViews>
  <sheetFormatPr defaultColWidth="9" defaultRowHeight="13.5"/>
  <cols>
    <col min="1" max="1" width="10.375" style="24"/>
    <col min="2" max="2" width="11.5" style="24" customWidth="1"/>
    <col min="3" max="3" width="15" style="24" customWidth="1"/>
    <col min="4" max="4" width="9.75" style="24" customWidth="1"/>
    <col min="5" max="16384" width="9" style="24"/>
  </cols>
  <sheetData>
    <row r="1" ht="29.25" spans="1:22">
      <c r="A1" s="14" t="s">
        <v>0</v>
      </c>
      <c r="B1" s="14"/>
      <c r="C1" s="14"/>
      <c r="D1" s="14"/>
      <c r="E1" s="14"/>
      <c r="F1" s="14"/>
      <c r="G1" s="14"/>
      <c r="H1" s="14"/>
      <c r="I1" s="14"/>
      <c r="J1" s="14"/>
      <c r="K1" s="14"/>
      <c r="L1" s="14"/>
      <c r="M1" s="14"/>
      <c r="N1" s="14"/>
      <c r="O1" s="14"/>
      <c r="P1" s="14"/>
      <c r="Q1" s="14"/>
      <c r="R1" s="14"/>
      <c r="S1" s="14"/>
      <c r="T1" s="14"/>
      <c r="U1" s="14"/>
      <c r="V1" s="14"/>
    </row>
    <row r="3" spans="2:4">
      <c r="B3" s="25" t="s">
        <v>1</v>
      </c>
      <c r="C3" s="26" t="s">
        <v>2</v>
      </c>
      <c r="D3" s="26"/>
    </row>
    <row r="4" spans="2:4">
      <c r="B4" s="27" t="s">
        <v>3</v>
      </c>
      <c r="C4" s="28" t="s">
        <v>4</v>
      </c>
      <c r="D4" s="28" t="s">
        <v>5</v>
      </c>
    </row>
    <row r="5" spans="2:4">
      <c r="B5" s="29">
        <v>45944</v>
      </c>
      <c r="C5" s="30" t="s">
        <v>6</v>
      </c>
      <c r="D5" s="30" t="s">
        <v>7</v>
      </c>
    </row>
    <row r="6" spans="2:4">
      <c r="B6" s="29"/>
      <c r="C6" s="30"/>
      <c r="D6" s="30"/>
    </row>
    <row r="7" spans="2:4">
      <c r="B7" s="29"/>
      <c r="C7" s="30"/>
      <c r="D7" s="30"/>
    </row>
    <row r="8" spans="2:4">
      <c r="B8" s="31"/>
      <c r="C8" s="30"/>
      <c r="D8" s="30"/>
    </row>
    <row r="9" spans="2:4">
      <c r="B9" s="31"/>
      <c r="C9" s="30"/>
      <c r="D9" s="30"/>
    </row>
    <row r="10" spans="2:4">
      <c r="B10" s="31"/>
      <c r="C10" s="30"/>
      <c r="D10" s="30"/>
    </row>
    <row r="11" spans="2:4">
      <c r="B11" s="31"/>
      <c r="C11" s="30"/>
      <c r="D11" s="30"/>
    </row>
    <row r="12" spans="2:4">
      <c r="B12" s="31"/>
      <c r="C12" s="30"/>
      <c r="D12" s="30"/>
    </row>
    <row r="13" spans="2:4">
      <c r="B13" s="31"/>
      <c r="C13" s="30"/>
      <c r="D13" s="30"/>
    </row>
    <row r="14" spans="2:4">
      <c r="B14" s="31"/>
      <c r="C14" s="30"/>
      <c r="D14" s="30"/>
    </row>
    <row r="15" spans="2:4">
      <c r="B15" s="31"/>
      <c r="C15" s="30"/>
      <c r="D15" s="30"/>
    </row>
    <row r="16" spans="2:4">
      <c r="B16" s="31"/>
      <c r="C16" s="30"/>
      <c r="D16" s="30"/>
    </row>
    <row r="17" spans="2:4">
      <c r="B17" s="31"/>
      <c r="C17" s="30"/>
      <c r="D17" s="30"/>
    </row>
    <row r="18" spans="2:4">
      <c r="B18" s="31"/>
      <c r="C18" s="30"/>
      <c r="D18" s="30"/>
    </row>
    <row r="19" spans="2:4">
      <c r="B19" s="31"/>
      <c r="C19" s="30"/>
      <c r="D19" s="30"/>
    </row>
    <row r="20" spans="2:4">
      <c r="B20" s="31"/>
      <c r="C20" s="30"/>
      <c r="D20" s="30"/>
    </row>
    <row r="21" spans="2:4">
      <c r="B21" s="31"/>
      <c r="C21" s="30"/>
      <c r="D21" s="30"/>
    </row>
    <row r="22" spans="2:4">
      <c r="B22" s="31"/>
      <c r="C22" s="30"/>
      <c r="D22" s="30"/>
    </row>
    <row r="23" spans="2:4">
      <c r="B23" s="31"/>
      <c r="C23" s="30"/>
      <c r="D23" s="30"/>
    </row>
    <row r="24" spans="2:4">
      <c r="B24" s="31"/>
      <c r="C24" s="30"/>
      <c r="D24" s="30"/>
    </row>
    <row r="25" spans="2:4">
      <c r="B25" s="31"/>
      <c r="C25" s="30"/>
      <c r="D25" s="30"/>
    </row>
  </sheetData>
  <mergeCells count="1">
    <mergeCell ref="A1:V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
  <sheetViews>
    <sheetView workbookViewId="0">
      <pane ySplit="1" topLeftCell="A2" activePane="bottomLeft" state="frozen"/>
      <selection/>
      <selection pane="bottomLeft" activeCell="C31" sqref="C31"/>
    </sheetView>
  </sheetViews>
  <sheetFormatPr defaultColWidth="9" defaultRowHeight="16.5"/>
  <cols>
    <col min="1" max="16384" width="9" style="9"/>
  </cols>
  <sheetData>
    <row r="1" s="8" customFormat="1" ht="30" customHeight="1" spans="1:1">
      <c r="A1" s="8" t="s">
        <v>8</v>
      </c>
    </row>
    <row r="3" ht="22.5" spans="2:7">
      <c r="B3" s="18" t="s">
        <v>9</v>
      </c>
      <c r="C3" s="18"/>
      <c r="D3" s="18"/>
      <c r="E3" s="18"/>
      <c r="F3" s="18"/>
      <c r="G3" s="18"/>
    </row>
    <row r="5" spans="2:6">
      <c r="B5" s="9" t="s">
        <v>10</v>
      </c>
      <c r="D5" s="11"/>
      <c r="E5" s="11"/>
      <c r="F5" s="11"/>
    </row>
    <row r="6" spans="2:6">
      <c r="B6" s="13" t="s">
        <v>11</v>
      </c>
      <c r="C6" s="9" t="s">
        <v>12</v>
      </c>
      <c r="D6" s="11"/>
      <c r="E6" s="11"/>
      <c r="F6" s="11"/>
    </row>
    <row r="7" spans="2:6">
      <c r="B7" s="13" t="s">
        <v>11</v>
      </c>
      <c r="C7" s="9" t="s">
        <v>13</v>
      </c>
      <c r="D7" s="11"/>
      <c r="E7" s="11"/>
      <c r="F7" s="11"/>
    </row>
    <row r="8" spans="2:6">
      <c r="B8" s="13" t="s">
        <v>11</v>
      </c>
      <c r="C8" s="9" t="s">
        <v>14</v>
      </c>
      <c r="D8" s="11"/>
      <c r="E8" s="11"/>
      <c r="F8" s="11"/>
    </row>
    <row r="9" spans="2:6">
      <c r="B9" s="13" t="s">
        <v>11</v>
      </c>
      <c r="C9" s="9" t="s">
        <v>15</v>
      </c>
      <c r="D9" s="11"/>
      <c r="E9" s="11"/>
      <c r="F9" s="11"/>
    </row>
    <row r="10" spans="2:6">
      <c r="B10" s="13"/>
      <c r="D10" s="11"/>
      <c r="E10" s="11"/>
      <c r="F10" s="11"/>
    </row>
    <row r="11" spans="2:6">
      <c r="B11" s="11" t="s">
        <v>16</v>
      </c>
      <c r="C11" s="11"/>
      <c r="D11" s="11"/>
      <c r="E11" s="11"/>
      <c r="F11" s="11"/>
    </row>
    <row r="12" spans="2:6">
      <c r="B12" s="13" t="s">
        <v>11</v>
      </c>
      <c r="C12" s="11" t="s">
        <v>17</v>
      </c>
      <c r="D12" s="11"/>
      <c r="E12" s="11"/>
      <c r="F12" s="11"/>
    </row>
    <row r="13" spans="2:6">
      <c r="B13" s="13" t="s">
        <v>11</v>
      </c>
      <c r="C13" s="9" t="s">
        <v>18</v>
      </c>
      <c r="D13" s="11"/>
      <c r="E13" s="11"/>
      <c r="F13" s="11"/>
    </row>
    <row r="14" spans="2:6">
      <c r="B14" s="11"/>
      <c r="C14" s="11"/>
      <c r="D14" s="11"/>
      <c r="E14" s="11"/>
      <c r="F14" s="11"/>
    </row>
  </sheetData>
  <mergeCells count="2">
    <mergeCell ref="A1:X1"/>
    <mergeCell ref="B3:G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18"/>
  <sheetViews>
    <sheetView tabSelected="1" topLeftCell="A102" workbookViewId="0">
      <selection activeCell="J128" sqref="J128"/>
    </sheetView>
  </sheetViews>
  <sheetFormatPr defaultColWidth="9" defaultRowHeight="16.5"/>
  <cols>
    <col min="1" max="20" width="9" style="9"/>
    <col min="21" max="21" width="2.05833333333333" style="17" customWidth="1"/>
    <col min="22" max="16384" width="9" style="9"/>
  </cols>
  <sheetData>
    <row r="1" s="8" customFormat="1" ht="30" customHeight="1" spans="1:38">
      <c r="A1" s="8" t="s">
        <v>19</v>
      </c>
      <c r="V1" s="8" t="s">
        <v>20</v>
      </c>
      <c r="W1" s="20"/>
      <c r="AL1" s="23"/>
    </row>
    <row r="3" ht="22.5" spans="2:23">
      <c r="B3" s="18" t="s">
        <v>21</v>
      </c>
      <c r="C3" s="18"/>
      <c r="D3" s="18"/>
      <c r="E3" s="18"/>
      <c r="F3" s="18"/>
      <c r="G3" s="18"/>
      <c r="W3" s="21" t="s">
        <v>22</v>
      </c>
    </row>
    <row r="4" spans="13:23">
      <c r="M4" s="13"/>
      <c r="W4" s="9" t="s">
        <v>23</v>
      </c>
    </row>
    <row r="5" spans="2:24">
      <c r="B5" s="9" t="s">
        <v>24</v>
      </c>
      <c r="J5"/>
      <c r="L5" s="11"/>
      <c r="M5" s="13"/>
      <c r="N5" s="11"/>
      <c r="W5" s="13" t="s">
        <v>11</v>
      </c>
      <c r="X5" s="9" t="s">
        <v>25</v>
      </c>
    </row>
    <row r="6" spans="2:24">
      <c r="B6" s="9" t="s">
        <v>26</v>
      </c>
      <c r="M6" s="11"/>
      <c r="N6" s="11"/>
      <c r="W6" s="11" t="s">
        <v>16</v>
      </c>
      <c r="X6" s="11"/>
    </row>
    <row r="7" spans="2:24">
      <c r="B7" s="9" t="s">
        <v>27</v>
      </c>
      <c r="M7" s="13"/>
      <c r="N7" s="11"/>
      <c r="W7" s="13" t="s">
        <v>11</v>
      </c>
      <c r="X7" s="11" t="s">
        <v>28</v>
      </c>
    </row>
    <row r="8" spans="13:24">
      <c r="M8" s="11"/>
      <c r="N8" s="11"/>
      <c r="W8" s="9" t="s">
        <v>29</v>
      </c>
      <c r="X8" s="11"/>
    </row>
    <row r="9" spans="12:24">
      <c r="L9" s="11"/>
      <c r="W9" s="13" t="s">
        <v>11</v>
      </c>
      <c r="X9" s="11" t="s">
        <v>30</v>
      </c>
    </row>
    <row r="10" spans="12:24">
      <c r="L10" s="13"/>
      <c r="W10" s="13" t="s">
        <v>11</v>
      </c>
      <c r="X10" s="11" t="s">
        <v>31</v>
      </c>
    </row>
    <row r="11" spans="12:24">
      <c r="L11" s="13"/>
      <c r="W11" s="13" t="s">
        <v>11</v>
      </c>
      <c r="X11" s="11" t="s">
        <v>32</v>
      </c>
    </row>
    <row r="12" spans="2:24">
      <c r="B12" s="9" t="s">
        <v>33</v>
      </c>
      <c r="L12" s="11"/>
      <c r="W12" s="19"/>
      <c r="X12" s="11"/>
    </row>
    <row r="13" spans="12:24">
      <c r="L13" s="13"/>
      <c r="W13" s="9" t="s">
        <v>34</v>
      </c>
      <c r="X13" s="11"/>
    </row>
    <row r="14" spans="23:24">
      <c r="W14" s="13" t="s">
        <v>11</v>
      </c>
      <c r="X14" s="11" t="s">
        <v>35</v>
      </c>
    </row>
    <row r="15" spans="23:24">
      <c r="W15" s="13" t="s">
        <v>11</v>
      </c>
      <c r="X15" s="11" t="s">
        <v>36</v>
      </c>
    </row>
    <row r="16" spans="23:25">
      <c r="W16" s="13" t="s">
        <v>11</v>
      </c>
      <c r="X16" s="11" t="s">
        <v>37</v>
      </c>
      <c r="Y16" s="11"/>
    </row>
    <row r="17" spans="25:25">
      <c r="Y17" s="11"/>
    </row>
    <row r="18" s="17" customFormat="1" ht="22.5" spans="2:23">
      <c r="B18" s="18" t="s">
        <v>38</v>
      </c>
      <c r="C18" s="18"/>
      <c r="D18" s="18"/>
      <c r="E18" s="18"/>
      <c r="F18" s="18"/>
      <c r="G18" s="18"/>
      <c r="W18" s="22"/>
    </row>
    <row r="19" spans="23:23">
      <c r="W19" s="13"/>
    </row>
    <row r="20" spans="12:23">
      <c r="L20" s="9" t="s">
        <v>39</v>
      </c>
      <c r="T20"/>
      <c r="W20" s="9" t="s">
        <v>40</v>
      </c>
    </row>
    <row r="21" spans="12:23">
      <c r="L21" s="19" t="s">
        <v>41</v>
      </c>
      <c r="M21" s="9" t="s">
        <v>42</v>
      </c>
      <c r="W21" s="13" t="s">
        <v>43</v>
      </c>
    </row>
    <row r="22" spans="11:24">
      <c r="K22"/>
      <c r="L22" s="9" t="s">
        <v>44</v>
      </c>
      <c r="W22" s="19" t="s">
        <v>41</v>
      </c>
      <c r="X22" s="9" t="s">
        <v>45</v>
      </c>
    </row>
    <row r="23" spans="12:24">
      <c r="L23" s="13" t="s">
        <v>11</v>
      </c>
      <c r="M23" s="9" t="s">
        <v>46</v>
      </c>
      <c r="W23" s="19" t="s">
        <v>41</v>
      </c>
      <c r="X23" s="9" t="s">
        <v>47</v>
      </c>
    </row>
    <row r="24" spans="12:26">
      <c r="L24" s="19" t="s">
        <v>41</v>
      </c>
      <c r="M24" s="9" t="s">
        <v>48</v>
      </c>
      <c r="O24"/>
      <c r="W24" s="19" t="s">
        <v>41</v>
      </c>
      <c r="X24" s="9" t="s">
        <v>49</v>
      </c>
      <c r="Z24"/>
    </row>
    <row r="25" spans="12:23">
      <c r="L25" s="9" t="s">
        <v>50</v>
      </c>
      <c r="S25"/>
      <c r="W25" s="9" t="s">
        <v>51</v>
      </c>
    </row>
    <row r="26" spans="12:24">
      <c r="L26" s="19" t="s">
        <v>41</v>
      </c>
      <c r="M26" s="9" t="s">
        <v>52</v>
      </c>
      <c r="W26" s="19" t="s">
        <v>41</v>
      </c>
      <c r="X26" s="9" t="s">
        <v>53</v>
      </c>
    </row>
    <row r="27" spans="12:29">
      <c r="L27" s="19" t="s">
        <v>41</v>
      </c>
      <c r="M27" s="9" t="s">
        <v>54</v>
      </c>
      <c r="R27"/>
      <c r="W27" s="19" t="s">
        <v>41</v>
      </c>
      <c r="X27" s="9" t="s">
        <v>55</v>
      </c>
      <c r="AC27"/>
    </row>
    <row r="28" spans="12:23">
      <c r="L28" s="9" t="s">
        <v>56</v>
      </c>
      <c r="W28" s="19"/>
    </row>
    <row r="29" spans="12:23">
      <c r="L29" s="19" t="s">
        <v>41</v>
      </c>
      <c r="M29" s="9" t="s">
        <v>57</v>
      </c>
      <c r="W29" s="19"/>
    </row>
    <row r="30" spans="12:13">
      <c r="L30" s="19" t="s">
        <v>41</v>
      </c>
      <c r="M30" s="9" t="s">
        <v>58</v>
      </c>
    </row>
    <row r="31" spans="12:23">
      <c r="L31" s="19" t="s">
        <v>41</v>
      </c>
      <c r="M31" s="9" t="s">
        <v>59</v>
      </c>
      <c r="W31" s="19"/>
    </row>
    <row r="32" spans="12:12">
      <c r="L32" s="9" t="s">
        <v>60</v>
      </c>
    </row>
    <row r="33" spans="12:13">
      <c r="L33" s="19" t="s">
        <v>41</v>
      </c>
      <c r="M33" s="9" t="s">
        <v>61</v>
      </c>
    </row>
    <row r="34" spans="12:23">
      <c r="L34" s="19" t="s">
        <v>41</v>
      </c>
      <c r="M34" s="9" t="s">
        <v>62</v>
      </c>
      <c r="W34" s="19"/>
    </row>
    <row r="35" spans="14:23">
      <c r="N35" s="9" t="s">
        <v>63</v>
      </c>
      <c r="O35"/>
      <c r="W35" s="19"/>
    </row>
    <row r="36" spans="14:14">
      <c r="N36" s="9" t="s">
        <v>64</v>
      </c>
    </row>
    <row r="37" spans="14:23">
      <c r="N37" s="9" t="s">
        <v>65</v>
      </c>
      <c r="W37" s="19"/>
    </row>
    <row r="38" spans="12:23">
      <c r="L38" s="19" t="s">
        <v>41</v>
      </c>
      <c r="M38" s="9" t="s">
        <v>66</v>
      </c>
      <c r="W38" s="19"/>
    </row>
    <row r="39" spans="12:23">
      <c r="L39" s="9" t="s">
        <v>67</v>
      </c>
      <c r="W39" s="19"/>
    </row>
    <row r="40" spans="12:17">
      <c r="L40" s="19" t="s">
        <v>41</v>
      </c>
      <c r="M40" s="9" t="s">
        <v>68</v>
      </c>
      <c r="Q40"/>
    </row>
    <row r="41" ht="22.5" spans="2:23">
      <c r="B41" s="18" t="s">
        <v>69</v>
      </c>
      <c r="C41" s="18"/>
      <c r="D41" s="18"/>
      <c r="E41" s="18"/>
      <c r="F41" s="18"/>
      <c r="G41" s="18"/>
      <c r="L41" s="19" t="s">
        <v>41</v>
      </c>
      <c r="M41" s="9" t="s">
        <v>62</v>
      </c>
      <c r="W41" s="19"/>
    </row>
    <row r="42" spans="12:23">
      <c r="L42" s="19" t="s">
        <v>41</v>
      </c>
      <c r="M42" s="9" t="s">
        <v>70</v>
      </c>
      <c r="W42" s="19"/>
    </row>
    <row r="43" spans="12:23">
      <c r="L43" s="9" t="s">
        <v>71</v>
      </c>
      <c r="W43" s="19"/>
    </row>
    <row r="44" spans="12:13">
      <c r="L44" s="19" t="s">
        <v>41</v>
      </c>
      <c r="M44" s="9" t="s">
        <v>72</v>
      </c>
    </row>
    <row r="45" spans="12:23">
      <c r="L45" s="19" t="s">
        <v>41</v>
      </c>
      <c r="M45" s="9" t="s">
        <v>73</v>
      </c>
      <c r="W45" s="19"/>
    </row>
    <row r="46" spans="12:23">
      <c r="L46" s="9" t="s">
        <v>74</v>
      </c>
      <c r="S46"/>
      <c r="W46" s="19"/>
    </row>
    <row r="47" spans="12:29">
      <c r="L47" s="19" t="s">
        <v>41</v>
      </c>
      <c r="M47" s="9" t="s">
        <v>75</v>
      </c>
      <c r="Q47"/>
      <c r="R47"/>
      <c r="W47" s="19"/>
      <c r="AC47"/>
    </row>
    <row r="48" spans="12:12">
      <c r="L48" s="9" t="s">
        <v>76</v>
      </c>
    </row>
    <row r="49" spans="12:28">
      <c r="L49" s="19" t="s">
        <v>41</v>
      </c>
      <c r="M49" s="9" t="s">
        <v>77</v>
      </c>
      <c r="W49" s="19"/>
      <c r="AB49"/>
    </row>
    <row r="50" spans="12:23">
      <c r="L50" s="19" t="s">
        <v>41</v>
      </c>
      <c r="M50" s="9" t="s">
        <v>78</v>
      </c>
      <c r="W50" s="19"/>
    </row>
    <row r="51" spans="12:23">
      <c r="L51" s="19" t="s">
        <v>41</v>
      </c>
      <c r="M51" s="9" t="s">
        <v>79</v>
      </c>
      <c r="W51" s="19"/>
    </row>
    <row r="52" spans="12:23">
      <c r="L52" s="9" t="s">
        <v>80</v>
      </c>
      <c r="W52" s="19"/>
    </row>
    <row r="53" spans="12:13">
      <c r="L53" s="19" t="s">
        <v>41</v>
      </c>
      <c r="M53" s="9" t="s">
        <v>81</v>
      </c>
    </row>
    <row r="54" spans="23:23">
      <c r="W54" s="19"/>
    </row>
    <row r="55" s="17" customFormat="1" ht="22.5" spans="2:23">
      <c r="B55" s="18" t="s">
        <v>82</v>
      </c>
      <c r="C55" s="18"/>
      <c r="D55" s="18"/>
      <c r="E55" s="18"/>
      <c r="F55" s="18"/>
      <c r="G55" s="18"/>
      <c r="W55" s="22"/>
    </row>
    <row r="56" spans="28:28">
      <c r="AB56"/>
    </row>
    <row r="57" spans="12:12">
      <c r="L57" s="9" t="s">
        <v>83</v>
      </c>
    </row>
    <row r="58" spans="12:12">
      <c r="L58" s="9" t="s">
        <v>84</v>
      </c>
    </row>
    <row r="59" spans="2:13">
      <c r="B59"/>
      <c r="J59"/>
      <c r="L59" s="19" t="s">
        <v>41</v>
      </c>
      <c r="M59" s="9" t="s">
        <v>85</v>
      </c>
    </row>
    <row r="60" spans="2:12">
      <c r="B60"/>
      <c r="L60" s="9" t="s">
        <v>86</v>
      </c>
    </row>
    <row r="61" spans="12:13">
      <c r="L61" s="19" t="s">
        <v>41</v>
      </c>
      <c r="M61" s="9" t="s">
        <v>87</v>
      </c>
    </row>
    <row r="62" spans="12:13">
      <c r="L62" s="19" t="s">
        <v>41</v>
      </c>
      <c r="M62" s="9" t="s">
        <v>88</v>
      </c>
    </row>
    <row r="63" spans="12:13">
      <c r="L63" s="19" t="s">
        <v>41</v>
      </c>
      <c r="M63" s="9" t="s">
        <v>89</v>
      </c>
    </row>
    <row r="64" spans="14:14">
      <c r="N64" s="9" t="s">
        <v>90</v>
      </c>
    </row>
    <row r="65" spans="12:13">
      <c r="L65" s="19" t="s">
        <v>41</v>
      </c>
      <c r="M65" s="9" t="s">
        <v>91</v>
      </c>
    </row>
    <row r="66" spans="12:13">
      <c r="L66" s="19" t="s">
        <v>41</v>
      </c>
      <c r="M66" s="9" t="s">
        <v>92</v>
      </c>
    </row>
    <row r="67" spans="12:12">
      <c r="L67" s="9" t="s">
        <v>93</v>
      </c>
    </row>
    <row r="68" spans="12:13">
      <c r="L68" s="19" t="s">
        <v>41</v>
      </c>
      <c r="M68" s="9" t="s">
        <v>94</v>
      </c>
    </row>
    <row r="69" spans="14:15">
      <c r="N69" s="9" t="s">
        <v>95</v>
      </c>
      <c r="O69" s="9" t="s">
        <v>96</v>
      </c>
    </row>
    <row r="70" spans="14:15">
      <c r="N70" s="9" t="s">
        <v>97</v>
      </c>
      <c r="O70" s="9" t="s">
        <v>98</v>
      </c>
    </row>
    <row r="71" spans="12:12">
      <c r="L71" s="9" t="s">
        <v>99</v>
      </c>
    </row>
    <row r="72" spans="12:14">
      <c r="L72" s="19" t="s">
        <v>41</v>
      </c>
      <c r="M72" s="9" t="s">
        <v>100</v>
      </c>
      <c r="N72" s="9" t="s">
        <v>101</v>
      </c>
    </row>
    <row r="73" spans="14:14">
      <c r="N73" s="9" t="s">
        <v>102</v>
      </c>
    </row>
    <row r="74" spans="12:14">
      <c r="L74" s="19" t="s">
        <v>41</v>
      </c>
      <c r="M74" s="9" t="s">
        <v>103</v>
      </c>
      <c r="N74" s="9" t="s">
        <v>104</v>
      </c>
    </row>
    <row r="77" ht="22.5" spans="2:7">
      <c r="B77" s="18" t="s">
        <v>105</v>
      </c>
      <c r="C77" s="18"/>
      <c r="D77" s="18"/>
      <c r="E77" s="18"/>
      <c r="F77" s="18"/>
      <c r="G77" s="18"/>
    </row>
    <row r="79" spans="12:12">
      <c r="L79" s="9" t="s">
        <v>106</v>
      </c>
    </row>
    <row r="80" spans="12:12">
      <c r="L80" s="9" t="s">
        <v>107</v>
      </c>
    </row>
    <row r="81" spans="12:13">
      <c r="L81" s="19" t="s">
        <v>41</v>
      </c>
      <c r="M81" s="9" t="s">
        <v>108</v>
      </c>
    </row>
    <row r="82" spans="12:13">
      <c r="L82" s="19" t="s">
        <v>41</v>
      </c>
      <c r="M82" s="9" t="s">
        <v>109</v>
      </c>
    </row>
    <row r="83" spans="12:12">
      <c r="L83" s="9" t="s">
        <v>110</v>
      </c>
    </row>
    <row r="84" spans="12:12">
      <c r="L84" s="9" t="s">
        <v>111</v>
      </c>
    </row>
    <row r="85" spans="12:13">
      <c r="L85" s="19" t="s">
        <v>41</v>
      </c>
      <c r="M85" s="9" t="s">
        <v>112</v>
      </c>
    </row>
    <row r="86" spans="12:12">
      <c r="L86" s="9" t="s">
        <v>113</v>
      </c>
    </row>
    <row r="87" spans="12:13">
      <c r="L87" s="19" t="s">
        <v>41</v>
      </c>
      <c r="M87" s="9" t="s">
        <v>114</v>
      </c>
    </row>
    <row r="102" ht="22.5" spans="2:12">
      <c r="B102" s="18" t="s">
        <v>115</v>
      </c>
      <c r="C102" s="18"/>
      <c r="D102" s="18"/>
      <c r="E102" s="18"/>
      <c r="F102" s="18"/>
      <c r="G102" s="18"/>
      <c r="L102" s="9" t="s">
        <v>116</v>
      </c>
    </row>
    <row r="103" spans="12:12">
      <c r="L103" s="9" t="s">
        <v>117</v>
      </c>
    </row>
    <row r="104" spans="12:12">
      <c r="L104" s="9" t="s">
        <v>118</v>
      </c>
    </row>
    <row r="107" spans="12:12">
      <c r="L107" s="9" t="s">
        <v>119</v>
      </c>
    </row>
    <row r="108" spans="12:12">
      <c r="L108" s="9" t="s">
        <v>120</v>
      </c>
    </row>
    <row r="109" spans="12:13">
      <c r="L109" s="19" t="s">
        <v>41</v>
      </c>
      <c r="M109" s="9" t="s">
        <v>121</v>
      </c>
    </row>
    <row r="110" spans="12:12">
      <c r="L110" s="9" t="s">
        <v>50</v>
      </c>
    </row>
    <row r="111" spans="12:13">
      <c r="L111" s="19" t="s">
        <v>41</v>
      </c>
      <c r="M111" s="9" t="s">
        <v>122</v>
      </c>
    </row>
    <row r="112" spans="12:12">
      <c r="L112" s="9" t="s">
        <v>56</v>
      </c>
    </row>
    <row r="113" spans="12:13">
      <c r="L113" s="19" t="s">
        <v>41</v>
      </c>
      <c r="M113" s="9" t="s">
        <v>123</v>
      </c>
    </row>
    <row r="114" spans="12:13">
      <c r="L114" s="19" t="s">
        <v>41</v>
      </c>
      <c r="M114" s="9" t="s">
        <v>124</v>
      </c>
    </row>
    <row r="115" spans="12:12">
      <c r="L115" s="9" t="s">
        <v>60</v>
      </c>
    </row>
    <row r="116" spans="12:13">
      <c r="L116" s="19" t="s">
        <v>41</v>
      </c>
      <c r="M116" s="9" t="s">
        <v>125</v>
      </c>
    </row>
    <row r="117" spans="12:12">
      <c r="L117" s="9" t="s">
        <v>67</v>
      </c>
    </row>
    <row r="118" spans="12:13">
      <c r="L118" s="19" t="s">
        <v>41</v>
      </c>
      <c r="M118" s="9" t="s">
        <v>126</v>
      </c>
    </row>
  </sheetData>
  <mergeCells count="6">
    <mergeCell ref="B3:G3"/>
    <mergeCell ref="B18:G18"/>
    <mergeCell ref="B41:G41"/>
    <mergeCell ref="B55:G55"/>
    <mergeCell ref="B77:G77"/>
    <mergeCell ref="B102:G102"/>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pane ySplit="1" topLeftCell="A2" activePane="bottomLeft" state="frozen"/>
      <selection/>
      <selection pane="bottomLeft" activeCell="F16" sqref="F16"/>
    </sheetView>
  </sheetViews>
  <sheetFormatPr defaultColWidth="9" defaultRowHeight="16.5"/>
  <cols>
    <col min="1" max="1" width="9" style="13"/>
    <col min="2" max="2" width="29.5" style="13" customWidth="1"/>
    <col min="3" max="3" width="26.4666666666667" style="13" customWidth="1"/>
    <col min="4" max="8" width="25.125" style="13" customWidth="1"/>
    <col min="9" max="9" width="18.875" style="13" customWidth="1"/>
    <col min="10" max="16384" width="9" style="13"/>
  </cols>
  <sheetData>
    <row r="1" s="9" customFormat="1" ht="29.25" spans="1:9">
      <c r="A1" s="14" t="s">
        <v>127</v>
      </c>
      <c r="B1" s="14"/>
      <c r="C1" s="14"/>
      <c r="D1" s="14"/>
      <c r="E1" s="14"/>
      <c r="F1" s="14"/>
      <c r="G1" s="14"/>
      <c r="H1" s="14"/>
      <c r="I1" s="14"/>
    </row>
    <row r="2" s="9" customFormat="1"/>
    <row r="3" s="9" customFormat="1" ht="22.5" spans="2:8">
      <c r="B3" s="10" t="s">
        <v>128</v>
      </c>
      <c r="C3" s="10"/>
      <c r="D3" s="10"/>
      <c r="E3" s="10"/>
      <c r="F3" s="10"/>
      <c r="G3" s="10"/>
      <c r="H3" s="10"/>
    </row>
    <row r="4" s="9" customFormat="1"/>
    <row r="5" s="9" customFormat="1" spans="2:2">
      <c r="B5" s="15" t="s">
        <v>129</v>
      </c>
    </row>
    <row r="6" s="9" customFormat="1"/>
    <row r="7" s="9" customFormat="1" spans="2:7">
      <c r="B7" s="16"/>
      <c r="C7" s="13"/>
      <c r="D7" s="13"/>
      <c r="E7" s="13"/>
      <c r="F7" s="13"/>
      <c r="G7" s="13"/>
    </row>
    <row r="8" s="9" customFormat="1" spans="2:7">
      <c r="B8" s="16"/>
      <c r="C8" s="13"/>
      <c r="D8" s="13"/>
      <c r="E8" s="13"/>
      <c r="F8" s="13"/>
      <c r="G8" s="13"/>
    </row>
    <row r="9" s="9" customFormat="1" spans="3:9">
      <c r="C9" s="13"/>
      <c r="D9" s="13"/>
      <c r="E9" s="13"/>
      <c r="F9" s="13"/>
      <c r="G9" s="13"/>
      <c r="I9" s="13"/>
    </row>
    <row r="15" s="12" customFormat="1" spans="2:9">
      <c r="B15" s="13"/>
      <c r="C15" s="13"/>
      <c r="D15" s="13"/>
      <c r="E15" s="13"/>
      <c r="F15" s="13"/>
      <c r="G15" s="13"/>
      <c r="H15" s="13"/>
      <c r="I15" s="13"/>
    </row>
    <row r="20" spans="2:2">
      <c r="B20" s="9"/>
    </row>
  </sheetData>
  <mergeCells count="2">
    <mergeCell ref="A1:I1"/>
    <mergeCell ref="B3:H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4"/>
  <sheetViews>
    <sheetView workbookViewId="0">
      <pane ySplit="1" topLeftCell="A6" activePane="bottomLeft" state="frozen"/>
      <selection/>
      <selection pane="bottomLeft" activeCell="O25" sqref="O25"/>
    </sheetView>
  </sheetViews>
  <sheetFormatPr defaultColWidth="9" defaultRowHeight="16.5"/>
  <cols>
    <col min="1" max="3" width="9" style="9"/>
    <col min="4" max="4" width="8.125" style="9" customWidth="1"/>
    <col min="5" max="16384" width="9" style="9"/>
  </cols>
  <sheetData>
    <row r="1" s="8" customFormat="1" ht="30" customHeight="1" spans="1:1">
      <c r="A1" s="8" t="s">
        <v>130</v>
      </c>
    </row>
    <row r="3" ht="22.5" spans="2:7">
      <c r="B3" s="10" t="s">
        <v>131</v>
      </c>
      <c r="C3" s="10"/>
      <c r="D3" s="10"/>
      <c r="E3" s="10"/>
      <c r="F3" s="10"/>
      <c r="G3" s="10"/>
    </row>
    <row r="4" spans="1:10">
      <c r="A4" s="11"/>
      <c r="B4" s="11"/>
      <c r="C4" s="11"/>
      <c r="D4" s="11"/>
      <c r="E4" s="11"/>
      <c r="F4" s="11"/>
      <c r="G4" s="11"/>
      <c r="H4" s="11"/>
      <c r="I4" s="11"/>
      <c r="J4" s="11"/>
    </row>
    <row r="5" spans="1:11">
      <c r="A5" s="11"/>
      <c r="B5" s="11"/>
      <c r="C5" s="11"/>
      <c r="D5" s="11"/>
      <c r="E5" s="11"/>
      <c r="F5" s="11"/>
      <c r="G5" s="11"/>
      <c r="H5" s="11"/>
      <c r="I5" s="11"/>
      <c r="J5" s="11"/>
      <c r="K5" s="11"/>
    </row>
    <row r="6" spans="1:11">
      <c r="A6" s="11"/>
      <c r="B6" s="11"/>
      <c r="C6" s="11"/>
      <c r="D6" s="11"/>
      <c r="E6" s="11"/>
      <c r="F6" s="11"/>
      <c r="G6" s="11"/>
      <c r="H6" s="11"/>
      <c r="I6" s="11"/>
      <c r="J6" s="11"/>
      <c r="K6" s="11"/>
    </row>
    <row r="7" spans="1:11">
      <c r="A7" s="11"/>
      <c r="B7" s="11"/>
      <c r="C7" s="11"/>
      <c r="D7" s="11"/>
      <c r="E7" s="11"/>
      <c r="F7" s="11"/>
      <c r="G7" s="11"/>
      <c r="H7" s="11"/>
      <c r="I7" s="11"/>
      <c r="J7" s="11"/>
      <c r="K7" s="11"/>
    </row>
    <row r="8" spans="1:12">
      <c r="A8" s="11"/>
      <c r="B8" s="11"/>
      <c r="C8" s="11"/>
      <c r="D8" s="11"/>
      <c r="E8" s="11"/>
      <c r="F8" s="11"/>
      <c r="G8" s="11"/>
      <c r="H8" s="11"/>
      <c r="I8" s="11"/>
      <c r="J8" s="11"/>
      <c r="K8" s="11"/>
      <c r="L8"/>
    </row>
    <row r="9" spans="1:11">
      <c r="A9" s="11"/>
      <c r="B9" s="11"/>
      <c r="C9" s="11"/>
      <c r="D9" s="11"/>
      <c r="E9" s="11"/>
      <c r="F9" s="11"/>
      <c r="G9" s="11"/>
      <c r="H9" s="11"/>
      <c r="I9" s="11"/>
      <c r="J9" s="11"/>
      <c r="K9" s="11"/>
    </row>
    <row r="10" spans="1:11">
      <c r="A10" s="11"/>
      <c r="B10" s="11"/>
      <c r="C10" s="11"/>
      <c r="D10" s="11"/>
      <c r="E10" s="11"/>
      <c r="F10" s="11"/>
      <c r="G10" s="11"/>
      <c r="H10" s="11"/>
      <c r="I10" s="11"/>
      <c r="J10" s="11"/>
      <c r="K10" s="11"/>
    </row>
    <row r="11" spans="1:11">
      <c r="A11" s="11"/>
      <c r="B11" s="11"/>
      <c r="C11" s="11"/>
      <c r="D11" s="11"/>
      <c r="E11" s="11"/>
      <c r="F11" s="11"/>
      <c r="G11" s="11"/>
      <c r="H11" s="11"/>
      <c r="I11" s="11"/>
      <c r="J11" s="11"/>
      <c r="K11" s="11"/>
    </row>
    <row r="12" spans="1:11">
      <c r="A12" s="11"/>
      <c r="B12" s="11"/>
      <c r="C12" s="11"/>
      <c r="D12" s="11"/>
      <c r="E12" s="11"/>
      <c r="F12" s="11"/>
      <c r="G12" s="11"/>
      <c r="H12" s="11"/>
      <c r="I12" s="11"/>
      <c r="J12" s="11"/>
      <c r="K12" s="11"/>
    </row>
    <row r="13" spans="1:11">
      <c r="A13" s="11"/>
      <c r="B13" s="11"/>
      <c r="C13" s="11"/>
      <c r="D13" s="11"/>
      <c r="E13" s="11"/>
      <c r="F13" s="11"/>
      <c r="G13" s="11"/>
      <c r="H13" s="11"/>
      <c r="I13" s="11"/>
      <c r="J13" s="11"/>
      <c r="K13" s="11"/>
    </row>
    <row r="14" spans="1:11">
      <c r="A14" s="11"/>
      <c r="B14" s="11"/>
      <c r="C14" s="11"/>
      <c r="D14" s="11"/>
      <c r="E14" s="11"/>
      <c r="F14" s="11"/>
      <c r="G14" s="11"/>
      <c r="H14" s="11"/>
      <c r="I14" s="11"/>
      <c r="J14" s="11"/>
      <c r="K14" s="11"/>
    </row>
    <row r="15" spans="1:11">
      <c r="A15" s="11"/>
      <c r="B15" s="11"/>
      <c r="C15" s="11"/>
      <c r="D15" s="11"/>
      <c r="E15" s="11"/>
      <c r="F15" s="11"/>
      <c r="G15" s="11"/>
      <c r="H15" s="11"/>
      <c r="I15" s="11"/>
      <c r="J15" s="11"/>
      <c r="K15" s="11"/>
    </row>
    <row r="16" spans="1:11">
      <c r="A16" s="11"/>
      <c r="B16" s="11"/>
      <c r="C16" s="11"/>
      <c r="D16" s="11"/>
      <c r="E16" s="11"/>
      <c r="F16" s="11"/>
      <c r="G16" s="11"/>
      <c r="H16" s="11"/>
      <c r="I16" s="11"/>
      <c r="J16" s="11"/>
      <c r="K16" s="11"/>
    </row>
    <row r="17" spans="1:11">
      <c r="A17" s="11"/>
      <c r="B17" s="11"/>
      <c r="C17" s="11"/>
      <c r="D17" s="11"/>
      <c r="E17" s="11"/>
      <c r="F17" s="11"/>
      <c r="G17" s="11"/>
      <c r="H17" s="11"/>
      <c r="I17" s="11"/>
      <c r="J17" s="11"/>
      <c r="K17" s="11"/>
    </row>
    <row r="18" spans="1:11">
      <c r="A18" s="11"/>
      <c r="B18" s="11"/>
      <c r="C18" s="11"/>
      <c r="D18" s="11"/>
      <c r="E18" s="11"/>
      <c r="F18" s="11"/>
      <c r="G18" s="11"/>
      <c r="H18" s="11"/>
      <c r="I18" s="11"/>
      <c r="J18" s="11"/>
      <c r="K18" s="11"/>
    </row>
    <row r="19" spans="1:11">
      <c r="A19" s="11"/>
      <c r="B19" s="11"/>
      <c r="C19" s="11"/>
      <c r="D19" s="11"/>
      <c r="E19" s="11"/>
      <c r="F19" s="11"/>
      <c r="G19" s="11"/>
      <c r="H19" s="11"/>
      <c r="I19" s="11"/>
      <c r="J19" s="11"/>
      <c r="K19" s="11"/>
    </row>
    <row r="20" spans="1:11">
      <c r="A20" s="11"/>
      <c r="B20" s="11"/>
      <c r="C20" s="11"/>
      <c r="D20" s="11"/>
      <c r="E20" s="11"/>
      <c r="F20" s="11"/>
      <c r="G20" s="11"/>
      <c r="H20" s="11"/>
      <c r="I20" s="11"/>
      <c r="J20" s="11"/>
      <c r="K20" s="11"/>
    </row>
    <row r="21" spans="1:12">
      <c r="A21" s="11"/>
      <c r="B21"/>
      <c r="C21" s="11"/>
      <c r="D21" s="11"/>
      <c r="E21" s="11"/>
      <c r="F21" s="11"/>
      <c r="G21" s="11"/>
      <c r="H21" s="11"/>
      <c r="I21" s="11"/>
      <c r="J21" s="11"/>
      <c r="K21" s="11"/>
      <c r="L21" s="11"/>
    </row>
    <row r="22" spans="1:12">
      <c r="A22" s="11"/>
      <c r="B22" s="11"/>
      <c r="C22" s="11"/>
      <c r="D22" s="11"/>
      <c r="F22" s="11"/>
      <c r="G22" s="11"/>
      <c r="H22" s="11"/>
      <c r="I22" s="11"/>
      <c r="J22" s="11"/>
      <c r="K22" s="11"/>
      <c r="L22" s="11"/>
    </row>
    <row r="23" spans="1:12">
      <c r="A23" s="11"/>
      <c r="B23" s="11"/>
      <c r="C23" s="11"/>
      <c r="D23" s="11"/>
      <c r="E23" s="11"/>
      <c r="F23" s="11"/>
      <c r="G23" s="11"/>
      <c r="H23" s="11"/>
      <c r="I23" s="11"/>
      <c r="J23" s="11"/>
      <c r="K23" s="11"/>
      <c r="L23" s="11"/>
    </row>
    <row r="24" spans="1:12">
      <c r="A24" s="11"/>
      <c r="B24" s="11"/>
      <c r="H24" s="11"/>
      <c r="I24" s="11"/>
      <c r="J24" s="11"/>
      <c r="K24" s="11"/>
      <c r="L24" s="11"/>
    </row>
    <row r="25" spans="1:12">
      <c r="A25" s="11"/>
      <c r="B25" s="11"/>
      <c r="H25" s="11"/>
      <c r="I25" s="11"/>
      <c r="J25" s="11"/>
      <c r="K25" s="11"/>
      <c r="L25" s="11"/>
    </row>
    <row r="26" spans="1:12">
      <c r="A26" s="11"/>
      <c r="B26" s="11"/>
      <c r="H26" s="11"/>
      <c r="I26" s="11"/>
      <c r="J26" s="11"/>
      <c r="K26" s="11"/>
      <c r="L26" s="11"/>
    </row>
    <row r="27" spans="1:12">
      <c r="A27" s="11"/>
      <c r="B27" s="11"/>
      <c r="H27" s="11"/>
      <c r="I27" s="11"/>
      <c r="J27" s="11"/>
      <c r="K27" s="11"/>
      <c r="L27" s="11"/>
    </row>
    <row r="28" spans="1:12">
      <c r="A28" s="11"/>
      <c r="B28" s="11"/>
      <c r="H28" s="11"/>
      <c r="I28" s="11"/>
      <c r="J28" s="11"/>
      <c r="K28" s="11"/>
      <c r="L28" s="11"/>
    </row>
    <row r="29" spans="1:12">
      <c r="A29" s="11"/>
      <c r="B29" s="11"/>
      <c r="H29" s="11"/>
      <c r="I29" s="11"/>
      <c r="J29" s="11"/>
      <c r="K29" s="11"/>
      <c r="L29" s="11"/>
    </row>
    <row r="30" spans="1:12">
      <c r="A30" s="11"/>
      <c r="B30" s="11"/>
      <c r="H30" s="11"/>
      <c r="I30" s="11"/>
      <c r="J30" s="11"/>
      <c r="K30" s="11"/>
      <c r="L30" s="11"/>
    </row>
    <row r="31" spans="1:12">
      <c r="A31" s="11"/>
      <c r="B31" s="11"/>
      <c r="H31" s="11"/>
      <c r="I31" s="11"/>
      <c r="J31" s="11"/>
      <c r="K31" s="11"/>
      <c r="L31" s="11"/>
    </row>
    <row r="32" spans="1:12">
      <c r="A32" s="11"/>
      <c r="B32" s="11"/>
      <c r="H32" s="11"/>
      <c r="I32" s="11"/>
      <c r="J32" s="11"/>
      <c r="K32" s="11"/>
      <c r="L32" s="11"/>
    </row>
    <row r="33" spans="1:12">
      <c r="A33" s="11"/>
      <c r="B33" s="11"/>
      <c r="H33" s="11"/>
      <c r="I33" s="11"/>
      <c r="J33" s="11"/>
      <c r="K33" s="11"/>
      <c r="L33" s="11"/>
    </row>
    <row r="34" spans="1:12">
      <c r="A34" s="11"/>
      <c r="B34" s="11"/>
      <c r="C34" s="11"/>
      <c r="D34" s="11"/>
      <c r="E34" s="11"/>
      <c r="F34" s="11"/>
      <c r="G34" s="11"/>
      <c r="H34" s="11"/>
      <c r="I34" s="11"/>
      <c r="J34" s="11"/>
      <c r="K34" s="11"/>
      <c r="L34" s="11"/>
    </row>
    <row r="35" spans="1:12">
      <c r="A35" s="11"/>
      <c r="B35" s="11"/>
      <c r="C35" s="11"/>
      <c r="D35" s="11"/>
      <c r="E35" s="11"/>
      <c r="F35" s="11"/>
      <c r="G35" s="11"/>
      <c r="H35" s="11"/>
      <c r="I35" s="11"/>
      <c r="J35" s="11"/>
      <c r="L35" s="11"/>
    </row>
    <row r="36" spans="1:12">
      <c r="A36" s="11"/>
      <c r="B36" s="11"/>
      <c r="C36" s="11"/>
      <c r="D36" s="11"/>
      <c r="E36" s="11"/>
      <c r="F36" s="11"/>
      <c r="G36" s="11"/>
      <c r="H36" s="11"/>
      <c r="I36" s="11"/>
      <c r="J36" s="11"/>
      <c r="L36" s="11"/>
    </row>
    <row r="37" spans="1:12">
      <c r="A37" s="11"/>
      <c r="B37" s="11"/>
      <c r="C37" s="11"/>
      <c r="D37" s="11"/>
      <c r="E37" s="11"/>
      <c r="F37" s="11"/>
      <c r="G37" s="11"/>
      <c r="H37" s="11"/>
      <c r="I37" s="11"/>
      <c r="J37" s="11"/>
      <c r="L37" s="11"/>
    </row>
    <row r="38" spans="1:12">
      <c r="A38" s="11"/>
      <c r="B38" s="11"/>
      <c r="C38" s="11"/>
      <c r="D38" s="11"/>
      <c r="E38" s="11"/>
      <c r="F38" s="11"/>
      <c r="G38" s="11"/>
      <c r="H38" s="11"/>
      <c r="I38" s="11"/>
      <c r="L38" s="11"/>
    </row>
    <row r="39" spans="1:12">
      <c r="A39" s="11"/>
      <c r="B39" s="11"/>
      <c r="C39" s="11"/>
      <c r="D39" s="11"/>
      <c r="E39" s="11"/>
      <c r="F39" s="11"/>
      <c r="G39" s="11"/>
      <c r="H39" s="11"/>
      <c r="I39" s="11"/>
      <c r="L39" s="11"/>
    </row>
    <row r="40" spans="1:12">
      <c r="A40" s="11"/>
      <c r="B40" s="11"/>
      <c r="C40" s="11"/>
      <c r="D40" s="11"/>
      <c r="E40" s="11"/>
      <c r="F40" s="11"/>
      <c r="G40" s="11"/>
      <c r="H40" s="11"/>
      <c r="I40" s="11"/>
      <c r="L40" s="11"/>
    </row>
    <row r="41" spans="1:12">
      <c r="A41" s="11"/>
      <c r="B41" s="11"/>
      <c r="C41" s="11"/>
      <c r="D41" s="11"/>
      <c r="E41" s="11"/>
      <c r="F41" s="11"/>
      <c r="G41" s="11"/>
      <c r="H41" s="11"/>
      <c r="I41" s="11"/>
      <c r="L41" s="11"/>
    </row>
    <row r="42" spans="1:12">
      <c r="A42" s="11"/>
      <c r="B42" s="11"/>
      <c r="C42" s="11"/>
      <c r="D42" s="11"/>
      <c r="E42" s="11"/>
      <c r="F42" s="11"/>
      <c r="G42" s="11"/>
      <c r="H42" s="11"/>
      <c r="I42" s="11"/>
      <c r="L42" s="11"/>
    </row>
    <row r="43" spans="1:12">
      <c r="A43" s="11"/>
      <c r="B43" s="11"/>
      <c r="C43" s="11"/>
      <c r="D43" s="11"/>
      <c r="E43" s="11"/>
      <c r="F43" s="11"/>
      <c r="G43" s="11"/>
      <c r="H43" s="11"/>
      <c r="I43" s="11"/>
      <c r="L43" s="11"/>
    </row>
    <row r="44" spans="2:12">
      <c r="B44" s="11"/>
      <c r="L44" s="11"/>
    </row>
    <row r="45" spans="2:12">
      <c r="B45" s="11"/>
      <c r="L45" s="11"/>
    </row>
    <row r="46" spans="2:12">
      <c r="B46" s="11"/>
      <c r="L46" s="11"/>
    </row>
    <row r="47" spans="2:12">
      <c r="B47" s="11"/>
      <c r="L47" s="11"/>
    </row>
    <row r="48" spans="2:12">
      <c r="B48" s="11"/>
      <c r="L48" s="11"/>
    </row>
    <row r="49" spans="2:12">
      <c r="B49" s="11"/>
      <c r="L49" s="11"/>
    </row>
    <row r="50" spans="2:12">
      <c r="B50" s="11"/>
      <c r="C50" s="11"/>
      <c r="D50" s="11"/>
      <c r="E50" s="11"/>
      <c r="F50" s="11"/>
      <c r="G50" s="11"/>
      <c r="H50" s="11"/>
      <c r="I50" s="11"/>
      <c r="J50" s="11"/>
      <c r="K50" s="11"/>
      <c r="L50" s="11"/>
    </row>
    <row r="52" spans="5:5">
      <c r="E52" s="11"/>
    </row>
    <row r="55" spans="4:6">
      <c r="D55" s="11"/>
      <c r="E55" s="11"/>
      <c r="F55" s="11"/>
    </row>
    <row r="56" spans="4:6">
      <c r="D56" s="11"/>
      <c r="E56" s="11"/>
      <c r="F56" s="11"/>
    </row>
    <row r="57" spans="4:6">
      <c r="D57" s="11"/>
      <c r="E57" s="11"/>
      <c r="F57" s="11"/>
    </row>
    <row r="58" spans="4:6">
      <c r="D58" s="11"/>
      <c r="E58" s="11"/>
      <c r="F58" s="11"/>
    </row>
    <row r="59" spans="4:6">
      <c r="D59" s="11"/>
      <c r="E59" s="11"/>
      <c r="F59" s="11"/>
    </row>
    <row r="60" spans="4:6">
      <c r="D60" s="11"/>
      <c r="E60" s="11"/>
      <c r="F60" s="11"/>
    </row>
    <row r="61" spans="4:6">
      <c r="D61" s="11"/>
      <c r="E61" s="11"/>
      <c r="F61" s="11"/>
    </row>
    <row r="62" spans="4:6">
      <c r="D62" s="11"/>
      <c r="E62" s="11"/>
      <c r="F62" s="11"/>
    </row>
    <row r="63" spans="4:6">
      <c r="D63" s="11"/>
      <c r="E63" s="11"/>
      <c r="F63" s="11"/>
    </row>
    <row r="64" spans="4:6">
      <c r="D64" s="11"/>
      <c r="E64" s="11"/>
      <c r="F64" s="11"/>
    </row>
  </sheetData>
  <mergeCells count="2">
    <mergeCell ref="A1:X1"/>
    <mergeCell ref="B3:G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
  <sheetViews>
    <sheetView topLeftCell="A17" workbookViewId="0">
      <selection activeCell="F26" sqref="F26"/>
    </sheetView>
  </sheetViews>
  <sheetFormatPr defaultColWidth="9" defaultRowHeight="16.5"/>
  <cols>
    <col min="1" max="3" width="9" style="3"/>
    <col min="4" max="8" width="18.25" style="3" customWidth="1"/>
    <col min="9" max="16384" width="9" style="3"/>
  </cols>
  <sheetData>
    <row r="1" s="1" customFormat="1" ht="30" customHeight="1" spans="1:1">
      <c r="A1" s="1" t="s">
        <v>132</v>
      </c>
    </row>
    <row r="3" ht="22.5" spans="2:8">
      <c r="B3" s="4" t="s">
        <v>133</v>
      </c>
      <c r="C3" s="4"/>
      <c r="D3" s="4"/>
      <c r="E3" s="4"/>
      <c r="F3" s="4"/>
      <c r="G3" s="4"/>
      <c r="H3" s="4"/>
    </row>
    <row r="4" ht="63" customHeight="1" spans="2:19">
      <c r="B4" s="5" t="s">
        <v>134</v>
      </c>
      <c r="C4" s="5" t="s">
        <v>135</v>
      </c>
      <c r="D4" s="5" t="s">
        <v>136</v>
      </c>
      <c r="E4" s="5" t="s">
        <v>137</v>
      </c>
      <c r="F4" s="6" t="s">
        <v>138</v>
      </c>
      <c r="G4" s="6" t="s">
        <v>139</v>
      </c>
      <c r="H4" s="6" t="s">
        <v>130</v>
      </c>
      <c r="I4" s="2"/>
      <c r="J4" s="2"/>
      <c r="K4" s="2"/>
      <c r="L4" s="2"/>
      <c r="M4" s="2"/>
      <c r="N4" s="2"/>
      <c r="O4" s="2"/>
      <c r="P4" s="2"/>
      <c r="Q4" s="2"/>
      <c r="R4" s="2"/>
      <c r="S4" s="2"/>
    </row>
    <row r="5" ht="63" customHeight="1" spans="2:19">
      <c r="B5" s="5">
        <v>1</v>
      </c>
      <c r="C5" s="5" t="s">
        <v>140</v>
      </c>
      <c r="D5" s="5" t="s">
        <v>141</v>
      </c>
      <c r="E5" s="5" t="s">
        <v>142</v>
      </c>
      <c r="F5" s="5" t="s">
        <v>143</v>
      </c>
      <c r="G5" s="6"/>
      <c r="H5" s="6" t="str">
        <f>_xlfn.DISPIMG("ID_98C59E691BCE45AD86729B176F7E0D79",1)</f>
        <v>=DISPIMG("ID_98C59E691BCE45AD86729B176F7E0D79",1)</v>
      </c>
      <c r="I5" s="2"/>
      <c r="J5" s="2"/>
      <c r="K5" s="2"/>
      <c r="L5" s="2"/>
      <c r="M5" s="2"/>
      <c r="N5" s="2"/>
      <c r="O5" s="2"/>
      <c r="P5" s="2"/>
      <c r="Q5" s="2"/>
      <c r="R5" s="2"/>
      <c r="S5" s="2"/>
    </row>
    <row r="6" ht="63" customHeight="1" spans="2:19">
      <c r="B6" s="5">
        <v>2</v>
      </c>
      <c r="C6" s="5" t="s">
        <v>140</v>
      </c>
      <c r="D6" s="5" t="s">
        <v>144</v>
      </c>
      <c r="E6" s="5" t="s">
        <v>145</v>
      </c>
      <c r="F6" s="5" t="s">
        <v>143</v>
      </c>
      <c r="G6" s="6"/>
      <c r="H6" s="6" t="str">
        <f>_xlfn.DISPIMG("ID_25BF550E9BCB40FDB3D404D4667A31C0",1)</f>
        <v>=DISPIMG("ID_25BF550E9BCB40FDB3D404D4667A31C0",1)</v>
      </c>
      <c r="I6" s="2"/>
      <c r="J6" s="2"/>
      <c r="K6" s="2"/>
      <c r="L6" s="2"/>
      <c r="M6" s="2"/>
      <c r="N6" s="2"/>
      <c r="O6" s="2"/>
      <c r="P6" s="2"/>
      <c r="Q6" s="2"/>
      <c r="R6" s="2"/>
      <c r="S6" s="2"/>
    </row>
    <row r="7" ht="24" customHeight="1" spans="7:19">
      <c r="G7" s="2"/>
      <c r="H7" s="2"/>
      <c r="I7" s="2"/>
      <c r="J7" s="2"/>
      <c r="K7" s="2"/>
      <c r="L7" s="2"/>
      <c r="M7" s="2"/>
      <c r="N7" s="2"/>
      <c r="O7" s="2"/>
      <c r="P7" s="2"/>
      <c r="Q7" s="2"/>
      <c r="R7" s="2"/>
      <c r="S7" s="2"/>
    </row>
    <row r="8" ht="22.5" spans="2:19">
      <c r="B8" s="4" t="s">
        <v>146</v>
      </c>
      <c r="C8" s="4"/>
      <c r="D8" s="4"/>
      <c r="E8" s="4"/>
      <c r="F8" s="4"/>
      <c r="G8" s="4"/>
      <c r="H8" s="4"/>
      <c r="I8" s="2"/>
      <c r="J8" s="2"/>
      <c r="K8" s="2"/>
      <c r="L8" s="2"/>
      <c r="M8" s="2"/>
      <c r="N8" s="2"/>
      <c r="O8" s="2"/>
      <c r="P8" s="2"/>
      <c r="Q8" s="2"/>
      <c r="R8" s="2"/>
      <c r="S8" s="2"/>
    </row>
    <row r="9" ht="63" customHeight="1" spans="2:19">
      <c r="B9" s="5" t="s">
        <v>134</v>
      </c>
      <c r="C9" s="5" t="s">
        <v>135</v>
      </c>
      <c r="D9" s="5" t="s">
        <v>136</v>
      </c>
      <c r="E9" s="5" t="s">
        <v>137</v>
      </c>
      <c r="F9" s="6" t="s">
        <v>138</v>
      </c>
      <c r="G9" s="6" t="s">
        <v>139</v>
      </c>
      <c r="H9" s="6" t="s">
        <v>130</v>
      </c>
      <c r="I9" s="2"/>
      <c r="J9" s="2"/>
      <c r="K9" s="2"/>
      <c r="L9" s="2"/>
      <c r="M9" s="2"/>
      <c r="N9" s="2"/>
      <c r="O9" s="2"/>
      <c r="P9" s="2"/>
      <c r="Q9" s="2"/>
      <c r="R9" s="2"/>
      <c r="S9" s="2"/>
    </row>
    <row r="10" ht="63" customHeight="1" spans="2:19">
      <c r="B10" s="5" t="s">
        <v>147</v>
      </c>
      <c r="C10" s="5"/>
      <c r="D10" s="5"/>
      <c r="E10" s="5"/>
      <c r="F10" s="5"/>
      <c r="G10" s="5"/>
      <c r="H10" s="5"/>
      <c r="L10" s="2"/>
      <c r="M10" s="2"/>
      <c r="N10" s="2"/>
      <c r="O10" s="2"/>
      <c r="P10" s="2"/>
      <c r="Q10" s="2"/>
      <c r="R10" s="2"/>
      <c r="S10" s="2"/>
    </row>
    <row r="11" ht="24" customHeight="1" spans="7:19">
      <c r="G11" s="2"/>
      <c r="H11" s="2"/>
      <c r="I11" s="2"/>
      <c r="J11" s="2"/>
      <c r="K11" s="2"/>
      <c r="L11" s="2"/>
      <c r="M11" s="2"/>
      <c r="N11" s="2"/>
      <c r="O11" s="2"/>
      <c r="P11" s="2"/>
      <c r="Q11" s="2"/>
      <c r="R11" s="2"/>
      <c r="S11" s="2"/>
    </row>
    <row r="12" ht="22.5" spans="2:8">
      <c r="B12" s="4" t="s">
        <v>148</v>
      </c>
      <c r="C12" s="4"/>
      <c r="D12" s="4"/>
      <c r="E12" s="4"/>
      <c r="F12" s="4"/>
      <c r="G12" s="4"/>
      <c r="H12" s="4"/>
    </row>
    <row r="13" ht="63" customHeight="1" spans="2:19">
      <c r="B13" s="5" t="s">
        <v>134</v>
      </c>
      <c r="C13" s="5" t="s">
        <v>135</v>
      </c>
      <c r="D13" s="5" t="s">
        <v>149</v>
      </c>
      <c r="E13" s="5" t="s">
        <v>137</v>
      </c>
      <c r="F13" s="6" t="s">
        <v>138</v>
      </c>
      <c r="G13" s="6" t="s">
        <v>150</v>
      </c>
      <c r="H13" s="6" t="s">
        <v>130</v>
      </c>
      <c r="I13" s="2"/>
      <c r="J13" s="2"/>
      <c r="K13" s="2"/>
      <c r="L13" s="2"/>
      <c r="M13" s="2"/>
      <c r="N13" s="2"/>
      <c r="O13" s="2"/>
      <c r="P13" s="2"/>
      <c r="Q13" s="2"/>
      <c r="R13" s="2"/>
      <c r="S13" s="2"/>
    </row>
    <row r="14" ht="63" customHeight="1" spans="2:19">
      <c r="B14" s="5" t="s">
        <v>147</v>
      </c>
      <c r="C14" s="5" t="s">
        <v>151</v>
      </c>
      <c r="D14" s="5" t="s">
        <v>152</v>
      </c>
      <c r="E14" s="5" t="s">
        <v>2</v>
      </c>
      <c r="F14" s="5"/>
      <c r="G14" s="5"/>
      <c r="H14" s="5"/>
      <c r="L14" s="2"/>
      <c r="M14" s="2"/>
      <c r="N14" s="2"/>
      <c r="O14" s="2"/>
      <c r="P14" s="2"/>
      <c r="Q14" s="2"/>
      <c r="R14" s="2"/>
      <c r="S14" s="2"/>
    </row>
    <row r="15" ht="24" customHeight="1" spans="7:19">
      <c r="G15" s="2"/>
      <c r="H15" s="2"/>
      <c r="I15" s="2"/>
      <c r="J15" s="2"/>
      <c r="K15" s="2"/>
      <c r="L15" s="2"/>
      <c r="M15" s="2"/>
      <c r="N15" s="2"/>
      <c r="O15" s="2"/>
      <c r="P15" s="2"/>
      <c r="Q15" s="2"/>
      <c r="R15" s="2"/>
      <c r="S15" s="2"/>
    </row>
    <row r="16" ht="22.5" spans="2:8">
      <c r="B16" s="4" t="s">
        <v>153</v>
      </c>
      <c r="C16" s="4"/>
      <c r="D16" s="4"/>
      <c r="E16" s="4"/>
      <c r="F16" s="4"/>
      <c r="G16" s="4"/>
      <c r="H16" s="4"/>
    </row>
    <row r="17" ht="63" customHeight="1" spans="2:19">
      <c r="B17" s="5" t="s">
        <v>134</v>
      </c>
      <c r="C17" s="5" t="s">
        <v>135</v>
      </c>
      <c r="D17" s="5" t="s">
        <v>154</v>
      </c>
      <c r="E17" s="5" t="s">
        <v>137</v>
      </c>
      <c r="F17" s="6" t="s">
        <v>138</v>
      </c>
      <c r="G17" s="6" t="s">
        <v>139</v>
      </c>
      <c r="H17" s="6" t="s">
        <v>130</v>
      </c>
      <c r="I17" s="2"/>
      <c r="J17" s="2"/>
      <c r="K17" s="2"/>
      <c r="L17" s="2"/>
      <c r="M17" s="2"/>
      <c r="N17" s="2"/>
      <c r="O17" s="2"/>
      <c r="P17" s="2"/>
      <c r="Q17" s="2"/>
      <c r="R17" s="2"/>
      <c r="S17" s="2"/>
    </row>
    <row r="18" s="2" customFormat="1" ht="63" customHeight="1" spans="2:8">
      <c r="B18" s="6">
        <v>1</v>
      </c>
      <c r="C18" s="6"/>
      <c r="D18" s="6"/>
      <c r="E18" s="6"/>
      <c r="F18" s="6"/>
      <c r="G18" s="6"/>
      <c r="H18" s="7"/>
    </row>
    <row r="19" s="2" customFormat="1" ht="24" customHeight="1"/>
    <row r="20" ht="22.5" spans="2:8">
      <c r="B20" s="4" t="s">
        <v>155</v>
      </c>
      <c r="C20" s="4"/>
      <c r="D20" s="4"/>
      <c r="E20" s="4"/>
      <c r="F20" s="4"/>
      <c r="G20" s="4"/>
      <c r="H20" s="4"/>
    </row>
    <row r="21" ht="63" customHeight="1" spans="2:19">
      <c r="B21" s="5" t="s">
        <v>134</v>
      </c>
      <c r="C21" s="5" t="s">
        <v>135</v>
      </c>
      <c r="D21" s="5" t="s">
        <v>136</v>
      </c>
      <c r="E21" s="5" t="s">
        <v>137</v>
      </c>
      <c r="F21" s="6" t="s">
        <v>138</v>
      </c>
      <c r="G21" s="6" t="s">
        <v>139</v>
      </c>
      <c r="H21" s="6" t="s">
        <v>130</v>
      </c>
      <c r="I21" s="2"/>
      <c r="J21" s="2"/>
      <c r="K21" s="2"/>
      <c r="L21" s="2"/>
      <c r="M21" s="2"/>
      <c r="N21" s="2"/>
      <c r="O21" s="2"/>
      <c r="P21" s="2"/>
      <c r="Q21" s="2"/>
      <c r="R21" s="2"/>
      <c r="S21" s="2"/>
    </row>
    <row r="22" ht="63" customHeight="1" spans="2:19">
      <c r="B22" s="5">
        <v>1</v>
      </c>
      <c r="C22" s="6"/>
      <c r="D22" s="6" t="s">
        <v>156</v>
      </c>
      <c r="E22" s="6"/>
      <c r="F22" s="6"/>
      <c r="G22" s="6" t="s">
        <v>157</v>
      </c>
      <c r="H22" s="6" t="str">
        <f>_xlfn.DISPIMG("ID_239A9ACEBDC84120A9E15E26A18137F2",1)</f>
        <v>=DISPIMG("ID_239A9ACEBDC84120A9E15E26A18137F2",1)</v>
      </c>
      <c r="I22" s="2"/>
      <c r="J22" s="2"/>
      <c r="K22" s="2"/>
      <c r="L22" s="2"/>
      <c r="M22" s="2"/>
      <c r="N22" s="2"/>
      <c r="O22" s="2"/>
      <c r="P22" s="2"/>
      <c r="Q22" s="2"/>
      <c r="R22" s="2"/>
      <c r="S22" s="2"/>
    </row>
    <row r="23" ht="87.95" spans="2:8">
      <c r="B23" s="5">
        <v>2</v>
      </c>
      <c r="C23" s="6"/>
      <c r="D23" s="6" t="s">
        <v>158</v>
      </c>
      <c r="E23" s="6"/>
      <c r="F23" s="6"/>
      <c r="G23" s="6"/>
      <c r="H23" s="6" t="str">
        <f>_xlfn.DISPIMG("ID_7741418CCE6C466087FAA02F6250B7E8",1)</f>
        <v>=DISPIMG("ID_7741418CCE6C466087FAA02F6250B7E8",1)</v>
      </c>
    </row>
  </sheetData>
  <mergeCells count="6">
    <mergeCell ref="A1:S1"/>
    <mergeCell ref="B3:H3"/>
    <mergeCell ref="B8:H8"/>
    <mergeCell ref="B12:H12"/>
    <mergeCell ref="B16:H16"/>
    <mergeCell ref="B20:H20"/>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日志</vt:lpstr>
      <vt:lpstr>设计思路</vt:lpstr>
      <vt:lpstr>界面&amp;功能 </vt:lpstr>
      <vt:lpstr>表格结构</vt:lpstr>
      <vt:lpstr>参考界面</vt:lpstr>
      <vt:lpstr>美术需求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鸣</cp:lastModifiedBy>
  <dcterms:created xsi:type="dcterms:W3CDTF">2024-05-27T08:46:00Z</dcterms:created>
  <dcterms:modified xsi:type="dcterms:W3CDTF">2025-10-21T06:09:24Z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9722E85DBE604A219F5CAF7434148607_13</vt:lpwstr>
  </property>
  <property fmtid="{D5CDD505-2E9C-101B-9397-08002B2CF9AE}" pid="3" name="KSOProductBuildVer">
    <vt:lpwstr>2052-12.1.0.23125</vt:lpwstr>
  </property>
  <property fmtid="{D5CDD505-2E9C-101B-9397-08002B2CF9AE}" pid="4" name="KSOReadingLayout">
    <vt:bool>true</vt:bool>
  </property>
</Properties>
</file>