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4AC7EFCD981D460DB3101A75DE40FED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3813155"/>
          <a:ext cx="4391025" cy="434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6161EBFE40D44202BDB09F8EB3DB784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19537680"/>
          <a:ext cx="657225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85BECD6D5E414BB985CBA1BAA1A6556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20775" y="752475"/>
          <a:ext cx="5305425" cy="38284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8531E203B5944BBEA98329ED82551F8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092555" y="2425700"/>
          <a:ext cx="5986145" cy="4429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62F34F3651F94849B3B7856A07D4E98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20775" y="9479915"/>
          <a:ext cx="5305425" cy="38284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5FB5A755871443388BEE87D1DA11888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820775" y="8844915"/>
          <a:ext cx="5986145" cy="442976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<sst xmlns="http://schemas.openxmlformats.org/spreadsheetml/2006/main" count="332" uniqueCount="177">
  <si>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</si>
  <si>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</si>
  <si>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</si>
  <si>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</si>
  <si>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</si>
  <si>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</si>
  <si>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</si>
  <si>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</si>
  <si>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福利大厅系统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</si>
  <si>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</si>
  <si>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</si>
  <si>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</si>
  <si>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提供每日签到，累积签到奖励</t>
  </si>
  <si>
    <t>提供在线奖励</t>
  </si>
  <si>
    <t>2.基本规则</t>
  </si>
  <si>
    <t>根据日历真实日期进行签到排布</t>
  </si>
  <si>
    <t>▶</t>
  </si>
  <si>
    <t>根据在线时间领取奖励</t>
  </si>
  <si>
    <t>3.解锁方式</t>
  </si>
  <si>
    <t>等级开启</t>
  </si>
  <si>
    <t>与其他系统的关联性</t>
  </si>
  <si>
    <t>主界面【入口放置在上方】</t>
  </si>
  <si>
    <t>归元祖境系统</t>
  </si>
  <si>
    <t>功能规则</t>
  </si>
  <si>
    <t>功能入口</t>
  </si>
  <si>
    <t>福利大厅 相关基础规则和清单</t>
  </si>
  <si>
    <t>5功能点清单</t>
  </si>
  <si>
    <t>1.在主界面点击【归元祖境】图标可进入</t>
  </si>
  <si>
    <t>模块</t>
  </si>
  <si>
    <t>类型</t>
  </si>
  <si>
    <t>内容</t>
  </si>
  <si>
    <t>优先级</t>
  </si>
  <si>
    <t>2.图标位于界面左侧展开图标清单中</t>
  </si>
  <si>
    <t>福利系统</t>
  </si>
  <si>
    <t>UI和资源</t>
  </si>
  <si>
    <t>每日签到界面</t>
  </si>
  <si>
    <t>在线奖励界面</t>
  </si>
  <si>
    <t>默认开启</t>
  </si>
  <si>
    <t>功能逻辑</t>
  </si>
  <si>
    <t>每日签到更新逻辑</t>
  </si>
  <si>
    <t>4关联功能</t>
  </si>
  <si>
    <t>每日签到补签逻辑</t>
  </si>
  <si>
    <t>主界面【入口位置】</t>
  </si>
  <si>
    <t>累积签到奖励逻辑</t>
  </si>
  <si>
    <t>不同状态显示逻辑</t>
  </si>
  <si>
    <t>功能数值</t>
  </si>
  <si>
    <t>福利奖励数值</t>
  </si>
  <si>
    <t>归元祖境-经验副本界面【功能修改】</t>
  </si>
  <si>
    <t>1.背景框显示</t>
  </si>
  <si>
    <t>显示地图背景框</t>
  </si>
  <si>
    <t>显示宣传字</t>
  </si>
  <si>
    <t>2.波数进度条</t>
  </si>
  <si>
    <t>2.副本逻辑</t>
  </si>
  <si>
    <t>显示当前最高的通关波数</t>
  </si>
  <si>
    <t>一共有1个副本，副本中刷n波怪物</t>
  </si>
  <si>
    <t>显示首通奖励宝箱</t>
  </si>
  <si>
    <t>次数：进入需消耗次数，次数每日重置</t>
  </si>
  <si>
    <t>左右滑动角标</t>
  </si>
  <si>
    <t>副本通关</t>
  </si>
  <si>
    <t>当左右2边有波数奖励时可滑动</t>
  </si>
  <si>
    <t>规定时间结束</t>
  </si>
  <si>
    <t>可后续配置正式的数值后处理</t>
  </si>
  <si>
    <t>副本表：副本通关条件5类型</t>
  </si>
  <si>
    <t>点击宝箱显示奖励</t>
  </si>
  <si>
    <t>副本失败：</t>
  </si>
  <si>
    <t>主动退出副本，时间内未全部击败波数怪物都算副本失败</t>
  </si>
  <si>
    <t>3.显示今日关卡信息</t>
  </si>
  <si>
    <t>记录今日已通关的最高波数</t>
  </si>
  <si>
    <t>奖励：波数奖励</t>
  </si>
  <si>
    <t>记录每日的进入副本次数</t>
  </si>
  <si>
    <t>按照通关的波数继续发放</t>
  </si>
  <si>
    <t>拥有/上限</t>
  </si>
  <si>
    <t>每日首通奖励</t>
  </si>
  <si>
    <t>挑战按钮状态，开始挑战</t>
  </si>
  <si>
    <t>记录当日通关的最高波数，按照波数领取奖励</t>
  </si>
  <si>
    <t>开始挑战：当日未进行挑战时显示</t>
  </si>
  <si>
    <t>重置：每日0点重置通关的波数和通关奖励</t>
  </si>
  <si>
    <t>未标注界面</t>
  </si>
  <si>
    <t>副本通关奖励</t>
  </si>
  <si>
    <t>挑战按钮状态，开始挑战/继续挑战xx关</t>
  </si>
  <si>
    <t>已全部通关</t>
  </si>
  <si>
    <t>继续挑战：</t>
  </si>
  <si>
    <t>当日挑战副本后显示</t>
  </si>
  <si>
    <t>副本通关后出胜利提示框（副本通用胜利框）</t>
  </si>
  <si>
    <t>显示通关的波数，获得的奖励</t>
  </si>
  <si>
    <t>4.8补充</t>
  </si>
  <si>
    <t>4.结算规则</t>
  </si>
  <si>
    <t>正常结算条件</t>
  </si>
  <si>
    <t>玩家主动正常退出副本；</t>
  </si>
  <si>
    <t>当日已通关副本全部波数；</t>
  </si>
  <si>
    <t>击杀最后的Boss</t>
  </si>
  <si>
    <t>单局奖励 = 结算时最终波数 − 本次进入副本时初始波数</t>
  </si>
  <si>
    <t>若计算结果≤0，则该次不发放波数奖励；</t>
  </si>
  <si>
    <t>副本内侧边栏</t>
  </si>
  <si>
    <t>最终波数不得超过副本当日最大可通关波数。</t>
  </si>
  <si>
    <t>当日通关后，按钮置灰显示：已通关</t>
  </si>
  <si>
    <t>策划修改通关条件-最后一波怪设置为boss</t>
  </si>
  <si>
    <t>击杀后可通关</t>
  </si>
  <si>
    <t>归元祖境-材料副本界面【功能修改】</t>
  </si>
  <si>
    <t>涉及到的副本：武魂祖境，宝物祖境，神将祖境，天赋祖境</t>
  </si>
  <si>
    <t>1.材料副本子页签</t>
  </si>
  <si>
    <t>具有选中和未选中的状态</t>
  </si>
  <si>
    <t>2，详情栏</t>
  </si>
  <si>
    <t>显示最高的通关星级状态</t>
  </si>
  <si>
    <t>显示通关的奖励预览</t>
  </si>
  <si>
    <t>显示道具 icon，但不显示数量，根据副本完成的星级发放奖励</t>
  </si>
  <si>
    <t>初始时是三个星星镂空状态，挑战后根据完成的星级显示星星数量。</t>
  </si>
  <si>
    <t>可左右滑动</t>
  </si>
  <si>
    <t>副本根据完成时间判定星级。</t>
  </si>
  <si>
    <t>可进行左右滑动提示角标</t>
  </si>
  <si>
    <t>星星奖励有三种，3星，2星，1星，只要通关成功，最少是1星</t>
  </si>
  <si>
    <t>未解锁的副本显示锁状态</t>
  </si>
  <si>
    <t>下方显示解锁提示</t>
  </si>
  <si>
    <t>未解锁的副本不可点击，且显示灰色</t>
  </si>
  <si>
    <t>3.挑战信息</t>
  </si>
  <si>
    <t>点击可进入副本进行挑战</t>
  </si>
  <si>
    <t>显示剩余次数和按钮，次数不足时提示：挑战次数不足</t>
  </si>
  <si>
    <t>显示当日的进入次数状态</t>
  </si>
  <si>
    <t>次数扣除：进入即扣除，同一类型副本次数共享</t>
  </si>
  <si>
    <t>背景框底</t>
  </si>
  <si>
    <t>次数重置：每日0点重置进入次数</t>
  </si>
  <si>
    <t>副本边框和通关逻辑</t>
  </si>
  <si>
    <t>刷新怪物波数</t>
  </si>
  <si>
    <t>玩家进入副本后，刷新波数怪物。</t>
  </si>
  <si>
    <t>规划：刷新一个首领，需在规定时间内击败</t>
  </si>
  <si>
    <t>通关目标显示：击败全部首领</t>
  </si>
  <si>
    <t>通关条件：时间内击败怪物</t>
  </si>
  <si>
    <t>通关失败：时间内为击败首领</t>
  </si>
  <si>
    <t>评分星级</t>
  </si>
  <si>
    <t>共3颗星，在星级规定时间内通关可获得对应评分星级</t>
  </si>
  <si>
    <t>若在时间内未击败怪物，则下降评分星级。星级全部下降后则算失败</t>
  </si>
  <si>
    <t>如：3颗星评分是1分钟通关，2颗星是2分钟内通关，1颗星是3分钟内通关</t>
  </si>
  <si>
    <t>若3分钟内未通关，则判断为副本失败</t>
  </si>
  <si>
    <t>通关后发放对应的评分奖励，发送至背包</t>
  </si>
  <si>
    <t>需弹出获得奖励的提示框（通用）</t>
  </si>
  <si>
    <t>UI需求</t>
  </si>
  <si>
    <t>序号</t>
  </si>
  <si>
    <t>对应界面</t>
  </si>
  <si>
    <t>功能需求</t>
  </si>
  <si>
    <t>策划建议</t>
  </si>
  <si>
    <t>参考图</t>
  </si>
  <si>
    <t>UI</t>
  </si>
  <si>
    <t>经验副本界面</t>
  </si>
  <si>
    <t>归元祖境界面</t>
  </si>
  <si>
    <t>背景图需求</t>
  </si>
  <si>
    <t>2D原画</t>
  </si>
  <si>
    <t>经验副本背景图</t>
  </si>
  <si>
    <t>武魂祖境背景图</t>
  </si>
  <si>
    <t>宝物祖境背景图</t>
  </si>
  <si>
    <t>神将祖境背景图</t>
  </si>
  <si>
    <t>天赋祖境背景图</t>
  </si>
  <si>
    <t>道具图标需求</t>
  </si>
  <si>
    <t>动效需求</t>
  </si>
  <si>
    <t>描述</t>
  </si>
  <si>
    <t>宝箱可领取的光芒特效</t>
  </si>
  <si>
    <t>其他 （ICON，模型，表情等）</t>
  </si>
  <si>
    <t>ICON</t>
  </si>
  <si>
    <t>归元祖境-主界面入口</t>
  </si>
  <si>
    <t>主界面代表归元祖境功能的入口图标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</si>
  <si>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</si>
  <si>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</si>
  <si>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</si>
  <si>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</si>
  <si>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</si>
  <si>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</si>
  <si>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</si>
  <si>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</si>
  <si>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</si>
  <si>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</si>
  <si>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</si>
  <si>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</si>
  <si>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</si>
  <si>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</si>
  <si>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</si>
  <si>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</si>
  <si>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</si>
  <si>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参考游戏—异兽洪荒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</si>
</sst>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3" borderId="9" applyNumberFormat="0" applyAlignment="0" applyProtection="0">
      <alignment vertical="center"/>
    </xf>
    <xf numFmtId="0" fontId="32" fillId="14" borderId="10" applyNumberFormat="0" applyAlignment="0" applyProtection="0">
      <alignment vertical="center"/>
    </xf>
    <xf numFmtId="0" fontId="33" fillId="14" borderId="9" applyNumberFormat="0" applyAlignment="0" applyProtection="0">
      <alignment vertical="center"/>
    </xf>
    <xf numFmtId="0" fontId="34" fillId="15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 wrapText="1" inden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1" fillId="4" borderId="0" xfId="0" applyFont="1" applyFill="1" applyBorder="1">
      <alignment vertical="center"/>
    </xf>
    <xf numFmtId="0" fontId="1" fillId="4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1.png"/><Relationship Id="rId3" Type="http://schemas.openxmlformats.org/officeDocument/2006/relationships/image" Target="media/image2.png"/><Relationship Id="rId2" Type="http://schemas.openxmlformats.org/officeDocument/2006/relationships/image" Target="media/image11.png"/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180975</xdr:colOff>
      <xdr:row>80</xdr:row>
      <xdr:rowOff>0</xdr:rowOff>
    </xdr:from>
    <xdr:to>
      <xdr:col>9</xdr:col>
      <xdr:colOff>680720</xdr:colOff>
      <xdr:row>101</xdr:row>
      <xdr:rowOff>29210</xdr:rowOff>
    </xdr:to>
    <xdr:pic>
      <xdr:nvPicPr>
        <xdr:cNvPr id="25" name="图片 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6775" y="17297400"/>
          <a:ext cx="5986145" cy="4429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104775</xdr:colOff>
      <xdr:row>24</xdr:row>
      <xdr:rowOff>153035</xdr:rowOff>
    </xdr:from>
    <xdr:to>
      <xdr:col>8</xdr:col>
      <xdr:colOff>609600</xdr:colOff>
      <xdr:row>43</xdr:row>
      <xdr:rowOff>0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0575" y="5506085"/>
          <a:ext cx="5305425" cy="3828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33655</xdr:colOff>
      <xdr:row>22</xdr:row>
      <xdr:rowOff>9525</xdr:rowOff>
    </xdr:from>
    <xdr:to>
      <xdr:col>1</xdr:col>
      <xdr:colOff>449580</xdr:colOff>
      <xdr:row>23</xdr:row>
      <xdr:rowOff>120015</xdr:rowOff>
    </xdr:to>
    <xdr:sp>
      <xdr:nvSpPr>
        <xdr:cNvPr id="4" name="线形标注 1(无边框) 3"/>
        <xdr:cNvSpPr/>
      </xdr:nvSpPr>
      <xdr:spPr>
        <a:xfrm>
          <a:off x="719455" y="4943475"/>
          <a:ext cx="415925" cy="3200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122555</xdr:colOff>
      <xdr:row>33</xdr:row>
      <xdr:rowOff>31750</xdr:rowOff>
    </xdr:from>
    <xdr:to>
      <xdr:col>1</xdr:col>
      <xdr:colOff>538480</xdr:colOff>
      <xdr:row>34</xdr:row>
      <xdr:rowOff>142240</xdr:rowOff>
    </xdr:to>
    <xdr:sp>
      <xdr:nvSpPr>
        <xdr:cNvPr id="3" name="线形标注 1(无边框) 2"/>
        <xdr:cNvSpPr/>
      </xdr:nvSpPr>
      <xdr:spPr>
        <a:xfrm>
          <a:off x="808355" y="7270750"/>
          <a:ext cx="415925" cy="3200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657225</xdr:colOff>
      <xdr:row>78</xdr:row>
      <xdr:rowOff>85725</xdr:rowOff>
    </xdr:from>
    <xdr:to>
      <xdr:col>1</xdr:col>
      <xdr:colOff>387350</xdr:colOff>
      <xdr:row>79</xdr:row>
      <xdr:rowOff>196215</xdr:rowOff>
    </xdr:to>
    <xdr:sp>
      <xdr:nvSpPr>
        <xdr:cNvPr id="14" name="线形标注 1(无边框) 13"/>
        <xdr:cNvSpPr/>
      </xdr:nvSpPr>
      <xdr:spPr>
        <a:xfrm>
          <a:off x="657225" y="16964025"/>
          <a:ext cx="415925" cy="3200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622300</xdr:colOff>
      <xdr:row>88</xdr:row>
      <xdr:rowOff>31750</xdr:rowOff>
    </xdr:from>
    <xdr:to>
      <xdr:col>1</xdr:col>
      <xdr:colOff>352425</xdr:colOff>
      <xdr:row>89</xdr:row>
      <xdr:rowOff>142240</xdr:rowOff>
    </xdr:to>
    <xdr:sp>
      <xdr:nvSpPr>
        <xdr:cNvPr id="17" name="线形标注 1(无边框) 16"/>
        <xdr:cNvSpPr/>
      </xdr:nvSpPr>
      <xdr:spPr>
        <a:xfrm>
          <a:off x="622300" y="19005550"/>
          <a:ext cx="415925" cy="3200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563880</xdr:colOff>
      <xdr:row>34</xdr:row>
      <xdr:rowOff>196850</xdr:rowOff>
    </xdr:from>
    <xdr:to>
      <xdr:col>3</xdr:col>
      <xdr:colOff>294005</xdr:colOff>
      <xdr:row>36</xdr:row>
      <xdr:rowOff>97790</xdr:rowOff>
    </xdr:to>
    <xdr:sp>
      <xdr:nvSpPr>
        <xdr:cNvPr id="7" name="线形标注 1(无边框) 6"/>
        <xdr:cNvSpPr/>
      </xdr:nvSpPr>
      <xdr:spPr>
        <a:xfrm>
          <a:off x="1935480" y="7645400"/>
          <a:ext cx="415925" cy="3200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438150</xdr:colOff>
      <xdr:row>46</xdr:row>
      <xdr:rowOff>171450</xdr:rowOff>
    </xdr:from>
    <xdr:to>
      <xdr:col>9</xdr:col>
      <xdr:colOff>230505</xdr:colOff>
      <xdr:row>60</xdr:row>
      <xdr:rowOff>57150</xdr:rowOff>
    </xdr:to>
    <xdr:pic>
      <xdr:nvPicPr>
        <xdr:cNvPr id="15" name="图片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23950" y="10134600"/>
          <a:ext cx="5278755" cy="2952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547370</xdr:colOff>
      <xdr:row>64</xdr:row>
      <xdr:rowOff>66040</xdr:rowOff>
    </xdr:from>
    <xdr:to>
      <xdr:col>5</xdr:col>
      <xdr:colOff>381000</xdr:colOff>
      <xdr:row>74</xdr:row>
      <xdr:rowOff>180975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18970" y="13934440"/>
          <a:ext cx="1891030" cy="2210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415925</xdr:colOff>
      <xdr:row>93</xdr:row>
      <xdr:rowOff>25400</xdr:rowOff>
    </xdr:from>
    <xdr:to>
      <xdr:col>4</xdr:col>
      <xdr:colOff>146050</xdr:colOff>
      <xdr:row>94</xdr:row>
      <xdr:rowOff>135890</xdr:rowOff>
    </xdr:to>
    <xdr:sp>
      <xdr:nvSpPr>
        <xdr:cNvPr id="22" name="线形标注 1(无边框) 21"/>
        <xdr:cNvSpPr/>
      </xdr:nvSpPr>
      <xdr:spPr>
        <a:xfrm>
          <a:off x="2473325" y="20046950"/>
          <a:ext cx="415925" cy="3200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19050</xdr:colOff>
      <xdr:row>111</xdr:row>
      <xdr:rowOff>47625</xdr:rowOff>
    </xdr:from>
    <xdr:to>
      <xdr:col>5</xdr:col>
      <xdr:colOff>285750</xdr:colOff>
      <xdr:row>123</xdr:row>
      <xdr:rowOff>190500</xdr:rowOff>
    </xdr:to>
    <xdr:pic>
      <xdr:nvPicPr>
        <xdr:cNvPr id="26" name="图片 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90650" y="23841075"/>
          <a:ext cx="2324100" cy="2657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2964735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666750</xdr:colOff>
      <xdr:row>12</xdr:row>
      <xdr:rowOff>85725</xdr:rowOff>
    </xdr:from>
    <xdr:to>
      <xdr:col>15</xdr:col>
      <xdr:colOff>628650</xdr:colOff>
      <xdr:row>43</xdr:row>
      <xdr:rowOff>180975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2550" y="2847975"/>
          <a:ext cx="9563100" cy="659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161925</xdr:colOff>
      <xdr:row>45</xdr:row>
      <xdr:rowOff>142875</xdr:rowOff>
    </xdr:from>
    <xdr:to>
      <xdr:col>10</xdr:col>
      <xdr:colOff>428625</xdr:colOff>
      <xdr:row>61</xdr:row>
      <xdr:rowOff>76200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33525" y="9820275"/>
          <a:ext cx="5753100" cy="328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85725</xdr:colOff>
      <xdr:row>63</xdr:row>
      <xdr:rowOff>190500</xdr:rowOff>
    </xdr:from>
    <xdr:to>
      <xdr:col>9</xdr:col>
      <xdr:colOff>85725</xdr:colOff>
      <xdr:row>78</xdr:row>
      <xdr:rowOff>171450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57325" y="13639800"/>
          <a:ext cx="4800600" cy="3124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I13" sqref="I13"/>
    </sheetView>
  </sheetViews>
  <sheetFormatPr defaultColWidth="9" defaultRowHeight="13.5"/>
  <cols>
    <col min="1" max="1" width="10.375" style="66"/>
    <col min="2" max="2" width="11.5" style="66" customWidth="1"/>
    <col min="3" max="3" width="15" style="66" customWidth="1"/>
    <col min="4" max="4" width="9.75" style="66" customWidth="1"/>
    <col min="5" max="16384" width="9" style="66"/>
  </cols>
  <sheetData>
    <row r="1" ht="29.25" spans="1:1024 1025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1:1024 1025:16383">
      <c r="B5" s="67" t="s">
        <v>1</v>
      </c>
      <c r="C5" s="68" t="s">
        <v>2</v>
      </c>
      <c r="D5" s="68"/>
    </row>
    <row r="6" spans="1:1024 1025:16383">
      <c r="B6" s="69" t="s">
        <v>3</v>
      </c>
      <c r="C6" s="70" t="s">
        <v>4</v>
      </c>
      <c r="D6" s="70" t="s">
        <v>5</v>
      </c>
    </row>
    <row r="7" spans="1:1024 1025:16383">
      <c r="B7" s="71">
        <v>46106</v>
      </c>
      <c r="C7" s="72" t="s">
        <v>6</v>
      </c>
      <c r="D7" s="72" t="s">
        <v>7</v>
      </c>
    </row>
    <row r="8" spans="1:1024 1025:16383">
      <c r="B8" s="71"/>
      <c r="C8" s="72"/>
      <c r="D8" s="72"/>
    </row>
    <row r="9" spans="1:1024 1025:16383">
      <c r="B9" s="71"/>
      <c r="C9" s="72"/>
      <c r="D9" s="72"/>
    </row>
    <row r="10" spans="1:1024 1025:16383">
      <c r="B10" s="73"/>
      <c r="C10" s="72"/>
      <c r="D10" s="72"/>
    </row>
    <row r="11" spans="1:1024 1025:16383">
      <c r="B11" s="73"/>
      <c r="C11" s="72"/>
      <c r="D11" s="72"/>
    </row>
    <row r="12" spans="1:1024 1025:16383">
      <c r="B12" s="73"/>
      <c r="C12" s="72"/>
      <c r="D12" s="72"/>
    </row>
    <row r="13" spans="1:1024 1025:16383">
      <c r="B13" s="73"/>
      <c r="C13" s="72"/>
      <c r="D13" s="72"/>
    </row>
    <row r="14" spans="1:1024 1025:16383">
      <c r="B14" s="73"/>
      <c r="C14" s="72"/>
      <c r="D14" s="72"/>
    </row>
    <row r="15" spans="1:1024 1025:16383">
      <c r="B15" s="73"/>
      <c r="C15" s="72"/>
      <c r="D15" s="72"/>
    </row>
    <row r="16" spans="1:1024 1025:16383">
      <c r="B16" s="73"/>
      <c r="C16" s="72"/>
      <c r="D16" s="72"/>
    </row>
    <row r="17" spans="2:4">
      <c r="B17" s="73"/>
      <c r="C17" s="72"/>
      <c r="D17" s="72"/>
    </row>
    <row r="18" spans="2:4">
      <c r="B18" s="73"/>
      <c r="C18" s="72"/>
      <c r="D18" s="72"/>
    </row>
    <row r="19" spans="2:4">
      <c r="B19" s="73"/>
      <c r="C19" s="72"/>
      <c r="D19" s="72"/>
    </row>
    <row r="20" spans="2:4">
      <c r="B20" s="73"/>
      <c r="C20" s="72"/>
      <c r="D20" s="72"/>
    </row>
    <row r="21" spans="2:4">
      <c r="B21" s="73"/>
      <c r="C21" s="72"/>
      <c r="D21" s="72"/>
    </row>
    <row r="22" spans="2:4">
      <c r="B22" s="73"/>
      <c r="C22" s="72"/>
      <c r="D22" s="72"/>
    </row>
    <row r="23" spans="2:4">
      <c r="B23" s="73"/>
      <c r="C23" s="72"/>
      <c r="D23" s="72"/>
    </row>
    <row r="24" spans="2:4">
      <c r="B24" s="73"/>
      <c r="C24" s="72"/>
      <c r="D24" s="72"/>
    </row>
    <row r="25" spans="2:4">
      <c r="B25" s="73"/>
      <c r="C25" s="72"/>
      <c r="D25" s="72"/>
    </row>
    <row r="26" spans="2:4">
      <c r="B26" s="73"/>
      <c r="C26" s="72"/>
      <c r="D26" s="72"/>
    </row>
    <row r="27" spans="2:4">
      <c r="B27" s="73"/>
      <c r="C27" s="72"/>
      <c r="D27" s="7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C9" sqref="C9:C10"/>
    </sheetView>
  </sheetViews>
  <sheetFormatPr defaultColWidth="9" defaultRowHeight="16.5"/>
  <cols>
    <col min="1" max="16384" width="9" style="1"/>
  </cols>
  <sheetData>
    <row r="1" s="4" customFormat="1" ht="30" customHeight="1" spans="1:7">
      <c r="A1" s="4" t="s">
        <v>8</v>
      </c>
    </row>
    <row r="3" ht="22.5" spans="1:7">
      <c r="B3" s="49" t="s">
        <v>9</v>
      </c>
      <c r="C3" s="49"/>
      <c r="D3" s="49"/>
      <c r="E3" s="49"/>
      <c r="F3" s="49"/>
      <c r="G3" s="49"/>
    </row>
    <row r="5" spans="1:7">
      <c r="B5" s="1" t="s">
        <v>10</v>
      </c>
      <c r="D5" s="6"/>
      <c r="E5" s="6"/>
      <c r="F5" s="6"/>
    </row>
    <row r="6" spans="1:7">
      <c r="B6" s="2" t="s">
        <v>11</v>
      </c>
      <c r="C6" s="1" t="s">
        <v>12</v>
      </c>
      <c r="D6" s="6"/>
      <c r="E6" s="6"/>
      <c r="F6" s="6"/>
    </row>
    <row r="7" spans="1:7">
      <c r="B7" s="2" t="s">
        <v>11</v>
      </c>
      <c r="C7" s="6" t="s">
        <v>13</v>
      </c>
      <c r="D7" s="6"/>
      <c r="E7" s="6"/>
      <c r="F7" s="6"/>
    </row>
    <row r="8" spans="1:7">
      <c r="B8" s="1" t="s">
        <v>14</v>
      </c>
      <c r="D8" s="6"/>
      <c r="E8" s="6"/>
      <c r="F8" s="6"/>
    </row>
    <row r="9" spans="1:7">
      <c r="B9" s="2" t="s">
        <v>11</v>
      </c>
      <c r="C9" s="6" t="s">
        <v>15</v>
      </c>
    </row>
    <row r="10" spans="1:7">
      <c r="B10" s="3" t="s">
        <v>16</v>
      </c>
      <c r="C10" s="6" t="s">
        <v>17</v>
      </c>
    </row>
    <row r="11" spans="1:7">
      <c r="B11" s="6" t="s">
        <v>18</v>
      </c>
      <c r="C11" s="6"/>
    </row>
    <row r="12" spans="1:7">
      <c r="B12" s="2" t="s">
        <v>11</v>
      </c>
      <c r="C12" s="6" t="s">
        <v>19</v>
      </c>
    </row>
    <row r="14" ht="22.5" spans="1:7">
      <c r="B14" s="5" t="s">
        <v>20</v>
      </c>
      <c r="C14" s="5"/>
      <c r="D14" s="5"/>
      <c r="E14" s="5"/>
      <c r="F14" s="5"/>
      <c r="G14" s="5"/>
    </row>
    <row r="16" spans="1:7">
      <c r="B16" s="3" t="s">
        <v>16</v>
      </c>
      <c r="C16" s="6" t="s">
        <v>21</v>
      </c>
    </row>
    <row r="17" spans="2:3">
      <c r="B17" s="3"/>
    </row>
    <row r="18" spans="2:3">
      <c r="B18" s="3"/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29"/>
  <sheetViews>
    <sheetView tabSelected="1" topLeftCell="A44" workbookViewId="0">
      <pane xSplit="15" topLeftCell="P1" activePane="topRight" state="frozen"/>
      <selection/>
      <selection pane="topRight" activeCell="S57" sqref="S57"/>
    </sheetView>
  </sheetViews>
  <sheetFormatPr defaultColWidth="9" defaultRowHeight="16.5"/>
  <cols>
    <col min="1" max="14" width="9" style="1"/>
    <col min="15" max="15" width="19" style="1" customWidth="1"/>
    <col min="16" max="17" width="9" style="1"/>
    <col min="18" max="18" width="30.375" style="1" customWidth="1"/>
    <col min="19" max="19" width="14.125" style="1"/>
    <col min="20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22</v>
      </c>
      <c r="AA1" s="4" t="s">
        <v>23</v>
      </c>
      <c r="AB1" s="47"/>
      <c r="AP1" s="48"/>
    </row>
    <row r="3" ht="22.5" spans="1:42">
      <c r="B3" s="49" t="s">
        <v>24</v>
      </c>
      <c r="C3" s="49"/>
      <c r="D3" s="49"/>
      <c r="E3" s="49"/>
      <c r="F3" s="49"/>
      <c r="G3" s="49"/>
      <c r="AC3" s="50" t="s">
        <v>25</v>
      </c>
    </row>
    <row r="4" spans="1:42">
      <c r="S4" s="2"/>
      <c r="AB4" s="1" t="s">
        <v>10</v>
      </c>
      <c r="AI4" s="1" t="s">
        <v>26</v>
      </c>
    </row>
    <row r="5" spans="1:42">
      <c r="B5" s="1" t="s">
        <v>27</v>
      </c>
      <c r="J5"/>
      <c r="Q5" s="6"/>
      <c r="R5" s="6"/>
      <c r="S5" s="2"/>
      <c r="T5" s="6"/>
      <c r="AB5" s="2" t="s">
        <v>11</v>
      </c>
      <c r="AC5" s="1" t="s">
        <v>12</v>
      </c>
      <c r="AI5" s="12" t="s">
        <v>28</v>
      </c>
      <c r="AJ5" s="51" t="s">
        <v>29</v>
      </c>
      <c r="AK5" s="51" t="s">
        <v>30</v>
      </c>
      <c r="AL5" s="51" t="s">
        <v>31</v>
      </c>
    </row>
    <row r="6" spans="1:42">
      <c r="B6" s="1" t="s">
        <v>32</v>
      </c>
      <c r="AB6" s="2" t="s">
        <v>11</v>
      </c>
      <c r="AC6" s="6" t="s">
        <v>13</v>
      </c>
      <c r="AI6" s="16" t="s">
        <v>33</v>
      </c>
      <c r="AJ6" s="52" t="s">
        <v>34</v>
      </c>
      <c r="AK6" s="51" t="s">
        <v>35</v>
      </c>
      <c r="AL6" s="51">
        <v>1</v>
      </c>
      <c r="AO6" s="2"/>
    </row>
    <row r="7" spans="1:42">
      <c r="AB7" s="1" t="s">
        <v>14</v>
      </c>
      <c r="AI7" s="53"/>
      <c r="AJ7" s="52" t="s">
        <v>34</v>
      </c>
      <c r="AK7" s="51" t="s">
        <v>36</v>
      </c>
      <c r="AL7" s="51">
        <v>1</v>
      </c>
    </row>
    <row r="8" spans="1:42">
      <c r="AB8" s="2" t="s">
        <v>11</v>
      </c>
      <c r="AC8" s="6" t="s">
        <v>15</v>
      </c>
      <c r="AI8" s="53"/>
      <c r="AJ8" s="52" t="s">
        <v>34</v>
      </c>
      <c r="AK8" s="51"/>
      <c r="AL8" s="51"/>
      <c r="AO8" s="3"/>
    </row>
    <row r="9" spans="1:42">
      <c r="Q9" s="6"/>
      <c r="R9" s="6"/>
      <c r="AB9" s="2" t="s">
        <v>11</v>
      </c>
      <c r="AC9" s="6" t="s">
        <v>17</v>
      </c>
      <c r="AI9" s="53"/>
      <c r="AJ9" s="52" t="s">
        <v>34</v>
      </c>
      <c r="AK9" s="51"/>
      <c r="AL9" s="51"/>
    </row>
    <row r="10" spans="1:42">
      <c r="Q10" s="2"/>
      <c r="R10" s="6"/>
      <c r="AB10" s="6" t="s">
        <v>18</v>
      </c>
      <c r="AC10" s="6"/>
      <c r="AI10" s="53"/>
      <c r="AJ10" s="52" t="s">
        <v>34</v>
      </c>
      <c r="AK10" s="51"/>
      <c r="AL10" s="51"/>
      <c r="AO10" s="3"/>
    </row>
    <row r="11" spans="1:42">
      <c r="Q11" s="2"/>
      <c r="R11" s="6"/>
      <c r="AB11" s="2" t="s">
        <v>11</v>
      </c>
      <c r="AC11" s="6" t="s">
        <v>37</v>
      </c>
      <c r="AI11" s="53"/>
      <c r="AJ11" s="54" t="s">
        <v>38</v>
      </c>
      <c r="AK11" s="51" t="s">
        <v>39</v>
      </c>
      <c r="AL11" s="51">
        <v>1</v>
      </c>
      <c r="AO11" s="3"/>
    </row>
    <row r="12" spans="1:42">
      <c r="Q12" s="6"/>
      <c r="R12" s="6"/>
      <c r="AB12" s="1" t="s">
        <v>40</v>
      </c>
      <c r="AI12" s="53"/>
      <c r="AJ12" s="54" t="s">
        <v>38</v>
      </c>
      <c r="AK12" s="51" t="s">
        <v>41</v>
      </c>
      <c r="AL12" s="51">
        <v>1</v>
      </c>
    </row>
    <row r="13" spans="1:42">
      <c r="Q13" s="2"/>
      <c r="R13" s="6"/>
      <c r="AB13" s="3" t="s">
        <v>16</v>
      </c>
      <c r="AC13" s="6" t="s">
        <v>42</v>
      </c>
      <c r="AI13" s="53"/>
      <c r="AJ13" s="54" t="s">
        <v>38</v>
      </c>
      <c r="AK13" s="51" t="s">
        <v>43</v>
      </c>
      <c r="AL13" s="51">
        <v>2</v>
      </c>
      <c r="AO13" s="3"/>
    </row>
    <row r="14" spans="1:42">
      <c r="S14" s="6"/>
      <c r="AB14" s="2"/>
      <c r="AC14" s="6"/>
      <c r="AI14" s="53"/>
      <c r="AJ14" s="54" t="s">
        <v>38</v>
      </c>
      <c r="AK14" s="51" t="s">
        <v>44</v>
      </c>
      <c r="AL14" s="51">
        <v>3</v>
      </c>
      <c r="AO14" s="3"/>
    </row>
    <row r="15" spans="1:42">
      <c r="S15" s="6"/>
      <c r="AI15" s="53"/>
      <c r="AJ15" s="54" t="s">
        <v>38</v>
      </c>
      <c r="AK15" s="51" t="s">
        <v>36</v>
      </c>
      <c r="AL15" s="51">
        <v>1</v>
      </c>
    </row>
    <row r="16" spans="1:42">
      <c r="S16" s="6"/>
      <c r="AI16" s="55"/>
      <c r="AJ16" s="56" t="s">
        <v>45</v>
      </c>
      <c r="AK16" s="51" t="s">
        <v>46</v>
      </c>
      <c r="AL16" s="51">
        <v>3</v>
      </c>
    </row>
    <row r="18" spans="2:29">
      <c r="AB18" s="2"/>
    </row>
    <row r="19" s="46" customFormat="1" ht="22.5" spans="2:29">
      <c r="B19" s="49" t="s">
        <v>47</v>
      </c>
      <c r="C19" s="49"/>
      <c r="D19" s="49"/>
      <c r="E19" s="49"/>
      <c r="F19" s="49"/>
      <c r="G19" s="49"/>
      <c r="AB19" s="57"/>
    </row>
    <row r="20" spans="2:29">
      <c r="AB20" s="2"/>
    </row>
    <row r="21" spans="2:29">
      <c r="Y21"/>
    </row>
    <row r="22" spans="2:29">
      <c r="AB22" s="3"/>
    </row>
    <row r="23" spans="2:29">
      <c r="K23"/>
      <c r="L23"/>
      <c r="M23"/>
      <c r="N23"/>
      <c r="O23"/>
      <c r="P23"/>
    </row>
    <row r="24" spans="2:29">
      <c r="K24" s="1" t="s">
        <v>48</v>
      </c>
      <c r="Q24" s="1" t="s">
        <v>48</v>
      </c>
      <c r="AB24" s="3"/>
    </row>
    <row r="25" spans="2:29">
      <c r="K25" s="3" t="s">
        <v>16</v>
      </c>
      <c r="L25" s="1" t="s">
        <v>49</v>
      </c>
      <c r="Q25" s="3" t="s">
        <v>16</v>
      </c>
      <c r="R25" s="1" t="s">
        <v>49</v>
      </c>
      <c r="AB25" s="3"/>
    </row>
    <row r="26" spans="2:29">
      <c r="K26" s="3"/>
      <c r="L26" s="1" t="s">
        <v>50</v>
      </c>
      <c r="Q26" s="3"/>
      <c r="R26" s="1" t="s">
        <v>50</v>
      </c>
      <c r="X26"/>
      <c r="AB26" s="3"/>
    </row>
    <row r="27" spans="2:29">
      <c r="AB27" s="3"/>
    </row>
    <row r="28" spans="2:29">
      <c r="K28" s="3"/>
      <c r="W28"/>
    </row>
    <row r="29" spans="2:29">
      <c r="AB29" s="3"/>
    </row>
    <row r="30" spans="2:29">
      <c r="K30" s="1" t="s">
        <v>51</v>
      </c>
      <c r="Q30" s="1" t="s">
        <v>52</v>
      </c>
      <c r="AB30" s="3"/>
    </row>
    <row r="31" spans="2:29">
      <c r="K31" s="3" t="s">
        <v>16</v>
      </c>
      <c r="L31" s="1" t="s">
        <v>53</v>
      </c>
      <c r="Q31" s="3" t="s">
        <v>16</v>
      </c>
      <c r="R31" s="1" t="s">
        <v>54</v>
      </c>
      <c r="AB31" s="3"/>
      <c r="AC31" s="58"/>
    </row>
    <row r="32" spans="2:29">
      <c r="K32" s="3" t="s">
        <v>16</v>
      </c>
      <c r="L32" s="1" t="s">
        <v>55</v>
      </c>
      <c r="Q32" s="3" t="s">
        <v>16</v>
      </c>
      <c r="R32" s="1" t="s">
        <v>56</v>
      </c>
    </row>
    <row r="33" spans="2:29">
      <c r="K33" s="3" t="s">
        <v>16</v>
      </c>
      <c r="L33" s="1" t="s">
        <v>57</v>
      </c>
      <c r="Q33" s="3" t="s">
        <v>16</v>
      </c>
      <c r="R33" s="1" t="s">
        <v>58</v>
      </c>
      <c r="AB33" s="3"/>
    </row>
    <row r="34" spans="2:29">
      <c r="L34" s="1" t="s">
        <v>59</v>
      </c>
      <c r="R34" s="1" t="s">
        <v>60</v>
      </c>
      <c r="AB34" s="3"/>
    </row>
    <row r="35" spans="2:29">
      <c r="L35" s="1" t="s">
        <v>61</v>
      </c>
      <c r="R35" s="1" t="s">
        <v>62</v>
      </c>
    </row>
    <row r="36" spans="2:29">
      <c r="K36" s="3" t="s">
        <v>16</v>
      </c>
      <c r="L36" s="1" t="s">
        <v>63</v>
      </c>
      <c r="Q36" s="3" t="s">
        <v>16</v>
      </c>
      <c r="R36" s="1" t="s">
        <v>64</v>
      </c>
      <c r="AB36" s="3"/>
    </row>
    <row r="37" spans="2:29">
      <c r="R37" s="1" t="s">
        <v>65</v>
      </c>
      <c r="AB37" s="3"/>
    </row>
    <row r="38" spans="2:29">
      <c r="K38" s="1" t="s">
        <v>66</v>
      </c>
      <c r="AB38" s="3"/>
    </row>
    <row r="39" spans="2:29">
      <c r="K39" s="3" t="s">
        <v>16</v>
      </c>
      <c r="L39" s="1" t="s">
        <v>67</v>
      </c>
      <c r="Q39" s="3" t="s">
        <v>16</v>
      </c>
      <c r="R39" s="1" t="s">
        <v>68</v>
      </c>
    </row>
    <row r="40" spans="2:29">
      <c r="K40" s="3" t="s">
        <v>16</v>
      </c>
      <c r="L40" s="1" t="s">
        <v>69</v>
      </c>
      <c r="R40" s="1" t="s">
        <v>70</v>
      </c>
      <c r="V40"/>
      <c r="AB40" s="3"/>
    </row>
    <row r="41" spans="2:29">
      <c r="L41" s="1" t="s">
        <v>71</v>
      </c>
      <c r="Q41" s="3"/>
      <c r="R41" s="1" t="s">
        <v>72</v>
      </c>
      <c r="AB41" s="3"/>
    </row>
    <row r="42" spans="2:29">
      <c r="K42" s="3" t="s">
        <v>16</v>
      </c>
      <c r="L42" s="1" t="s">
        <v>73</v>
      </c>
      <c r="R42" s="1" t="s">
        <v>74</v>
      </c>
      <c r="AB42" s="3"/>
    </row>
    <row r="43" spans="2:29">
      <c r="L43" s="1" t="s">
        <v>75</v>
      </c>
      <c r="AB43" s="3"/>
    </row>
    <row r="44" spans="2:29">
      <c r="Q44" s="3" t="s">
        <v>16</v>
      </c>
      <c r="R44" s="1" t="s">
        <v>76</v>
      </c>
    </row>
    <row r="45" spans="2:29">
      <c r="AC45" s="58"/>
    </row>
    <row r="46" spans="2:29">
      <c r="Q46" s="1" t="s">
        <v>66</v>
      </c>
    </row>
    <row r="47" spans="2:29">
      <c r="B47" s="59" t="s">
        <v>77</v>
      </c>
      <c r="Q47" s="3" t="s">
        <v>16</v>
      </c>
      <c r="R47" s="1" t="s">
        <v>67</v>
      </c>
      <c r="X47"/>
    </row>
    <row r="48" spans="2:29">
      <c r="C48" s="1" t="s">
        <v>78</v>
      </c>
      <c r="Q48" s="3" t="s">
        <v>16</v>
      </c>
      <c r="R48" s="1" t="s">
        <v>69</v>
      </c>
    </row>
    <row r="49" spans="2:28">
      <c r="R49" s="1" t="s">
        <v>71</v>
      </c>
      <c r="V49"/>
      <c r="W49"/>
    </row>
    <row r="50" spans="2:28">
      <c r="Q50" s="3" t="s">
        <v>16</v>
      </c>
      <c r="R50" s="1" t="s">
        <v>79</v>
      </c>
    </row>
    <row r="51" spans="2:28">
      <c r="R51" s="1" t="s">
        <v>75</v>
      </c>
    </row>
    <row r="52" spans="2:28">
      <c r="R52" s="1" t="s">
        <v>80</v>
      </c>
    </row>
    <row r="53" spans="2:28">
      <c r="R53" s="1" t="s">
        <v>81</v>
      </c>
    </row>
    <row r="54" spans="2:28">
      <c r="R54" s="1" t="s">
        <v>82</v>
      </c>
    </row>
    <row r="55" spans="2:28">
      <c r="L55" s="1" t="s">
        <v>83</v>
      </c>
      <c r="Q55" s="3"/>
      <c r="AB55" s="3"/>
    </row>
    <row r="56" spans="2:28">
      <c r="L56" s="3" t="s">
        <v>16</v>
      </c>
      <c r="M56" s="1" t="s">
        <v>84</v>
      </c>
      <c r="P56" s="58" t="s">
        <v>85</v>
      </c>
      <c r="Q56" s="1" t="s">
        <v>86</v>
      </c>
      <c r="T56"/>
      <c r="AB56" s="3"/>
    </row>
    <row r="57" spans="2:28">
      <c r="Q57" s="3" t="s">
        <v>16</v>
      </c>
      <c r="R57" s="60" t="s">
        <v>87</v>
      </c>
      <c r="AB57" s="3"/>
    </row>
    <row r="58" ht="28.5" spans="2:28">
      <c r="Q58" s="3" t="s">
        <v>16</v>
      </c>
      <c r="R58" s="61" t="s">
        <v>88</v>
      </c>
    </row>
    <row r="59" ht="15" customHeight="1" spans="2:28">
      <c r="Q59" s="3"/>
      <c r="R59" s="61" t="s">
        <v>89</v>
      </c>
    </row>
    <row r="60" spans="2:28">
      <c r="B60"/>
      <c r="J60"/>
      <c r="Q60" s="3"/>
      <c r="R60" s="1" t="s">
        <v>90</v>
      </c>
      <c r="S60"/>
      <c r="AB60" s="3"/>
    </row>
    <row r="61" spans="2:28">
      <c r="B61"/>
      <c r="Q61" s="3"/>
      <c r="T61"/>
      <c r="AB61" s="3"/>
    </row>
    <row r="62" spans="2:28">
      <c r="Q62" s="3" t="s">
        <v>16</v>
      </c>
      <c r="R62" t="s">
        <v>91</v>
      </c>
      <c r="V62"/>
    </row>
    <row r="63" spans="2:28">
      <c r="R63" t="s">
        <v>92</v>
      </c>
      <c r="AB63" s="3"/>
    </row>
    <row r="64" spans="2:28">
      <c r="C64" s="1" t="s">
        <v>93</v>
      </c>
      <c r="D64"/>
      <c r="R64" t="s">
        <v>94</v>
      </c>
      <c r="AB64" s="3"/>
    </row>
    <row r="65" spans="2:28">
      <c r="Q65" s="3" t="s">
        <v>16</v>
      </c>
      <c r="R65" s="1" t="s">
        <v>95</v>
      </c>
      <c r="AB65" s="3"/>
    </row>
    <row r="66" spans="2:28">
      <c r="Q66" s="3" t="s">
        <v>16</v>
      </c>
      <c r="R66" s="1" t="s">
        <v>96</v>
      </c>
      <c r="U66"/>
      <c r="AB66" s="3"/>
    </row>
    <row r="67" spans="2:28">
      <c r="I67"/>
      <c r="R67" s="1" t="s">
        <v>97</v>
      </c>
      <c r="AB67" s="3"/>
    </row>
    <row r="68" spans="2:28">
      <c r="F68"/>
      <c r="I68"/>
      <c r="J68"/>
      <c r="Q68" s="3"/>
      <c r="AB68" s="3"/>
    </row>
    <row r="69" spans="2:28">
      <c r="Q69" s="3"/>
    </row>
    <row r="70" spans="2:28">
      <c r="AB70" s="3"/>
    </row>
    <row r="71" spans="2:28">
      <c r="B71" s="59"/>
      <c r="Q71" s="3"/>
      <c r="W71"/>
      <c r="AB71" s="3"/>
    </row>
    <row r="72" spans="2:28">
      <c r="B72" s="59"/>
      <c r="Q72" s="3"/>
    </row>
    <row r="73" spans="2:28">
      <c r="H73"/>
      <c r="Q73" s="3"/>
    </row>
    <row r="74" spans="2:28">
      <c r="Q74" s="3"/>
      <c r="S74"/>
      <c r="Y74"/>
    </row>
    <row r="75" spans="2:28">
      <c r="Q75" s="3"/>
    </row>
    <row r="77" s="46" customFormat="1" ht="22.5" spans="2:28">
      <c r="B77" s="49" t="s">
        <v>98</v>
      </c>
      <c r="C77" s="49"/>
      <c r="D77" s="49"/>
      <c r="E77" s="49"/>
      <c r="F77" s="49"/>
      <c r="G77" s="49"/>
      <c r="AB77" s="57"/>
    </row>
    <row r="78" spans="2:28">
      <c r="Q78" s="3"/>
      <c r="W78"/>
    </row>
    <row r="79" spans="2:28">
      <c r="Q79" s="3"/>
    </row>
    <row r="80" spans="2:28">
      <c r="Q80" s="58" t="s">
        <v>99</v>
      </c>
      <c r="AB80" s="3"/>
    </row>
    <row r="81" spans="11:29">
      <c r="AB81" s="3"/>
    </row>
    <row r="83" spans="11:29">
      <c r="T83"/>
      <c r="AB83" s="3"/>
      <c r="AC83" s="6"/>
    </row>
    <row r="84" spans="11:29">
      <c r="AB84" s="3"/>
      <c r="AC84" s="6"/>
    </row>
    <row r="85" spans="11:29">
      <c r="L85" s="1" t="s">
        <v>100</v>
      </c>
      <c r="Q85" s="1" t="s">
        <v>100</v>
      </c>
      <c r="AB85" s="3"/>
    </row>
    <row r="86" spans="11:29">
      <c r="K86"/>
      <c r="L86" s="3" t="s">
        <v>16</v>
      </c>
      <c r="M86" s="1" t="s">
        <v>101</v>
      </c>
      <c r="N86"/>
      <c r="O86"/>
      <c r="P86"/>
      <c r="Q86" s="3" t="s">
        <v>16</v>
      </c>
      <c r="R86" s="1" t="s">
        <v>101</v>
      </c>
      <c r="AB86" s="3"/>
    </row>
    <row r="88" spans="11:29">
      <c r="AB88" s="3"/>
      <c r="AC88" s="6"/>
    </row>
    <row r="89" spans="11:29">
      <c r="L89" s="2" t="s">
        <v>102</v>
      </c>
      <c r="Q89" s="2" t="s">
        <v>102</v>
      </c>
      <c r="AB89" s="3"/>
    </row>
    <row r="90" spans="11:29">
      <c r="L90" s="3" t="s">
        <v>16</v>
      </c>
      <c r="M90" s="1" t="s">
        <v>103</v>
      </c>
      <c r="Q90" s="3" t="s">
        <v>16</v>
      </c>
      <c r="R90" s="1" t="s">
        <v>103</v>
      </c>
      <c r="AB90" s="3"/>
    </row>
    <row r="91" spans="11:29">
      <c r="L91" s="3" t="s">
        <v>16</v>
      </c>
      <c r="M91" s="1" t="s">
        <v>104</v>
      </c>
      <c r="Q91" s="62" t="s">
        <v>16</v>
      </c>
      <c r="R91" s="63" t="s">
        <v>105</v>
      </c>
      <c r="S91" s="63"/>
    </row>
    <row r="92" spans="11:29">
      <c r="L92" s="3" t="s">
        <v>16</v>
      </c>
      <c r="M92" s="1" t="s">
        <v>101</v>
      </c>
      <c r="Q92" s="62" t="s">
        <v>16</v>
      </c>
      <c r="R92" s="63" t="s">
        <v>106</v>
      </c>
      <c r="S92" s="63"/>
      <c r="U92"/>
    </row>
    <row r="93" spans="11:29">
      <c r="L93" s="3" t="s">
        <v>16</v>
      </c>
      <c r="M93" s="1" t="s">
        <v>107</v>
      </c>
      <c r="Q93" s="62" t="s">
        <v>16</v>
      </c>
      <c r="R93" s="63" t="s">
        <v>108</v>
      </c>
      <c r="S93" s="63"/>
    </row>
    <row r="94" spans="11:29">
      <c r="M94" s="1" t="s">
        <v>109</v>
      </c>
      <c r="Q94" s="62" t="s">
        <v>16</v>
      </c>
      <c r="R94" s="63" t="s">
        <v>110</v>
      </c>
      <c r="S94" s="63"/>
    </row>
    <row r="95" spans="11:29">
      <c r="L95" s="3" t="s">
        <v>16</v>
      </c>
      <c r="M95" s="1" t="s">
        <v>111</v>
      </c>
    </row>
    <row r="96" spans="11:29">
      <c r="M96" s="1" t="s">
        <v>112</v>
      </c>
    </row>
    <row r="97" spans="2:21">
      <c r="L97" s="3" t="s">
        <v>16</v>
      </c>
      <c r="M97" s="1" t="s">
        <v>113</v>
      </c>
    </row>
    <row r="98" spans="2:21">
      <c r="T98" s="63"/>
    </row>
    <row r="99" spans="2:21">
      <c r="T99" s="63"/>
    </row>
    <row r="100" spans="2:21">
      <c r="L100" s="1" t="s">
        <v>114</v>
      </c>
      <c r="Q100" s="63" t="s">
        <v>114</v>
      </c>
      <c r="R100" s="63"/>
    </row>
    <row r="101" spans="2:21">
      <c r="L101" s="3" t="s">
        <v>16</v>
      </c>
      <c r="M101" s="1" t="s">
        <v>115</v>
      </c>
      <c r="Q101" s="62" t="s">
        <v>16</v>
      </c>
      <c r="R101" s="63" t="s">
        <v>116</v>
      </c>
    </row>
    <row r="102" spans="2:21">
      <c r="L102" s="3" t="s">
        <v>16</v>
      </c>
      <c r="M102" s="1" t="s">
        <v>117</v>
      </c>
      <c r="Q102" s="62" t="s">
        <v>16</v>
      </c>
      <c r="R102" s="1" t="s">
        <v>118</v>
      </c>
    </row>
    <row r="103" spans="2:21">
      <c r="B103"/>
      <c r="L103" s="3" t="s">
        <v>16</v>
      </c>
      <c r="M103" s="64" t="s">
        <v>119</v>
      </c>
      <c r="Q103" s="62" t="s">
        <v>16</v>
      </c>
      <c r="R103" s="1" t="s">
        <v>120</v>
      </c>
    </row>
    <row r="107" spans="2:21">
      <c r="U107"/>
    </row>
    <row r="110" spans="2:21">
      <c r="C110" s="1" t="s">
        <v>93</v>
      </c>
    </row>
    <row r="112" spans="2:21">
      <c r="Q112">
        <v>1</v>
      </c>
      <c r="R112" t="s">
        <v>121</v>
      </c>
      <c r="S112"/>
      <c r="T112"/>
    </row>
    <row r="113" spans="17:20">
      <c r="Q113" s="65" t="s">
        <v>16</v>
      </c>
      <c r="R113" t="s">
        <v>122</v>
      </c>
      <c r="S113"/>
      <c r="T113"/>
    </row>
    <row r="114" spans="17:20">
      <c r="Q114"/>
      <c r="R114" t="s">
        <v>123</v>
      </c>
      <c r="S114"/>
      <c r="T114"/>
    </row>
    <row r="115" spans="17:20">
      <c r="R115" s="1" t="s">
        <v>124</v>
      </c>
      <c r="S115"/>
      <c r="T115"/>
    </row>
    <row r="116" spans="17:20">
      <c r="Q116"/>
      <c r="R116"/>
      <c r="S116"/>
      <c r="T116"/>
    </row>
    <row r="117" spans="17:20">
      <c r="Q117" s="65" t="s">
        <v>16</v>
      </c>
      <c r="R117" t="s">
        <v>125</v>
      </c>
      <c r="S117"/>
      <c r="T117"/>
    </row>
    <row r="118" spans="17:20">
      <c r="Q118" s="65" t="s">
        <v>16</v>
      </c>
      <c r="R118" t="s">
        <v>126</v>
      </c>
      <c r="S118"/>
      <c r="T118"/>
    </row>
    <row r="119" spans="17:20">
      <c r="Q119" s="65" t="s">
        <v>16</v>
      </c>
      <c r="R119" s="1" t="s">
        <v>127</v>
      </c>
      <c r="S119"/>
      <c r="T119"/>
    </row>
    <row r="120" spans="17:20">
      <c r="Q120" s="65" t="s">
        <v>16</v>
      </c>
      <c r="R120" t="s">
        <v>128</v>
      </c>
      <c r="S120"/>
      <c r="T120"/>
    </row>
    <row r="121" spans="17:20">
      <c r="Q121"/>
      <c r="R121" t="s">
        <v>129</v>
      </c>
      <c r="S121"/>
      <c r="T121"/>
    </row>
    <row r="122" spans="17:20">
      <c r="Q122"/>
      <c r="R122" t="s">
        <v>130</v>
      </c>
      <c r="S122"/>
      <c r="T122"/>
    </row>
    <row r="123" spans="17:20">
      <c r="Q123"/>
      <c r="R123" t="s">
        <v>131</v>
      </c>
      <c r="S123"/>
      <c r="T123"/>
    </row>
    <row r="124" spans="17:20">
      <c r="Q124"/>
      <c r="R124" t="s">
        <v>132</v>
      </c>
      <c r="S124"/>
      <c r="T124"/>
    </row>
    <row r="125" spans="17:20">
      <c r="Q125" s="65" t="s">
        <v>16</v>
      </c>
      <c r="R125" t="s">
        <v>133</v>
      </c>
      <c r="S125"/>
      <c r="T125"/>
    </row>
    <row r="126" spans="17:20">
      <c r="R126" s="1" t="s">
        <v>134</v>
      </c>
      <c r="S126"/>
      <c r="T126"/>
    </row>
    <row r="127" spans="17:20">
      <c r="S127"/>
      <c r="T127"/>
    </row>
    <row r="128" spans="17:20">
      <c r="Q128"/>
      <c r="R128"/>
      <c r="S128"/>
      <c r="T128"/>
    </row>
    <row r="129" spans="19:20">
      <c r="S129"/>
      <c r="T129"/>
    </row>
  </sheetData>
  <mergeCells count="4">
    <mergeCell ref="B3:G3"/>
    <mergeCell ref="B19:G19"/>
    <mergeCell ref="B77:G77"/>
    <mergeCell ref="AI6:AI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85" zoomScaleNormal="85" topLeftCell="A5" workbookViewId="0">
      <selection activeCell="F32" sqref="F32:F34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8">
      <c r="A2" s="24" t="s">
        <v>135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136</v>
      </c>
      <c r="C4" s="26" t="s">
        <v>29</v>
      </c>
      <c r="D4" s="26" t="s">
        <v>137</v>
      </c>
      <c r="E4" s="27" t="s">
        <v>30</v>
      </c>
      <c r="F4" s="26" t="s">
        <v>138</v>
      </c>
      <c r="G4" s="26" t="s">
        <v>139</v>
      </c>
      <c r="H4" s="28" t="s">
        <v>140</v>
      </c>
    </row>
    <row r="5" s="20" customFormat="1" ht="128.85" spans="1:8">
      <c r="A5" s="23"/>
      <c r="B5" s="29">
        <v>1</v>
      </c>
      <c r="C5" s="29" t="s">
        <v>141</v>
      </c>
      <c r="D5" s="30" t="s">
        <v>142</v>
      </c>
      <c r="E5" s="30" t="s">
        <v>142</v>
      </c>
      <c r="F5" s="29"/>
      <c r="G5" s="29"/>
      <c r="H5" s="31" t="str">
        <f>_xlfn.DISPIMG("ID_85BECD6D5E414BB985CBA1BAA1A65568",1)</f>
        <v>=DISPIMG("ID_85BECD6D5E414BB985CBA1BAA1A65568",1)</v>
      </c>
    </row>
    <row r="6" s="20" customFormat="1" ht="132.1" spans="1:8">
      <c r="A6" s="23"/>
      <c r="B6" s="29">
        <v>2</v>
      </c>
      <c r="C6" s="29" t="s">
        <v>141</v>
      </c>
      <c r="D6" s="29" t="s">
        <v>143</v>
      </c>
      <c r="E6" s="29" t="s">
        <v>143</v>
      </c>
      <c r="F6" s="29"/>
      <c r="G6" s="29"/>
      <c r="H6" s="31" t="str">
        <f>_xlfn.DISPIMG("ID_8531E203B5944BBEA98329ED82551F89",1)</f>
        <v>=DISPIMG("ID_8531E203B5944BBEA98329ED82551F89",1)</v>
      </c>
    </row>
    <row r="7" s="20" customFormat="1" spans="1:8">
      <c r="A7" s="23"/>
      <c r="B7" s="29">
        <v>3</v>
      </c>
      <c r="C7" s="29" t="s">
        <v>141</v>
      </c>
      <c r="D7" s="29"/>
      <c r="E7" s="29"/>
      <c r="F7" s="29"/>
      <c r="G7" s="29"/>
      <c r="H7" s="31"/>
    </row>
    <row r="8" s="20" customFormat="1" spans="1:8">
      <c r="A8" s="23"/>
      <c r="B8" s="29">
        <v>4</v>
      </c>
      <c r="C8" s="29" t="s">
        <v>141</v>
      </c>
      <c r="D8" s="29"/>
      <c r="E8" s="29"/>
      <c r="F8" s="29"/>
      <c r="G8" s="29"/>
      <c r="H8" s="31"/>
    </row>
    <row r="9" s="20" customFormat="1" spans="1:8">
      <c r="A9" s="23"/>
      <c r="B9" s="29">
        <v>5</v>
      </c>
      <c r="C9" s="29" t="s">
        <v>141</v>
      </c>
      <c r="D9" s="29"/>
      <c r="E9" s="29"/>
      <c r="F9" s="29"/>
      <c r="G9" s="29"/>
      <c r="H9" s="31"/>
    </row>
    <row r="10" s="20" customFormat="1" spans="1:8">
      <c r="A10" s="23"/>
      <c r="B10" s="29">
        <v>6</v>
      </c>
      <c r="C10" s="29" t="s">
        <v>141</v>
      </c>
      <c r="D10" s="29"/>
      <c r="E10" s="29"/>
      <c r="F10" s="29"/>
      <c r="G10" s="29"/>
      <c r="H10" s="31"/>
    </row>
    <row r="11" s="20" customFormat="1" spans="1:8">
      <c r="A11" s="23"/>
      <c r="B11" s="29">
        <v>7</v>
      </c>
      <c r="C11" s="29" t="s">
        <v>141</v>
      </c>
      <c r="D11" s="29"/>
      <c r="E11" s="29"/>
      <c r="F11" s="29"/>
      <c r="G11" s="29"/>
      <c r="H11" s="31"/>
    </row>
    <row r="12" s="20" customFormat="1" spans="1:8">
      <c r="A12" s="23"/>
      <c r="B12" s="29">
        <v>8</v>
      </c>
      <c r="C12" s="29" t="s">
        <v>141</v>
      </c>
      <c r="D12" s="29"/>
      <c r="E12" s="29"/>
      <c r="F12" s="29"/>
      <c r="G12" s="29"/>
      <c r="H12" s="31"/>
    </row>
    <row r="13" s="20" customFormat="1" spans="1:8">
      <c r="A13" s="23"/>
      <c r="B13" s="29">
        <v>9</v>
      </c>
      <c r="C13" s="29" t="s">
        <v>141</v>
      </c>
      <c r="D13" s="29"/>
      <c r="E13" s="29"/>
      <c r="F13" s="29"/>
      <c r="G13" s="29"/>
      <c r="H13" s="31"/>
    </row>
    <row r="14" s="20" customFormat="1" spans="1:8">
      <c r="A14" s="23"/>
      <c r="B14" s="29">
        <v>10</v>
      </c>
      <c r="C14" s="29" t="s">
        <v>141</v>
      </c>
      <c r="D14" s="29"/>
      <c r="E14" s="29"/>
      <c r="F14" s="29"/>
      <c r="G14" s="29"/>
      <c r="H14" s="31"/>
    </row>
    <row r="15" s="20" customFormat="1" spans="1:8">
      <c r="A15" s="23"/>
      <c r="B15" s="29">
        <v>11</v>
      </c>
      <c r="C15" s="29" t="s">
        <v>141</v>
      </c>
      <c r="D15" s="29"/>
      <c r="E15" s="29"/>
      <c r="F15" s="29"/>
      <c r="G15" s="29"/>
      <c r="H15" s="31"/>
    </row>
    <row r="16" s="20" customFormat="1" spans="1:8">
      <c r="A16" s="23"/>
      <c r="B16" s="29">
        <v>12</v>
      </c>
      <c r="C16" s="29" t="s">
        <v>141</v>
      </c>
      <c r="D16" s="29"/>
      <c r="E16" s="29"/>
      <c r="F16" s="29"/>
      <c r="G16" s="29"/>
      <c r="H16" s="31"/>
    </row>
    <row r="17" s="20" customFormat="1" spans="1:8">
      <c r="A17" s="23"/>
      <c r="B17" s="29">
        <v>13</v>
      </c>
      <c r="C17" s="29" t="s">
        <v>141</v>
      </c>
      <c r="D17" s="29"/>
      <c r="E17" s="29"/>
      <c r="F17" s="29"/>
      <c r="G17" s="29"/>
      <c r="H17" s="31"/>
    </row>
    <row r="18" s="20" customFormat="1" spans="1:8">
      <c r="A18" s="23"/>
      <c r="B18" s="29">
        <v>14</v>
      </c>
      <c r="C18" s="29" t="s">
        <v>141</v>
      </c>
      <c r="D18" s="29"/>
      <c r="E18" s="29"/>
      <c r="F18" s="29"/>
      <c r="G18" s="29"/>
      <c r="H18" s="31"/>
    </row>
    <row r="19" s="20" customFormat="1" spans="1:8">
      <c r="A19" s="23"/>
      <c r="B19" s="29">
        <v>15</v>
      </c>
      <c r="C19" s="29" t="s">
        <v>141</v>
      </c>
      <c r="D19" s="29"/>
      <c r="E19" s="29"/>
      <c r="F19" s="29"/>
      <c r="G19" s="29"/>
      <c r="H19" s="31"/>
    </row>
    <row r="20" s="20" customFormat="1" spans="1:8">
      <c r="A20" s="23"/>
      <c r="B20" s="29">
        <v>16</v>
      </c>
      <c r="C20" s="29" t="s">
        <v>141</v>
      </c>
      <c r="D20" s="29"/>
      <c r="E20" s="29"/>
      <c r="F20" s="29"/>
      <c r="G20" s="29"/>
      <c r="H20" s="31"/>
    </row>
    <row r="21" s="20" customFormat="1" spans="1:8">
      <c r="A21" s="23"/>
      <c r="B21" s="29">
        <v>17</v>
      </c>
      <c r="C21" s="29" t="s">
        <v>141</v>
      </c>
      <c r="D21" s="29"/>
      <c r="E21" s="29"/>
      <c r="F21" s="29"/>
      <c r="G21" s="29"/>
      <c r="H21" s="31"/>
    </row>
    <row r="22" s="20" customFormat="1" spans="1:8">
      <c r="A22" s="23"/>
      <c r="B22" s="29">
        <v>18</v>
      </c>
      <c r="C22" s="29" t="s">
        <v>141</v>
      </c>
      <c r="D22" s="29"/>
      <c r="E22" s="29"/>
      <c r="F22" s="29"/>
      <c r="G22" s="29"/>
      <c r="H22" s="31"/>
    </row>
    <row r="23" s="20" customFormat="1" spans="1:8">
      <c r="A23" s="23"/>
      <c r="B23" s="29">
        <v>19</v>
      </c>
      <c r="C23" s="29" t="s">
        <v>141</v>
      </c>
      <c r="D23" s="29"/>
      <c r="E23" s="29"/>
      <c r="F23" s="29"/>
      <c r="G23" s="29"/>
      <c r="H23" s="31"/>
    </row>
    <row r="24" s="20" customFormat="1" spans="1:8">
      <c r="A24" s="23"/>
      <c r="B24" s="32"/>
      <c r="C24" s="32"/>
      <c r="D24" s="32"/>
      <c r="E24" s="32"/>
      <c r="F24" s="32"/>
      <c r="G24" s="32"/>
      <c r="H24" s="22"/>
    </row>
    <row r="25" s="20" customFormat="1" spans="1:8">
      <c r="A25" s="23"/>
      <c r="B25" s="32"/>
      <c r="C25" s="32"/>
      <c r="D25" s="32"/>
      <c r="E25" s="32"/>
      <c r="F25" s="32"/>
      <c r="G25" s="32"/>
      <c r="H25" s="22"/>
    </row>
    <row r="27" s="20" customFormat="1" ht="18.75" spans="1:8">
      <c r="A27" s="24" t="s">
        <v>144</v>
      </c>
      <c r="B27" s="25"/>
      <c r="C27" s="25"/>
      <c r="D27" s="25"/>
      <c r="E27" s="25"/>
      <c r="F27" s="25"/>
      <c r="G27" s="25"/>
    </row>
    <row r="28" s="20" customFormat="1" ht="18.75" spans="1:8">
      <c r="A28" s="33"/>
      <c r="B28" s="34"/>
      <c r="C28" s="34"/>
      <c r="D28" s="34"/>
      <c r="E28" s="34"/>
      <c r="F28" s="34"/>
      <c r="G28" s="34"/>
    </row>
    <row r="29" s="20" customFormat="1" ht="18.75" spans="1:8">
      <c r="A29" s="33"/>
      <c r="B29" s="26" t="s">
        <v>136</v>
      </c>
      <c r="C29" s="26" t="s">
        <v>29</v>
      </c>
      <c r="D29" s="26" t="s">
        <v>137</v>
      </c>
      <c r="E29" s="27" t="s">
        <v>30</v>
      </c>
      <c r="F29" s="26" t="s">
        <v>138</v>
      </c>
      <c r="G29" s="26" t="s">
        <v>139</v>
      </c>
      <c r="H29" s="28" t="s">
        <v>140</v>
      </c>
    </row>
    <row r="30" s="20" customFormat="1" ht="50" customHeight="1" spans="1:8">
      <c r="A30" s="33"/>
      <c r="B30" s="29">
        <v>1</v>
      </c>
      <c r="C30" s="29" t="s">
        <v>145</v>
      </c>
      <c r="D30" s="20" t="s">
        <v>146</v>
      </c>
      <c r="E30" s="20" t="s">
        <v>146</v>
      </c>
      <c r="F30" s="20" t="s">
        <v>146</v>
      </c>
      <c r="G30" s="20"/>
      <c r="H30" s="31" t="str">
        <f>_xlfn.DISPIMG("ID_62F34F3651F94849B3B7856A07D4E986",1)</f>
        <v>=DISPIMG("ID_62F34F3651F94849B3B7856A07D4E986",1)</v>
      </c>
    </row>
    <row r="31" s="20" customFormat="1" ht="50" customHeight="1" spans="1:8">
      <c r="A31" s="33"/>
      <c r="B31" s="29">
        <v>2</v>
      </c>
      <c r="C31" s="29" t="s">
        <v>145</v>
      </c>
      <c r="D31" s="29" t="s">
        <v>147</v>
      </c>
      <c r="E31" s="29" t="s">
        <v>147</v>
      </c>
      <c r="F31" s="29" t="s">
        <v>147</v>
      </c>
      <c r="G31" s="29"/>
      <c r="H31" s="31" t="str">
        <f t="shared" ref="H31:H34" si="0">_xlfn.DISPIMG("ID_5FB5A755871443388BEE87D1DA118881",1)</f>
        <v>=DISPIMG("ID_5FB5A755871443388BEE87D1DA118881",1)</v>
      </c>
    </row>
    <row r="32" s="20" customFormat="1" ht="50" customHeight="1" spans="1:8">
      <c r="A32" s="33"/>
      <c r="B32" s="29">
        <v>3</v>
      </c>
      <c r="C32" s="29" t="s">
        <v>145</v>
      </c>
      <c r="D32" s="29" t="s">
        <v>148</v>
      </c>
      <c r="E32" s="29" t="s">
        <v>148</v>
      </c>
      <c r="F32" s="29" t="s">
        <v>148</v>
      </c>
      <c r="G32" s="29"/>
      <c r="H32" s="31" t="str">
        <f t="shared" si="0"/>
        <v>=DISPIMG("ID_5FB5A755871443388BEE87D1DA118881",1)</v>
      </c>
    </row>
    <row r="33" s="20" customFormat="1" ht="50" customHeight="1" spans="1:8">
      <c r="A33" s="33"/>
      <c r="B33" s="29">
        <v>4</v>
      </c>
      <c r="C33" s="29" t="s">
        <v>145</v>
      </c>
      <c r="D33" s="29" t="s">
        <v>149</v>
      </c>
      <c r="E33" s="29" t="s">
        <v>149</v>
      </c>
      <c r="F33" s="29" t="s">
        <v>149</v>
      </c>
      <c r="G33" s="29"/>
      <c r="H33" s="31" t="str">
        <f t="shared" si="0"/>
        <v>=DISPIMG("ID_5FB5A755871443388BEE87D1DA118881",1)</v>
      </c>
    </row>
    <row r="34" s="20" customFormat="1" ht="50" customHeight="1" spans="1:8">
      <c r="A34" s="33"/>
      <c r="B34" s="29">
        <v>5</v>
      </c>
      <c r="C34" s="29" t="s">
        <v>145</v>
      </c>
      <c r="D34" s="29" t="s">
        <v>150</v>
      </c>
      <c r="E34" s="29" t="s">
        <v>150</v>
      </c>
      <c r="F34" s="29" t="s">
        <v>150</v>
      </c>
      <c r="G34" s="29"/>
      <c r="H34" s="31" t="str">
        <f t="shared" si="0"/>
        <v>=DISPIMG("ID_5FB5A755871443388BEE87D1DA118881",1)</v>
      </c>
    </row>
    <row r="35" s="20" customFormat="1" ht="50" customHeight="1" spans="1:8">
      <c r="A35" s="33"/>
      <c r="B35" s="29">
        <v>6</v>
      </c>
      <c r="C35" s="29" t="s">
        <v>145</v>
      </c>
      <c r="D35" s="29"/>
      <c r="E35" s="29"/>
      <c r="F35" s="29"/>
      <c r="G35" s="29"/>
      <c r="H35" s="31"/>
    </row>
    <row r="36" s="20" customFormat="1" spans="1:8">
      <c r="A36" s="23"/>
    </row>
    <row r="37" s="20" customFormat="1" spans="1:8">
      <c r="A37" s="23"/>
    </row>
    <row r="38" s="21" customFormat="1" ht="18.75" spans="1:8">
      <c r="A38" s="35" t="s">
        <v>151</v>
      </c>
    </row>
    <row r="39" s="20" customFormat="1" ht="18.75" spans="1:8">
      <c r="A39" s="33"/>
      <c r="B39" s="34"/>
      <c r="C39" s="34"/>
      <c r="D39" s="34"/>
      <c r="E39" s="34"/>
      <c r="F39" s="34"/>
      <c r="G39" s="34"/>
    </row>
    <row r="40" s="20" customFormat="1" ht="50" customHeight="1" spans="1:8">
      <c r="A40" s="23"/>
      <c r="B40" s="29"/>
      <c r="C40" s="31"/>
      <c r="D40" s="31"/>
      <c r="E40" s="36"/>
      <c r="F40" s="37"/>
      <c r="G40" s="37"/>
      <c r="H40" s="38"/>
    </row>
    <row r="41" s="20" customFormat="1" spans="1:8">
      <c r="A41" s="23"/>
    </row>
    <row r="42" s="20" customFormat="1" spans="1:8">
      <c r="A42" s="23"/>
    </row>
    <row r="43" s="20" customFormat="1" ht="18.75" spans="1:8">
      <c r="A43" s="24" t="s">
        <v>152</v>
      </c>
      <c r="B43" s="25"/>
      <c r="C43" s="25"/>
      <c r="D43" s="25"/>
      <c r="E43" s="25"/>
      <c r="F43" s="25"/>
      <c r="G43" s="25"/>
      <c r="H43" s="22"/>
    </row>
    <row r="44" s="20" customFormat="1" spans="1:8">
      <c r="A44" s="23"/>
    </row>
    <row r="45" s="20" customFormat="1" spans="1:8">
      <c r="A45" s="23"/>
      <c r="B45" s="26" t="s">
        <v>136</v>
      </c>
      <c r="C45" s="26" t="s">
        <v>29</v>
      </c>
      <c r="D45" s="26" t="s">
        <v>30</v>
      </c>
      <c r="E45" s="26" t="s">
        <v>153</v>
      </c>
      <c r="F45" s="26" t="s">
        <v>138</v>
      </c>
      <c r="G45" s="26" t="s">
        <v>139</v>
      </c>
      <c r="H45" s="28" t="s">
        <v>140</v>
      </c>
    </row>
    <row r="46" s="22" customFormat="1" ht="54" customHeight="1" spans="1:8">
      <c r="A46" s="39"/>
      <c r="B46" s="31"/>
      <c r="C46" s="31"/>
      <c r="D46" s="31" t="s">
        <v>154</v>
      </c>
      <c r="E46" s="31" t="s">
        <v>154</v>
      </c>
      <c r="F46" s="31" t="s">
        <v>154</v>
      </c>
      <c r="G46" s="40"/>
      <c r="H46" s="41" t="str">
        <f>_xlfn.DISPIMG("ID_4AC7EFCD981D460DB3101A75DE40FED9",1)</f>
        <v>=DISPIMG("ID_4AC7EFCD981D460DB3101A75DE40FED9",1)</v>
      </c>
    </row>
    <row r="48" s="22" customFormat="1" spans="1:8">
      <c r="A48" s="39"/>
      <c r="B48" s="31"/>
      <c r="C48" s="31"/>
      <c r="D48" s="31"/>
      <c r="E48" s="42"/>
      <c r="F48" s="40"/>
      <c r="G48" s="40"/>
      <c r="H48" s="41"/>
    </row>
    <row r="49" s="22" customFormat="1" spans="1:8">
      <c r="A49" s="39"/>
      <c r="B49" s="31"/>
      <c r="C49" s="31"/>
      <c r="D49" s="31"/>
      <c r="E49" s="42"/>
      <c r="F49" s="40"/>
      <c r="G49" s="40"/>
      <c r="H49" s="41"/>
    </row>
    <row r="50" s="22" customFormat="1" spans="1:8">
      <c r="A50" s="39"/>
      <c r="B50" s="31"/>
      <c r="C50" s="31"/>
      <c r="D50" s="31"/>
      <c r="E50" s="42"/>
      <c r="F50" s="40"/>
      <c r="G50" s="40"/>
      <c r="H50" s="41"/>
    </row>
    <row r="51" s="22" customFormat="1" spans="1:8">
      <c r="A51" s="39"/>
      <c r="B51" s="31"/>
      <c r="C51" s="31"/>
      <c r="D51" s="31"/>
      <c r="E51" s="42"/>
      <c r="F51" s="40"/>
      <c r="G51" s="40"/>
      <c r="H51" s="41"/>
    </row>
    <row r="52" s="22" customFormat="1" spans="1:8">
      <c r="A52" s="39"/>
      <c r="B52" s="31"/>
      <c r="C52" s="31"/>
      <c r="D52" s="31"/>
      <c r="E52" s="42"/>
      <c r="F52" s="40"/>
      <c r="G52" s="40"/>
      <c r="H52" s="41"/>
    </row>
    <row r="53" s="22" customFormat="1" spans="1:8">
      <c r="A53" s="39"/>
      <c r="B53" s="31"/>
      <c r="C53" s="31"/>
      <c r="D53" s="31"/>
      <c r="E53" s="42"/>
      <c r="F53" s="40"/>
      <c r="G53" s="40"/>
      <c r="H53" s="41"/>
    </row>
    <row r="54" s="22" customFormat="1" spans="1:8">
      <c r="A54" s="39"/>
      <c r="B54" s="31"/>
      <c r="C54" s="31"/>
      <c r="D54" s="31"/>
      <c r="E54" s="42"/>
      <c r="F54" s="40"/>
      <c r="G54" s="40"/>
      <c r="H54" s="41"/>
    </row>
    <row r="55" s="22" customFormat="1" spans="1:8">
      <c r="A55" s="39"/>
      <c r="B55" s="31"/>
      <c r="C55" s="31"/>
      <c r="D55" s="31"/>
      <c r="E55" s="42"/>
      <c r="F55" s="40"/>
      <c r="G55" s="40"/>
      <c r="H55" s="41"/>
    </row>
    <row r="56" s="22" customFormat="1" spans="1:8">
      <c r="A56" s="39"/>
      <c r="B56" s="31"/>
      <c r="C56" s="31"/>
      <c r="D56" s="31"/>
      <c r="E56" s="42"/>
      <c r="F56" s="40"/>
      <c r="G56" s="40"/>
      <c r="H56" s="41"/>
    </row>
    <row r="57" s="22" customFormat="1" spans="1:8">
      <c r="A57" s="39"/>
      <c r="B57" s="31"/>
      <c r="C57" s="31"/>
      <c r="D57" s="31"/>
      <c r="E57" s="42"/>
      <c r="F57" s="40"/>
      <c r="G57" s="40"/>
      <c r="H57" s="41"/>
    </row>
    <row r="58" s="22" customFormat="1" spans="1:8">
      <c r="A58" s="39"/>
      <c r="B58" s="31"/>
      <c r="C58" s="31"/>
      <c r="D58" s="31"/>
      <c r="E58" s="42"/>
      <c r="F58" s="40"/>
      <c r="G58" s="40"/>
      <c r="H58" s="41"/>
    </row>
    <row r="59" s="22" customFormat="1" spans="1:8">
      <c r="A59" s="39"/>
      <c r="B59" s="31"/>
      <c r="C59" s="31"/>
      <c r="D59" s="31"/>
      <c r="E59" s="42"/>
      <c r="F59" s="40"/>
      <c r="G59" s="40"/>
      <c r="H59" s="41"/>
    </row>
    <row r="60" s="22" customFormat="1" spans="1:8">
      <c r="A60" s="39"/>
      <c r="B60" s="31"/>
      <c r="C60" s="31"/>
      <c r="D60" s="31"/>
      <c r="E60" s="42"/>
      <c r="F60" s="40"/>
      <c r="G60" s="40"/>
      <c r="H60" s="41"/>
    </row>
    <row r="61" s="22" customFormat="1" spans="1:8">
      <c r="A61" s="39"/>
      <c r="B61" s="31"/>
      <c r="C61" s="31"/>
      <c r="D61" s="31"/>
      <c r="E61" s="42"/>
      <c r="F61" s="40"/>
      <c r="G61" s="40"/>
      <c r="H61" s="41"/>
    </row>
    <row r="62" s="22" customFormat="1" spans="1:8">
      <c r="A62" s="39"/>
      <c r="B62" s="31"/>
      <c r="C62" s="31"/>
      <c r="D62" s="31"/>
      <c r="E62" s="42"/>
      <c r="F62" s="40"/>
      <c r="G62" s="40"/>
      <c r="H62" s="41"/>
    </row>
    <row r="63" s="22" customFormat="1" spans="1:8">
      <c r="A63" s="39"/>
      <c r="B63" s="31"/>
      <c r="C63" s="31"/>
      <c r="D63" s="31"/>
      <c r="E63" s="42"/>
      <c r="F63" s="40"/>
      <c r="G63" s="40"/>
      <c r="H63" s="41"/>
    </row>
    <row r="64" s="22" customFormat="1" spans="1:8">
      <c r="A64" s="39"/>
      <c r="B64" s="31"/>
      <c r="C64" s="31"/>
      <c r="D64" s="31"/>
      <c r="E64" s="42"/>
      <c r="F64" s="40"/>
      <c r="G64" s="40"/>
      <c r="H64" s="41"/>
    </row>
    <row r="65" s="22" customFormat="1" spans="1:8">
      <c r="A65" s="39"/>
      <c r="B65" s="31"/>
      <c r="C65" s="31"/>
      <c r="D65" s="31"/>
      <c r="E65" s="42"/>
      <c r="F65" s="40"/>
      <c r="G65" s="40"/>
      <c r="H65" s="41"/>
    </row>
    <row r="66" s="22" customFormat="1" spans="1:8">
      <c r="A66" s="39"/>
      <c r="B66" s="31"/>
      <c r="C66" s="31"/>
      <c r="D66" s="31"/>
      <c r="E66" s="42"/>
      <c r="F66" s="40"/>
      <c r="G66" s="40"/>
      <c r="H66" s="41"/>
    </row>
    <row r="67" s="22" customFormat="1" spans="1:8">
      <c r="A67" s="39"/>
      <c r="B67" s="31"/>
      <c r="C67" s="31"/>
      <c r="D67" s="31"/>
      <c r="E67" s="42"/>
      <c r="F67" s="40"/>
      <c r="G67" s="40"/>
      <c r="H67" s="41"/>
    </row>
    <row r="68" s="22" customFormat="1" spans="1:8">
      <c r="A68" s="39"/>
      <c r="B68" s="31"/>
      <c r="C68" s="31"/>
      <c r="D68" s="31"/>
      <c r="E68" s="42"/>
      <c r="F68" s="40"/>
      <c r="G68" s="40"/>
      <c r="H68" s="41"/>
    </row>
    <row r="69" s="22" customFormat="1" spans="1:8">
      <c r="A69" s="39"/>
      <c r="B69" s="31"/>
      <c r="C69" s="31"/>
      <c r="D69" s="31"/>
      <c r="E69" s="42"/>
      <c r="F69" s="40"/>
      <c r="G69" s="40"/>
      <c r="H69" s="41"/>
    </row>
    <row r="70" s="22" customFormat="1" spans="1:8">
      <c r="A70" s="39"/>
      <c r="B70" s="31"/>
      <c r="C70" s="31"/>
      <c r="D70" s="31"/>
      <c r="E70" s="42"/>
      <c r="F70" s="40"/>
      <c r="G70" s="40"/>
      <c r="H70" s="41"/>
    </row>
    <row r="71" s="20" customFormat="1" spans="1:8">
      <c r="A71" s="23"/>
    </row>
    <row r="72" s="20" customFormat="1" ht="18.75" spans="1:8">
      <c r="A72" s="24" t="s">
        <v>155</v>
      </c>
      <c r="B72" s="25"/>
      <c r="C72" s="25"/>
      <c r="D72" s="25"/>
      <c r="E72" s="25"/>
      <c r="F72" s="25"/>
      <c r="G72" s="25"/>
      <c r="H72" s="22"/>
    </row>
    <row r="73" s="20" customFormat="1" spans="1:8">
      <c r="A73" s="23"/>
    </row>
    <row r="75" s="20" customFormat="1" spans="1:8">
      <c r="A75" s="23"/>
      <c r="B75" s="26" t="s">
        <v>136</v>
      </c>
      <c r="C75" s="26" t="s">
        <v>29</v>
      </c>
      <c r="D75" s="26" t="s">
        <v>137</v>
      </c>
      <c r="E75" s="26" t="s">
        <v>30</v>
      </c>
      <c r="F75" s="26" t="s">
        <v>138</v>
      </c>
      <c r="G75" s="26" t="s">
        <v>139</v>
      </c>
      <c r="H75" s="28" t="s">
        <v>140</v>
      </c>
    </row>
    <row r="76" s="22" customFormat="1" ht="56" customHeight="1" spans="1:8">
      <c r="A76" s="39"/>
      <c r="B76" s="31">
        <v>1</v>
      </c>
      <c r="C76" s="31" t="s">
        <v>156</v>
      </c>
      <c r="D76" s="31" t="s">
        <v>157</v>
      </c>
      <c r="E76" s="42" t="s">
        <v>158</v>
      </c>
      <c r="F76" s="42" t="s">
        <v>158</v>
      </c>
      <c r="G76" s="40"/>
      <c r="H76" s="41" t="str">
        <f>_xlfn.DISPIMG("ID_6161EBFE40D44202BDB09F8EB3DB784C",1)</f>
        <v>=DISPIMG("ID_6161EBFE40D44202BDB09F8EB3DB784C",1)</v>
      </c>
    </row>
    <row r="77" s="22" customFormat="1" ht="78" customHeight="1" spans="1:8">
      <c r="A77" s="39"/>
      <c r="B77" s="31"/>
      <c r="C77" s="31"/>
      <c r="D77" s="31"/>
      <c r="E77" s="43"/>
      <c r="F77" s="40"/>
      <c r="G77" s="40"/>
      <c r="H77" s="41"/>
    </row>
    <row r="78" s="22" customFormat="1" ht="72.95" customHeight="1" spans="1:8">
      <c r="A78" s="39"/>
      <c r="B78" s="31"/>
      <c r="C78" s="31"/>
      <c r="D78" s="31"/>
      <c r="E78" s="43"/>
      <c r="F78" s="40"/>
      <c r="G78" s="40"/>
      <c r="H78" s="41"/>
    </row>
    <row r="79" s="22" customFormat="1" ht="69" customHeight="1" spans="1:8">
      <c r="A79" s="39"/>
      <c r="B79" s="31"/>
      <c r="C79" s="31"/>
      <c r="D79" s="31"/>
      <c r="E79" s="43"/>
      <c r="F79" s="40"/>
      <c r="G79" s="40"/>
      <c r="H79" s="41"/>
    </row>
    <row r="80" s="22" customFormat="1" ht="75" customHeight="1" spans="1:8">
      <c r="A80" s="39"/>
      <c r="B80" s="31"/>
      <c r="C80" s="31"/>
      <c r="D80" s="31"/>
      <c r="E80" s="43"/>
      <c r="F80" s="40"/>
      <c r="G80" s="40"/>
      <c r="H80" s="41"/>
    </row>
    <row r="81" s="22" customFormat="1" ht="78.95" customHeight="1" spans="1:8">
      <c r="A81" s="39"/>
      <c r="B81" s="31"/>
      <c r="C81" s="31"/>
      <c r="D81" s="31"/>
      <c r="E81" s="43"/>
      <c r="F81" s="40"/>
      <c r="G81" s="40"/>
      <c r="H81" s="41"/>
    </row>
    <row r="82" s="22" customFormat="1" ht="72" customHeight="1" spans="1:8">
      <c r="A82" s="39"/>
      <c r="B82" s="31"/>
      <c r="C82" s="31"/>
      <c r="D82" s="31"/>
      <c r="E82" s="43"/>
      <c r="F82" s="40"/>
      <c r="G82" s="40"/>
      <c r="H82" s="41"/>
    </row>
    <row r="83" s="22" customFormat="1" ht="96.95" customHeight="1" spans="1:8">
      <c r="A83" s="39"/>
      <c r="B83" s="31"/>
      <c r="C83" s="31"/>
      <c r="D83" s="31"/>
      <c r="E83" s="43"/>
      <c r="F83" s="40"/>
      <c r="G83" s="40"/>
      <c r="H83" s="41"/>
    </row>
    <row r="84" s="22" customFormat="1" ht="104.1" customHeight="1" spans="1:8">
      <c r="A84" s="39"/>
      <c r="B84" s="31"/>
      <c r="C84" s="31"/>
      <c r="D84" s="31"/>
      <c r="E84" s="43"/>
      <c r="F84" s="40"/>
      <c r="G84" s="40"/>
      <c r="H84" s="41"/>
    </row>
    <row r="85" s="22" customFormat="1" ht="87" customHeight="1" spans="1:8">
      <c r="A85" s="39"/>
      <c r="B85" s="31"/>
      <c r="C85" s="31"/>
      <c r="D85" s="31"/>
      <c r="E85" s="43"/>
      <c r="F85" s="40"/>
      <c r="G85" s="40"/>
      <c r="H85" s="41"/>
    </row>
    <row r="86" s="22" customFormat="1" ht="84.95" customHeight="1" spans="1:8">
      <c r="A86" s="39"/>
      <c r="B86" s="31"/>
      <c r="C86" s="31"/>
      <c r="D86" s="31"/>
      <c r="E86" s="43"/>
      <c r="F86" s="40"/>
      <c r="G86" s="40"/>
      <c r="H86" s="41"/>
    </row>
    <row r="87" s="22" customFormat="1" ht="86.1" customHeight="1" spans="1:8">
      <c r="A87" s="39"/>
      <c r="B87" s="31"/>
      <c r="C87" s="31"/>
      <c r="D87" s="31"/>
      <c r="E87" s="43"/>
      <c r="F87" s="40"/>
      <c r="G87" s="40"/>
      <c r="H87" s="41"/>
    </row>
    <row r="88" s="22" customFormat="1" ht="78" customHeight="1" spans="1:8">
      <c r="A88" s="39"/>
      <c r="B88" s="31"/>
      <c r="C88" s="31"/>
      <c r="D88" s="31"/>
      <c r="E88" s="43"/>
      <c r="F88" s="40"/>
      <c r="G88" s="40"/>
      <c r="H88" s="41"/>
    </row>
    <row r="89" s="22" customFormat="1" ht="81.95" customHeight="1" spans="1:8">
      <c r="A89" s="39"/>
      <c r="B89" s="31"/>
      <c r="C89" s="31"/>
      <c r="D89" s="31"/>
      <c r="E89" s="43"/>
      <c r="F89" s="40"/>
      <c r="G89" s="40"/>
      <c r="H89" s="44"/>
    </row>
    <row r="90" s="22" customFormat="1" ht="93" customHeight="1" spans="1:8">
      <c r="A90" s="39"/>
      <c r="B90" s="31"/>
      <c r="C90" s="31"/>
      <c r="D90" s="31"/>
      <c r="E90" s="43"/>
      <c r="F90" s="40"/>
      <c r="G90" s="40"/>
      <c r="H90" s="41"/>
    </row>
    <row r="91" s="22" customFormat="1" ht="96.95" customHeight="1" spans="1:8">
      <c r="A91" s="39"/>
      <c r="B91" s="31"/>
      <c r="C91" s="31"/>
      <c r="D91" s="31"/>
      <c r="E91" s="43"/>
      <c r="F91" s="40"/>
      <c r="G91" s="40"/>
      <c r="H91" s="41"/>
    </row>
    <row r="92" s="22" customFormat="1" ht="81" customHeight="1" spans="1:8">
      <c r="A92" s="39"/>
      <c r="B92" s="31"/>
      <c r="C92" s="31"/>
      <c r="D92" s="31"/>
      <c r="E92" s="43"/>
      <c r="F92" s="40"/>
      <c r="G92" s="40"/>
      <c r="H92" s="41"/>
    </row>
    <row r="93" s="22" customFormat="1" ht="84" customHeight="1" spans="1:8">
      <c r="A93" s="39"/>
      <c r="B93" s="31"/>
      <c r="C93" s="31"/>
      <c r="D93" s="31"/>
      <c r="E93" s="43"/>
      <c r="F93" s="40"/>
      <c r="G93" s="40"/>
      <c r="H93" s="41"/>
    </row>
    <row r="94" s="22" customFormat="1" ht="84" customHeight="1" spans="1:8">
      <c r="A94" s="39"/>
      <c r="B94" s="31"/>
      <c r="C94" s="31"/>
      <c r="D94" s="31"/>
      <c r="E94" s="43"/>
      <c r="F94" s="40"/>
      <c r="G94" s="40"/>
      <c r="H94" s="41"/>
    </row>
    <row r="95" s="22" customFormat="1" ht="72" customHeight="1" spans="1:8">
      <c r="A95" s="39"/>
      <c r="B95" s="31"/>
      <c r="C95" s="31"/>
      <c r="D95" s="31"/>
      <c r="E95" s="43"/>
      <c r="F95" s="40"/>
      <c r="G95" s="40"/>
      <c r="H95" s="41"/>
    </row>
    <row r="96" s="22" customFormat="1" ht="84" customHeight="1" spans="1:8">
      <c r="A96" s="39"/>
      <c r="B96" s="31"/>
      <c r="C96" s="31"/>
      <c r="D96" s="31"/>
      <c r="E96" s="43"/>
      <c r="F96" s="40"/>
      <c r="G96" s="40"/>
      <c r="H96" s="41"/>
    </row>
    <row r="97" s="22" customFormat="1" ht="81.95" customHeight="1" spans="1:8">
      <c r="A97" s="39"/>
      <c r="B97" s="31"/>
      <c r="C97" s="31"/>
      <c r="D97" s="31"/>
      <c r="E97" s="43"/>
      <c r="F97" s="40"/>
      <c r="G97" s="40"/>
      <c r="H97" s="41"/>
    </row>
    <row r="98" s="22" customFormat="1" ht="75" customHeight="1" spans="1:8">
      <c r="A98" s="39"/>
      <c r="B98" s="31"/>
      <c r="C98" s="31"/>
      <c r="D98" s="31"/>
      <c r="E98" s="43"/>
      <c r="F98" s="40"/>
      <c r="G98" s="40"/>
      <c r="H98" s="41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024 1025:16383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1:1024 1025:16383">
      <c r="B3" s="5" t="s">
        <v>160</v>
      </c>
      <c r="C3" s="5"/>
      <c r="D3" s="5"/>
      <c r="E3" s="5"/>
      <c r="F3" s="5"/>
      <c r="G3" s="5"/>
      <c r="H3" s="5"/>
    </row>
    <row r="4" s="1" customFormat="1"/>
    <row r="5" s="1" customFormat="1" spans="1:1024 1025:16383">
      <c r="B5" s="9" t="s">
        <v>161</v>
      </c>
      <c r="C5" s="10" t="s">
        <v>162</v>
      </c>
      <c r="D5" s="10" t="s">
        <v>163</v>
      </c>
      <c r="E5" s="10" t="s">
        <v>164</v>
      </c>
      <c r="F5" s="10" t="s">
        <v>165</v>
      </c>
      <c r="G5" s="10" t="s">
        <v>166</v>
      </c>
      <c r="H5" s="10" t="s">
        <v>167</v>
      </c>
    </row>
    <row r="6" s="1" customFormat="1" spans="1:1024 1025:16383">
      <c r="B6" s="11" t="s">
        <v>168</v>
      </c>
      <c r="C6" s="12" t="s">
        <v>169</v>
      </c>
      <c r="D6" s="12" t="s">
        <v>169</v>
      </c>
      <c r="E6" s="12" t="s">
        <v>169</v>
      </c>
      <c r="F6" s="12" t="s">
        <v>170</v>
      </c>
      <c r="G6" s="12" t="s">
        <v>169</v>
      </c>
      <c r="H6" s="12" t="s">
        <v>169</v>
      </c>
    </row>
    <row r="7" s="1" customFormat="1" ht="30" spans="1:1024 1025:16383">
      <c r="B7" s="13" t="s">
        <v>171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1:1024 1025:16383">
      <c r="B8" s="11" t="s">
        <v>172</v>
      </c>
      <c r="C8" s="14"/>
      <c r="D8" s="14"/>
      <c r="E8" s="14"/>
      <c r="F8" s="14"/>
      <c r="G8" s="14"/>
      <c r="H8" s="14"/>
    </row>
    <row r="9" s="1" customFormat="1" spans="1:1024 1025:16383">
      <c r="B9" s="9" t="s">
        <v>173</v>
      </c>
      <c r="C9" s="12"/>
      <c r="D9" s="12"/>
      <c r="E9" s="12"/>
      <c r="F9" s="12"/>
      <c r="G9" s="12"/>
      <c r="H9" s="12"/>
    </row>
    <row r="10" s="1" customFormat="1" spans="1:1024 1025:16383">
      <c r="B10" s="15"/>
      <c r="C10" s="12"/>
      <c r="D10" s="12"/>
      <c r="E10" s="12"/>
      <c r="F10" s="12"/>
      <c r="G10" s="12"/>
      <c r="H10" s="12"/>
    </row>
    <row r="11" s="1" customFormat="1" spans="1:1024 1025:16383">
      <c r="B11" s="15"/>
      <c r="C11" s="12"/>
      <c r="D11" s="12"/>
      <c r="E11" s="16"/>
      <c r="F11" s="16"/>
      <c r="G11" s="16"/>
      <c r="H11" s="16"/>
    </row>
    <row r="12" s="1" customFormat="1" spans="1:1024 1025:16383">
      <c r="B12" s="15"/>
      <c r="C12" s="12"/>
      <c r="D12" s="12"/>
      <c r="E12" s="16"/>
      <c r="F12" s="16"/>
      <c r="G12" s="16"/>
      <c r="H12" s="16"/>
    </row>
    <row r="13" s="1" customFormat="1" spans="1:1024 1025:16383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1:1024 1025:16383">
      <c r="B16" s="18" t="s">
        <v>174</v>
      </c>
    </row>
    <row r="17" s="1" customFormat="1"/>
    <row r="18" s="1" customFormat="1" spans="2:12">
      <c r="B18" s="19" t="s">
        <v>175</v>
      </c>
      <c r="C18" s="2"/>
      <c r="D18" s="2"/>
      <c r="E18" s="2"/>
      <c r="F18" s="2"/>
      <c r="G18" s="2"/>
    </row>
    <row r="19" s="1" customFormat="1" spans="2:12">
      <c r="B19" s="19"/>
      <c r="C19" s="2"/>
      <c r="D19" s="2"/>
      <c r="E19" s="2"/>
      <c r="F19" s="2"/>
      <c r="G19" s="2"/>
    </row>
    <row r="20" s="1" customFormat="1" spans="2:12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1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N68" sqref="N68"/>
    </sheetView>
  </sheetViews>
  <sheetFormatPr defaultColWidth="9" defaultRowHeight="16.5"/>
  <cols>
    <col min="1" max="16384" width="9" style="1"/>
  </cols>
  <sheetData>
    <row r="1" s="4" customFormat="1" ht="30" customHeight="1" spans="1:10">
      <c r="A1" s="4" t="s">
        <v>140</v>
      </c>
    </row>
    <row r="3" ht="22.5" spans="1:10">
      <c r="B3" s="5" t="s">
        <v>176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1:12">
      <c r="B70" s="6"/>
      <c r="L70" s="6"/>
    </row>
    <row r="71" spans="1:12">
      <c r="B71" s="6"/>
      <c r="L71" s="6"/>
    </row>
    <row r="72" spans="1:12">
      <c r="B72" s="6"/>
      <c r="L72" s="6"/>
    </row>
    <row r="73" spans="1:12">
      <c r="B73" s="6"/>
      <c r="L73" s="6"/>
    </row>
    <row r="74" spans="1:12">
      <c r="B74" s="6"/>
      <c r="L74" s="6"/>
    </row>
    <row r="75" spans="1:12">
      <c r="B75" s="6"/>
      <c r="L75" s="6"/>
    </row>
    <row r="76" spans="1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7:22">
      <c r="O11" s="1"/>
      <c r="P11" s="1"/>
      <c r="Q11" s="1"/>
      <c r="R11" s="1"/>
      <c r="S11" s="1"/>
      <c r="T11" s="1"/>
      <c r="U11" s="1"/>
      <c r="V11" s="1"/>
    </row>
    <row r="12" ht="16.5" spans="7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2026-04-08T06:53:00Z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