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798D9B0E8773494CA5FF742B9EC4A1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2150" y="1778000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99FF192F46734C1BABB6D55B727842A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88210" y="8825865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F55F620F4C674E45899B07D91D1010E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817080" y="48444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B2BF4C4FA7EC420184DE405949CB7D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706205" y="4501515"/>
          <a:ext cx="151447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DA9E26488D3D4CB5999A901A92CF60B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54475" y="16920845"/>
          <a:ext cx="12706350" cy="714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54AED8BACBB5431C82491DEBB1560CB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72105" y="21409025"/>
          <a:ext cx="12706350" cy="7143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<sst xmlns="http://schemas.openxmlformats.org/spreadsheetml/2006/main" count="111" uniqueCount="73">
  <si>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</si>
  <si>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</si>
  <si>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</si>
  <si>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</si>
  <si>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</si>
  <si>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</si>
  <si>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</si>
  <si>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马斌彬</t>
  </si>
  <si>
    <t>邮箱</t>
  </si>
  <si>
    <t>设计目的</t>
  </si>
  <si>
    <t>1、</t>
  </si>
  <si>
    <t>游戏基本功能，搭建游戏基本社交环境。</t>
  </si>
  <si>
    <t>与其他系统的关联性</t>
  </si>
  <si>
    <t>基础功能。</t>
  </si>
  <si>
    <t>功能规则</t>
  </si>
  <si>
    <t>好友列表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</si>
  <si>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</si>
  <si>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</si>
  <si>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</si>
  <si>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</si>
  <si>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</si>
  <si>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</si>
  <si>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</si>
  <si>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</si>
  <si>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页签按钮</t>
  </si>
  <si>
    <t>共有两个按钮，按钮需要有按下效果。</t>
  </si>
  <si>
    <t>点击切换页签。</t>
  </si>
  <si>
    <t>4、</t>
  </si>
  <si>
    <t>显示信息</t>
  </si>
  <si>
    <t>显示每个角色的对应信息。</t>
  </si>
  <si>
    <t>5、</t>
  </si>
  <si>
    <t>名字信息</t>
  </si>
  <si>
    <t>显示角色对应的头像及操作按钮。</t>
  </si>
  <si>
    <t>操作按钮点击会弹出二级操作界面。</t>
  </si>
  <si>
    <t>二级操作界面上共有六个按钮，按钮会分为两个状态。</t>
  </si>
  <si>
    <t>六个按钮分别有对应功能，且会根据对应功能限制等条件判断按钮展示逻辑。</t>
  </si>
  <si>
    <t>移除好友：点击后弹出二级确认界面，确认后该角色从好友列表中移除。（此时客户端应刷新界面）</t>
  </si>
  <si>
    <t>加黑名单：点击后弹出二级确认界面，确认后该角色从好友列表中移除并添加至黑名单列表。</t>
  </si>
  <si>
    <t>黑名单：黑名单逻辑将在后方写清。</t>
  </si>
  <si>
    <t>私聊：点击后跳转到聊天界面，将在后方写出。</t>
  </si>
  <si>
    <t>若对应玩家为离线状态则无法发送私聊，按钮则置灰处理。</t>
  </si>
  <si>
    <t>邀请：点击后向对方玩家发出组队邀请，与组队同理。</t>
  </si>
  <si>
    <t>若当前玩家队伍已满则按钮置灰，点击并返还“当前队伍成员已满”提示。</t>
  </si>
  <si>
    <t>邀请行会：点击后向对方玩家发出行会邀请，与邀请加入行会同理。</t>
  </si>
  <si>
    <t>若当前玩家无邀请成员权限则该按钮置灰，点击并返还“您当前权限不足”提示。</t>
  </si>
  <si>
    <t>查看：点击后查看对方角色信息。</t>
  </si>
  <si>
    <t>在线状态：若玩家在线，则状态显示为“在线”若使用文字标记则显示为“安全色”；若玩家离线，使用字色标记则显示为灰色。</t>
  </si>
  <si>
    <t>6、</t>
  </si>
  <si>
    <t>好友信息</t>
  </si>
  <si>
    <t>显示好友列表的数量信息，显示格式为：在线数量/总好友数量。</t>
  </si>
  <si>
    <t>在线数量字色需要为“安全色”</t>
  </si>
  <si>
    <t>7、</t>
  </si>
  <si>
    <t>自动同意</t>
  </si>
  <si>
    <t>与组队邀请同理。</t>
  </si>
  <si>
    <t>8、</t>
  </si>
  <si>
    <t>申请列表</t>
  </si>
  <si>
    <t>点击后弹出申请列表界面。</t>
  </si>
  <si>
    <t>9、</t>
  </si>
  <si>
    <t>添加好友</t>
  </si>
  <si>
    <t>点击后弹出添加好友界面。</t>
  </si>
  <si>
    <t>黑名单列表</t>
  </si>
  <si>
    <t>与好友界面相差不大，只阐述区别部分，</t>
  </si>
  <si>
    <t>玩家名字信息</t>
  </si>
  <si>
    <t>只显示玩家头像与对应姓名，不显示操作面板。</t>
  </si>
  <si>
    <t>信息栏</t>
  </si>
  <si>
    <t>最右侧改变为操作栏，只显示“移出”按钮。</t>
  </si>
  <si>
    <t>点击后将对应玩家移出黑名单并刷新列表。</t>
  </si>
  <si>
    <t>界面底部</t>
  </si>
  <si>
    <t>界面底部不显示任何信息及任何功能按钮。</t>
  </si>
  <si>
    <t>黑名单权限逻辑。</t>
  </si>
  <si>
    <t>被拉黑玩家无法向玩家发送消息及任何邀请。</t>
  </si>
  <si>
    <t>添加好友界面</t>
  </si>
  <si>
    <t>参考界面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</si>
</sst>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2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91440</xdr:colOff>
      <xdr:row>4</xdr:row>
      <xdr:rowOff>153035</xdr:rowOff>
    </xdr:from>
    <xdr:to>
      <xdr:col>12</xdr:col>
      <xdr:colOff>472440</xdr:colOff>
      <xdr:row>6</xdr:row>
      <xdr:rowOff>19685</xdr:rowOff>
    </xdr:to>
    <xdr:sp>
      <xdr:nvSpPr>
        <xdr:cNvPr id="4" name="线形标注 1(无边框) 3"/>
        <xdr:cNvSpPr/>
      </xdr:nvSpPr>
      <xdr:spPr>
        <a:xfrm>
          <a:off x="8485505" y="12388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147320</xdr:colOff>
      <xdr:row>3</xdr:row>
      <xdr:rowOff>186690</xdr:rowOff>
    </xdr:from>
    <xdr:to>
      <xdr:col>6</xdr:col>
      <xdr:colOff>528320</xdr:colOff>
      <xdr:row>5</xdr:row>
      <xdr:rowOff>53340</xdr:rowOff>
    </xdr:to>
    <xdr:sp>
      <xdr:nvSpPr>
        <xdr:cNvPr id="7" name="线形标注 1(无边框) 6"/>
        <xdr:cNvSpPr/>
      </xdr:nvSpPr>
      <xdr:spPr>
        <a:xfrm>
          <a:off x="4426585" y="106299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105410</xdr:colOff>
      <xdr:row>5</xdr:row>
      <xdr:rowOff>181610</xdr:rowOff>
    </xdr:from>
    <xdr:to>
      <xdr:col>1</xdr:col>
      <xdr:colOff>486410</xdr:colOff>
      <xdr:row>7</xdr:row>
      <xdr:rowOff>48260</xdr:rowOff>
    </xdr:to>
    <xdr:sp>
      <xdr:nvSpPr>
        <xdr:cNvPr id="8" name="线形标注 1(无边框) 7"/>
        <xdr:cNvSpPr/>
      </xdr:nvSpPr>
      <xdr:spPr>
        <a:xfrm>
          <a:off x="791210" y="14770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654685</xdr:colOff>
      <xdr:row>23</xdr:row>
      <xdr:rowOff>130175</xdr:rowOff>
    </xdr:from>
    <xdr:to>
      <xdr:col>3</xdr:col>
      <xdr:colOff>349885</xdr:colOff>
      <xdr:row>24</xdr:row>
      <xdr:rowOff>206375</xdr:rowOff>
    </xdr:to>
    <xdr:sp>
      <xdr:nvSpPr>
        <xdr:cNvPr id="13" name="线形标注 1(无边框) 12"/>
        <xdr:cNvSpPr/>
      </xdr:nvSpPr>
      <xdr:spPr>
        <a:xfrm>
          <a:off x="2190750" y="51974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633730</xdr:colOff>
      <xdr:row>9</xdr:row>
      <xdr:rowOff>81280</xdr:rowOff>
    </xdr:from>
    <xdr:to>
      <xdr:col>11</xdr:col>
      <xdr:colOff>328930</xdr:colOff>
      <xdr:row>10</xdr:row>
      <xdr:rowOff>157480</xdr:rowOff>
    </xdr:to>
    <xdr:sp>
      <xdr:nvSpPr>
        <xdr:cNvPr id="14" name="线形标注 1(无边框) 13"/>
        <xdr:cNvSpPr/>
      </xdr:nvSpPr>
      <xdr:spPr>
        <a:xfrm>
          <a:off x="7656195" y="221488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533400</xdr:colOff>
      <xdr:row>7</xdr:row>
      <xdr:rowOff>48895</xdr:rowOff>
    </xdr:from>
    <xdr:to>
      <xdr:col>5</xdr:col>
      <xdr:colOff>228600</xdr:colOff>
      <xdr:row>8</xdr:row>
      <xdr:rowOff>125095</xdr:rowOff>
    </xdr:to>
    <xdr:sp>
      <xdr:nvSpPr>
        <xdr:cNvPr id="17" name="线形标注 1(无边框) 16"/>
        <xdr:cNvSpPr/>
      </xdr:nvSpPr>
      <xdr:spPr>
        <a:xfrm>
          <a:off x="3441065" y="176339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370205</xdr:colOff>
      <xdr:row>44</xdr:row>
      <xdr:rowOff>185420</xdr:rowOff>
    </xdr:from>
    <xdr:to>
      <xdr:col>4</xdr:col>
      <xdr:colOff>65405</xdr:colOff>
      <xdr:row>46</xdr:row>
      <xdr:rowOff>52070</xdr:rowOff>
    </xdr:to>
    <xdr:sp>
      <xdr:nvSpPr>
        <xdr:cNvPr id="21" name="线形标注 1(无边框) 20"/>
        <xdr:cNvSpPr/>
      </xdr:nvSpPr>
      <xdr:spPr>
        <a:xfrm>
          <a:off x="2592070" y="97294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158115</xdr:colOff>
      <xdr:row>45</xdr:row>
      <xdr:rowOff>9525</xdr:rowOff>
    </xdr:from>
    <xdr:to>
      <xdr:col>11</xdr:col>
      <xdr:colOff>539115</xdr:colOff>
      <xdr:row>46</xdr:row>
      <xdr:rowOff>85725</xdr:rowOff>
    </xdr:to>
    <xdr:sp>
      <xdr:nvSpPr>
        <xdr:cNvPr id="22" name="线形标注 1(无边框) 21"/>
        <xdr:cNvSpPr/>
      </xdr:nvSpPr>
      <xdr:spPr>
        <a:xfrm>
          <a:off x="7866380" y="976312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259715</xdr:colOff>
      <xdr:row>59</xdr:row>
      <xdr:rowOff>1270</xdr:rowOff>
    </xdr:from>
    <xdr:to>
      <xdr:col>5</xdr:col>
      <xdr:colOff>640715</xdr:colOff>
      <xdr:row>60</xdr:row>
      <xdr:rowOff>77470</xdr:rowOff>
    </xdr:to>
    <xdr:sp>
      <xdr:nvSpPr>
        <xdr:cNvPr id="25" name="线形标注 1(无边框) 24"/>
        <xdr:cNvSpPr/>
      </xdr:nvSpPr>
      <xdr:spPr>
        <a:xfrm>
          <a:off x="3853180" y="1268857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476885</xdr:colOff>
      <xdr:row>8</xdr:row>
      <xdr:rowOff>203835</xdr:rowOff>
    </xdr:from>
    <xdr:to>
      <xdr:col>3</xdr:col>
      <xdr:colOff>172085</xdr:colOff>
      <xdr:row>10</xdr:row>
      <xdr:rowOff>70485</xdr:rowOff>
    </xdr:to>
    <xdr:sp>
      <xdr:nvSpPr>
        <xdr:cNvPr id="11" name="线形标注 1(无边框) 10"/>
        <xdr:cNvSpPr/>
      </xdr:nvSpPr>
      <xdr:spPr>
        <a:xfrm>
          <a:off x="2012950" y="21278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242570</xdr:colOff>
      <xdr:row>22</xdr:row>
      <xdr:rowOff>196850</xdr:rowOff>
    </xdr:from>
    <xdr:to>
      <xdr:col>9</xdr:col>
      <xdr:colOff>623570</xdr:colOff>
      <xdr:row>24</xdr:row>
      <xdr:rowOff>63500</xdr:rowOff>
    </xdr:to>
    <xdr:sp>
      <xdr:nvSpPr>
        <xdr:cNvPr id="15" name="线形标注 1(无边框) 14"/>
        <xdr:cNvSpPr/>
      </xdr:nvSpPr>
      <xdr:spPr>
        <a:xfrm>
          <a:off x="6579235" y="505460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151765</xdr:colOff>
      <xdr:row>23</xdr:row>
      <xdr:rowOff>103505</xdr:rowOff>
    </xdr:from>
    <xdr:to>
      <xdr:col>7</xdr:col>
      <xdr:colOff>532765</xdr:colOff>
      <xdr:row>24</xdr:row>
      <xdr:rowOff>179705</xdr:rowOff>
    </xdr:to>
    <xdr:sp>
      <xdr:nvSpPr>
        <xdr:cNvPr id="19" name="线形标注 1(无边框) 18"/>
        <xdr:cNvSpPr/>
      </xdr:nvSpPr>
      <xdr:spPr>
        <a:xfrm>
          <a:off x="5116830" y="517080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8" sqref="F18:G29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18" t="s">
        <v>1</v>
      </c>
      <c r="C5" s="19" t="s">
        <v>2</v>
      </c>
      <c r="D5" s="19"/>
    </row>
    <row r="6" spans="2:4">
      <c r="B6" s="20" t="s">
        <v>3</v>
      </c>
      <c r="C6" s="21" t="s">
        <v>4</v>
      </c>
      <c r="D6" s="21" t="s">
        <v>5</v>
      </c>
    </row>
    <row r="7" spans="2:4">
      <c r="B7" s="22">
        <v>45516</v>
      </c>
      <c r="C7" s="23" t="s">
        <v>6</v>
      </c>
      <c r="D7" s="23" t="s">
        <v>7</v>
      </c>
    </row>
    <row r="8" spans="2:4">
      <c r="B8" s="22"/>
      <c r="C8" s="23"/>
      <c r="D8" s="23"/>
    </row>
    <row r="9" spans="2:4">
      <c r="B9" s="22"/>
      <c r="C9" s="23"/>
      <c r="D9" s="23"/>
    </row>
    <row r="10" spans="2:4">
      <c r="B10" s="24"/>
      <c r="C10" s="23"/>
      <c r="D10" s="23"/>
    </row>
    <row r="11" spans="2:4">
      <c r="B11" s="24"/>
      <c r="C11" s="23"/>
      <c r="D11" s="23"/>
    </row>
    <row r="12" spans="2:4">
      <c r="B12" s="24"/>
      <c r="C12" s="23"/>
      <c r="D12" s="23"/>
    </row>
    <row r="13" spans="2:4">
      <c r="B13" s="24"/>
      <c r="C13" s="23"/>
      <c r="D13" s="23"/>
    </row>
    <row r="14" spans="2:4">
      <c r="B14" s="24"/>
      <c r="C14" s="23"/>
      <c r="D14" s="23"/>
    </row>
    <row r="15" spans="2:4">
      <c r="B15" s="24"/>
      <c r="C15" s="23"/>
      <c r="D15" s="23"/>
    </row>
    <row r="16" spans="2:4">
      <c r="B16" s="24"/>
      <c r="C16" s="23"/>
      <c r="D16" s="23"/>
    </row>
    <row r="17" spans="2:4">
      <c r="B17" s="24"/>
      <c r="C17" s="23"/>
      <c r="D17" s="23"/>
    </row>
    <row r="18" spans="2:4">
      <c r="B18" s="24"/>
      <c r="C18" s="23"/>
      <c r="D18" s="23"/>
    </row>
    <row r="19" spans="2:4">
      <c r="B19" s="24"/>
      <c r="C19" s="23"/>
      <c r="D19" s="23"/>
    </row>
    <row r="20" spans="2:4">
      <c r="B20" s="24"/>
      <c r="C20" s="23"/>
      <c r="D20" s="23"/>
    </row>
    <row r="21" spans="2:4">
      <c r="B21" s="24"/>
      <c r="C21" s="23"/>
      <c r="D21" s="23"/>
    </row>
    <row r="22" spans="2:4">
      <c r="B22" s="24"/>
      <c r="C22" s="23"/>
      <c r="D22" s="23"/>
    </row>
    <row r="23" spans="2:4">
      <c r="B23" s="24"/>
      <c r="C23" s="23"/>
      <c r="D23" s="23"/>
    </row>
    <row r="24" spans="2:4">
      <c r="B24" s="24"/>
      <c r="C24" s="23"/>
      <c r="D24" s="23"/>
    </row>
    <row r="25" spans="2:4">
      <c r="B25" s="24"/>
      <c r="C25" s="23"/>
      <c r="D25" s="23"/>
    </row>
    <row r="26" spans="2:4">
      <c r="B26" s="24"/>
      <c r="C26" s="23"/>
      <c r="D26" s="23"/>
    </row>
    <row r="27" spans="2:4">
      <c r="B27" s="24"/>
      <c r="C27" s="23"/>
      <c r="D27" s="2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6.5"/>
  <cols>
    <col min="1" max="16384" width="9" style="4"/>
  </cols>
  <sheetData>
    <row r="1" s="1" customFormat="1" ht="30" customHeight="1" spans="1:1">
      <c r="A1" s="1" t="s">
        <v>8</v>
      </c>
    </row>
    <row r="3" ht="22.5" spans="2:7">
      <c r="B3" s="6" t="s">
        <v>9</v>
      </c>
      <c r="C3" s="6"/>
      <c r="D3" s="6"/>
      <c r="E3" s="6"/>
      <c r="F3" s="6"/>
      <c r="G3" s="6"/>
    </row>
    <row r="5" spans="2:6">
      <c r="B5" s="9" t="s">
        <v>10</v>
      </c>
      <c r="C5" s="4" t="s">
        <v>11</v>
      </c>
      <c r="D5" s="11"/>
      <c r="E5" s="11"/>
      <c r="F5" s="11"/>
    </row>
    <row r="6" spans="2:6">
      <c r="B6" s="7"/>
      <c r="D6" s="11"/>
      <c r="E6" s="11"/>
      <c r="F6" s="11"/>
    </row>
    <row r="7" spans="2:6">
      <c r="B7" s="7"/>
      <c r="C7" s="11"/>
      <c r="D7" s="11"/>
      <c r="E7" s="11"/>
      <c r="F7" s="11"/>
    </row>
    <row r="9" ht="22.5" spans="2:7">
      <c r="B9" s="13" t="s">
        <v>12</v>
      </c>
      <c r="C9" s="13"/>
      <c r="D9" s="13"/>
      <c r="E9" s="13"/>
      <c r="F9" s="13"/>
      <c r="G9" s="13"/>
    </row>
    <row r="11" spans="2:3">
      <c r="B11" s="14" t="s">
        <v>10</v>
      </c>
      <c r="C11" s="11" t="s">
        <v>13</v>
      </c>
    </row>
    <row r="12" spans="2:3">
      <c r="B12" s="14"/>
      <c r="C12" s="11"/>
    </row>
    <row r="13" spans="2:3">
      <c r="B13" s="11"/>
      <c r="C13" s="11"/>
    </row>
    <row r="14" spans="2:3">
      <c r="B14" s="15"/>
      <c r="C14" s="11"/>
    </row>
    <row r="15" spans="2:3">
      <c r="B15" s="11"/>
      <c r="C15" s="11"/>
    </row>
    <row r="16" spans="2:3">
      <c r="B16" s="15"/>
      <c r="C16" s="11"/>
    </row>
    <row r="17" spans="2:3">
      <c r="B17" s="11"/>
      <c r="C17" s="11"/>
    </row>
    <row r="18" spans="2:3">
      <c r="B18" s="15"/>
      <c r="C18" s="11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6"/>
  <sheetViews>
    <sheetView tabSelected="1" zoomScale="85" zoomScaleNormal="85" workbookViewId="0">
      <pane xSplit="15" ySplit="1" topLeftCell="P79" activePane="bottomRight" state="frozen"/>
      <selection/>
      <selection pane="topRight"/>
      <selection pane="bottomLeft"/>
      <selection pane="bottomRight" activeCell="U100" sqref="U100"/>
    </sheetView>
  </sheetViews>
  <sheetFormatPr defaultColWidth="9" defaultRowHeight="16.5"/>
  <cols>
    <col min="1" max="1" width="9" style="4"/>
    <col min="2" max="2" width="11.1583333333333" style="4"/>
    <col min="3" max="18" width="9" style="4"/>
    <col min="19" max="19" width="2.05833333333333" style="5" customWidth="1"/>
    <col min="20" max="16384" width="9" style="4"/>
  </cols>
  <sheetData>
    <row r="1" s="1" customFormat="1" ht="30" customHeight="1" spans="1:36">
      <c r="A1" s="1" t="s">
        <v>2</v>
      </c>
      <c r="T1" s="1" t="s">
        <v>14</v>
      </c>
      <c r="U1" s="2"/>
      <c r="AJ1" s="3"/>
    </row>
    <row r="3" ht="22.5" spans="2:22">
      <c r="B3" s="6" t="s">
        <v>15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V3" s="8"/>
    </row>
    <row r="4" spans="21:22">
      <c r="U4" s="9" t="s">
        <v>10</v>
      </c>
      <c r="V4" s="4" t="s">
        <v>16</v>
      </c>
    </row>
    <row r="5" customHeight="1" spans="16:22">
      <c r="P5" s="7"/>
      <c r="U5" s="9" t="s">
        <v>17</v>
      </c>
      <c r="V5" s="4" t="s">
        <v>18</v>
      </c>
    </row>
    <row r="6" customHeight="1" spans="1:22">
      <c r="A6" s="7" t="str">
        <f>_xlfn.DISPIMG("ID_798D9B0E8773494CA5FF742B9EC4A153",1)</f>
        <v>=DISPIMG("ID_798D9B0E8773494CA5FF742B9EC4A153",1)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U6" s="9" t="s">
        <v>19</v>
      </c>
      <c r="V6" s="4" t="s">
        <v>20</v>
      </c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U7" s="9" t="s">
        <v>17</v>
      </c>
      <c r="V7" s="4" t="s">
        <v>21</v>
      </c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U8" s="9" t="s">
        <v>17</v>
      </c>
      <c r="V8" s="4" t="s">
        <v>22</v>
      </c>
    </row>
    <row r="9" spans="1: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U9" s="9" t="s">
        <v>23</v>
      </c>
      <c r="V9" s="4" t="s">
        <v>24</v>
      </c>
    </row>
    <row r="10" spans="1: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U10" s="9" t="s">
        <v>17</v>
      </c>
      <c r="V10" s="4" t="s">
        <v>25</v>
      </c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U11" s="9" t="s">
        <v>17</v>
      </c>
      <c r="V11" s="10" t="s">
        <v>26</v>
      </c>
    </row>
    <row r="12" spans="1:2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U12" s="9" t="s">
        <v>27</v>
      </c>
      <c r="V12" s="10" t="s">
        <v>28</v>
      </c>
      <c r="W12" s="9"/>
    </row>
    <row r="13" spans="1:2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U13" s="9" t="s">
        <v>17</v>
      </c>
      <c r="V13" s="4" t="s">
        <v>29</v>
      </c>
      <c r="X13" s="9"/>
    </row>
    <row r="14" spans="1:2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U14" s="9" t="s">
        <v>30</v>
      </c>
      <c r="V14" s="4" t="s">
        <v>31</v>
      </c>
      <c r="W14" s="9"/>
    </row>
    <row r="15" spans="1:2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U15" s="9" t="s">
        <v>17</v>
      </c>
      <c r="V15" s="10" t="s">
        <v>32</v>
      </c>
      <c r="W15" s="9"/>
    </row>
    <row r="16" spans="1:2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U16" s="9" t="s">
        <v>17</v>
      </c>
      <c r="V16" s="10" t="s">
        <v>33</v>
      </c>
      <c r="W16" s="10"/>
    </row>
    <row r="17" spans="1:2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V17" s="9" t="s">
        <v>17</v>
      </c>
      <c r="W17" s="4" t="s">
        <v>34</v>
      </c>
    </row>
    <row r="18" spans="1:2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U18" s="9"/>
      <c r="W18" s="9" t="s">
        <v>17</v>
      </c>
      <c r="X18" s="4" t="s">
        <v>35</v>
      </c>
    </row>
    <row r="19" spans="1:2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U19" s="9"/>
      <c r="V19" s="10"/>
      <c r="W19" s="9" t="s">
        <v>17</v>
      </c>
      <c r="X19" s="4" t="s">
        <v>36</v>
      </c>
    </row>
    <row r="20" spans="1:2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U20" s="9"/>
      <c r="V20" s="9"/>
      <c r="W20" s="9" t="s">
        <v>17</v>
      </c>
      <c r="X20" s="11" t="s">
        <v>37</v>
      </c>
    </row>
    <row r="21" spans="1:3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U21" s="9"/>
      <c r="V21" s="9"/>
      <c r="X21" s="9" t="s">
        <v>17</v>
      </c>
      <c r="Y21" s="4" t="s">
        <v>38</v>
      </c>
      <c r="AD21" s="7" t="str">
        <f>_xlfn.DISPIMG("ID_F55F620F4C674E45899B07D91D1010EB",1)</f>
        <v>=DISPIMG("ID_F55F620F4C674E45899B07D91D1010EB",1)</v>
      </c>
      <c r="AE21" s="7"/>
      <c r="AG21" s="7" t="str">
        <f>_xlfn.DISPIMG("ID_B2BF4C4FA7EC420184DE405949CB7D17",1)</f>
        <v>=DISPIMG("ID_B2BF4C4FA7EC420184DE405949CB7D17",1)</v>
      </c>
      <c r="AH21" s="7"/>
    </row>
    <row r="22" spans="1:3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U22" s="9"/>
      <c r="W22" s="9" t="s">
        <v>17</v>
      </c>
      <c r="X22" s="4" t="s">
        <v>39</v>
      </c>
      <c r="AD22" s="7"/>
      <c r="AE22" s="7"/>
      <c r="AG22" s="7"/>
      <c r="AH22" s="7"/>
    </row>
    <row r="23" spans="1:3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T23" s="9"/>
      <c r="U23" s="9"/>
      <c r="X23" s="9" t="s">
        <v>17</v>
      </c>
      <c r="Y23" s="4" t="s">
        <v>40</v>
      </c>
      <c r="AD23" s="7"/>
      <c r="AE23" s="7"/>
      <c r="AG23" s="7"/>
      <c r="AH23" s="7"/>
    </row>
    <row r="24" spans="1:3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T24" s="9"/>
      <c r="W24" s="9" t="s">
        <v>17</v>
      </c>
      <c r="X24" s="4" t="s">
        <v>41</v>
      </c>
      <c r="AD24" s="7"/>
      <c r="AE24" s="7"/>
      <c r="AG24" s="7"/>
      <c r="AH24" s="7"/>
    </row>
    <row r="25" customHeight="1" spans="1:3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T25" s="9"/>
      <c r="U25" s="9"/>
      <c r="X25" s="9" t="s">
        <v>17</v>
      </c>
      <c r="Y25" s="4" t="s">
        <v>42</v>
      </c>
      <c r="AD25" s="7"/>
      <c r="AE25" s="7"/>
      <c r="AG25" s="7"/>
      <c r="AH25" s="7"/>
    </row>
    <row r="26" spans="1:2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U26" s="9"/>
      <c r="V26" s="10"/>
      <c r="W26" s="9" t="s">
        <v>17</v>
      </c>
      <c r="X26" s="10" t="s">
        <v>43</v>
      </c>
    </row>
    <row r="27" spans="1: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U27" s="9"/>
      <c r="X27" s="9" t="s">
        <v>17</v>
      </c>
      <c r="Y27" s="4" t="s">
        <v>44</v>
      </c>
    </row>
    <row r="28" spans="1:2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T28" s="9"/>
      <c r="V28" s="9"/>
      <c r="W28" s="9" t="s">
        <v>17</v>
      </c>
      <c r="X28" s="4" t="s">
        <v>45</v>
      </c>
    </row>
    <row r="29" spans="1:2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U29" s="9" t="s">
        <v>17</v>
      </c>
      <c r="V29" s="10" t="s">
        <v>46</v>
      </c>
    </row>
    <row r="30" spans="1:2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U30" s="9" t="s">
        <v>47</v>
      </c>
      <c r="V30" s="4" t="s">
        <v>48</v>
      </c>
    </row>
    <row r="31" spans="1:2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U31" s="9" t="s">
        <v>17</v>
      </c>
      <c r="V31" s="4" t="s">
        <v>49</v>
      </c>
    </row>
    <row r="32" spans="1:2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V32" s="9" t="s">
        <v>17</v>
      </c>
      <c r="W32" s="4" t="s">
        <v>50</v>
      </c>
    </row>
    <row r="33" spans="21:22">
      <c r="U33" s="9" t="s">
        <v>51</v>
      </c>
      <c r="V33" s="9" t="s">
        <v>52</v>
      </c>
    </row>
    <row r="34" spans="21:22">
      <c r="U34" s="9" t="s">
        <v>17</v>
      </c>
      <c r="V34" s="10" t="s">
        <v>53</v>
      </c>
    </row>
    <row r="35" spans="21:22">
      <c r="U35" s="9" t="s">
        <v>54</v>
      </c>
      <c r="V35" s="10" t="s">
        <v>55</v>
      </c>
    </row>
    <row r="36" spans="21:22">
      <c r="U36" s="9" t="s">
        <v>17</v>
      </c>
      <c r="V36" s="4" t="s">
        <v>56</v>
      </c>
    </row>
    <row r="37" spans="21:22">
      <c r="U37" s="9" t="s">
        <v>57</v>
      </c>
      <c r="V37" s="4" t="s">
        <v>58</v>
      </c>
    </row>
    <row r="38" spans="21:22">
      <c r="U38" s="9" t="s">
        <v>17</v>
      </c>
      <c r="V38" s="4" t="s">
        <v>59</v>
      </c>
    </row>
    <row r="39" spans="21:22">
      <c r="U39" s="9"/>
      <c r="V39" s="10"/>
    </row>
    <row r="40" ht="22.5" spans="2:13">
      <c r="B40" s="6" t="s">
        <v>60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1:21">
      <c r="U41" s="12" t="s">
        <v>61</v>
      </c>
    </row>
    <row r="42" spans="2:22">
      <c r="B42" s="7" t="str">
        <f>_xlfn.DISPIMG("ID_99FF192F46734C1BABB6D55B727842A3",1)</f>
        <v>=DISPIMG("ID_99FF192F46734C1BABB6D55B727842A3",1)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U42" s="9" t="s">
        <v>10</v>
      </c>
      <c r="V42" s="4" t="s">
        <v>62</v>
      </c>
    </row>
    <row r="43" spans="2:2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U43" s="9" t="s">
        <v>17</v>
      </c>
      <c r="V43" s="4" t="s">
        <v>63</v>
      </c>
    </row>
    <row r="44" spans="2:22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U44" s="9" t="s">
        <v>19</v>
      </c>
      <c r="V44" s="4" t="s">
        <v>64</v>
      </c>
    </row>
    <row r="45" spans="2:2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U45" s="9" t="s">
        <v>17</v>
      </c>
      <c r="V45" s="4" t="s">
        <v>65</v>
      </c>
    </row>
    <row r="46" spans="2:2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U46" s="9"/>
      <c r="V46" s="9" t="s">
        <v>17</v>
      </c>
      <c r="W46" s="4" t="s">
        <v>66</v>
      </c>
    </row>
    <row r="47" spans="2:22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U47" s="9" t="s">
        <v>23</v>
      </c>
      <c r="V47" s="10" t="s">
        <v>67</v>
      </c>
    </row>
    <row r="48" spans="2:22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U48" s="9" t="s">
        <v>17</v>
      </c>
      <c r="V48" s="10" t="s">
        <v>68</v>
      </c>
    </row>
    <row r="49" spans="2:2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U49" s="9" t="s">
        <v>27</v>
      </c>
      <c r="V49" s="10" t="s">
        <v>69</v>
      </c>
    </row>
    <row r="50" spans="2:2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U50" s="9" t="s">
        <v>17</v>
      </c>
      <c r="V50" s="4" t="s">
        <v>70</v>
      </c>
    </row>
    <row r="51" spans="2:22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U51" s="9"/>
      <c r="V51" s="9"/>
    </row>
    <row r="52" spans="2:2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U52" s="9"/>
      <c r="V52" s="9"/>
    </row>
    <row r="53" spans="2:2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U53" s="9"/>
      <c r="W53" s="9"/>
    </row>
    <row r="54" spans="2:2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U54" s="9"/>
      <c r="V54" s="9"/>
      <c r="W54" s="10"/>
    </row>
    <row r="55" spans="2:2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U55" s="9"/>
      <c r="W55" s="9"/>
    </row>
    <row r="56" spans="2:24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U56" s="9"/>
      <c r="X56" s="9"/>
    </row>
    <row r="57" spans="2:22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V57" s="9"/>
    </row>
    <row r="58" spans="2:2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W58" s="9"/>
    </row>
    <row r="59" spans="2:1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2:1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2:1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2:1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2:1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2:1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2:1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2: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2: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2:1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70" ht="22.5" spans="2:13">
      <c r="B70" s="6" t="s">
        <v>55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2" spans="2:12">
      <c r="B72" s="7" t="str">
        <f>_xlfn.DISPIMG("ID_DA9E26488D3D4CB5999A901A92CF60B2",1)</f>
        <v>=DISPIMG("ID_DA9E26488D3D4CB5999A901A92CF60B2",1)</v>
      </c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2:12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2:1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2:1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2:12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2:12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2:12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2:12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2:12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2:12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2:12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2:12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2:12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2:12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2:12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2:12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2:12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2:12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2:12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12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2:12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4" ht="22.5" spans="2:13">
      <c r="B94" s="6" t="s">
        <v>71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6" spans="2:12">
      <c r="B96" s="7" t="str">
        <f>_xlfn.DISPIMG("ID_54AED8BACBB5431C82491DEBB1560CB1",1)</f>
        <v>=DISPIMG("ID_54AED8BACBB5431C82491DEBB1560CB1",1)</v>
      </c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2:12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2:12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2:12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2:12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2:12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2:12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2:12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2:12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pans="2:12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2:12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pans="2:12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2:12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pans="2:12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pans="2:12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2:12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pans="2:12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2:12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2:12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pans="2:12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</sheetData>
  <mergeCells count="10">
    <mergeCell ref="B3:G3"/>
    <mergeCell ref="B40:G40"/>
    <mergeCell ref="B70:G70"/>
    <mergeCell ref="B94:G94"/>
    <mergeCell ref="A6:O32"/>
    <mergeCell ref="AD21:AE25"/>
    <mergeCell ref="AG21:AH25"/>
    <mergeCell ref="B42:O68"/>
    <mergeCell ref="B72:L92"/>
    <mergeCell ref="B96:L1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A2" sqref="A2"/>
    </sheetView>
  </sheetViews>
  <sheetFormatPr defaultColWidth="9" defaultRowHeight="13.5"/>
  <sheetData>
    <row r="1" s="1" customFormat="1" ht="30" customHeight="1" spans="1:36">
      <c r="A1" s="1" t="s">
        <v>72</v>
      </c>
      <c r="U1" s="2"/>
      <c r="AJ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 </vt:lpstr>
      <vt:lpstr>界面参考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M0nsoon</cp:lastModifiedBy>
  <dcterms:created xsi:type="dcterms:W3CDTF">2024-05-27T08:46:00Z</dcterms:created>
  <dcterms:modified xsi:type="dcterms:W3CDTF">2024-10-24T09:04:58Z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2052-12.1.0.17133</vt:lpwstr>
  </property>
  <property fmtid="{D5CDD505-2E9C-101B-9397-08002B2CF9AE}" pid="4" name="KSOReadingLayout">
    <vt:bool>true</vt:bool>
  </property>
</Properties>
</file>