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alcaraz.ferri\Desktop\Formacion\Practicas\PYTHON\SW vs Avengers\"/>
    </mc:Choice>
  </mc:AlternateContent>
  <xr:revisionPtr revIDLastSave="0" documentId="13_ncr:1_{B6A13BAF-C9D4-4A7C-8BE2-429B42974C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1" l="1"/>
  <c r="C14" i="1"/>
  <c r="C12" i="1"/>
  <c r="C10" i="1"/>
</calcChain>
</file>

<file path=xl/sharedStrings.xml><?xml version="1.0" encoding="utf-8"?>
<sst xmlns="http://schemas.openxmlformats.org/spreadsheetml/2006/main" count="30" uniqueCount="29">
  <si>
    <t>PELICULA</t>
  </si>
  <si>
    <t>Star Wars: Episodio I - La Amenaza fantasma</t>
  </si>
  <si>
    <t>Star Wars: Episodio II  - El ataque de los clones</t>
  </si>
  <si>
    <t>Star Wars: Episodio III - La venganza de los Sith</t>
  </si>
  <si>
    <t>Star Wars : Episodio IV - Una nueva esperanza</t>
  </si>
  <si>
    <t>Star Wars : Episodio VI - El retorno del Jedi</t>
  </si>
  <si>
    <t>Star Wars: Episodio V - EL imperio contraataca</t>
  </si>
  <si>
    <t>Star Wars: Episodio IX -El ascenso de Skywalker</t>
  </si>
  <si>
    <t>Star Wars : Episodio VII  - El despertar de la fuerza</t>
  </si>
  <si>
    <t>The Avengers</t>
  </si>
  <si>
    <t>The Avengers: Age of Ultron</t>
  </si>
  <si>
    <t>The Avengers: Infinity War</t>
  </si>
  <si>
    <t>The Avengers: Endgame</t>
  </si>
  <si>
    <t>PRESUPUESTO</t>
  </si>
  <si>
    <t>11,000,000</t>
  </si>
  <si>
    <t>RECAUDACION (millones de dolares)</t>
  </si>
  <si>
    <t xml:space="preserve"> ESTRENO</t>
  </si>
  <si>
    <t>18,000,000</t>
  </si>
  <si>
    <t>32,500,000</t>
  </si>
  <si>
    <t>115,000,000</t>
  </si>
  <si>
    <t>113,000,000</t>
  </si>
  <si>
    <t>220,000,000</t>
  </si>
  <si>
    <t>245,000,000</t>
  </si>
  <si>
    <t>250,000,000</t>
  </si>
  <si>
    <t>317,000,000</t>
  </si>
  <si>
    <t>316,000,000</t>
  </si>
  <si>
    <t>275,000,000</t>
  </si>
  <si>
    <t>356,000,000</t>
  </si>
  <si>
    <t>Star Wars : Episodio VIII - Los últimos Jedi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</si>
</sst>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540A]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45.28515625" bestFit="1" customWidth="1"/>
    <col min="2" max="2" width="45.28515625" customWidth="1"/>
    <col min="3" max="3" width="36.140625" style="1" bestFit="1" customWidth="1"/>
    <col min="4" max="4" width="16.85546875" bestFit="1" customWidth="1"/>
  </cols>
  <sheetData>
    <row r="1" spans="1:4" x14ac:dyDescent="0.25">
      <c r="A1" t="s">
        <v>0</v>
      </c>
      <c r="B1" t="s">
        <v>13</v>
      </c>
      <c r="C1" t="s">
        <v>15</v>
      </c>
      <c r="D1" t="s">
        <v>16</v>
      </c>
    </row>
    <row r="2" spans="1:4" x14ac:dyDescent="0.25">
      <c r="A2" s="2" t="s">
        <v>4</v>
      </c>
      <c r="B2" s="4" t="s">
        <v>14</v>
      </c>
      <c r="C2" s="3">
        <v>775.39800700000001</v>
      </c>
      <c r="D2" s="2">
        <v>1977</v>
      </c>
    </row>
    <row r="3" spans="1:4" x14ac:dyDescent="0.25">
      <c r="A3" s="2" t="s">
        <v>6</v>
      </c>
      <c r="B3" s="4" t="s">
        <v>17</v>
      </c>
      <c r="C3" s="3">
        <v>538.37506699999994</v>
      </c>
      <c r="D3" s="2">
        <v>1980</v>
      </c>
    </row>
    <row r="4" spans="1:4" x14ac:dyDescent="0.25">
      <c r="A4" s="2" t="s">
        <v>5</v>
      </c>
      <c r="B4" s="4" t="s">
        <v>18</v>
      </c>
      <c r="C4" s="3">
        <v>475.106177</v>
      </c>
      <c r="D4" s="2">
        <v>1983</v>
      </c>
    </row>
    <row r="5" spans="1:4" x14ac:dyDescent="0.25">
      <c r="A5" s="2" t="s">
        <v>1</v>
      </c>
      <c r="B5" s="4" t="s">
        <v>19</v>
      </c>
      <c r="C5" s="3">
        <v>1027.082707</v>
      </c>
      <c r="D5" s="2">
        <v>1999</v>
      </c>
    </row>
    <row r="6" spans="1:4" x14ac:dyDescent="0.25">
      <c r="A6" s="2" t="s">
        <v>2</v>
      </c>
      <c r="B6" s="4" t="s">
        <v>19</v>
      </c>
      <c r="C6" s="3">
        <v>653.77997000000005</v>
      </c>
      <c r="D6" s="2">
        <v>2002</v>
      </c>
    </row>
    <row r="7" spans="1:4" x14ac:dyDescent="0.25">
      <c r="A7" s="2" t="s">
        <v>3</v>
      </c>
      <c r="B7" s="4" t="s">
        <v>20</v>
      </c>
      <c r="C7" s="3">
        <v>868.39056000000005</v>
      </c>
      <c r="D7" s="2">
        <v>2005</v>
      </c>
    </row>
    <row r="8" spans="1:4" x14ac:dyDescent="0.25">
      <c r="A8" s="2" t="s">
        <v>9</v>
      </c>
      <c r="B8" s="4" t="s">
        <v>21</v>
      </c>
      <c r="C8" s="3">
        <f>15188115515/1000000</f>
        <v>15188.115515</v>
      </c>
      <c r="D8" s="2">
        <v>2012</v>
      </c>
    </row>
    <row r="9" spans="1:4" x14ac:dyDescent="0.25">
      <c r="A9" s="2" t="s">
        <v>8</v>
      </c>
      <c r="B9" s="4" t="s">
        <v>22</v>
      </c>
      <c r="C9" s="3">
        <v>2069.5216999999998</v>
      </c>
      <c r="D9" s="2">
        <v>2015</v>
      </c>
    </row>
    <row r="10" spans="1:4" x14ac:dyDescent="0.25">
      <c r="A10" s="2" t="s">
        <v>10</v>
      </c>
      <c r="B10" s="4" t="s">
        <v>23</v>
      </c>
      <c r="C10" s="1">
        <f>1402809540/1000000</f>
        <v>1402.80954</v>
      </c>
      <c r="D10" s="2">
        <v>2015</v>
      </c>
    </row>
    <row r="11" spans="1:4" x14ac:dyDescent="0.25">
      <c r="A11" s="2" t="s">
        <v>28</v>
      </c>
      <c r="B11" s="4" t="s">
        <v>24</v>
      </c>
      <c r="C11" s="3">
        <v>1332.69883</v>
      </c>
      <c r="D11" s="2">
        <v>2017</v>
      </c>
    </row>
    <row r="12" spans="1:4" x14ac:dyDescent="0.25">
      <c r="A12" s="2" t="s">
        <v>11</v>
      </c>
      <c r="B12" s="4" t="s">
        <v>25</v>
      </c>
      <c r="C12" s="1">
        <f>2048359754/1000000</f>
        <v>2048.3597540000001</v>
      </c>
      <c r="D12" s="2">
        <v>2018</v>
      </c>
    </row>
    <row r="13" spans="1:4" x14ac:dyDescent="0.25">
      <c r="A13" s="2" t="s">
        <v>7</v>
      </c>
      <c r="B13" s="4" t="s">
        <v>26</v>
      </c>
      <c r="C13" s="3">
        <v>1078.232589</v>
      </c>
      <c r="D13" s="2">
        <v>2019</v>
      </c>
    </row>
    <row r="14" spans="1:4" x14ac:dyDescent="0.25">
      <c r="A14" s="2" t="s">
        <v>12</v>
      </c>
      <c r="B14" s="4" t="s">
        <v>27</v>
      </c>
      <c r="C14" s="1">
        <f>2797501328/1000000</f>
        <v>2797.5013279999998</v>
      </c>
      <c r="D14" s="2">
        <v>2019</v>
      </c>
    </row>
  </sheetData>
  <autoFilter ref="A1:D1" xr:uid="{00000000-0001-0000-0000-000000000000}">
    <sortState xmlns:xlrd2="http://schemas.microsoft.com/office/spreadsheetml/2017/richdata2" ref="A2:D14">
      <sortCondition ref="D1"/>
    </sortState>
  </autoFilter>
  <sortState xmlns:xlrd2="http://schemas.microsoft.com/office/spreadsheetml/2017/richdata2" ref="A2:D14">
    <sortCondition descending="1" ref="D1:D14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Alcaraz Ferri</dc:creator>
  <cp:lastModifiedBy>Daniel Alcaraz Ferri</cp:lastModifiedBy>
  <dcterms:created xsi:type="dcterms:W3CDTF">2015-06-05T18:17:20Z</dcterms:created>
  <dcterms:modified xsi:type="dcterms:W3CDTF">2022-02-16T11:35:06Z</dcterms:modified>
</cp:coreProperties>
</file>