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59E3FAAC-F2BF-40D9-A411-7FF279E37F6B}" xr6:coauthVersionLast="45" xr6:coauthVersionMax="47" xr10:uidLastSave="{00000000-0000-0000-0000-000000000000}"/>
  <bookViews>
    <workbookView xWindow="20370" yWindow="-2610" windowWidth="29040" windowHeight="15720" tabRatio="746" xr2:uid="{00000000-000D-0000-FFFF-FFFF00000000}"/>
  </bookViews>
  <sheets>
    <sheet name="QNA backseries - Rebased" sheetId="17" r:id="rId1"/>
    <sheet name="QNA backseries - Table 1" sheetId="10" r:id="rId2"/>
    <sheet name="Table 2" sheetId="11" r:id="rId3"/>
    <sheet name="Table 3" sheetId="12" r:id="rId4"/>
    <sheet name="Table 4" sheetId="13" r:id="rId5"/>
    <sheet name="Table 5" sheetId="14" r:id="rId6"/>
    <sheet name="Rebased series 2014-2022" sheetId="15" r:id="rId7"/>
    <sheet name="Denton values 2014-2022" sheetId="8" r:id="rId8"/>
    <sheet name="Error in Denton values" sheetId="16" r:id="rId9"/>
  </sheets>
  <definedNames>
    <definedName name="_Tot97">"$#REF!.$#REF!$#REF!:$#REF!$#REF!"</definedName>
    <definedName name="B___0">"$#REF!.$#REF!$#REF!:$#REF!$#REF!"</definedName>
    <definedName name="bec">"$#REF!.$B$100:$N$116"</definedName>
    <definedName name="C____0">"$#REF!.$#REF!$#REF!:$#REF!$#REF!"</definedName>
    <definedName name="capital">#REF!</definedName>
    <definedName name="capital___0">#REF!</definedName>
    <definedName name="capital___4">#REF!</definedName>
    <definedName name="ctry">"$#REF!.$B$100:$N$115"</definedName>
    <definedName name="Database_MI">"$BOP5thmanual.$#REF!$8:$#REF!$769"</definedName>
    <definedName name="Database_MI___0">"$#REF!.$#REF!$#REF!:$#REF!$#REF!"</definedName>
    <definedName name="DATES">"$#REF!.$I$1:$I$1"</definedName>
    <definedName name="DATES___0">"$#REF!.$D$1:$D$1"</definedName>
    <definedName name="entries">"""$#ref!.$f$19:$m$19;$#ref!.$f$26:$m$26;$#ref!.$f$62:$m$63;$#ref!.$f$78:$m$78;$#ref!.$f$84:$m$84;$#ref!.$f$89:$m$90;$#ref!.$f$104:$m$105;$#ref!.$f$128:$m$129;$#ref!.$f$140:$m$141;$#ref!.$f$179:$m$180;$#ref!.$f$187:$m$188;$#ref!.$f$200:$m$200;$#ref!.$f$203:"</definedName>
    <definedName name="Excel_BuiltIn_Database_0">"$#REF!.$#REF!$#REF!:$#REF!$#REF!"</definedName>
    <definedName name="Excel_BuiltIn_Database_30">"$BOP5thmanual.$#REF!$8:$#REF!$769"</definedName>
    <definedName name="Excel_BuiltIn_Print_Area_0">"$#REF!.$C$6:$C$16"</definedName>
    <definedName name="Excel_BuiltIn_Print_Area_11_1">"$#REF!.$A$1:$P$22"</definedName>
    <definedName name="Excel_BuiltIn_Print_Area_13_1">"$#REF!.$B$1:$I$73"</definedName>
    <definedName name="Excel_BuiltIn_Print_Area_16_1">"$#REF!.$A$1:$N$25"</definedName>
    <definedName name="Excel_BuiltIn_Print_Area_17">"$#REF!.$B$1:$I$71"</definedName>
    <definedName name="Excel_BuiltIn_Print_Area_18">"$#REF!.$B$1:$H$72"</definedName>
    <definedName name="Excel_BuiltIn_Print_Area_19">"$#REF!.$A$1:$Q$26"</definedName>
    <definedName name="Excel_BuiltIn_Print_Area_20">"$#REF!.$A$1:$T$44"</definedName>
    <definedName name="Excel_BuiltIn_Print_Area_21">"$#REF!.$A$1:$S$29"</definedName>
    <definedName name="Excel_BuiltIn_Print_Area_22">"$#REF!.$A$1:$N$21"</definedName>
    <definedName name="Excel_BuiltIn_Print_Area_23">"$#REF!.$A$1:$N$80"</definedName>
    <definedName name="Excel_BuiltIn_Print_Area_24">"$#REF!.$E$#REF!:$T$#REF!"</definedName>
    <definedName name="Excel_BuiltIn_Print_Area_25">"$#REF!.$B$1:$H$73"</definedName>
    <definedName name="Excel_BuiltIn_Print_Area_26">"$#REF!.$A$1:$M$24"</definedName>
    <definedName name="Excel_BuiltIn_Print_Area_28">"$#REF!.$A$1:$N$25"</definedName>
    <definedName name="Excel_BuiltIn_Print_Area_29">"$#REF!.$A$24:$L$44"</definedName>
    <definedName name="Excel_BuiltIn_Print_Titles_38">"$#REF!.$B$6:$IN$8"</definedName>
    <definedName name="K111mals0">#REF!</definedName>
    <definedName name="K111mals0___0">#REF!</definedName>
    <definedName name="K111mals0___4">#REF!</definedName>
    <definedName name="MmExcelLinker_4D7A9A6F_6E4F_413E_B5F7_FD5714B14315">NA()</definedName>
    <definedName name="NAMES">"$#REF!.$B$15:$B$769"</definedName>
    <definedName name="NAMES___0">"$#REF!.$A$12:$A$239"</definedName>
    <definedName name="Print_Area_MI">"$#REF!.$D$8:$D$766"</definedName>
    <definedName name="PRINT_AREA_MI___0">"$#REF!.$C$6:$C$16"</definedName>
    <definedName name="Print_Area_MI_11">NA()</definedName>
    <definedName name="Total97">"$#REF!.$#REF!$#REF!:$#REF!$#REF!"</definedName>
    <definedName name="two">"$#REF!.$K$21:$M$35"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7" i="17" l="1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O8" i="16" l="1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7" i="16"/>
  <c r="AN8" i="16"/>
  <c r="AN9" i="16"/>
  <c r="AN10" i="16"/>
  <c r="AN11" i="16"/>
  <c r="AN12" i="16"/>
  <c r="AN13" i="16"/>
  <c r="AN14" i="16"/>
  <c r="AN15" i="16"/>
  <c r="AN16" i="16"/>
  <c r="AN17" i="16"/>
  <c r="AN18" i="16"/>
  <c r="AN19" i="16"/>
  <c r="AN20" i="16"/>
  <c r="AN21" i="16"/>
  <c r="AN22" i="16"/>
  <c r="AN23" i="16"/>
  <c r="AN24" i="16"/>
  <c r="AN25" i="16"/>
  <c r="AN26" i="16"/>
  <c r="AN27" i="16"/>
  <c r="AN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7" i="16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5" i="14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5" i="13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5" i="12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5" i="11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B9" i="10" s="1"/>
  <c r="AB7" i="10" s="1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C17" i="10"/>
  <c r="C13" i="10"/>
  <c r="C10" i="10"/>
  <c r="M9" i="10" l="1"/>
  <c r="M7" i="10" s="1"/>
  <c r="L9" i="10"/>
  <c r="L7" i="10" s="1"/>
  <c r="AM9" i="10"/>
  <c r="Y9" i="10"/>
  <c r="Y7" i="10" s="1"/>
  <c r="AN9" i="10"/>
  <c r="AN7" i="10" s="1"/>
  <c r="P9" i="10"/>
  <c r="P7" i="10" s="1"/>
  <c r="AJ9" i="10"/>
  <c r="AJ7" i="10" s="1"/>
  <c r="X9" i="10"/>
  <c r="X7" i="10" s="1"/>
  <c r="AI9" i="10"/>
  <c r="W9" i="10"/>
  <c r="K9" i="10"/>
  <c r="S9" i="10"/>
  <c r="AK9" i="10"/>
  <c r="AK7" i="10" s="1"/>
  <c r="AT9" i="10"/>
  <c r="AT7" i="10" s="1"/>
  <c r="AH9" i="10"/>
  <c r="AH7" i="10" s="1"/>
  <c r="V9" i="10"/>
  <c r="V7" i="10" s="1"/>
  <c r="J9" i="10"/>
  <c r="J7" i="10" s="1"/>
  <c r="AQ9" i="10"/>
  <c r="AE9" i="10"/>
  <c r="G9" i="10"/>
  <c r="AL9" i="10"/>
  <c r="AL7" i="10" s="1"/>
  <c r="Z9" i="10"/>
  <c r="Z7" i="10" s="1"/>
  <c r="N9" i="10"/>
  <c r="N7" i="10" s="1"/>
  <c r="AR9" i="10"/>
  <c r="AR7" i="10" s="1"/>
  <c r="AF9" i="10"/>
  <c r="AF7" i="10" s="1"/>
  <c r="T9" i="10"/>
  <c r="T7" i="10" s="1"/>
  <c r="H9" i="10"/>
  <c r="H7" i="10" s="1"/>
  <c r="AP9" i="10"/>
  <c r="AP7" i="10" s="1"/>
  <c r="AD9" i="10"/>
  <c r="AD7" i="10" s="1"/>
  <c r="R9" i="10"/>
  <c r="R7" i="10" s="1"/>
  <c r="F9" i="10"/>
  <c r="F7" i="10" s="1"/>
  <c r="AO9" i="10"/>
  <c r="AO7" i="10" s="1"/>
  <c r="AC9" i="10"/>
  <c r="AC7" i="10" s="1"/>
  <c r="Q9" i="10"/>
  <c r="Q7" i="10" s="1"/>
  <c r="E9" i="10"/>
  <c r="E7" i="10" s="1"/>
  <c r="AA9" i="10"/>
  <c r="O9" i="10"/>
  <c r="AS9" i="10"/>
  <c r="AS7" i="10" s="1"/>
  <c r="AG9" i="10"/>
  <c r="AG7" i="10" s="1"/>
  <c r="U9" i="10"/>
  <c r="U7" i="10" s="1"/>
  <c r="I9" i="10"/>
  <c r="I7" i="10" s="1"/>
  <c r="D9" i="10"/>
  <c r="D7" i="10" s="1"/>
  <c r="C9" i="10"/>
  <c r="S7" i="10" l="1"/>
  <c r="K7" i="10"/>
  <c r="W7" i="10"/>
  <c r="AI7" i="10"/>
  <c r="C7" i="10"/>
  <c r="AE7" i="10"/>
  <c r="AQ7" i="10"/>
  <c r="G7" i="10"/>
  <c r="AM7" i="10"/>
  <c r="O7" i="10"/>
  <c r="AA7" i="10"/>
</calcChain>
</file>

<file path=xl/sharedStrings.xml><?xml version="1.0" encoding="utf-8"?>
<sst xmlns="http://schemas.openxmlformats.org/spreadsheetml/2006/main" count="969" uniqueCount="65">
  <si>
    <t>(Estimated using production approach)</t>
  </si>
  <si>
    <t>ISIC</t>
  </si>
  <si>
    <t>Industry / Economic Activity</t>
  </si>
  <si>
    <t>GDP at Market price</t>
  </si>
  <si>
    <t xml:space="preserve">Primary </t>
  </si>
  <si>
    <t xml:space="preserve">A </t>
  </si>
  <si>
    <t xml:space="preserve">Agriculture </t>
  </si>
  <si>
    <t>Fisheries</t>
  </si>
  <si>
    <t xml:space="preserve">Secondary </t>
  </si>
  <si>
    <t>C</t>
  </si>
  <si>
    <t>Manufacturing</t>
  </si>
  <si>
    <t>D&amp;E</t>
  </si>
  <si>
    <t>Electricity and water</t>
  </si>
  <si>
    <t>F</t>
  </si>
  <si>
    <t xml:space="preserve">Tertiary </t>
  </si>
  <si>
    <t>G</t>
  </si>
  <si>
    <t>Wholesale and retail trade</t>
  </si>
  <si>
    <t>I</t>
  </si>
  <si>
    <t>H&amp;N</t>
  </si>
  <si>
    <t>Transportation and communication</t>
  </si>
  <si>
    <t>K</t>
  </si>
  <si>
    <t>L</t>
  </si>
  <si>
    <t xml:space="preserve">M </t>
  </si>
  <si>
    <t>Professional, scientific and technical activities</t>
  </si>
  <si>
    <t>O</t>
  </si>
  <si>
    <t xml:space="preserve">Public administration </t>
  </si>
  <si>
    <t>P</t>
  </si>
  <si>
    <t>Education</t>
  </si>
  <si>
    <t>Q</t>
  </si>
  <si>
    <t>Human health and social work activities</t>
  </si>
  <si>
    <t>R &amp; S</t>
  </si>
  <si>
    <t xml:space="preserve">Entertainment, recreation &amp; Other services </t>
  </si>
  <si>
    <t>Financial services</t>
  </si>
  <si>
    <t>Tourism</t>
  </si>
  <si>
    <t>Construction</t>
  </si>
  <si>
    <t>Total GVA at basic prices</t>
  </si>
  <si>
    <t>Q1</t>
  </si>
  <si>
    <t>Q2</t>
  </si>
  <si>
    <t>Q3</t>
  </si>
  <si>
    <t>Q4</t>
  </si>
  <si>
    <t>Real Estate</t>
  </si>
  <si>
    <t xml:space="preserve"> Taxes less subsidies</t>
  </si>
  <si>
    <t>Note: ISIC- International Standard Industrial Classification of all Economic Activities</t>
  </si>
  <si>
    <t xml:space="preserve">             GVA - Gross Value Added</t>
  </si>
  <si>
    <t xml:space="preserve">           GVA - Gross Value Added</t>
  </si>
  <si>
    <t xml:space="preserve">Source: Maldives Bureau of Statistics, </t>
  </si>
  <si>
    <t xml:space="preserve">             Ministry of National Planning, Housing and Infrastructure</t>
  </si>
  <si>
    <t xml:space="preserve">(In Million MVR , at 2019 constant prices) </t>
  </si>
  <si>
    <t xml:space="preserve">(In percentage , at 2019 constant prices) </t>
  </si>
  <si>
    <t>TABLE 1: GROSS DOMESTIC PRODUCT (AT CONSTANT), BY KIND OF ACTIVITY ,  2014Q1 - 2023Q2</t>
  </si>
  <si>
    <t xml:space="preserve">(In percentage, at 2019 constant prices) </t>
  </si>
  <si>
    <t>TABLE 1: GROSS DOMESTIC PRODUCT (AT CONSTANT), BY KIND OF ACTIVITY ,  2003Q1 - 2023Q2</t>
  </si>
  <si>
    <t>TABLE 2:  GROSS DOMESTIC PRODUCT (AT CONSTANT PRICES), PERCENTAGE SHARE, BY KIND OF ACTIVITY,   2003Q1 - 2023Q2</t>
  </si>
  <si>
    <t>TABLE 3:  GROSS DOMESTIC PRODUCT (AT CONSTANT PRICES), GROWTH RATES (CORRESPONDING QUARTER), BY KIND OF ACTIVITY,   2004Q1 - 2023Q2</t>
  </si>
  <si>
    <t>TABLE 4:  GROSS DOMESTIC PRODUCT (AT CONSTANT PRICES), GROWTH RATES (PRECEDING QUARTER)  BY KIND OF ACTIVITY,   2003Q2 - 2023Q2</t>
  </si>
  <si>
    <t>TABLE 5: GROSS DOMESTIC PRODUCT (AT CONSTANT PRICES), CONTRIBUTION TO GROWTH, BY KIND OF ACTIVITY,   2004Q1 - 2023Q2</t>
  </si>
  <si>
    <t>Average Error</t>
  </si>
  <si>
    <t>Average Error excluding 2020</t>
  </si>
  <si>
    <t>GDP at market price</t>
  </si>
  <si>
    <t>Taxes less subsidies</t>
  </si>
  <si>
    <t>Arts, entertainment and recreation &amp; Other service activities</t>
  </si>
  <si>
    <t>Agriculture</t>
  </si>
  <si>
    <t>Electricity, water and waste management</t>
  </si>
  <si>
    <t>Real estate activities</t>
  </si>
  <si>
    <t>Public administration and defence; compulsory social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</si>
</sst>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?_);_(@_)"/>
    <numFmt numFmtId="166" formatCode="#,##0.0"/>
    <numFmt numFmtId="167" formatCode="_(* #,##0_);_(* \(#,##0\);_(* &quot;-&quot;?_);_(@_)"/>
    <numFmt numFmtId="168" formatCode="0.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_Faruma"/>
      <charset val="1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readingOrder="2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2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5" fontId="7" fillId="0" borderId="6" xfId="1" applyNumberFormat="1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/>
    </xf>
    <xf numFmtId="165" fontId="8" fillId="0" borderId="8" xfId="1" applyNumberFormat="1" applyFont="1" applyBorder="1" applyAlignment="1">
      <alignment horizontal="center" vertical="center"/>
    </xf>
    <xf numFmtId="165" fontId="8" fillId="0" borderId="10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4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165" fontId="8" fillId="0" borderId="12" xfId="1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7" fontId="7" fillId="0" borderId="6" xfId="0" applyNumberFormat="1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7" xfId="0" applyNumberFormat="1" applyFont="1" applyBorder="1" applyAlignment="1">
      <alignment horizontal="center" vertical="center"/>
    </xf>
    <xf numFmtId="165" fontId="8" fillId="0" borderId="0" xfId="0" applyNumberFormat="1" applyFont="1"/>
    <xf numFmtId="168" fontId="0" fillId="0" borderId="0" xfId="0" applyNumberFormat="1"/>
    <xf numFmtId="43" fontId="5" fillId="0" borderId="0" xfId="1" applyFont="1" applyBorder="1" applyAlignment="1">
      <alignment readingOrder="2"/>
    </xf>
    <xf numFmtId="0" fontId="6" fillId="2" borderId="11" xfId="0" applyFont="1" applyFill="1" applyBorder="1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0" fontId="3" fillId="0" borderId="13" xfId="0" applyFont="1" applyBorder="1"/>
    <xf numFmtId="0" fontId="3" fillId="0" borderId="0" xfId="0" applyFont="1" applyAlignment="1">
      <alignment horizontal="center"/>
    </xf>
    <xf numFmtId="43" fontId="0" fillId="0" borderId="0" xfId="1" applyFont="1" applyBorder="1"/>
    <xf numFmtId="165" fontId="0" fillId="0" borderId="0" xfId="0" applyNumberFormat="1"/>
    <xf numFmtId="165" fontId="5" fillId="0" borderId="0" xfId="0" applyNumberFormat="1" applyFont="1" applyAlignment="1">
      <alignment readingOrder="2"/>
    </xf>
    <xf numFmtId="0" fontId="8" fillId="0" borderId="0" xfId="0" applyFont="1"/>
    <xf numFmtId="0" fontId="4" fillId="0" borderId="11" xfId="0" applyFont="1" applyBorder="1"/>
    <xf numFmtId="0" fontId="5" fillId="0" borderId="11" xfId="0" applyFont="1" applyBorder="1" applyAlignment="1">
      <alignment readingOrder="2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1" xfId="0" applyBorder="1"/>
    <xf numFmtId="43" fontId="5" fillId="0" borderId="11" xfId="1" applyFont="1" applyBorder="1" applyAlignment="1">
      <alignment readingOrder="2"/>
    </xf>
    <xf numFmtId="165" fontId="8" fillId="0" borderId="11" xfId="0" applyNumberFormat="1" applyFont="1" applyBorder="1"/>
    <xf numFmtId="166" fontId="0" fillId="0" borderId="11" xfId="0" applyNumberFormat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166" fontId="0" fillId="0" borderId="0" xfId="0" applyNumberFormat="1"/>
    <xf numFmtId="169" fontId="7" fillId="0" borderId="6" xfId="2" applyNumberFormat="1" applyFont="1" applyBorder="1" applyAlignment="1">
      <alignment horizontal="center" vertical="center"/>
    </xf>
    <xf numFmtId="169" fontId="8" fillId="0" borderId="9" xfId="2" applyNumberFormat="1" applyFont="1" applyBorder="1" applyAlignment="1">
      <alignment horizontal="center" vertical="center"/>
    </xf>
    <xf numFmtId="169" fontId="8" fillId="0" borderId="2" xfId="2" applyNumberFormat="1" applyFont="1" applyBorder="1" applyAlignment="1">
      <alignment horizontal="center" vertical="center"/>
    </xf>
    <xf numFmtId="169" fontId="7" fillId="0" borderId="2" xfId="2" applyNumberFormat="1" applyFont="1" applyBorder="1" applyAlignment="1">
      <alignment horizontal="center" vertical="center"/>
    </xf>
    <xf numFmtId="169" fontId="8" fillId="0" borderId="11" xfId="2" applyNumberFormat="1" applyFont="1" applyBorder="1" applyAlignment="1">
      <alignment horizontal="center" vertical="center"/>
    </xf>
    <xf numFmtId="169" fontId="7" fillId="0" borderId="5" xfId="2" applyNumberFormat="1" applyFont="1" applyBorder="1" applyAlignment="1">
      <alignment horizontal="center" vertical="center"/>
    </xf>
    <xf numFmtId="169" fontId="7" fillId="0" borderId="7" xfId="2" applyNumberFormat="1" applyFont="1" applyBorder="1" applyAlignment="1">
      <alignment horizontal="center" vertical="center"/>
    </xf>
    <xf numFmtId="169" fontId="8" fillId="0" borderId="8" xfId="2" applyNumberFormat="1" applyFont="1" applyBorder="1" applyAlignment="1">
      <alignment horizontal="center" vertical="center"/>
    </xf>
    <xf numFmtId="169" fontId="8" fillId="0" borderId="10" xfId="2" applyNumberFormat="1" applyFont="1" applyBorder="1" applyAlignment="1">
      <alignment horizontal="center" vertical="center"/>
    </xf>
    <xf numFmtId="169" fontId="8" fillId="0" borderId="3" xfId="2" applyNumberFormat="1" applyFont="1" applyBorder="1" applyAlignment="1">
      <alignment horizontal="center" vertical="center"/>
    </xf>
    <xf numFmtId="169" fontId="8" fillId="0" borderId="4" xfId="2" applyNumberFormat="1" applyFont="1" applyBorder="1" applyAlignment="1">
      <alignment horizontal="center" vertical="center"/>
    </xf>
    <xf numFmtId="169" fontId="7" fillId="0" borderId="3" xfId="2" applyNumberFormat="1" applyFont="1" applyBorder="1" applyAlignment="1">
      <alignment horizontal="center" vertical="center"/>
    </xf>
    <xf numFmtId="169" fontId="7" fillId="0" borderId="4" xfId="2" applyNumberFormat="1" applyFont="1" applyBorder="1" applyAlignment="1">
      <alignment horizontal="center" vertical="center"/>
    </xf>
    <xf numFmtId="169" fontId="8" fillId="0" borderId="0" xfId="2" applyNumberFormat="1" applyFont="1" applyBorder="1" applyAlignment="1">
      <alignment horizontal="center" vertical="center"/>
    </xf>
    <xf numFmtId="169" fontId="8" fillId="0" borderId="12" xfId="2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7958-615D-46ED-B134-37A35672AA16}">
  <dimension ref="A1:AT54"/>
  <sheetViews>
    <sheetView tabSelected="1" zoomScale="85" zoomScaleNormal="85" workbookViewId="0">
      <selection activeCell="B15" sqref="B15"/>
    </sheetView>
  </sheetViews>
  <sheetFormatPr defaultColWidth="9.140625" defaultRowHeight="15" x14ac:dyDescent="0.25"/>
  <cols>
    <col min="1" max="1" width="9.140625" style="82"/>
    <col min="2" max="2" width="58" bestFit="1" customWidth="1"/>
    <col min="3" max="5" width="11" customWidth="1"/>
    <col min="6" max="7" width="15.28515625" bestFit="1" customWidth="1"/>
    <col min="8" max="46" width="11" customWidth="1"/>
  </cols>
  <sheetData>
    <row r="1" spans="1:46" s="2" customFormat="1" ht="23.25" customHeight="1" x14ac:dyDescent="0.25">
      <c r="A1" s="4" t="s">
        <v>51</v>
      </c>
    </row>
    <row r="2" spans="1:46" s="2" customFormat="1" ht="21" customHeight="1" x14ac:dyDescent="0.55000000000000004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s="6" customFormat="1" ht="21.75" customHeight="1" x14ac:dyDescent="0.25">
      <c r="A4" s="7" t="s">
        <v>47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s="8" customFormat="1" ht="20.25" customHeight="1" x14ac:dyDescent="0.25">
      <c r="A5" s="8" t="s">
        <v>1</v>
      </c>
      <c r="B5" s="8" t="s">
        <v>2</v>
      </c>
      <c r="C5" s="115">
        <v>2003</v>
      </c>
      <c r="D5" s="115"/>
      <c r="E5" s="115"/>
      <c r="F5" s="115"/>
      <c r="G5" s="115">
        <v>2004</v>
      </c>
      <c r="H5" s="115"/>
      <c r="I5" s="115"/>
      <c r="J5" s="115"/>
      <c r="K5" s="115">
        <v>2005</v>
      </c>
      <c r="L5" s="115"/>
      <c r="M5" s="115"/>
      <c r="N5" s="115"/>
      <c r="O5" s="115">
        <v>2006</v>
      </c>
      <c r="P5" s="115"/>
      <c r="Q5" s="115"/>
      <c r="R5" s="115"/>
      <c r="S5" s="115">
        <v>2007</v>
      </c>
      <c r="T5" s="115"/>
      <c r="U5" s="115"/>
      <c r="V5" s="115"/>
      <c r="W5" s="115">
        <v>2008</v>
      </c>
      <c r="X5" s="115"/>
      <c r="Y5" s="115"/>
      <c r="Z5" s="115"/>
      <c r="AA5" s="115">
        <v>2009</v>
      </c>
      <c r="AB5" s="115"/>
      <c r="AC5" s="115"/>
      <c r="AD5" s="115"/>
      <c r="AE5" s="115">
        <v>2010</v>
      </c>
      <c r="AF5" s="115"/>
      <c r="AG5" s="115"/>
      <c r="AH5" s="115"/>
      <c r="AI5" s="115">
        <v>2011</v>
      </c>
      <c r="AJ5" s="115"/>
      <c r="AK5" s="115"/>
      <c r="AL5" s="115"/>
      <c r="AM5" s="115">
        <v>2012</v>
      </c>
      <c r="AN5" s="115"/>
      <c r="AO5" s="115"/>
      <c r="AP5" s="115"/>
      <c r="AQ5" s="115">
        <v>2013</v>
      </c>
      <c r="AR5" s="115"/>
      <c r="AS5" s="115"/>
      <c r="AT5" s="115"/>
    </row>
    <row r="6" spans="1:46" ht="28.5" customHeight="1" x14ac:dyDescent="0.25">
      <c r="A6" s="59"/>
      <c r="B6" s="9"/>
      <c r="C6" s="10" t="s">
        <v>36</v>
      </c>
      <c r="D6" s="10" t="s">
        <v>37</v>
      </c>
      <c r="E6" s="10" t="s">
        <v>38</v>
      </c>
      <c r="F6" s="10" t="s">
        <v>39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36</v>
      </c>
      <c r="P6" s="10" t="s">
        <v>37</v>
      </c>
      <c r="Q6" s="10" t="s">
        <v>38</v>
      </c>
      <c r="R6" s="10" t="s">
        <v>39</v>
      </c>
      <c r="S6" s="10" t="s">
        <v>36</v>
      </c>
      <c r="T6" s="10" t="s">
        <v>37</v>
      </c>
      <c r="U6" s="10" t="s">
        <v>38</v>
      </c>
      <c r="V6" s="10" t="s">
        <v>39</v>
      </c>
      <c r="W6" s="10" t="s">
        <v>36</v>
      </c>
      <c r="X6" s="10" t="s">
        <v>37</v>
      </c>
      <c r="Y6" s="10" t="s">
        <v>38</v>
      </c>
      <c r="Z6" s="10" t="s">
        <v>39</v>
      </c>
      <c r="AA6" s="10" t="s">
        <v>36</v>
      </c>
      <c r="AB6" s="10" t="s">
        <v>37</v>
      </c>
      <c r="AC6" s="10" t="s">
        <v>38</v>
      </c>
      <c r="AD6" s="10" t="s">
        <v>39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36</v>
      </c>
      <c r="AJ6" s="10" t="s">
        <v>37</v>
      </c>
      <c r="AK6" s="10" t="s">
        <v>38</v>
      </c>
      <c r="AL6" s="10" t="s">
        <v>39</v>
      </c>
      <c r="AM6" s="10" t="s">
        <v>36</v>
      </c>
      <c r="AN6" s="10" t="s">
        <v>37</v>
      </c>
      <c r="AO6" s="10" t="s">
        <v>38</v>
      </c>
      <c r="AP6" s="10" t="s">
        <v>39</v>
      </c>
      <c r="AQ6" s="10" t="s">
        <v>36</v>
      </c>
      <c r="AR6" s="10" t="s">
        <v>37</v>
      </c>
      <c r="AS6" s="10" t="s">
        <v>38</v>
      </c>
      <c r="AT6" s="10" t="s">
        <v>39</v>
      </c>
    </row>
    <row r="7" spans="1:46" s="12" customFormat="1" ht="20.100000000000001" customHeight="1" x14ac:dyDescent="0.25">
      <c r="A7" s="61"/>
      <c r="B7" s="11" t="s">
        <v>58</v>
      </c>
      <c r="C7" s="29">
        <f>SUM(C8:C23)</f>
        <v>9502.9246983236408</v>
      </c>
      <c r="D7" s="30">
        <f t="shared" ref="D7:AT7" si="0">SUM(D8:D23)</f>
        <v>8648.769841311474</v>
      </c>
      <c r="E7" s="30">
        <f t="shared" si="0"/>
        <v>9056.3868265248966</v>
      </c>
      <c r="F7" s="31">
        <f t="shared" si="0"/>
        <v>10152.111452878476</v>
      </c>
      <c r="G7" s="29">
        <f t="shared" si="0"/>
        <v>10709.075396007245</v>
      </c>
      <c r="H7" s="30">
        <f t="shared" si="0"/>
        <v>9240.6573442097742</v>
      </c>
      <c r="I7" s="30">
        <f t="shared" si="0"/>
        <v>9660.1414632515971</v>
      </c>
      <c r="J7" s="31">
        <f t="shared" si="0"/>
        <v>9923.3244506897354</v>
      </c>
      <c r="K7" s="29">
        <f t="shared" si="0"/>
        <v>8084.5120226565541</v>
      </c>
      <c r="L7" s="30">
        <f t="shared" si="0"/>
        <v>8281.8471729187895</v>
      </c>
      <c r="M7" s="30">
        <f t="shared" si="0"/>
        <v>8882.8372816219016</v>
      </c>
      <c r="N7" s="31">
        <f t="shared" si="0"/>
        <v>9847.125643951691</v>
      </c>
      <c r="O7" s="29">
        <f t="shared" si="0"/>
        <v>11028.105833766356</v>
      </c>
      <c r="P7" s="30">
        <f t="shared" si="0"/>
        <v>10529.98567352584</v>
      </c>
      <c r="Q7" s="30">
        <f t="shared" si="0"/>
        <v>10563.454956349789</v>
      </c>
      <c r="R7" s="31">
        <f t="shared" si="0"/>
        <v>11259.542681705769</v>
      </c>
      <c r="S7" s="29">
        <f t="shared" si="0"/>
        <v>11638.552713913954</v>
      </c>
      <c r="T7" s="30">
        <f t="shared" si="0"/>
        <v>10923.019361425211</v>
      </c>
      <c r="U7" s="30">
        <f t="shared" si="0"/>
        <v>11470.339043160635</v>
      </c>
      <c r="V7" s="31">
        <f t="shared" si="0"/>
        <v>12439.39843836302</v>
      </c>
      <c r="W7" s="29">
        <f t="shared" si="0"/>
        <v>13478.669853564576</v>
      </c>
      <c r="X7" s="30">
        <f t="shared" si="0"/>
        <v>12313.797588175776</v>
      </c>
      <c r="Y7" s="30">
        <f t="shared" si="0"/>
        <v>12467.386566327041</v>
      </c>
      <c r="Z7" s="31">
        <f t="shared" si="0"/>
        <v>12384.494114061663</v>
      </c>
      <c r="AA7" s="29">
        <f t="shared" si="0"/>
        <v>11975.140609237727</v>
      </c>
      <c r="AB7" s="30">
        <f t="shared" si="0"/>
        <v>10815.599611954329</v>
      </c>
      <c r="AC7" s="30">
        <f t="shared" si="0"/>
        <v>10688.56780164394</v>
      </c>
      <c r="AD7" s="31">
        <f t="shared" si="0"/>
        <v>13033.594091941533</v>
      </c>
      <c r="AE7" s="29">
        <f t="shared" si="0"/>
        <v>13554.463277146097</v>
      </c>
      <c r="AF7" s="30">
        <f t="shared" si="0"/>
        <v>11797.391918230336</v>
      </c>
      <c r="AG7" s="30">
        <f t="shared" si="0"/>
        <v>11611.995098038851</v>
      </c>
      <c r="AH7" s="31">
        <f t="shared" si="0"/>
        <v>12728.427939921825</v>
      </c>
      <c r="AI7" s="29">
        <f t="shared" si="0"/>
        <v>13693.769592478962</v>
      </c>
      <c r="AJ7" s="30">
        <f t="shared" si="0"/>
        <v>13064.442863581115</v>
      </c>
      <c r="AK7" s="30">
        <f t="shared" si="0"/>
        <v>13057.244638081505</v>
      </c>
      <c r="AL7" s="31">
        <f t="shared" si="0"/>
        <v>14136.790590105265</v>
      </c>
      <c r="AM7" s="29">
        <f t="shared" si="0"/>
        <v>13684.422293615005</v>
      </c>
      <c r="AN7" s="30">
        <f t="shared" si="0"/>
        <v>13143.815136859303</v>
      </c>
      <c r="AO7" s="30">
        <f t="shared" si="0"/>
        <v>13560.901979926553</v>
      </c>
      <c r="AP7" s="31">
        <f t="shared" si="0"/>
        <v>14838.403232158855</v>
      </c>
      <c r="AQ7" s="29">
        <f t="shared" si="0"/>
        <v>15126.148017238182</v>
      </c>
      <c r="AR7" s="30">
        <f t="shared" si="0"/>
        <v>14027.941648439679</v>
      </c>
      <c r="AS7" s="30">
        <f t="shared" si="0"/>
        <v>14284.49105417743</v>
      </c>
      <c r="AT7" s="30">
        <f t="shared" si="0"/>
        <v>15634.591872418641</v>
      </c>
    </row>
    <row r="8" spans="1:46" s="6" customFormat="1" ht="20.100000000000001" customHeight="1" x14ac:dyDescent="0.25">
      <c r="A8" s="63"/>
      <c r="B8" s="13" t="s">
        <v>59</v>
      </c>
      <c r="C8" s="32">
        <v>1152.24870158043</v>
      </c>
      <c r="D8" s="33">
        <v>1173.90695691938</v>
      </c>
      <c r="E8" s="33">
        <v>1217.23796517186</v>
      </c>
      <c r="F8" s="34">
        <v>1282.2416079894101</v>
      </c>
      <c r="G8" s="32">
        <v>1368.9177020402301</v>
      </c>
      <c r="H8" s="33">
        <v>1385.2333445433801</v>
      </c>
      <c r="I8" s="33">
        <v>1331.2178653777901</v>
      </c>
      <c r="J8" s="34">
        <v>1206.84198187429</v>
      </c>
      <c r="K8" s="32">
        <v>1012.1342761049</v>
      </c>
      <c r="L8" s="33">
        <v>916.14130341659802</v>
      </c>
      <c r="M8" s="33">
        <v>918.89266235912203</v>
      </c>
      <c r="N8" s="34">
        <v>1020.34479596714</v>
      </c>
      <c r="O8" s="32">
        <v>1220.5411006148399</v>
      </c>
      <c r="P8" s="33">
        <v>1364.49505567348</v>
      </c>
      <c r="Q8" s="33">
        <v>1452.20695502391</v>
      </c>
      <c r="R8" s="34">
        <v>1483.6769369701101</v>
      </c>
      <c r="S8" s="32">
        <v>1458.9049601148699</v>
      </c>
      <c r="T8" s="33">
        <v>1464.2184431872299</v>
      </c>
      <c r="U8" s="33">
        <v>1499.5883051978001</v>
      </c>
      <c r="V8" s="34">
        <v>1565.0290026387099</v>
      </c>
      <c r="W8" s="32">
        <v>1660.5548561006599</v>
      </c>
      <c r="X8" s="33">
        <v>1694.90413120477</v>
      </c>
      <c r="Y8" s="33">
        <v>1668.0916252813199</v>
      </c>
      <c r="Z8" s="34">
        <v>1580.1028813411899</v>
      </c>
      <c r="AA8" s="32">
        <v>1430.9669705993499</v>
      </c>
      <c r="AB8" s="33">
        <v>1340.5490147732601</v>
      </c>
      <c r="AC8" s="33">
        <v>1308.8488667755901</v>
      </c>
      <c r="AD8" s="34">
        <v>1335.89578875641</v>
      </c>
      <c r="AE8" s="32">
        <v>1421.6465487134201</v>
      </c>
      <c r="AF8" s="33">
        <v>1512.5311296928101</v>
      </c>
      <c r="AG8" s="33">
        <v>1608.56289071369</v>
      </c>
      <c r="AH8" s="34">
        <v>1709.7113247395901</v>
      </c>
      <c r="AI8" s="32">
        <v>1815.9893758477201</v>
      </c>
      <c r="AJ8" s="33">
        <v>1889.9480487657599</v>
      </c>
      <c r="AK8" s="33">
        <v>1931.60562075449</v>
      </c>
      <c r="AL8" s="34">
        <v>1940.9628744899601</v>
      </c>
      <c r="AM8" s="32">
        <v>1918.00295301095</v>
      </c>
      <c r="AN8" s="33">
        <v>1916.10487013993</v>
      </c>
      <c r="AO8" s="33">
        <v>1935.29746676482</v>
      </c>
      <c r="AP8" s="34">
        <v>1975.5288602329699</v>
      </c>
      <c r="AQ8" s="32">
        <v>2036.81183548576</v>
      </c>
      <c r="AR8" s="33">
        <v>2083.1199388146601</v>
      </c>
      <c r="AS8" s="33">
        <v>2114.5062865053101</v>
      </c>
      <c r="AT8" s="33">
        <v>2130.97156574985</v>
      </c>
    </row>
    <row r="9" spans="1:46" s="6" customFormat="1" ht="20.100000000000001" customHeight="1" x14ac:dyDescent="0.25">
      <c r="A9" s="68" t="s">
        <v>5</v>
      </c>
      <c r="B9" s="6" t="s">
        <v>61</v>
      </c>
      <c r="C9" s="41">
        <v>191.66050821796799</v>
      </c>
      <c r="D9" s="42">
        <v>191.884487196164</v>
      </c>
      <c r="E9" s="42">
        <v>193.558783420438</v>
      </c>
      <c r="F9" s="43">
        <v>195.606354748998</v>
      </c>
      <c r="G9" s="41">
        <v>198.144505625688</v>
      </c>
      <c r="H9" s="42">
        <v>196.69433581356799</v>
      </c>
      <c r="I9" s="42">
        <v>193.54856415565601</v>
      </c>
      <c r="J9" s="43">
        <v>187.48085154959099</v>
      </c>
      <c r="K9" s="41">
        <v>177.54212274475501</v>
      </c>
      <c r="L9" s="42">
        <v>172.775678604489</v>
      </c>
      <c r="M9" s="42">
        <v>172.93624014883301</v>
      </c>
      <c r="N9" s="43">
        <v>177.35203176537399</v>
      </c>
      <c r="O9" s="41">
        <v>186.417722855324</v>
      </c>
      <c r="P9" s="42">
        <v>192.294404650367</v>
      </c>
      <c r="Q9" s="42">
        <v>196.33630358309301</v>
      </c>
      <c r="R9" s="43">
        <v>198.30875407169799</v>
      </c>
      <c r="S9" s="41">
        <v>198.16908784589401</v>
      </c>
      <c r="T9" s="42">
        <v>197.155111280158</v>
      </c>
      <c r="U9" s="42">
        <v>196.97305901615701</v>
      </c>
      <c r="V9" s="43">
        <v>197.089727158084</v>
      </c>
      <c r="W9" s="41">
        <v>197.537104673405</v>
      </c>
      <c r="X9" s="42">
        <v>196.17196214305599</v>
      </c>
      <c r="Y9" s="42">
        <v>194.988434413248</v>
      </c>
      <c r="Z9" s="43">
        <v>193.46398422121499</v>
      </c>
      <c r="AA9" s="41">
        <v>191.21469787722501</v>
      </c>
      <c r="AB9" s="42">
        <v>189.35993757902901</v>
      </c>
      <c r="AC9" s="42">
        <v>189.477981183455</v>
      </c>
      <c r="AD9" s="43">
        <v>191.12096198561201</v>
      </c>
      <c r="AE9" s="41">
        <v>194.13959943353299</v>
      </c>
      <c r="AF9" s="42">
        <v>195.664492469751</v>
      </c>
      <c r="AG9" s="42">
        <v>197.78576795821101</v>
      </c>
      <c r="AH9" s="43">
        <v>199.87421081303901</v>
      </c>
      <c r="AI9" s="41">
        <v>201.59920937953399</v>
      </c>
      <c r="AJ9" s="42">
        <v>201.67346886628499</v>
      </c>
      <c r="AK9" s="42">
        <v>201.92052509824799</v>
      </c>
      <c r="AL9" s="43">
        <v>201.967150139431</v>
      </c>
      <c r="AM9" s="41">
        <v>201.05616062778</v>
      </c>
      <c r="AN9" s="42">
        <v>200.159082720008</v>
      </c>
      <c r="AO9" s="42">
        <v>200.971605472345</v>
      </c>
      <c r="AP9" s="43">
        <v>202.92824595568499</v>
      </c>
      <c r="AQ9" s="41">
        <v>205.76189198204099</v>
      </c>
      <c r="AR9" s="42">
        <v>207.01705075315999</v>
      </c>
      <c r="AS9" s="42">
        <v>208.16597743357599</v>
      </c>
      <c r="AT9" s="42">
        <v>208.910579064676</v>
      </c>
    </row>
    <row r="10" spans="1:46" s="6" customFormat="1" ht="20.100000000000001" customHeight="1" x14ac:dyDescent="0.25">
      <c r="A10" s="65" t="s">
        <v>5</v>
      </c>
      <c r="B10" s="17" t="s">
        <v>7</v>
      </c>
      <c r="C10" s="35">
        <v>833.53191061088205</v>
      </c>
      <c r="D10" s="36">
        <v>931.37033250074603</v>
      </c>
      <c r="E10" s="36">
        <v>736.84372461323505</v>
      </c>
      <c r="F10" s="37">
        <v>1036.1851546595101</v>
      </c>
      <c r="G10" s="35">
        <v>953.98357808690798</v>
      </c>
      <c r="H10" s="36">
        <v>660.71695398914699</v>
      </c>
      <c r="I10" s="36">
        <v>894.64170855600798</v>
      </c>
      <c r="J10" s="37">
        <v>1038.57853429383</v>
      </c>
      <c r="K10" s="35">
        <v>954.25989829921798</v>
      </c>
      <c r="L10" s="36">
        <v>1013.81205987124</v>
      </c>
      <c r="M10" s="36">
        <v>977.14499405358595</v>
      </c>
      <c r="N10" s="37">
        <v>1208.57346287276</v>
      </c>
      <c r="O10" s="35">
        <v>1227.4212398822599</v>
      </c>
      <c r="P10" s="36">
        <v>1168.84768975725</v>
      </c>
      <c r="Q10" s="36">
        <v>779.192024699169</v>
      </c>
      <c r="R10" s="37">
        <v>989.90285031861094</v>
      </c>
      <c r="S10" s="35">
        <v>947.449323924753</v>
      </c>
      <c r="T10" s="36">
        <v>709.07204273271202</v>
      </c>
      <c r="U10" s="36">
        <v>644.58311858847105</v>
      </c>
      <c r="V10" s="37">
        <v>903.13102626009299</v>
      </c>
      <c r="W10" s="35">
        <v>689.35112566720102</v>
      </c>
      <c r="X10" s="36">
        <v>685.00219916851097</v>
      </c>
      <c r="Y10" s="36">
        <v>772.40419905104602</v>
      </c>
      <c r="Z10" s="37">
        <v>827.801901968896</v>
      </c>
      <c r="AA10" s="35">
        <v>695.18905800229004</v>
      </c>
      <c r="AB10" s="36">
        <v>698.14048678677898</v>
      </c>
      <c r="AC10" s="36">
        <v>693.66014728901303</v>
      </c>
      <c r="AD10" s="37">
        <v>820.56382911593596</v>
      </c>
      <c r="AE10" s="35">
        <v>719.42238440608298</v>
      </c>
      <c r="AF10" s="36">
        <v>678.17168524030501</v>
      </c>
      <c r="AG10" s="36">
        <v>644.49642028916799</v>
      </c>
      <c r="AH10" s="37">
        <v>697.34713382380403</v>
      </c>
      <c r="AI10" s="35">
        <v>830.21816849475101</v>
      </c>
      <c r="AJ10" s="36">
        <v>636.56385031288301</v>
      </c>
      <c r="AK10" s="36">
        <v>582.67919153206901</v>
      </c>
      <c r="AL10" s="37">
        <v>668.53693504083606</v>
      </c>
      <c r="AM10" s="35">
        <v>507.60560524546099</v>
      </c>
      <c r="AN10" s="36">
        <v>757.71269132915199</v>
      </c>
      <c r="AO10" s="36">
        <v>568.07697700122299</v>
      </c>
      <c r="AP10" s="37">
        <v>880.20538277485002</v>
      </c>
      <c r="AQ10" s="35">
        <v>653.99943253140998</v>
      </c>
      <c r="AR10" s="36">
        <v>575.55380567479199</v>
      </c>
      <c r="AS10" s="36">
        <v>723.05451302902202</v>
      </c>
      <c r="AT10" s="36">
        <v>985.25819474367302</v>
      </c>
    </row>
    <row r="11" spans="1:46" s="6" customFormat="1" ht="20.100000000000001" customHeight="1" x14ac:dyDescent="0.25">
      <c r="A11" s="68" t="s">
        <v>9</v>
      </c>
      <c r="B11" s="6" t="s">
        <v>10</v>
      </c>
      <c r="C11" s="41">
        <v>274.37204076240698</v>
      </c>
      <c r="D11" s="42">
        <v>272.78534572029099</v>
      </c>
      <c r="E11" s="42">
        <v>278.83507876213702</v>
      </c>
      <c r="F11" s="43">
        <v>280.49809383768797</v>
      </c>
      <c r="G11" s="41">
        <v>288.32977915615498</v>
      </c>
      <c r="H11" s="42">
        <v>272.75620480724302</v>
      </c>
      <c r="I11" s="42">
        <v>280.31403786617398</v>
      </c>
      <c r="J11" s="43">
        <v>273.167471830784</v>
      </c>
      <c r="K11" s="41">
        <v>279.70888404047503</v>
      </c>
      <c r="L11" s="42">
        <v>292.758856139746</v>
      </c>
      <c r="M11" s="42">
        <v>302.18450393207502</v>
      </c>
      <c r="N11" s="43">
        <v>300.383796097458</v>
      </c>
      <c r="O11" s="41">
        <v>348.774382656233</v>
      </c>
      <c r="P11" s="42">
        <v>330.605284015086</v>
      </c>
      <c r="Q11" s="42">
        <v>332.05473879324302</v>
      </c>
      <c r="R11" s="43">
        <v>328.892228302273</v>
      </c>
      <c r="S11" s="41">
        <v>281.38947985578301</v>
      </c>
      <c r="T11" s="42">
        <v>277.11367916876998</v>
      </c>
      <c r="U11" s="42">
        <v>285.59160024210598</v>
      </c>
      <c r="V11" s="43">
        <v>291.72301157778298</v>
      </c>
      <c r="W11" s="41">
        <v>295.032514288757</v>
      </c>
      <c r="X11" s="42">
        <v>298.30586942215399</v>
      </c>
      <c r="Y11" s="42">
        <v>304.44502976996301</v>
      </c>
      <c r="Z11" s="43">
        <v>284.53885069703199</v>
      </c>
      <c r="AA11" s="41">
        <v>237.75754117418799</v>
      </c>
      <c r="AB11" s="42">
        <v>227.821924723264</v>
      </c>
      <c r="AC11" s="42">
        <v>227.53175211745901</v>
      </c>
      <c r="AD11" s="43">
        <v>239.183785681552</v>
      </c>
      <c r="AE11" s="41">
        <v>247.17065790322201</v>
      </c>
      <c r="AF11" s="42">
        <v>248.67243155612701</v>
      </c>
      <c r="AG11" s="42">
        <v>247.863569418846</v>
      </c>
      <c r="AH11" s="43">
        <v>249.30839052813701</v>
      </c>
      <c r="AI11" s="41">
        <v>268.88233278551797</v>
      </c>
      <c r="AJ11" s="42">
        <v>269.80484418121301</v>
      </c>
      <c r="AK11" s="42">
        <v>271.017838800969</v>
      </c>
      <c r="AL11" s="43">
        <v>297.19321214884098</v>
      </c>
      <c r="AM11" s="41">
        <v>269.457841002051</v>
      </c>
      <c r="AN11" s="42">
        <v>276.783108652914</v>
      </c>
      <c r="AO11" s="42">
        <v>267.104155594715</v>
      </c>
      <c r="AP11" s="43">
        <v>314.962241655203</v>
      </c>
      <c r="AQ11" s="41">
        <v>305.91262245243399</v>
      </c>
      <c r="AR11" s="42">
        <v>298.930032151391</v>
      </c>
      <c r="AS11" s="42">
        <v>301.42122747717002</v>
      </c>
      <c r="AT11" s="42">
        <v>308.86223723328902</v>
      </c>
    </row>
    <row r="12" spans="1:46" s="6" customFormat="1" ht="20.100000000000001" customHeight="1" x14ac:dyDescent="0.25">
      <c r="A12" s="68" t="s">
        <v>11</v>
      </c>
      <c r="B12" s="6" t="s">
        <v>62</v>
      </c>
      <c r="C12" s="41">
        <v>63.676702301710201</v>
      </c>
      <c r="D12" s="42">
        <v>68.293728667713296</v>
      </c>
      <c r="E12" s="42">
        <v>67.784639326301203</v>
      </c>
      <c r="F12" s="43">
        <v>66.831163577232601</v>
      </c>
      <c r="G12" s="41">
        <v>74.4469309324097</v>
      </c>
      <c r="H12" s="42">
        <v>77.958491545609604</v>
      </c>
      <c r="I12" s="42">
        <v>75.706756756598907</v>
      </c>
      <c r="J12" s="43">
        <v>78.904650433355798</v>
      </c>
      <c r="K12" s="41">
        <v>91.8281748889938</v>
      </c>
      <c r="L12" s="42">
        <v>99.661356376873997</v>
      </c>
      <c r="M12" s="42">
        <v>95.572230738258298</v>
      </c>
      <c r="N12" s="43">
        <v>93.6155248649643</v>
      </c>
      <c r="O12" s="41">
        <v>97.980646761681101</v>
      </c>
      <c r="P12" s="42">
        <v>103.927258827953</v>
      </c>
      <c r="Q12" s="42">
        <v>95.964342232896101</v>
      </c>
      <c r="R12" s="43">
        <v>88.599486759387403</v>
      </c>
      <c r="S12" s="41">
        <v>91.432364106239504</v>
      </c>
      <c r="T12" s="42">
        <v>96.288749758676204</v>
      </c>
      <c r="U12" s="42">
        <v>97.252849648613306</v>
      </c>
      <c r="V12" s="43">
        <v>98.777090813595507</v>
      </c>
      <c r="W12" s="41">
        <v>110.798186037595</v>
      </c>
      <c r="X12" s="42">
        <v>121.79237168672201</v>
      </c>
      <c r="Y12" s="42">
        <v>129.96341918901601</v>
      </c>
      <c r="Z12" s="43">
        <v>129.46137626962499</v>
      </c>
      <c r="AA12" s="41">
        <v>137.15319530085699</v>
      </c>
      <c r="AB12" s="42">
        <v>138.961862280107</v>
      </c>
      <c r="AC12" s="42">
        <v>133.70392693925299</v>
      </c>
      <c r="AD12" s="43">
        <v>140.60399436494001</v>
      </c>
      <c r="AE12" s="41">
        <v>147.79136127396899</v>
      </c>
      <c r="AF12" s="42">
        <v>153.25469537039899</v>
      </c>
      <c r="AG12" s="42">
        <v>147.81787983926299</v>
      </c>
      <c r="AH12" s="43">
        <v>139.40786852450299</v>
      </c>
      <c r="AI12" s="41">
        <v>137.5888062864</v>
      </c>
      <c r="AJ12" s="42">
        <v>145.41627677964701</v>
      </c>
      <c r="AK12" s="42">
        <v>154.28183243489701</v>
      </c>
      <c r="AL12" s="43">
        <v>165.23859729553101</v>
      </c>
      <c r="AM12" s="41">
        <v>181.058524685138</v>
      </c>
      <c r="AN12" s="42">
        <v>210.90469064912099</v>
      </c>
      <c r="AO12" s="42">
        <v>224.16973470516999</v>
      </c>
      <c r="AP12" s="43">
        <v>212.348581669645</v>
      </c>
      <c r="AQ12" s="41">
        <v>200.06266789890901</v>
      </c>
      <c r="AR12" s="42">
        <v>201.686343312373</v>
      </c>
      <c r="AS12" s="42">
        <v>202.044391254836</v>
      </c>
      <c r="AT12" s="42">
        <v>203.389899125201</v>
      </c>
    </row>
    <row r="13" spans="1:46" s="6" customFormat="1" ht="19.5" customHeight="1" x14ac:dyDescent="0.25">
      <c r="A13" s="65" t="s">
        <v>13</v>
      </c>
      <c r="B13" s="17" t="s">
        <v>34</v>
      </c>
      <c r="C13" s="35">
        <v>249.512093092291</v>
      </c>
      <c r="D13" s="36">
        <v>310.41149366880501</v>
      </c>
      <c r="E13" s="36">
        <v>363.97271624967499</v>
      </c>
      <c r="F13" s="37">
        <v>381.71261721590099</v>
      </c>
      <c r="G13" s="35">
        <v>398.43476222196699</v>
      </c>
      <c r="H13" s="36">
        <v>482.21437299992101</v>
      </c>
      <c r="I13" s="36">
        <v>528.39776585958498</v>
      </c>
      <c r="J13" s="37">
        <v>571.66670950153696</v>
      </c>
      <c r="K13" s="35">
        <v>523.09996084706097</v>
      </c>
      <c r="L13" s="36">
        <v>588.76297593824097</v>
      </c>
      <c r="M13" s="36">
        <v>651.19673224276903</v>
      </c>
      <c r="N13" s="37">
        <v>600.87546957500103</v>
      </c>
      <c r="O13" s="35">
        <v>600.38486254602401</v>
      </c>
      <c r="P13" s="36">
        <v>638.15694019902196</v>
      </c>
      <c r="Q13" s="36">
        <v>701.57752684622199</v>
      </c>
      <c r="R13" s="37">
        <v>743.93454060042905</v>
      </c>
      <c r="S13" s="35">
        <v>764.97052189686599</v>
      </c>
      <c r="T13" s="36">
        <v>841.33145904287301</v>
      </c>
      <c r="U13" s="36">
        <v>1012.85278454891</v>
      </c>
      <c r="V13" s="37">
        <v>1009.51656226109</v>
      </c>
      <c r="W13" s="35">
        <v>992.30557118865897</v>
      </c>
      <c r="X13" s="36">
        <v>1046.2890058533001</v>
      </c>
      <c r="Y13" s="36">
        <v>1062.7298370958399</v>
      </c>
      <c r="Z13" s="37">
        <v>883.98056712598896</v>
      </c>
      <c r="AA13" s="35">
        <v>774.90609043579104</v>
      </c>
      <c r="AB13" s="36">
        <v>682.01088957924799</v>
      </c>
      <c r="AC13" s="36">
        <v>607.57434266115001</v>
      </c>
      <c r="AD13" s="37">
        <v>599.719882257064</v>
      </c>
      <c r="AE13" s="35">
        <v>666.02906841763001</v>
      </c>
      <c r="AF13" s="36">
        <v>733.19382346283396</v>
      </c>
      <c r="AG13" s="36">
        <v>729.49169701225503</v>
      </c>
      <c r="AH13" s="37">
        <v>738.47302159096796</v>
      </c>
      <c r="AI13" s="35">
        <v>781.17495823480999</v>
      </c>
      <c r="AJ13" s="36">
        <v>834.96798408194695</v>
      </c>
      <c r="AK13" s="36">
        <v>855.18662787747405</v>
      </c>
      <c r="AL13" s="37">
        <v>976.70404165382797</v>
      </c>
      <c r="AM13" s="35">
        <v>882.66801736994296</v>
      </c>
      <c r="AN13" s="36">
        <v>847.51596048175304</v>
      </c>
      <c r="AO13" s="36">
        <v>885.79908989825697</v>
      </c>
      <c r="AP13" s="37">
        <v>754.36367661667396</v>
      </c>
      <c r="AQ13" s="35">
        <v>619.73982867896495</v>
      </c>
      <c r="AR13" s="36">
        <v>616.99350639401098</v>
      </c>
      <c r="AS13" s="36">
        <v>708.83517040243305</v>
      </c>
      <c r="AT13" s="36">
        <v>983.27792020184097</v>
      </c>
    </row>
    <row r="14" spans="1:46" s="6" customFormat="1" ht="20.100000000000001" customHeight="1" x14ac:dyDescent="0.25">
      <c r="A14" s="68" t="s">
        <v>15</v>
      </c>
      <c r="B14" s="6" t="s">
        <v>16</v>
      </c>
      <c r="C14" s="41">
        <v>1061.3139360927</v>
      </c>
      <c r="D14" s="42">
        <v>1084.2391684448901</v>
      </c>
      <c r="E14" s="42">
        <v>1161.6447439649</v>
      </c>
      <c r="F14" s="43">
        <v>1343.52439158947</v>
      </c>
      <c r="G14" s="41">
        <v>1241.9001756257901</v>
      </c>
      <c r="H14" s="42">
        <v>969.693455701213</v>
      </c>
      <c r="I14" s="42">
        <v>838.57502768474501</v>
      </c>
      <c r="J14" s="43">
        <v>905.62366997331901</v>
      </c>
      <c r="K14" s="41">
        <v>741.31352004966095</v>
      </c>
      <c r="L14" s="42">
        <v>909.63171751554501</v>
      </c>
      <c r="M14" s="42">
        <v>912.53864715425505</v>
      </c>
      <c r="N14" s="43">
        <v>986.55547870858402</v>
      </c>
      <c r="O14" s="41">
        <v>1070.44839598711</v>
      </c>
      <c r="P14" s="42">
        <v>1077.6577753961001</v>
      </c>
      <c r="Q14" s="42">
        <v>1094.12780525174</v>
      </c>
      <c r="R14" s="43">
        <v>1070.57439647928</v>
      </c>
      <c r="S14" s="41">
        <v>916.22308995835795</v>
      </c>
      <c r="T14" s="42">
        <v>977.503577601752</v>
      </c>
      <c r="U14" s="42">
        <v>1125.8261423853801</v>
      </c>
      <c r="V14" s="43">
        <v>1196.19180286029</v>
      </c>
      <c r="W14" s="41">
        <v>1550.28868817896</v>
      </c>
      <c r="X14" s="42">
        <v>1311.0659414740401</v>
      </c>
      <c r="Y14" s="42">
        <v>1399.02528495159</v>
      </c>
      <c r="Z14" s="43">
        <v>1152.58410794918</v>
      </c>
      <c r="AA14" s="41">
        <v>914.45244138930298</v>
      </c>
      <c r="AB14" s="42">
        <v>925.212201469089</v>
      </c>
      <c r="AC14" s="42">
        <v>946.95727937377899</v>
      </c>
      <c r="AD14" s="43">
        <v>1068.21819277708</v>
      </c>
      <c r="AE14" s="41">
        <v>971.80595175679503</v>
      </c>
      <c r="AF14" s="42">
        <v>992.21278559893005</v>
      </c>
      <c r="AG14" s="42">
        <v>1018.91024291189</v>
      </c>
      <c r="AH14" s="43">
        <v>1021.7514160752301</v>
      </c>
      <c r="AI14" s="41">
        <v>1052.4707319558099</v>
      </c>
      <c r="AJ14" s="42">
        <v>1244.4155214642601</v>
      </c>
      <c r="AK14" s="42">
        <v>1186.4648890967601</v>
      </c>
      <c r="AL14" s="43">
        <v>1338.45618065743</v>
      </c>
      <c r="AM14" s="41">
        <v>1179.19263787416</v>
      </c>
      <c r="AN14" s="42">
        <v>1179.42264669981</v>
      </c>
      <c r="AO14" s="42">
        <v>1125.92483208213</v>
      </c>
      <c r="AP14" s="43">
        <v>1255.7715406730399</v>
      </c>
      <c r="AQ14" s="41">
        <v>1250.52554509264</v>
      </c>
      <c r="AR14" s="42">
        <v>1255.20707948419</v>
      </c>
      <c r="AS14" s="42">
        <v>1286.4353837384199</v>
      </c>
      <c r="AT14" s="42">
        <v>1348.67688158697</v>
      </c>
    </row>
    <row r="15" spans="1:46" s="6" customFormat="1" ht="20.100000000000001" customHeight="1" x14ac:dyDescent="0.25">
      <c r="A15" s="68" t="s">
        <v>17</v>
      </c>
      <c r="B15" s="6" t="s">
        <v>33</v>
      </c>
      <c r="C15" s="41">
        <v>2677.4362735023101</v>
      </c>
      <c r="D15" s="42">
        <v>1835.1203751335399</v>
      </c>
      <c r="E15" s="42">
        <v>2125.8910185188001</v>
      </c>
      <c r="F15" s="43">
        <v>2456.4019545901401</v>
      </c>
      <c r="G15" s="41">
        <v>2922.8165863967702</v>
      </c>
      <c r="H15" s="42">
        <v>2124.97950773401</v>
      </c>
      <c r="I15" s="42">
        <v>2348.9604742473398</v>
      </c>
      <c r="J15" s="43">
        <v>2408.6357351240699</v>
      </c>
      <c r="K15" s="41">
        <v>1325.2862700196799</v>
      </c>
      <c r="L15" s="42">
        <v>1297.0251037586499</v>
      </c>
      <c r="M15" s="42">
        <v>1690.17113539826</v>
      </c>
      <c r="N15" s="43">
        <v>2037.53932722376</v>
      </c>
      <c r="O15" s="41">
        <v>2612.7523012523998</v>
      </c>
      <c r="P15" s="42">
        <v>2044.7812800755901</v>
      </c>
      <c r="Q15" s="42">
        <v>2202.8398765115999</v>
      </c>
      <c r="R15" s="43">
        <v>2483.3436460124499</v>
      </c>
      <c r="S15" s="41">
        <v>2888.90633696331</v>
      </c>
      <c r="T15" s="42">
        <v>2284.26663801012</v>
      </c>
      <c r="U15" s="42">
        <v>2362.8322591380902</v>
      </c>
      <c r="V15" s="43">
        <v>2614.2111129088998</v>
      </c>
      <c r="W15" s="41">
        <v>3060.5238988225901</v>
      </c>
      <c r="X15" s="42">
        <v>2286.3150567969001</v>
      </c>
      <c r="Y15" s="42">
        <v>2286.9067510243599</v>
      </c>
      <c r="Z15" s="43">
        <v>2579.8931736177201</v>
      </c>
      <c r="AA15" s="41">
        <v>2773.5971292455802</v>
      </c>
      <c r="AB15" s="42">
        <v>2093.6885398558502</v>
      </c>
      <c r="AC15" s="42">
        <v>2186.97718673603</v>
      </c>
      <c r="AD15" s="43">
        <v>2581.7903658198502</v>
      </c>
      <c r="AE15" s="41">
        <v>3080.29439098176</v>
      </c>
      <c r="AF15" s="42">
        <v>2305.22563035847</v>
      </c>
      <c r="AG15" s="42">
        <v>2475.7128707540801</v>
      </c>
      <c r="AH15" s="43">
        <v>2915.29416536486</v>
      </c>
      <c r="AI15" s="41">
        <v>3305.1718738270201</v>
      </c>
      <c r="AJ15" s="42">
        <v>2593.6273627526798</v>
      </c>
      <c r="AK15" s="42">
        <v>2669.9907019853699</v>
      </c>
      <c r="AL15" s="43">
        <v>3168.2402833552101</v>
      </c>
      <c r="AM15" s="41">
        <v>3305.6067092734402</v>
      </c>
      <c r="AN15" s="42">
        <v>2552.2548344080801</v>
      </c>
      <c r="AO15" s="42">
        <v>2705.56369878839</v>
      </c>
      <c r="AP15" s="43">
        <v>3138.2036073121499</v>
      </c>
      <c r="AQ15" s="41">
        <v>3536.9262658838402</v>
      </c>
      <c r="AR15" s="42">
        <v>2877.7621380298601</v>
      </c>
      <c r="AS15" s="42">
        <v>3058.4800779901998</v>
      </c>
      <c r="AT15" s="42">
        <v>3427.8123988884499</v>
      </c>
    </row>
    <row r="16" spans="1:46" s="6" customFormat="1" ht="20.100000000000001" customHeight="1" x14ac:dyDescent="0.25">
      <c r="A16" s="68" t="s">
        <v>18</v>
      </c>
      <c r="B16" s="6" t="s">
        <v>19</v>
      </c>
      <c r="C16" s="41">
        <v>643.66883386403197</v>
      </c>
      <c r="D16" s="42">
        <v>495.56110358110601</v>
      </c>
      <c r="E16" s="42">
        <v>562.13309766875898</v>
      </c>
      <c r="F16" s="43">
        <v>677.41959712558196</v>
      </c>
      <c r="G16" s="41">
        <v>786.00341294126804</v>
      </c>
      <c r="H16" s="42">
        <v>665.24119698624395</v>
      </c>
      <c r="I16" s="42">
        <v>699.32423488391396</v>
      </c>
      <c r="J16" s="43">
        <v>753.08610827434904</v>
      </c>
      <c r="K16" s="41">
        <v>592.92003446896695</v>
      </c>
      <c r="L16" s="42">
        <v>563.48106849504904</v>
      </c>
      <c r="M16" s="42">
        <v>622.51531818086505</v>
      </c>
      <c r="N16" s="43">
        <v>758.19522463789303</v>
      </c>
      <c r="O16" s="41">
        <v>826.81631264989699</v>
      </c>
      <c r="P16" s="42">
        <v>754.59958030370103</v>
      </c>
      <c r="Q16" s="42">
        <v>774.05551474133802</v>
      </c>
      <c r="R16" s="43">
        <v>830.82968382299998</v>
      </c>
      <c r="S16" s="41">
        <v>957.10372241298501</v>
      </c>
      <c r="T16" s="42">
        <v>869.32084806355795</v>
      </c>
      <c r="U16" s="42">
        <v>871.41217662836902</v>
      </c>
      <c r="V16" s="43">
        <v>961.54769962442595</v>
      </c>
      <c r="W16" s="41">
        <v>1067.1986174175399</v>
      </c>
      <c r="X16" s="42">
        <v>907.08983706657898</v>
      </c>
      <c r="Y16" s="42">
        <v>875.35076037421095</v>
      </c>
      <c r="Z16" s="43">
        <v>961.17108737087301</v>
      </c>
      <c r="AA16" s="41">
        <v>1042.22194075375</v>
      </c>
      <c r="AB16" s="42">
        <v>935.20711914226695</v>
      </c>
      <c r="AC16" s="42">
        <v>972.019290382191</v>
      </c>
      <c r="AD16" s="43">
        <v>1265.34311254199</v>
      </c>
      <c r="AE16" s="41">
        <v>1339.29832294935</v>
      </c>
      <c r="AF16" s="42">
        <v>1211.76165487044</v>
      </c>
      <c r="AG16" s="42">
        <v>1270.01310245628</v>
      </c>
      <c r="AH16" s="43">
        <v>1369.0299329726199</v>
      </c>
      <c r="AI16" s="41">
        <v>1355.86631080797</v>
      </c>
      <c r="AJ16" s="42">
        <v>1232.88918577817</v>
      </c>
      <c r="AK16" s="42">
        <v>1229.0097502701301</v>
      </c>
      <c r="AL16" s="43">
        <v>1451.3805138329701</v>
      </c>
      <c r="AM16" s="41">
        <v>1556.3232975451799</v>
      </c>
      <c r="AN16" s="42">
        <v>1194.6430979240799</v>
      </c>
      <c r="AO16" s="42">
        <v>1493.1986460261501</v>
      </c>
      <c r="AP16" s="43">
        <v>1582.76440180074</v>
      </c>
      <c r="AQ16" s="41">
        <v>1856.7272598229499</v>
      </c>
      <c r="AR16" s="42">
        <v>1508.1079716054501</v>
      </c>
      <c r="AS16" s="42">
        <v>1434.9053382708501</v>
      </c>
      <c r="AT16" s="42">
        <v>1615.70878218805</v>
      </c>
    </row>
    <row r="17" spans="1:46" s="6" customFormat="1" ht="20.100000000000001" customHeight="1" x14ac:dyDescent="0.25">
      <c r="A17" s="68" t="s">
        <v>20</v>
      </c>
      <c r="B17" s="6" t="s">
        <v>32</v>
      </c>
      <c r="C17" s="41">
        <v>165.504765811613</v>
      </c>
      <c r="D17" s="42">
        <v>173.39016614262999</v>
      </c>
      <c r="E17" s="42">
        <v>190.263118184809</v>
      </c>
      <c r="F17" s="43">
        <v>218.83868193600301</v>
      </c>
      <c r="G17" s="41">
        <v>205.197257520515</v>
      </c>
      <c r="H17" s="42">
        <v>227.93238328027999</v>
      </c>
      <c r="I17" s="42">
        <v>254.56463391463799</v>
      </c>
      <c r="J17" s="43">
        <v>274.659878716359</v>
      </c>
      <c r="K17" s="41">
        <v>297.73025870191498</v>
      </c>
      <c r="L17" s="42">
        <v>312.28898652396998</v>
      </c>
      <c r="M17" s="42">
        <v>346.48452436029999</v>
      </c>
      <c r="N17" s="43">
        <v>371.59537790226199</v>
      </c>
      <c r="O17" s="41">
        <v>403.91668293431599</v>
      </c>
      <c r="P17" s="42">
        <v>418.54591382995801</v>
      </c>
      <c r="Q17" s="42">
        <v>434.03234436922799</v>
      </c>
      <c r="R17" s="43">
        <v>477.03735498269998</v>
      </c>
      <c r="S17" s="41">
        <v>524.07207689206905</v>
      </c>
      <c r="T17" s="42">
        <v>581.78959328825204</v>
      </c>
      <c r="U17" s="42">
        <v>608.23826114452902</v>
      </c>
      <c r="V17" s="43">
        <v>671.093381306129</v>
      </c>
      <c r="W17" s="41">
        <v>726.361966053007</v>
      </c>
      <c r="X17" s="42">
        <v>716.11355117546805</v>
      </c>
      <c r="Y17" s="42">
        <v>716.81318535867695</v>
      </c>
      <c r="Z17" s="43">
        <v>762.67750059104003</v>
      </c>
      <c r="AA17" s="41">
        <v>791.24560109603397</v>
      </c>
      <c r="AB17" s="42">
        <v>783.42280303584096</v>
      </c>
      <c r="AC17" s="42">
        <v>748.98182239780397</v>
      </c>
      <c r="AD17" s="43">
        <v>718.81304622466303</v>
      </c>
      <c r="AE17" s="41">
        <v>767.38149777357103</v>
      </c>
      <c r="AF17" s="42">
        <v>738.66995093437504</v>
      </c>
      <c r="AG17" s="42">
        <v>727.84098357883295</v>
      </c>
      <c r="AH17" s="43">
        <v>769.53266427204505</v>
      </c>
      <c r="AI17" s="41">
        <v>798.70449036308105</v>
      </c>
      <c r="AJ17" s="42">
        <v>803.36090749564698</v>
      </c>
      <c r="AK17" s="42">
        <v>745.920060001347</v>
      </c>
      <c r="AL17" s="43">
        <v>732.69146425619499</v>
      </c>
      <c r="AM17" s="41">
        <v>705.30012309404299</v>
      </c>
      <c r="AN17" s="42">
        <v>698.33894264268804</v>
      </c>
      <c r="AO17" s="42">
        <v>694.33946885689295</v>
      </c>
      <c r="AP17" s="43">
        <v>681.22401268136105</v>
      </c>
      <c r="AQ17" s="41">
        <v>721.042397192919</v>
      </c>
      <c r="AR17" s="42">
        <v>723.62544736610005</v>
      </c>
      <c r="AS17" s="42">
        <v>701.67552318423498</v>
      </c>
      <c r="AT17" s="42">
        <v>726.30958795917797</v>
      </c>
    </row>
    <row r="18" spans="1:46" s="6" customFormat="1" ht="20.100000000000001" customHeight="1" x14ac:dyDescent="0.25">
      <c r="A18" s="68" t="s">
        <v>21</v>
      </c>
      <c r="B18" s="6" t="s">
        <v>63</v>
      </c>
      <c r="C18" s="41">
        <v>862.87115048718101</v>
      </c>
      <c r="D18" s="42">
        <v>869.94452620447998</v>
      </c>
      <c r="E18" s="42">
        <v>881.00636095952302</v>
      </c>
      <c r="F18" s="43">
        <v>895.857518445246</v>
      </c>
      <c r="G18" s="41">
        <v>913.99523111013502</v>
      </c>
      <c r="H18" s="42">
        <v>923.968852787081</v>
      </c>
      <c r="I18" s="42">
        <v>926.24049498726595</v>
      </c>
      <c r="J18" s="43">
        <v>921.16806237544097</v>
      </c>
      <c r="K18" s="41">
        <v>908.73291811969602</v>
      </c>
      <c r="L18" s="42">
        <v>904.74750574054497</v>
      </c>
      <c r="M18" s="42">
        <v>910.30853373671403</v>
      </c>
      <c r="N18" s="43">
        <v>922.66505698639298</v>
      </c>
      <c r="O18" s="41">
        <v>939.33264388407395</v>
      </c>
      <c r="P18" s="42">
        <v>952.711696344605</v>
      </c>
      <c r="Q18" s="42">
        <v>963.087098685103</v>
      </c>
      <c r="R18" s="43">
        <v>973.07551888031401</v>
      </c>
      <c r="S18" s="41">
        <v>983.73147336367003</v>
      </c>
      <c r="T18" s="42">
        <v>992.42947744453602</v>
      </c>
      <c r="U18" s="42">
        <v>998.75662042379099</v>
      </c>
      <c r="V18" s="43">
        <v>1002.03404265678</v>
      </c>
      <c r="W18" s="41">
        <v>1001.56960228221</v>
      </c>
      <c r="X18" s="42">
        <v>993.61765733953598</v>
      </c>
      <c r="Y18" s="42">
        <v>979.28277558350601</v>
      </c>
      <c r="Z18" s="43">
        <v>959.311126256541</v>
      </c>
      <c r="AA18" s="41">
        <v>934.23559689575598</v>
      </c>
      <c r="AB18" s="42">
        <v>920.95385858478699</v>
      </c>
      <c r="AC18" s="42">
        <v>919.21707592832195</v>
      </c>
      <c r="AD18" s="43">
        <v>928.85853405938303</v>
      </c>
      <c r="AE18" s="41">
        <v>949.98566103881399</v>
      </c>
      <c r="AF18" s="42">
        <v>970.55540966789295</v>
      </c>
      <c r="AG18" s="42">
        <v>990.655299710235</v>
      </c>
      <c r="AH18" s="43">
        <v>1010.2592816051</v>
      </c>
      <c r="AI18" s="41">
        <v>1029.4130687199399</v>
      </c>
      <c r="AJ18" s="42">
        <v>1047.2865927693799</v>
      </c>
      <c r="AK18" s="42">
        <v>1063.87403706195</v>
      </c>
      <c r="AL18" s="43">
        <v>1079.1097926672201</v>
      </c>
      <c r="AM18" s="41">
        <v>1092.9553880933599</v>
      </c>
      <c r="AN18" s="42">
        <v>1109.7230850933699</v>
      </c>
      <c r="AO18" s="42">
        <v>1129.42728712401</v>
      </c>
      <c r="AP18" s="43">
        <v>1152.1550002218901</v>
      </c>
      <c r="AQ18" s="41">
        <v>1177.95490653203</v>
      </c>
      <c r="AR18" s="42">
        <v>1198.25738238236</v>
      </c>
      <c r="AS18" s="42">
        <v>1212.1849093578601</v>
      </c>
      <c r="AT18" s="42">
        <v>1220.5682409056001</v>
      </c>
    </row>
    <row r="19" spans="1:46" s="6" customFormat="1" ht="20.100000000000001" customHeight="1" x14ac:dyDescent="0.25">
      <c r="A19" s="68" t="s">
        <v>22</v>
      </c>
      <c r="B19" s="6" t="s">
        <v>23</v>
      </c>
      <c r="C19" s="41">
        <v>53.202790185291903</v>
      </c>
      <c r="D19" s="42">
        <v>57.1022136500386</v>
      </c>
      <c r="E19" s="42">
        <v>67.240711865907699</v>
      </c>
      <c r="F19" s="43">
        <v>88.898201822845706</v>
      </c>
      <c r="G19" s="41">
        <v>97.328310582699402</v>
      </c>
      <c r="H19" s="42">
        <v>83.532243579773706</v>
      </c>
      <c r="I19" s="42">
        <v>75.554331510898095</v>
      </c>
      <c r="J19" s="43">
        <v>82.089164774302304</v>
      </c>
      <c r="K19" s="41">
        <v>64.964032432306297</v>
      </c>
      <c r="L19" s="42">
        <v>78.823876895562904</v>
      </c>
      <c r="M19" s="42">
        <v>80.310134986004499</v>
      </c>
      <c r="N19" s="43">
        <v>90.438129751237099</v>
      </c>
      <c r="O19" s="41">
        <v>104.78099475964299</v>
      </c>
      <c r="P19" s="42">
        <v>113.527854256434</v>
      </c>
      <c r="Q19" s="42">
        <v>124.741451493136</v>
      </c>
      <c r="R19" s="43">
        <v>132.56224309439699</v>
      </c>
      <c r="S19" s="41">
        <v>123.405157056631</v>
      </c>
      <c r="T19" s="42">
        <v>136.875443351228</v>
      </c>
      <c r="U19" s="42">
        <v>157.122000368008</v>
      </c>
      <c r="V19" s="43">
        <v>158.449350575289</v>
      </c>
      <c r="W19" s="41">
        <v>183.299427787757</v>
      </c>
      <c r="X19" s="42">
        <v>149.552074033808</v>
      </c>
      <c r="Y19" s="42">
        <v>165.71958038586001</v>
      </c>
      <c r="Z19" s="43">
        <v>152.11452149945899</v>
      </c>
      <c r="AA19" s="41">
        <v>139.890671265826</v>
      </c>
      <c r="AB19" s="42">
        <v>156.46006246454601</v>
      </c>
      <c r="AC19" s="42">
        <v>170.773381102473</v>
      </c>
      <c r="AD19" s="43">
        <v>199.303686185765</v>
      </c>
      <c r="AE19" s="41">
        <v>181.91179590992999</v>
      </c>
      <c r="AF19" s="42">
        <v>183.848889127522</v>
      </c>
      <c r="AG19" s="42">
        <v>184.22552451619401</v>
      </c>
      <c r="AH19" s="43">
        <v>177.435007049517</v>
      </c>
      <c r="AI19" s="41">
        <v>172.393640607572</v>
      </c>
      <c r="AJ19" s="42">
        <v>195.245119409495</v>
      </c>
      <c r="AK19" s="42">
        <v>182.14577063567901</v>
      </c>
      <c r="AL19" s="43">
        <v>205.50148337096601</v>
      </c>
      <c r="AM19" s="41">
        <v>185.596547134063</v>
      </c>
      <c r="AN19" s="42">
        <v>188.87664724752599</v>
      </c>
      <c r="AO19" s="42">
        <v>182.14798680041301</v>
      </c>
      <c r="AP19" s="43">
        <v>203.874069593196</v>
      </c>
      <c r="AQ19" s="41">
        <v>202.245160386527</v>
      </c>
      <c r="AR19" s="42">
        <v>201.281363374183</v>
      </c>
      <c r="AS19" s="42">
        <v>203.561936671377</v>
      </c>
      <c r="AT19" s="42">
        <v>209.47280656836099</v>
      </c>
    </row>
    <row r="20" spans="1:46" s="6" customFormat="1" ht="20.100000000000001" customHeight="1" x14ac:dyDescent="0.25">
      <c r="A20" s="68" t="s">
        <v>24</v>
      </c>
      <c r="B20" s="6" t="s">
        <v>64</v>
      </c>
      <c r="C20" s="41">
        <v>619.70370490907101</v>
      </c>
      <c r="D20" s="42">
        <v>616.21004590414702</v>
      </c>
      <c r="E20" s="42">
        <v>609.24442515840701</v>
      </c>
      <c r="F20" s="43">
        <v>598.79598671693896</v>
      </c>
      <c r="G20" s="41">
        <v>584.89727224444596</v>
      </c>
      <c r="H20" s="42">
        <v>576.08707780230498</v>
      </c>
      <c r="I20" s="42">
        <v>572.36541665687696</v>
      </c>
      <c r="J20" s="43">
        <v>575.75041243626697</v>
      </c>
      <c r="K20" s="41">
        <v>586.28545260894703</v>
      </c>
      <c r="L20" s="42">
        <v>600.10831529300106</v>
      </c>
      <c r="M20" s="42">
        <v>617.19732154001701</v>
      </c>
      <c r="N20" s="43">
        <v>637.45485240775997</v>
      </c>
      <c r="O20" s="41">
        <v>660.79414999907397</v>
      </c>
      <c r="P20" s="42">
        <v>677.79673254684894</v>
      </c>
      <c r="Q20" s="42">
        <v>688.722961758049</v>
      </c>
      <c r="R20" s="43">
        <v>693.388362406282</v>
      </c>
      <c r="S20" s="41">
        <v>691.14192315217701</v>
      </c>
      <c r="T20" s="42">
        <v>726.71909220752195</v>
      </c>
      <c r="U20" s="42">
        <v>795.56278432032605</v>
      </c>
      <c r="V20" s="43">
        <v>882.14649922591605</v>
      </c>
      <c r="W20" s="41">
        <v>957.24009124154304</v>
      </c>
      <c r="X20" s="42">
        <v>965.55119468764099</v>
      </c>
      <c r="Y20" s="42">
        <v>939.93394928912198</v>
      </c>
      <c r="Z20" s="43">
        <v>885.49877586085904</v>
      </c>
      <c r="AA20" s="41">
        <v>779.78599388584098</v>
      </c>
      <c r="AB20" s="42">
        <v>644.60477612966997</v>
      </c>
      <c r="AC20" s="42">
        <v>493.495750953982</v>
      </c>
      <c r="AD20" s="43">
        <v>1821.7797369913201</v>
      </c>
      <c r="AE20" s="41">
        <v>1774.8682976873999</v>
      </c>
      <c r="AF20" s="42">
        <v>929.36947276200601</v>
      </c>
      <c r="AG20" s="42">
        <v>485.44543279191203</v>
      </c>
      <c r="AH20" s="43">
        <v>394.72634010963401</v>
      </c>
      <c r="AI20" s="41">
        <v>720.86656172399603</v>
      </c>
      <c r="AJ20" s="42">
        <v>933.14817307119199</v>
      </c>
      <c r="AK20" s="42">
        <v>1005.12232454728</v>
      </c>
      <c r="AL20" s="43">
        <v>962.12346243231104</v>
      </c>
      <c r="AM20" s="41">
        <v>755.99251837632801</v>
      </c>
      <c r="AN20" s="42">
        <v>1038.38456824799</v>
      </c>
      <c r="AO20" s="42">
        <v>1159.1523254835499</v>
      </c>
      <c r="AP20" s="43">
        <v>983.79419369798995</v>
      </c>
      <c r="AQ20" s="41">
        <v>986.89730363087597</v>
      </c>
      <c r="AR20" s="42">
        <v>1105.7406501645301</v>
      </c>
      <c r="AS20" s="42">
        <v>1005.8663570467399</v>
      </c>
      <c r="AT20" s="42">
        <v>1148.38990109765</v>
      </c>
    </row>
    <row r="21" spans="1:46" s="6" customFormat="1" ht="20.100000000000001" customHeight="1" x14ac:dyDescent="0.25">
      <c r="A21" s="68" t="s">
        <v>26</v>
      </c>
      <c r="B21" s="6" t="s">
        <v>27</v>
      </c>
      <c r="C21" s="41">
        <v>293.05534583388402</v>
      </c>
      <c r="D21" s="42">
        <v>292.53115467308203</v>
      </c>
      <c r="E21" s="42">
        <v>290.68401855815398</v>
      </c>
      <c r="F21" s="43">
        <v>288.31269178394098</v>
      </c>
      <c r="G21" s="41">
        <v>284.64338209506099</v>
      </c>
      <c r="H21" s="42">
        <v>281.79771390858798</v>
      </c>
      <c r="I21" s="42">
        <v>292.75542413749503</v>
      </c>
      <c r="J21" s="43">
        <v>290.271536528703</v>
      </c>
      <c r="K21" s="41">
        <v>284.55512988487499</v>
      </c>
      <c r="L21" s="42">
        <v>287.84983373540803</v>
      </c>
      <c r="M21" s="42">
        <v>296.66110796149502</v>
      </c>
      <c r="N21" s="43">
        <v>310.988980238701</v>
      </c>
      <c r="O21" s="41">
        <v>330.88342902370601</v>
      </c>
      <c r="P21" s="42">
        <v>345.249060283978</v>
      </c>
      <c r="Q21" s="42">
        <v>354.92204361170502</v>
      </c>
      <c r="R21" s="43">
        <v>358.51701200350197</v>
      </c>
      <c r="S21" s="41">
        <v>356.40835418421602</v>
      </c>
      <c r="T21" s="42">
        <v>366.66745821919102</v>
      </c>
      <c r="U21" s="42">
        <v>387.09768785815402</v>
      </c>
      <c r="V21" s="43">
        <v>413.11851953438497</v>
      </c>
      <c r="W21" s="41">
        <v>432.78591106278498</v>
      </c>
      <c r="X21" s="42">
        <v>446.35074266756197</v>
      </c>
      <c r="Y21" s="42">
        <v>459.40437125112697</v>
      </c>
      <c r="Z21" s="43">
        <v>477.50065140297198</v>
      </c>
      <c r="AA21" s="41">
        <v>508.90170884940198</v>
      </c>
      <c r="AB21" s="42">
        <v>518.22486050112605</v>
      </c>
      <c r="AC21" s="42">
        <v>511.398272653677</v>
      </c>
      <c r="AD21" s="43">
        <v>493.05217153541298</v>
      </c>
      <c r="AE21" s="41">
        <v>439.92301708453499</v>
      </c>
      <c r="AF21" s="42">
        <v>385.80791899821099</v>
      </c>
      <c r="AG21" s="42">
        <v>317.75215883521503</v>
      </c>
      <c r="AH21" s="43">
        <v>740.71473361819699</v>
      </c>
      <c r="AI21" s="41">
        <v>582.30064743675996</v>
      </c>
      <c r="AJ21" s="42">
        <v>469.88958900398399</v>
      </c>
      <c r="AK21" s="42">
        <v>401.309905380901</v>
      </c>
      <c r="AL21" s="43">
        <v>322.109244138017</v>
      </c>
      <c r="AM21" s="41">
        <v>295.45140056224398</v>
      </c>
      <c r="AN21" s="42">
        <v>396.79321152002399</v>
      </c>
      <c r="AO21" s="42">
        <v>387.39442202706198</v>
      </c>
      <c r="AP21" s="43">
        <v>838.98444999862795</v>
      </c>
      <c r="AQ21" s="41">
        <v>656.077260194063</v>
      </c>
      <c r="AR21" s="42">
        <v>518.70892395871795</v>
      </c>
      <c r="AS21" s="42">
        <v>444.58271819740702</v>
      </c>
      <c r="AT21" s="42">
        <v>419.93201420917302</v>
      </c>
    </row>
    <row r="22" spans="1:46" s="6" customFormat="1" ht="20.100000000000001" customHeight="1" x14ac:dyDescent="0.25">
      <c r="A22" s="68" t="s">
        <v>28</v>
      </c>
      <c r="B22" s="6" t="s">
        <v>29</v>
      </c>
      <c r="C22" s="41">
        <v>100.45513368724799</v>
      </c>
      <c r="D22" s="42">
        <v>101.07673712696401</v>
      </c>
      <c r="E22" s="42">
        <v>105.94170468358401</v>
      </c>
      <c r="F22" s="43">
        <v>103.927617992649</v>
      </c>
      <c r="G22" s="41">
        <v>106.681971127747</v>
      </c>
      <c r="H22" s="42">
        <v>108.632128377334</v>
      </c>
      <c r="I22" s="42">
        <v>121.46842053941999</v>
      </c>
      <c r="J22" s="43">
        <v>121.606307773731</v>
      </c>
      <c r="K22" s="41">
        <v>120.511244683971</v>
      </c>
      <c r="L22" s="42">
        <v>121.945979891029</v>
      </c>
      <c r="M22" s="42">
        <v>126.039076348885</v>
      </c>
      <c r="N22" s="43">
        <v>133.401437412907</v>
      </c>
      <c r="O22" s="41">
        <v>143.47624539244899</v>
      </c>
      <c r="P22" s="42">
        <v>152.90752581021499</v>
      </c>
      <c r="Q22" s="42">
        <v>160.66632697190099</v>
      </c>
      <c r="R22" s="43">
        <v>169.774132767097</v>
      </c>
      <c r="S22" s="41">
        <v>176.79106696337999</v>
      </c>
      <c r="T22" s="42">
        <v>184.94405567353499</v>
      </c>
      <c r="U22" s="42">
        <v>199.93359114834399</v>
      </c>
      <c r="V22" s="43">
        <v>221.52397212278501</v>
      </c>
      <c r="W22" s="41">
        <v>252.39413029331399</v>
      </c>
      <c r="X22" s="42">
        <v>273.36394339299898</v>
      </c>
      <c r="Y22" s="42">
        <v>288.783851336981</v>
      </c>
      <c r="Z22" s="43">
        <v>299.789718713875</v>
      </c>
      <c r="AA22" s="41">
        <v>349.18904261840498</v>
      </c>
      <c r="AB22" s="42">
        <v>356.58377559226301</v>
      </c>
      <c r="AC22" s="42">
        <v>362.82013421190902</v>
      </c>
      <c r="AD22" s="43">
        <v>373.52355312933997</v>
      </c>
      <c r="AE22" s="41">
        <v>346.70098239140901</v>
      </c>
      <c r="AF22" s="42">
        <v>330.83035361481899</v>
      </c>
      <c r="AG22" s="42">
        <v>318.63581460541297</v>
      </c>
      <c r="AH22" s="43">
        <v>305.41329881002099</v>
      </c>
      <c r="AI22" s="41">
        <v>314.00739595004802</v>
      </c>
      <c r="AJ22" s="42">
        <v>308.993866383144</v>
      </c>
      <c r="AK22" s="42">
        <v>310.92436501908702</v>
      </c>
      <c r="AL22" s="43">
        <v>310.86243981333598</v>
      </c>
      <c r="AM22" s="41">
        <v>318.01260114007198</v>
      </c>
      <c r="AN22" s="42">
        <v>322.887599250542</v>
      </c>
      <c r="AO22" s="42">
        <v>333.223655423389</v>
      </c>
      <c r="AP22" s="43">
        <v>349.405819031313</v>
      </c>
      <c r="AQ22" s="41">
        <v>369.150664246151</v>
      </c>
      <c r="AR22" s="42">
        <v>375.30485615650599</v>
      </c>
      <c r="AS22" s="42">
        <v>378.23088557312201</v>
      </c>
      <c r="AT22" s="42">
        <v>359.66779286532699</v>
      </c>
    </row>
    <row r="23" spans="1:46" s="6" customFormat="1" ht="20.100000000000001" customHeight="1" x14ac:dyDescent="0.25">
      <c r="A23" s="65" t="s">
        <v>30</v>
      </c>
      <c r="B23" s="17" t="s">
        <v>60</v>
      </c>
      <c r="C23" s="35">
        <v>260.710807384622</v>
      </c>
      <c r="D23" s="36">
        <v>174.942005777497</v>
      </c>
      <c r="E23" s="36">
        <v>204.104719418408</v>
      </c>
      <c r="F23" s="37">
        <v>237.059818846919</v>
      </c>
      <c r="G23" s="35">
        <v>283.35453829945499</v>
      </c>
      <c r="H23" s="36">
        <v>203.219080354076</v>
      </c>
      <c r="I23" s="36">
        <v>226.506306117192</v>
      </c>
      <c r="J23" s="37">
        <v>233.793375229807</v>
      </c>
      <c r="K23" s="35">
        <v>123.63984476113301</v>
      </c>
      <c r="L23" s="36">
        <v>122.032554722841</v>
      </c>
      <c r="M23" s="36">
        <v>162.68411848046199</v>
      </c>
      <c r="N23" s="37">
        <v>197.14669753949599</v>
      </c>
      <c r="O23" s="35">
        <v>253.38472256732601</v>
      </c>
      <c r="P23" s="36">
        <v>193.88162155525299</v>
      </c>
      <c r="Q23" s="36">
        <v>208.92764177745801</v>
      </c>
      <c r="R23" s="37">
        <v>237.12553423424001</v>
      </c>
      <c r="S23" s="35">
        <v>278.45377522274998</v>
      </c>
      <c r="T23" s="36">
        <v>217.32369239509799</v>
      </c>
      <c r="U23" s="36">
        <v>226.71580250358701</v>
      </c>
      <c r="V23" s="37">
        <v>253.81563683876601</v>
      </c>
      <c r="W23" s="35">
        <v>301.42816246859098</v>
      </c>
      <c r="X23" s="36">
        <v>222.31205006272901</v>
      </c>
      <c r="Y23" s="36">
        <v>223.543511971176</v>
      </c>
      <c r="Z23" s="37">
        <v>254.603889175196</v>
      </c>
      <c r="AA23" s="35">
        <v>274.43292984812598</v>
      </c>
      <c r="AB23" s="36">
        <v>204.39749945720001</v>
      </c>
      <c r="AC23" s="36">
        <v>215.13059093785199</v>
      </c>
      <c r="AD23" s="37">
        <v>255.82345051521401</v>
      </c>
      <c r="AE23" s="35">
        <v>306.09373942467499</v>
      </c>
      <c r="AF23" s="36">
        <v>227.621594505442</v>
      </c>
      <c r="AG23" s="36">
        <v>246.78544264736399</v>
      </c>
      <c r="AH23" s="37">
        <v>290.14915002456098</v>
      </c>
      <c r="AI23" s="35">
        <v>327.12202005803198</v>
      </c>
      <c r="AJ23" s="36">
        <v>257.212072465429</v>
      </c>
      <c r="AK23" s="36">
        <v>265.79119758485399</v>
      </c>
      <c r="AL23" s="37">
        <v>315.71291481318002</v>
      </c>
      <c r="AM23" s="35">
        <v>330.14196858079498</v>
      </c>
      <c r="AN23" s="36">
        <v>253.31009985231699</v>
      </c>
      <c r="AO23" s="36">
        <v>269.11062787803598</v>
      </c>
      <c r="AP23" s="37">
        <v>311.889148243519</v>
      </c>
      <c r="AQ23" s="35">
        <v>346.31297522666603</v>
      </c>
      <c r="AR23" s="36">
        <v>280.645158817393</v>
      </c>
      <c r="AS23" s="36">
        <v>300.54035804487199</v>
      </c>
      <c r="AT23" s="36">
        <v>337.38307003135202</v>
      </c>
    </row>
    <row r="24" spans="1:46" ht="19.5" customHeight="1" x14ac:dyDescent="0.25">
      <c r="F24" s="83"/>
    </row>
    <row r="25" spans="1:46" ht="21.75" x14ac:dyDescent="0.55000000000000004"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5"/>
      <c r="T25" s="75"/>
      <c r="U25" s="75"/>
      <c r="V25" s="77"/>
      <c r="W25" s="75"/>
      <c r="X25" s="75"/>
      <c r="Z25" s="77"/>
      <c r="AD25" s="77"/>
      <c r="AH25" s="77"/>
      <c r="AL25" s="77"/>
      <c r="AP25" s="77"/>
      <c r="AT25" s="77"/>
    </row>
    <row r="26" spans="1:46" ht="21.75" x14ac:dyDescent="0.55000000000000004"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5"/>
      <c r="T26" s="75"/>
      <c r="U26" s="75"/>
      <c r="V26" s="77"/>
      <c r="W26" s="75"/>
      <c r="X26" s="75"/>
      <c r="Z26" s="77"/>
      <c r="AD26" s="77"/>
      <c r="AH26" s="77"/>
      <c r="AL26" s="77"/>
      <c r="AP26" s="77"/>
      <c r="AT26" s="77"/>
    </row>
    <row r="27" spans="1:46" ht="21.75" x14ac:dyDescent="0.55000000000000004"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5"/>
      <c r="T27" s="75"/>
      <c r="U27" s="75"/>
      <c r="V27" s="77"/>
      <c r="W27" s="75"/>
      <c r="X27" s="75"/>
      <c r="Z27" s="77"/>
      <c r="AD27" s="77"/>
      <c r="AH27" s="77"/>
      <c r="AL27" s="77"/>
      <c r="AP27" s="77"/>
      <c r="AT27" s="77"/>
    </row>
    <row r="28" spans="1:46" ht="21.75" x14ac:dyDescent="0.55000000000000004"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5"/>
      <c r="T28" s="75"/>
      <c r="U28" s="75"/>
      <c r="V28" s="77"/>
      <c r="W28" s="75"/>
      <c r="X28" s="75"/>
      <c r="Z28" s="77"/>
      <c r="AD28" s="77"/>
      <c r="AH28" s="77"/>
      <c r="AL28" s="77"/>
      <c r="AP28" s="77"/>
      <c r="AT28" s="77"/>
    </row>
    <row r="29" spans="1:46" ht="21.75" x14ac:dyDescent="0.55000000000000004"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5"/>
      <c r="T29" s="75"/>
      <c r="U29" s="75"/>
      <c r="V29" s="77"/>
      <c r="W29" s="75"/>
      <c r="X29" s="75"/>
      <c r="Z29" s="77"/>
      <c r="AD29" s="77"/>
      <c r="AH29" s="77"/>
      <c r="AL29" s="77"/>
      <c r="AP29" s="77"/>
      <c r="AT29" s="77"/>
    </row>
    <row r="30" spans="1:46" ht="21.75" x14ac:dyDescent="0.55000000000000004"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5"/>
      <c r="T30" s="75"/>
      <c r="U30" s="75"/>
      <c r="V30" s="77"/>
      <c r="W30" s="75"/>
      <c r="X30" s="75"/>
      <c r="Z30" s="77"/>
      <c r="AD30" s="77"/>
      <c r="AH30" s="77"/>
      <c r="AL30" s="77"/>
      <c r="AP30" s="77"/>
      <c r="AT30" s="77"/>
    </row>
    <row r="31" spans="1:46" ht="21.75" x14ac:dyDescent="0.55000000000000004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5"/>
      <c r="T31" s="75"/>
      <c r="U31" s="75"/>
      <c r="V31" s="77"/>
      <c r="W31" s="75"/>
      <c r="X31" s="75"/>
      <c r="Z31" s="77"/>
      <c r="AD31" s="77"/>
      <c r="AH31" s="77"/>
      <c r="AL31" s="77"/>
      <c r="AP31" s="77"/>
      <c r="AT31" s="77"/>
    </row>
    <row r="32" spans="1:46" ht="21.75" x14ac:dyDescent="0.55000000000000004"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5"/>
      <c r="T32" s="75"/>
      <c r="U32" s="75"/>
      <c r="V32" s="77"/>
      <c r="W32" s="75"/>
      <c r="X32" s="75"/>
      <c r="Z32" s="77"/>
      <c r="AD32" s="77"/>
      <c r="AH32" s="77"/>
      <c r="AL32" s="77"/>
      <c r="AP32" s="77"/>
      <c r="AT32" s="77"/>
    </row>
    <row r="33" spans="3:46" ht="21.75" x14ac:dyDescent="0.55000000000000004">
      <c r="C33" s="77"/>
      <c r="D33" s="77"/>
      <c r="E33" s="77"/>
      <c r="F33" s="77"/>
      <c r="G33" s="75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5"/>
      <c r="T33" s="75"/>
      <c r="U33" s="75"/>
      <c r="V33" s="77"/>
      <c r="W33" s="75"/>
      <c r="X33" s="75"/>
      <c r="Z33" s="77"/>
      <c r="AD33" s="77"/>
      <c r="AH33" s="77"/>
      <c r="AL33" s="77"/>
      <c r="AP33" s="77"/>
      <c r="AT33" s="77"/>
    </row>
    <row r="34" spans="3:46" ht="21.75" x14ac:dyDescent="0.55000000000000004">
      <c r="C34" s="77"/>
      <c r="D34" s="77"/>
      <c r="E34" s="77"/>
      <c r="F34" s="77"/>
      <c r="G34" s="75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5"/>
      <c r="T34" s="75"/>
      <c r="U34" s="75"/>
      <c r="V34" s="77"/>
      <c r="W34" s="75"/>
      <c r="X34" s="75"/>
      <c r="Z34" s="77"/>
      <c r="AD34" s="77"/>
      <c r="AH34" s="77"/>
      <c r="AL34" s="77"/>
      <c r="AP34" s="77"/>
      <c r="AT34" s="77"/>
    </row>
    <row r="35" spans="3:46" ht="21.75" x14ac:dyDescent="0.55000000000000004">
      <c r="C35" s="77"/>
      <c r="D35" s="77"/>
      <c r="E35" s="77"/>
      <c r="F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5"/>
      <c r="T35" s="75"/>
      <c r="U35" s="75"/>
      <c r="V35" s="77"/>
      <c r="W35" s="75"/>
      <c r="X35" s="75"/>
      <c r="Z35" s="77"/>
      <c r="AD35" s="77"/>
      <c r="AH35" s="77"/>
      <c r="AL35" s="77"/>
      <c r="AP35" s="77"/>
      <c r="AT35" s="77"/>
    </row>
    <row r="36" spans="3:46" ht="21.75" x14ac:dyDescent="0.55000000000000004">
      <c r="C36" s="77"/>
      <c r="D36" s="77"/>
      <c r="E36" s="77"/>
      <c r="F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5"/>
      <c r="T36" s="75"/>
      <c r="U36" s="75"/>
      <c r="V36" s="77"/>
      <c r="W36" s="75"/>
      <c r="X36" s="75"/>
      <c r="Z36" s="77"/>
      <c r="AD36" s="77"/>
      <c r="AH36" s="77"/>
      <c r="AL36" s="77"/>
      <c r="AP36" s="77"/>
      <c r="AT36" s="77"/>
    </row>
    <row r="37" spans="3:46" ht="21.75" x14ac:dyDescent="0.55000000000000004">
      <c r="C37" s="77"/>
      <c r="D37" s="77"/>
      <c r="E37" s="77"/>
      <c r="F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5"/>
      <c r="T37" s="75"/>
      <c r="U37" s="75"/>
      <c r="V37" s="77"/>
      <c r="W37" s="75"/>
      <c r="X37" s="75"/>
      <c r="Z37" s="77"/>
      <c r="AD37" s="77"/>
      <c r="AH37" s="77"/>
      <c r="AL37" s="77"/>
      <c r="AP37" s="77"/>
      <c r="AT37" s="77"/>
    </row>
    <row r="38" spans="3:46" ht="21.75" x14ac:dyDescent="0.55000000000000004">
      <c r="C38" s="77"/>
      <c r="D38" s="77"/>
      <c r="E38" s="77"/>
      <c r="F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5"/>
      <c r="T38" s="75"/>
      <c r="U38" s="75"/>
      <c r="V38" s="77"/>
      <c r="W38" s="75"/>
      <c r="X38" s="75"/>
      <c r="Z38" s="77"/>
      <c r="AD38" s="77"/>
      <c r="AH38" s="77"/>
      <c r="AL38" s="77"/>
      <c r="AP38" s="77"/>
      <c r="AT38" s="77"/>
    </row>
    <row r="39" spans="3:46" ht="21.75" x14ac:dyDescent="0.55000000000000004">
      <c r="C39" s="77"/>
      <c r="D39" s="77"/>
      <c r="E39" s="77"/>
      <c r="F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5"/>
      <c r="T39" s="75"/>
      <c r="U39" s="75"/>
      <c r="V39" s="77"/>
      <c r="W39" s="75"/>
      <c r="X39" s="75"/>
      <c r="Z39" s="77"/>
      <c r="AD39" s="77"/>
      <c r="AH39" s="77"/>
      <c r="AL39" s="77"/>
      <c r="AP39" s="77"/>
      <c r="AT39" s="77"/>
    </row>
    <row r="40" spans="3:46" ht="21.75" x14ac:dyDescent="0.55000000000000004">
      <c r="C40" s="77"/>
      <c r="D40" s="75"/>
      <c r="E40" s="75"/>
      <c r="F40" s="75"/>
      <c r="H40" s="77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pans="3:46" ht="21.75" x14ac:dyDescent="0.55000000000000004">
      <c r="C41" s="85"/>
      <c r="D41" s="75"/>
      <c r="E41" s="75"/>
      <c r="F41" s="75"/>
      <c r="H41" s="77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pans="3:46" ht="21.75" x14ac:dyDescent="0.55000000000000004">
      <c r="C42" s="85"/>
      <c r="D42" s="75"/>
      <c r="E42" s="75"/>
      <c r="F42" s="75"/>
      <c r="H42" s="77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pans="3:46" ht="21.75" x14ac:dyDescent="0.55000000000000004">
      <c r="C43" s="85"/>
      <c r="D43" s="75"/>
      <c r="E43" s="75"/>
      <c r="F43" s="75"/>
      <c r="H43" s="77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</row>
    <row r="44" spans="3:46" ht="21.75" x14ac:dyDescent="0.55000000000000004">
      <c r="C44" s="85"/>
      <c r="D44" s="75"/>
      <c r="E44" s="75"/>
      <c r="F44" s="75"/>
      <c r="H44" s="77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pans="3:46" ht="21.75" x14ac:dyDescent="0.55000000000000004">
      <c r="C45" s="85"/>
      <c r="D45" s="75"/>
      <c r="E45" s="75"/>
      <c r="F45" s="75"/>
      <c r="H45" s="77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</row>
    <row r="46" spans="3:46" ht="21.75" x14ac:dyDescent="0.55000000000000004">
      <c r="C46" s="75"/>
      <c r="D46" s="75"/>
      <c r="E46" s="75"/>
      <c r="F46" s="75"/>
      <c r="H46" s="77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</row>
    <row r="47" spans="3:46" ht="21.75" x14ac:dyDescent="0.55000000000000004">
      <c r="C47" s="75"/>
      <c r="H47" s="77"/>
    </row>
    <row r="48" spans="3:46" ht="21.75" x14ac:dyDescent="0.55000000000000004">
      <c r="C48" s="86"/>
      <c r="H48" s="77"/>
    </row>
    <row r="49" spans="3:8" ht="21.75" x14ac:dyDescent="0.55000000000000004">
      <c r="C49" s="86"/>
      <c r="H49" s="77"/>
    </row>
    <row r="50" spans="3:8" ht="21.75" x14ac:dyDescent="0.55000000000000004">
      <c r="C50" s="86"/>
      <c r="H50" s="77"/>
    </row>
    <row r="51" spans="3:8" ht="21.75" x14ac:dyDescent="0.55000000000000004">
      <c r="C51" s="86"/>
      <c r="H51" s="77"/>
    </row>
    <row r="52" spans="3:8" x14ac:dyDescent="0.25">
      <c r="C52" s="86"/>
    </row>
    <row r="53" spans="3:8" x14ac:dyDescent="0.25">
      <c r="C53" s="86"/>
    </row>
    <row r="54" spans="3:8" x14ac:dyDescent="0.25">
      <c r="C54" s="86"/>
    </row>
  </sheetData>
  <mergeCells count="11">
    <mergeCell ref="W5:Z5"/>
    <mergeCell ref="C5:F5"/>
    <mergeCell ref="G5:J5"/>
    <mergeCell ref="K5:N5"/>
    <mergeCell ref="O5:R5"/>
    <mergeCell ref="S5:V5"/>
    <mergeCell ref="AA5:AD5"/>
    <mergeCell ref="AE5:AH5"/>
    <mergeCell ref="AI5:AL5"/>
    <mergeCell ref="AM5:AP5"/>
    <mergeCell ref="AQ5:A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F4A-8968-418A-AFE8-304B39CE13F8}">
  <dimension ref="A1:CH64"/>
  <sheetViews>
    <sheetView topLeftCell="A2" zoomScale="70" zoomScaleNormal="70" workbookViewId="0">
      <selection activeCell="F12" sqref="F12"/>
    </sheetView>
  </sheetViews>
  <sheetFormatPr defaultColWidth="9.140625" defaultRowHeight="15" x14ac:dyDescent="0.25"/>
  <cols>
    <col min="1" max="1" width="9.140625" style="1"/>
    <col min="2" max="2" width="45.28515625" customWidth="1"/>
    <col min="3" max="5" width="11" customWidth="1"/>
    <col min="6" max="7" width="15.28515625" bestFit="1" customWidth="1"/>
    <col min="8" max="46" width="11" customWidth="1"/>
    <col min="47" max="47" width="11" style="91" customWidth="1"/>
    <col min="48" max="58" width="11" customWidth="1"/>
    <col min="59" max="81" width="10.85546875" customWidth="1"/>
    <col min="82" max="82" width="11.42578125" customWidth="1"/>
    <col min="83" max="86" width="10.85546875" customWidth="1"/>
  </cols>
  <sheetData>
    <row r="1" spans="1:86" s="2" customFormat="1" ht="23.25" customHeight="1" x14ac:dyDescent="0.25">
      <c r="A1" s="4" t="s">
        <v>51</v>
      </c>
      <c r="AU1" s="87"/>
    </row>
    <row r="2" spans="1:86" s="2" customFormat="1" ht="21" customHeight="1" x14ac:dyDescent="0.55000000000000004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88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ht="5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89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</row>
    <row r="4" spans="1:86" s="6" customFormat="1" ht="21.75" customHeight="1" x14ac:dyDescent="0.25">
      <c r="A4" s="7" t="s">
        <v>47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90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 s="8" customFormat="1" ht="20.25" customHeight="1" x14ac:dyDescent="0.25">
      <c r="A5" s="8" t="s">
        <v>1</v>
      </c>
      <c r="B5" s="8" t="s">
        <v>2</v>
      </c>
      <c r="C5" s="115">
        <v>2003</v>
      </c>
      <c r="D5" s="115"/>
      <c r="E5" s="115"/>
      <c r="F5" s="115"/>
      <c r="G5" s="115">
        <v>2004</v>
      </c>
      <c r="H5" s="115"/>
      <c r="I5" s="115"/>
      <c r="J5" s="115"/>
      <c r="K5" s="115">
        <v>2005</v>
      </c>
      <c r="L5" s="115"/>
      <c r="M5" s="115"/>
      <c r="N5" s="115"/>
      <c r="O5" s="115">
        <v>2006</v>
      </c>
      <c r="P5" s="115"/>
      <c r="Q5" s="115"/>
      <c r="R5" s="115"/>
      <c r="S5" s="115">
        <v>2007</v>
      </c>
      <c r="T5" s="115"/>
      <c r="U5" s="115"/>
      <c r="V5" s="115"/>
      <c r="W5" s="115">
        <v>2008</v>
      </c>
      <c r="X5" s="115"/>
      <c r="Y5" s="115"/>
      <c r="Z5" s="115"/>
      <c r="AA5" s="115">
        <v>2009</v>
      </c>
      <c r="AB5" s="115"/>
      <c r="AC5" s="115"/>
      <c r="AD5" s="115"/>
      <c r="AE5" s="115">
        <v>2010</v>
      </c>
      <c r="AF5" s="115"/>
      <c r="AG5" s="115"/>
      <c r="AH5" s="115"/>
      <c r="AI5" s="115">
        <v>2011</v>
      </c>
      <c r="AJ5" s="115"/>
      <c r="AK5" s="115"/>
      <c r="AL5" s="115"/>
      <c r="AM5" s="115">
        <v>2012</v>
      </c>
      <c r="AN5" s="115"/>
      <c r="AO5" s="115"/>
      <c r="AP5" s="115"/>
      <c r="AQ5" s="115">
        <v>2013</v>
      </c>
      <c r="AR5" s="115"/>
      <c r="AS5" s="115"/>
      <c r="AT5" s="115"/>
      <c r="AU5" s="115">
        <v>2014</v>
      </c>
      <c r="AV5" s="115"/>
      <c r="AW5" s="115"/>
      <c r="AX5" s="115"/>
      <c r="AY5" s="115">
        <v>2015</v>
      </c>
      <c r="AZ5" s="115"/>
      <c r="BA5" s="115"/>
      <c r="BB5" s="115"/>
      <c r="BC5" s="115">
        <v>2016</v>
      </c>
      <c r="BD5" s="115"/>
      <c r="BE5" s="115"/>
      <c r="BF5" s="115"/>
      <c r="BG5" s="115">
        <v>2017</v>
      </c>
      <c r="BH5" s="115"/>
      <c r="BI5" s="115"/>
      <c r="BJ5" s="115"/>
      <c r="BK5" s="115">
        <v>2018</v>
      </c>
      <c r="BL5" s="115"/>
      <c r="BM5" s="115"/>
      <c r="BN5" s="115"/>
      <c r="BO5" s="115">
        <v>2019</v>
      </c>
      <c r="BP5" s="115"/>
      <c r="BQ5" s="115"/>
      <c r="BR5" s="115"/>
      <c r="BS5" s="115">
        <v>2020</v>
      </c>
      <c r="BT5" s="115"/>
      <c r="BU5" s="115"/>
      <c r="BV5" s="115"/>
      <c r="BW5" s="115">
        <v>2021</v>
      </c>
      <c r="BX5" s="115"/>
      <c r="BY5" s="115"/>
      <c r="BZ5" s="115"/>
      <c r="CA5" s="115">
        <v>2022</v>
      </c>
      <c r="CB5" s="115"/>
      <c r="CC5" s="115"/>
      <c r="CD5" s="115"/>
      <c r="CE5" s="115">
        <v>2023</v>
      </c>
      <c r="CF5" s="115"/>
      <c r="CG5" s="115"/>
      <c r="CH5" s="115"/>
    </row>
    <row r="6" spans="1:86" ht="28.5" customHeight="1" x14ac:dyDescent="0.25">
      <c r="A6" s="59"/>
      <c r="B6" s="9"/>
      <c r="C6" s="10" t="s">
        <v>36</v>
      </c>
      <c r="D6" s="10" t="s">
        <v>37</v>
      </c>
      <c r="E6" s="10" t="s">
        <v>38</v>
      </c>
      <c r="F6" s="10" t="s">
        <v>39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36</v>
      </c>
      <c r="P6" s="10" t="s">
        <v>37</v>
      </c>
      <c r="Q6" s="10" t="s">
        <v>38</v>
      </c>
      <c r="R6" s="10" t="s">
        <v>39</v>
      </c>
      <c r="S6" s="10" t="s">
        <v>36</v>
      </c>
      <c r="T6" s="10" t="s">
        <v>37</v>
      </c>
      <c r="U6" s="10" t="s">
        <v>38</v>
      </c>
      <c r="V6" s="10" t="s">
        <v>39</v>
      </c>
      <c r="W6" s="10" t="s">
        <v>36</v>
      </c>
      <c r="X6" s="10" t="s">
        <v>37</v>
      </c>
      <c r="Y6" s="10" t="s">
        <v>38</v>
      </c>
      <c r="Z6" s="10" t="s">
        <v>39</v>
      </c>
      <c r="AA6" s="10" t="s">
        <v>36</v>
      </c>
      <c r="AB6" s="10" t="s">
        <v>37</v>
      </c>
      <c r="AC6" s="10" t="s">
        <v>38</v>
      </c>
      <c r="AD6" s="10" t="s">
        <v>39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36</v>
      </c>
      <c r="AJ6" s="10" t="s">
        <v>37</v>
      </c>
      <c r="AK6" s="10" t="s">
        <v>38</v>
      </c>
      <c r="AL6" s="10" t="s">
        <v>39</v>
      </c>
      <c r="AM6" s="10" t="s">
        <v>36</v>
      </c>
      <c r="AN6" s="10" t="s">
        <v>37</v>
      </c>
      <c r="AO6" s="10" t="s">
        <v>38</v>
      </c>
      <c r="AP6" s="10" t="s">
        <v>39</v>
      </c>
      <c r="AQ6" s="10" t="s">
        <v>36</v>
      </c>
      <c r="AR6" s="10" t="s">
        <v>37</v>
      </c>
      <c r="AS6" s="10" t="s">
        <v>38</v>
      </c>
      <c r="AT6" s="10" t="s">
        <v>39</v>
      </c>
      <c r="AU6" s="10" t="s">
        <v>36</v>
      </c>
      <c r="AV6" s="10" t="s">
        <v>37</v>
      </c>
      <c r="AW6" s="10" t="s">
        <v>38</v>
      </c>
      <c r="AX6" s="10" t="s">
        <v>39</v>
      </c>
      <c r="AY6" s="10" t="s">
        <v>36</v>
      </c>
      <c r="AZ6" s="10" t="s">
        <v>37</v>
      </c>
      <c r="BA6" s="10" t="s">
        <v>38</v>
      </c>
      <c r="BB6" s="10" t="s">
        <v>39</v>
      </c>
      <c r="BC6" s="10" t="s">
        <v>36</v>
      </c>
      <c r="BD6" s="10" t="s">
        <v>37</v>
      </c>
      <c r="BE6" s="10" t="s">
        <v>38</v>
      </c>
      <c r="BF6" s="10" t="s">
        <v>39</v>
      </c>
      <c r="BG6" s="10" t="s">
        <v>36</v>
      </c>
      <c r="BH6" s="10" t="s">
        <v>37</v>
      </c>
      <c r="BI6" s="10" t="s">
        <v>38</v>
      </c>
      <c r="BJ6" s="10" t="s">
        <v>39</v>
      </c>
      <c r="BK6" s="10" t="s">
        <v>36</v>
      </c>
      <c r="BL6" s="10" t="s">
        <v>37</v>
      </c>
      <c r="BM6" s="10" t="s">
        <v>38</v>
      </c>
      <c r="BN6" s="10" t="s">
        <v>39</v>
      </c>
      <c r="BO6" s="10" t="s">
        <v>36</v>
      </c>
      <c r="BP6" s="10" t="s">
        <v>37</v>
      </c>
      <c r="BQ6" s="10" t="s">
        <v>38</v>
      </c>
      <c r="BR6" s="10" t="s">
        <v>39</v>
      </c>
      <c r="BS6" s="10" t="s">
        <v>36</v>
      </c>
      <c r="BT6" s="10" t="s">
        <v>37</v>
      </c>
      <c r="BU6" s="10" t="s">
        <v>38</v>
      </c>
      <c r="BV6" s="10" t="s">
        <v>39</v>
      </c>
      <c r="BW6" s="10" t="s">
        <v>36</v>
      </c>
      <c r="BX6" s="10" t="s">
        <v>37</v>
      </c>
      <c r="BY6" s="10" t="s">
        <v>38</v>
      </c>
      <c r="BZ6" s="10" t="s">
        <v>39</v>
      </c>
      <c r="CA6" s="10" t="s">
        <v>36</v>
      </c>
      <c r="CB6" s="10" t="s">
        <v>37</v>
      </c>
      <c r="CC6" s="10" t="s">
        <v>38</v>
      </c>
      <c r="CD6" s="10" t="s">
        <v>39</v>
      </c>
      <c r="CE6" s="10" t="s">
        <v>36</v>
      </c>
      <c r="CF6" s="10" t="s">
        <v>37</v>
      </c>
      <c r="CG6" s="10" t="s">
        <v>38</v>
      </c>
      <c r="CH6" s="10" t="s">
        <v>39</v>
      </c>
    </row>
    <row r="7" spans="1:86" s="12" customFormat="1" ht="20.100000000000001" customHeight="1" x14ac:dyDescent="0.25">
      <c r="A7" s="61"/>
      <c r="B7" s="11" t="s">
        <v>3</v>
      </c>
      <c r="C7" s="29">
        <f>+C8+C9</f>
        <v>9502.9246983236408</v>
      </c>
      <c r="D7" s="30">
        <f t="shared" ref="D7:AT7" si="0">+D8+D9</f>
        <v>8648.769841311474</v>
      </c>
      <c r="E7" s="30">
        <f t="shared" si="0"/>
        <v>9056.3868265248984</v>
      </c>
      <c r="F7" s="31">
        <f t="shared" si="0"/>
        <v>10152.111452878475</v>
      </c>
      <c r="G7" s="29">
        <f t="shared" si="0"/>
        <v>10709.075396007243</v>
      </c>
      <c r="H7" s="30">
        <f t="shared" si="0"/>
        <v>9240.6573442097742</v>
      </c>
      <c r="I7" s="30">
        <f t="shared" si="0"/>
        <v>9660.1414632515971</v>
      </c>
      <c r="J7" s="31">
        <f t="shared" si="0"/>
        <v>9923.3244506897354</v>
      </c>
      <c r="K7" s="29">
        <f t="shared" si="0"/>
        <v>8084.5120226565541</v>
      </c>
      <c r="L7" s="30">
        <f t="shared" si="0"/>
        <v>8281.8471729187877</v>
      </c>
      <c r="M7" s="30">
        <f t="shared" si="0"/>
        <v>8882.8372816218998</v>
      </c>
      <c r="N7" s="31">
        <f t="shared" si="0"/>
        <v>9847.125643951691</v>
      </c>
      <c r="O7" s="29">
        <f t="shared" si="0"/>
        <v>11028.105833766358</v>
      </c>
      <c r="P7" s="30">
        <f t="shared" si="0"/>
        <v>10529.985673525842</v>
      </c>
      <c r="Q7" s="30">
        <f t="shared" si="0"/>
        <v>10563.454956349791</v>
      </c>
      <c r="R7" s="31">
        <f t="shared" si="0"/>
        <v>11259.542681705771</v>
      </c>
      <c r="S7" s="29">
        <f t="shared" si="0"/>
        <v>11638.552713913952</v>
      </c>
      <c r="T7" s="30">
        <f t="shared" si="0"/>
        <v>10923.019361425211</v>
      </c>
      <c r="U7" s="30">
        <f t="shared" si="0"/>
        <v>11470.339043160635</v>
      </c>
      <c r="V7" s="31">
        <f t="shared" si="0"/>
        <v>12439.398438363021</v>
      </c>
      <c r="W7" s="29">
        <f t="shared" si="0"/>
        <v>13478.669853564576</v>
      </c>
      <c r="X7" s="30">
        <f t="shared" si="0"/>
        <v>12313.797588175776</v>
      </c>
      <c r="Y7" s="30">
        <f t="shared" si="0"/>
        <v>12467.386566327043</v>
      </c>
      <c r="Z7" s="31">
        <f t="shared" si="0"/>
        <v>12384.494114061661</v>
      </c>
      <c r="AA7" s="29">
        <f t="shared" si="0"/>
        <v>11975.140609237724</v>
      </c>
      <c r="AB7" s="30">
        <f t="shared" si="0"/>
        <v>10815.599611954327</v>
      </c>
      <c r="AC7" s="30">
        <f t="shared" si="0"/>
        <v>10688.567801643938</v>
      </c>
      <c r="AD7" s="31">
        <f t="shared" si="0"/>
        <v>13033.594091941533</v>
      </c>
      <c r="AE7" s="29">
        <f t="shared" si="0"/>
        <v>13554.463277146097</v>
      </c>
      <c r="AF7" s="30">
        <f t="shared" si="0"/>
        <v>11797.391918230334</v>
      </c>
      <c r="AG7" s="30">
        <f t="shared" si="0"/>
        <v>11611.995098038849</v>
      </c>
      <c r="AH7" s="31">
        <f t="shared" si="0"/>
        <v>12728.427939921827</v>
      </c>
      <c r="AI7" s="29">
        <f t="shared" si="0"/>
        <v>13693.769592478962</v>
      </c>
      <c r="AJ7" s="30">
        <f t="shared" si="0"/>
        <v>13064.442863581116</v>
      </c>
      <c r="AK7" s="30">
        <f t="shared" si="0"/>
        <v>13057.244638081505</v>
      </c>
      <c r="AL7" s="31">
        <f t="shared" si="0"/>
        <v>14136.790590105262</v>
      </c>
      <c r="AM7" s="29">
        <f t="shared" si="0"/>
        <v>13684.422293615007</v>
      </c>
      <c r="AN7" s="30">
        <f t="shared" si="0"/>
        <v>13143.815136859306</v>
      </c>
      <c r="AO7" s="30">
        <f t="shared" si="0"/>
        <v>13560.901979926552</v>
      </c>
      <c r="AP7" s="31">
        <f t="shared" si="0"/>
        <v>14838.403232158853</v>
      </c>
      <c r="AQ7" s="29">
        <f t="shared" si="0"/>
        <v>15126.148017238182</v>
      </c>
      <c r="AR7" s="30">
        <f t="shared" si="0"/>
        <v>14027.941648439675</v>
      </c>
      <c r="AS7" s="30">
        <f t="shared" si="0"/>
        <v>14284.491054177432</v>
      </c>
      <c r="AT7" s="30">
        <f t="shared" si="0"/>
        <v>15634.591872418641</v>
      </c>
      <c r="AU7" s="29">
        <v>16049.290576675827</v>
      </c>
      <c r="AV7" s="30">
        <v>15539.764711701187</v>
      </c>
      <c r="AW7" s="30">
        <v>15726.28954594372</v>
      </c>
      <c r="AX7" s="31">
        <v>16366.18192408611</v>
      </c>
      <c r="AY7" s="29">
        <v>17163.73561196759</v>
      </c>
      <c r="AZ7" s="30">
        <v>15663.71603477086</v>
      </c>
      <c r="BA7" s="30">
        <v>16233.903906804186</v>
      </c>
      <c r="BB7" s="31">
        <v>17149.420409209502</v>
      </c>
      <c r="BC7" s="29">
        <v>17763.274335733917</v>
      </c>
      <c r="BD7" s="30">
        <v>17220.507598701537</v>
      </c>
      <c r="BE7" s="30">
        <v>17135.85703103798</v>
      </c>
      <c r="BF7" s="31">
        <v>18442.665552704631</v>
      </c>
      <c r="BG7" s="29">
        <v>18980.91352700445</v>
      </c>
      <c r="BH7" s="30">
        <v>18186.719602389516</v>
      </c>
      <c r="BI7" s="30">
        <v>18362.75452049583</v>
      </c>
      <c r="BJ7" s="31">
        <v>20009.762153082829</v>
      </c>
      <c r="BK7" s="29">
        <v>21690.139142224281</v>
      </c>
      <c r="BL7" s="30">
        <v>19185.484525242489</v>
      </c>
      <c r="BM7" s="30">
        <v>19785.0561864351</v>
      </c>
      <c r="BN7" s="31">
        <v>21427.294815234916</v>
      </c>
      <c r="BO7" s="29">
        <v>22727.204611434361</v>
      </c>
      <c r="BP7" s="30">
        <v>21067.578481381799</v>
      </c>
      <c r="BQ7" s="30">
        <v>21218.924152487976</v>
      </c>
      <c r="BR7" s="31">
        <v>23065.323428512038</v>
      </c>
      <c r="BS7" s="29">
        <v>21150.034253093982</v>
      </c>
      <c r="BT7" s="30">
        <v>10857.202241177944</v>
      </c>
      <c r="BU7" s="30">
        <v>11901.157906331475</v>
      </c>
      <c r="BV7" s="31">
        <v>15184.858923094349</v>
      </c>
      <c r="BW7" s="29">
        <v>19991.509084359415</v>
      </c>
      <c r="BX7" s="30">
        <v>17701.813434246269</v>
      </c>
      <c r="BY7" s="30">
        <v>19958.784839330645</v>
      </c>
      <c r="BZ7" s="31">
        <v>23711.733962056911</v>
      </c>
      <c r="CA7" s="29">
        <v>23766.361164982452</v>
      </c>
      <c r="CB7" s="30">
        <v>22567.616645907281</v>
      </c>
      <c r="CC7" s="30">
        <v>22356.729825391521</v>
      </c>
      <c r="CD7" s="31">
        <v>23988.139802464</v>
      </c>
      <c r="CE7" s="29">
        <v>24812.472338784937</v>
      </c>
      <c r="CF7" s="30">
        <v>22569.021856754767</v>
      </c>
      <c r="CG7" s="30"/>
      <c r="CH7" s="31"/>
    </row>
    <row r="8" spans="1:86" s="6" customFormat="1" ht="20.100000000000001" customHeight="1" x14ac:dyDescent="0.25">
      <c r="A8" s="63"/>
      <c r="B8" s="13" t="s">
        <v>41</v>
      </c>
      <c r="C8" s="32">
        <v>1152.24870158043</v>
      </c>
      <c r="D8" s="33">
        <v>1173.90695691938</v>
      </c>
      <c r="E8" s="33">
        <v>1217.23796517186</v>
      </c>
      <c r="F8" s="34">
        <v>1282.2416079894101</v>
      </c>
      <c r="G8" s="32">
        <v>1368.9177020402301</v>
      </c>
      <c r="H8" s="33">
        <v>1385.2333445433801</v>
      </c>
      <c r="I8" s="33">
        <v>1331.2178653777901</v>
      </c>
      <c r="J8" s="34">
        <v>1206.84198187429</v>
      </c>
      <c r="K8" s="32">
        <v>1012.1342761049</v>
      </c>
      <c r="L8" s="33">
        <v>916.14130341659802</v>
      </c>
      <c r="M8" s="33">
        <v>918.89266235912203</v>
      </c>
      <c r="N8" s="34">
        <v>1020.34479596714</v>
      </c>
      <c r="O8" s="32">
        <v>1220.5411006148399</v>
      </c>
      <c r="P8" s="33">
        <v>1364.49505567348</v>
      </c>
      <c r="Q8" s="33">
        <v>1452.20695502391</v>
      </c>
      <c r="R8" s="34">
        <v>1483.6769369701101</v>
      </c>
      <c r="S8" s="32">
        <v>1458.9049601148699</v>
      </c>
      <c r="T8" s="33">
        <v>1464.2184431872299</v>
      </c>
      <c r="U8" s="33">
        <v>1499.5883051978001</v>
      </c>
      <c r="V8" s="34">
        <v>1565.0290026387099</v>
      </c>
      <c r="W8" s="32">
        <v>1660.5548561006599</v>
      </c>
      <c r="X8" s="33">
        <v>1694.90413120477</v>
      </c>
      <c r="Y8" s="33">
        <v>1668.0916252813199</v>
      </c>
      <c r="Z8" s="34">
        <v>1580.1028813411899</v>
      </c>
      <c r="AA8" s="32">
        <v>1430.9669705993499</v>
      </c>
      <c r="AB8" s="33">
        <v>1340.5490147732601</v>
      </c>
      <c r="AC8" s="33">
        <v>1308.8488667755901</v>
      </c>
      <c r="AD8" s="34">
        <v>1335.89578875641</v>
      </c>
      <c r="AE8" s="32">
        <v>1421.6465487134201</v>
      </c>
      <c r="AF8" s="33">
        <v>1512.5311296928101</v>
      </c>
      <c r="AG8" s="33">
        <v>1608.56289071369</v>
      </c>
      <c r="AH8" s="34">
        <v>1709.7113247395901</v>
      </c>
      <c r="AI8" s="32">
        <v>1815.9893758477201</v>
      </c>
      <c r="AJ8" s="33">
        <v>1889.9480487657599</v>
      </c>
      <c r="AK8" s="33">
        <v>1931.60562075449</v>
      </c>
      <c r="AL8" s="34">
        <v>1940.9628744899601</v>
      </c>
      <c r="AM8" s="32">
        <v>1918.00295301095</v>
      </c>
      <c r="AN8" s="33">
        <v>1916.10487013993</v>
      </c>
      <c r="AO8" s="33">
        <v>1935.29746676482</v>
      </c>
      <c r="AP8" s="34">
        <v>1975.5288602329699</v>
      </c>
      <c r="AQ8" s="32">
        <v>2036.81183548576</v>
      </c>
      <c r="AR8" s="33">
        <v>2083.1199388146601</v>
      </c>
      <c r="AS8" s="33">
        <v>2114.5062865053101</v>
      </c>
      <c r="AT8" s="33">
        <v>2130.97156574985</v>
      </c>
      <c r="AU8" s="32">
        <v>2305.9229864868398</v>
      </c>
      <c r="AV8" s="33">
        <v>2142.7753519097027</v>
      </c>
      <c r="AW8" s="33">
        <v>2240.7843619724235</v>
      </c>
      <c r="AX8" s="34">
        <v>2311.0603674025679</v>
      </c>
      <c r="AY8" s="32">
        <v>2330.9367377940594</v>
      </c>
      <c r="AZ8" s="33">
        <v>1990.9985446290762</v>
      </c>
      <c r="BA8" s="33">
        <v>2099.2422308187333</v>
      </c>
      <c r="BB8" s="34">
        <v>2167.6895289386325</v>
      </c>
      <c r="BC8" s="32">
        <v>2256.5655168700655</v>
      </c>
      <c r="BD8" s="33">
        <v>2172.3598280707429</v>
      </c>
      <c r="BE8" s="33">
        <v>2151.2584672351563</v>
      </c>
      <c r="BF8" s="34">
        <v>2255.2778279745908</v>
      </c>
      <c r="BG8" s="32">
        <v>2401.9856339006328</v>
      </c>
      <c r="BH8" s="33">
        <v>2278.4817584153698</v>
      </c>
      <c r="BI8" s="33">
        <v>2314.1167267818769</v>
      </c>
      <c r="BJ8" s="34">
        <v>2518.9960755449783</v>
      </c>
      <c r="BK8" s="32">
        <v>2774.0973701891921</v>
      </c>
      <c r="BL8" s="33">
        <v>2278.5854549318597</v>
      </c>
      <c r="BM8" s="33">
        <v>2486.4044482289219</v>
      </c>
      <c r="BN8" s="34">
        <v>2683.4905028836679</v>
      </c>
      <c r="BO8" s="32">
        <v>2866.1275600687372</v>
      </c>
      <c r="BP8" s="33">
        <v>2527.4570127452912</v>
      </c>
      <c r="BQ8" s="33">
        <v>2550.9766711613452</v>
      </c>
      <c r="BR8" s="34">
        <v>2887.3663650546255</v>
      </c>
      <c r="BS8" s="32">
        <v>2418.9492192465846</v>
      </c>
      <c r="BT8" s="33">
        <v>528.51645664733985</v>
      </c>
      <c r="BU8" s="33">
        <v>776.73214762375142</v>
      </c>
      <c r="BV8" s="34">
        <v>1345.5058406365736</v>
      </c>
      <c r="BW8" s="32">
        <v>2298.8662711275033</v>
      </c>
      <c r="BX8" s="33">
        <v>1856.9133078895318</v>
      </c>
      <c r="BY8" s="33">
        <v>2236.6882217673451</v>
      </c>
      <c r="BZ8" s="34">
        <v>2709.0737682496951</v>
      </c>
      <c r="CA8" s="32">
        <v>2615.2105852907152</v>
      </c>
      <c r="CB8" s="33">
        <v>2362.1714228174237</v>
      </c>
      <c r="CC8" s="33">
        <v>2258.2042837563185</v>
      </c>
      <c r="CD8" s="34">
        <v>2373.0468934346386</v>
      </c>
      <c r="CE8" s="32">
        <v>2440.4430688568227</v>
      </c>
      <c r="CF8" s="33">
        <v>2113.7954619389679</v>
      </c>
      <c r="CG8" s="33"/>
      <c r="CH8" s="34"/>
    </row>
    <row r="9" spans="1:86" s="6" customFormat="1" ht="20.100000000000001" customHeight="1" x14ac:dyDescent="0.25">
      <c r="A9" s="65"/>
      <c r="B9" s="17" t="s">
        <v>35</v>
      </c>
      <c r="C9" s="35">
        <f>+C10+C13+C17</f>
        <v>8350.6759967432099</v>
      </c>
      <c r="D9" s="36">
        <f t="shared" ref="D9:AT9" si="1">+D10+D13+D17</f>
        <v>7474.8628843920933</v>
      </c>
      <c r="E9" s="36">
        <f t="shared" si="1"/>
        <v>7839.1488613530391</v>
      </c>
      <c r="F9" s="37">
        <f t="shared" si="1"/>
        <v>8869.8698448890646</v>
      </c>
      <c r="G9" s="35">
        <f t="shared" si="1"/>
        <v>9340.157693967014</v>
      </c>
      <c r="H9" s="36">
        <f t="shared" si="1"/>
        <v>7855.4239996663937</v>
      </c>
      <c r="I9" s="36">
        <f t="shared" si="1"/>
        <v>8328.923597873807</v>
      </c>
      <c r="J9" s="37">
        <f t="shared" si="1"/>
        <v>8716.4824688154458</v>
      </c>
      <c r="K9" s="35">
        <f t="shared" si="1"/>
        <v>7072.3777465516541</v>
      </c>
      <c r="L9" s="36">
        <f t="shared" si="1"/>
        <v>7365.7058695021906</v>
      </c>
      <c r="M9" s="36">
        <f t="shared" si="1"/>
        <v>7963.9446192627784</v>
      </c>
      <c r="N9" s="37">
        <f t="shared" si="1"/>
        <v>8826.7808479845517</v>
      </c>
      <c r="O9" s="35">
        <f t="shared" si="1"/>
        <v>9807.5647331515174</v>
      </c>
      <c r="P9" s="36">
        <f t="shared" si="1"/>
        <v>9165.4906178523615</v>
      </c>
      <c r="Q9" s="36">
        <f t="shared" si="1"/>
        <v>9111.248001325881</v>
      </c>
      <c r="R9" s="37">
        <f t="shared" si="1"/>
        <v>9775.86574473566</v>
      </c>
      <c r="S9" s="35">
        <f t="shared" si="1"/>
        <v>10179.647753799081</v>
      </c>
      <c r="T9" s="36">
        <f t="shared" si="1"/>
        <v>9458.800918237981</v>
      </c>
      <c r="U9" s="36">
        <f t="shared" si="1"/>
        <v>9970.750737962835</v>
      </c>
      <c r="V9" s="37">
        <f t="shared" si="1"/>
        <v>10874.369435724311</v>
      </c>
      <c r="W9" s="35">
        <f t="shared" si="1"/>
        <v>11818.114997463916</v>
      </c>
      <c r="X9" s="36">
        <f t="shared" si="1"/>
        <v>10618.893456971005</v>
      </c>
      <c r="Y9" s="36">
        <f t="shared" si="1"/>
        <v>10799.294941045722</v>
      </c>
      <c r="Z9" s="37">
        <f t="shared" si="1"/>
        <v>10804.391232720471</v>
      </c>
      <c r="AA9" s="35">
        <f t="shared" si="1"/>
        <v>10544.173638638375</v>
      </c>
      <c r="AB9" s="36">
        <f t="shared" si="1"/>
        <v>9475.0505971810671</v>
      </c>
      <c r="AC9" s="36">
        <f t="shared" si="1"/>
        <v>9379.7189348683478</v>
      </c>
      <c r="AD9" s="37">
        <f t="shared" si="1"/>
        <v>11697.698303185123</v>
      </c>
      <c r="AE9" s="35">
        <f t="shared" si="1"/>
        <v>12132.816728432677</v>
      </c>
      <c r="AF9" s="36">
        <f t="shared" si="1"/>
        <v>10284.860788537524</v>
      </c>
      <c r="AG9" s="36">
        <f t="shared" si="1"/>
        <v>10003.432207325159</v>
      </c>
      <c r="AH9" s="37">
        <f t="shared" si="1"/>
        <v>11018.716615182237</v>
      </c>
      <c r="AI9" s="35">
        <f t="shared" si="1"/>
        <v>11877.780216631243</v>
      </c>
      <c r="AJ9" s="36">
        <f t="shared" si="1"/>
        <v>11174.494814815356</v>
      </c>
      <c r="AK9" s="36">
        <f t="shared" si="1"/>
        <v>11125.639017327016</v>
      </c>
      <c r="AL9" s="37">
        <f t="shared" si="1"/>
        <v>12195.827715615302</v>
      </c>
      <c r="AM9" s="35">
        <f t="shared" si="1"/>
        <v>11766.419340604058</v>
      </c>
      <c r="AN9" s="36">
        <f t="shared" si="1"/>
        <v>11227.710266719376</v>
      </c>
      <c r="AO9" s="36">
        <f t="shared" si="1"/>
        <v>11625.604513161732</v>
      </c>
      <c r="AP9" s="37">
        <f t="shared" si="1"/>
        <v>12862.874371925884</v>
      </c>
      <c r="AQ9" s="35">
        <f t="shared" si="1"/>
        <v>13089.336181752422</v>
      </c>
      <c r="AR9" s="36">
        <f t="shared" si="1"/>
        <v>11944.821709625016</v>
      </c>
      <c r="AS9" s="36">
        <f t="shared" si="1"/>
        <v>12169.984767672122</v>
      </c>
      <c r="AT9" s="36">
        <f t="shared" si="1"/>
        <v>13503.620306668792</v>
      </c>
      <c r="AU9" s="35">
        <v>13743.367590188987</v>
      </c>
      <c r="AV9" s="36">
        <v>13396.989359791485</v>
      </c>
      <c r="AW9" s="36">
        <v>13485.505183971296</v>
      </c>
      <c r="AX9" s="37">
        <v>14055.121556683542</v>
      </c>
      <c r="AY9" s="35">
        <v>14832.798874173532</v>
      </c>
      <c r="AZ9" s="36">
        <v>13672.717490141784</v>
      </c>
      <c r="BA9" s="36">
        <v>14134.661675985451</v>
      </c>
      <c r="BB9" s="37">
        <v>14981.730880270869</v>
      </c>
      <c r="BC9" s="35">
        <v>15506.70881886385</v>
      </c>
      <c r="BD9" s="36">
        <v>15048.147770630794</v>
      </c>
      <c r="BE9" s="36">
        <v>14984.598563802823</v>
      </c>
      <c r="BF9" s="37">
        <v>16187.387724730039</v>
      </c>
      <c r="BG9" s="35">
        <v>16578.927893103817</v>
      </c>
      <c r="BH9" s="36">
        <v>15908.237843974144</v>
      </c>
      <c r="BI9" s="36">
        <v>16048.637793713953</v>
      </c>
      <c r="BJ9" s="37">
        <v>17490.76607753785</v>
      </c>
      <c r="BK9" s="35">
        <v>18916.041772035089</v>
      </c>
      <c r="BL9" s="36">
        <v>16906.899070310628</v>
      </c>
      <c r="BM9" s="36">
        <v>17298.651738206179</v>
      </c>
      <c r="BN9" s="37">
        <v>18743.804312351247</v>
      </c>
      <c r="BO9" s="35">
        <v>19861.077051365624</v>
      </c>
      <c r="BP9" s="36">
        <v>18540.121468636509</v>
      </c>
      <c r="BQ9" s="36">
        <v>18667.947481326632</v>
      </c>
      <c r="BR9" s="37">
        <v>20177.957063457412</v>
      </c>
      <c r="BS9" s="35">
        <v>18731.085033847397</v>
      </c>
      <c r="BT9" s="36">
        <v>10328.685784530604</v>
      </c>
      <c r="BU9" s="36">
        <v>11124.425758707723</v>
      </c>
      <c r="BV9" s="37">
        <v>13839.353082457776</v>
      </c>
      <c r="BW9" s="35">
        <v>17692.642813231912</v>
      </c>
      <c r="BX9" s="36">
        <v>15844.900126356739</v>
      </c>
      <c r="BY9" s="36">
        <v>17722.0966175633</v>
      </c>
      <c r="BZ9" s="37">
        <v>21002.660193807216</v>
      </c>
      <c r="CA9" s="35">
        <v>21151.150579691737</v>
      </c>
      <c r="CB9" s="36">
        <v>20205.445223089857</v>
      </c>
      <c r="CC9" s="36">
        <v>20098.525541635205</v>
      </c>
      <c r="CD9" s="37">
        <v>21615.092909029361</v>
      </c>
      <c r="CE9" s="35">
        <v>22372.029269928113</v>
      </c>
      <c r="CF9" s="36">
        <v>20455.2263948158</v>
      </c>
      <c r="CG9" s="36"/>
      <c r="CH9" s="37"/>
    </row>
    <row r="10" spans="1:86" s="12" customFormat="1" ht="20.100000000000001" customHeight="1" x14ac:dyDescent="0.25">
      <c r="A10" s="65"/>
      <c r="B10" s="21" t="s">
        <v>4</v>
      </c>
      <c r="C10" s="38">
        <f>+C11+C12</f>
        <v>1025.1924188288501</v>
      </c>
      <c r="D10" s="39">
        <f t="shared" ref="D10:AT10" si="2">+D11+D12</f>
        <v>1123.2548196969101</v>
      </c>
      <c r="E10" s="39">
        <f t="shared" si="2"/>
        <v>930.40250803367303</v>
      </c>
      <c r="F10" s="40">
        <f t="shared" si="2"/>
        <v>1231.7915094085081</v>
      </c>
      <c r="G10" s="38">
        <f t="shared" si="2"/>
        <v>1152.128083712596</v>
      </c>
      <c r="H10" s="39">
        <f t="shared" si="2"/>
        <v>857.41128980271492</v>
      </c>
      <c r="I10" s="39">
        <f t="shared" si="2"/>
        <v>1088.190272711664</v>
      </c>
      <c r="J10" s="40">
        <f t="shared" si="2"/>
        <v>1226.0593858434211</v>
      </c>
      <c r="K10" s="38">
        <f t="shared" si="2"/>
        <v>1131.8020210439729</v>
      </c>
      <c r="L10" s="39">
        <f t="shared" si="2"/>
        <v>1186.5877384757289</v>
      </c>
      <c r="M10" s="39">
        <f t="shared" si="2"/>
        <v>1150.081234202419</v>
      </c>
      <c r="N10" s="40">
        <f t="shared" si="2"/>
        <v>1385.9254946381341</v>
      </c>
      <c r="O10" s="38">
        <f t="shared" si="2"/>
        <v>1413.8389627375839</v>
      </c>
      <c r="P10" s="39">
        <f t="shared" si="2"/>
        <v>1361.1420944076169</v>
      </c>
      <c r="Q10" s="39">
        <f t="shared" si="2"/>
        <v>975.52832828226201</v>
      </c>
      <c r="R10" s="40">
        <f t="shared" si="2"/>
        <v>1188.2116043903088</v>
      </c>
      <c r="S10" s="38">
        <f t="shared" si="2"/>
        <v>1145.6184117706471</v>
      </c>
      <c r="T10" s="39">
        <f t="shared" si="2"/>
        <v>906.22715401286996</v>
      </c>
      <c r="U10" s="39">
        <f t="shared" si="2"/>
        <v>841.55617760462803</v>
      </c>
      <c r="V10" s="40">
        <f t="shared" si="2"/>
        <v>1100.2207534181771</v>
      </c>
      <c r="W10" s="38">
        <f t="shared" si="2"/>
        <v>886.88823034060601</v>
      </c>
      <c r="X10" s="39">
        <f t="shared" si="2"/>
        <v>881.17416131156699</v>
      </c>
      <c r="Y10" s="39">
        <f t="shared" si="2"/>
        <v>967.39263346429402</v>
      </c>
      <c r="Z10" s="40">
        <f t="shared" si="2"/>
        <v>1021.265886190111</v>
      </c>
      <c r="AA10" s="38">
        <f t="shared" si="2"/>
        <v>886.40375587951507</v>
      </c>
      <c r="AB10" s="39">
        <f t="shared" si="2"/>
        <v>887.50042436580793</v>
      </c>
      <c r="AC10" s="39">
        <f t="shared" si="2"/>
        <v>883.138128472468</v>
      </c>
      <c r="AD10" s="40">
        <f t="shared" si="2"/>
        <v>1011.6847911015479</v>
      </c>
      <c r="AE10" s="38">
        <f t="shared" si="2"/>
        <v>913.561983839616</v>
      </c>
      <c r="AF10" s="39">
        <f t="shared" si="2"/>
        <v>873.83617771005606</v>
      </c>
      <c r="AG10" s="39">
        <f t="shared" si="2"/>
        <v>842.28218824737905</v>
      </c>
      <c r="AH10" s="40">
        <f t="shared" si="2"/>
        <v>897.22134463684301</v>
      </c>
      <c r="AI10" s="38">
        <f t="shared" si="2"/>
        <v>1031.8173778742851</v>
      </c>
      <c r="AJ10" s="39">
        <f t="shared" si="2"/>
        <v>838.23731917916803</v>
      </c>
      <c r="AK10" s="39">
        <f t="shared" si="2"/>
        <v>784.59971663031706</v>
      </c>
      <c r="AL10" s="40">
        <f t="shared" si="2"/>
        <v>870.50408518026711</v>
      </c>
      <c r="AM10" s="38">
        <f t="shared" si="2"/>
        <v>708.66176587324094</v>
      </c>
      <c r="AN10" s="39">
        <f t="shared" si="2"/>
        <v>957.87177404915997</v>
      </c>
      <c r="AO10" s="39">
        <f t="shared" si="2"/>
        <v>769.04858247356799</v>
      </c>
      <c r="AP10" s="40">
        <f t="shared" si="2"/>
        <v>1083.1336287305351</v>
      </c>
      <c r="AQ10" s="38">
        <f t="shared" si="2"/>
        <v>859.76132451345097</v>
      </c>
      <c r="AR10" s="39">
        <f t="shared" si="2"/>
        <v>782.57085642795198</v>
      </c>
      <c r="AS10" s="39">
        <f t="shared" si="2"/>
        <v>931.22049046259804</v>
      </c>
      <c r="AT10" s="39">
        <f t="shared" si="2"/>
        <v>1194.168773808349</v>
      </c>
      <c r="AU10" s="38">
        <v>960.80880663236815</v>
      </c>
      <c r="AV10" s="39">
        <v>1107.0591515470562</v>
      </c>
      <c r="AW10" s="39">
        <v>770.24812487224779</v>
      </c>
      <c r="AX10" s="40">
        <v>916.28562176238552</v>
      </c>
      <c r="AY10" s="38">
        <v>1097.1205913407427</v>
      </c>
      <c r="AZ10" s="39">
        <v>953.44882040509833</v>
      </c>
      <c r="BA10" s="39">
        <v>648.43616262665387</v>
      </c>
      <c r="BB10" s="40">
        <v>1035.7975331289128</v>
      </c>
      <c r="BC10" s="38">
        <v>901.88425270842254</v>
      </c>
      <c r="BD10" s="39">
        <v>917.52053778266361</v>
      </c>
      <c r="BE10" s="39">
        <v>632.76680493964318</v>
      </c>
      <c r="BF10" s="40">
        <v>1338.7108161366946</v>
      </c>
      <c r="BG10" s="38">
        <v>1123.2018560554479</v>
      </c>
      <c r="BH10" s="39">
        <v>1048.6134508122761</v>
      </c>
      <c r="BI10" s="39">
        <v>757.26648918716546</v>
      </c>
      <c r="BJ10" s="40">
        <v>1174.2995307780141</v>
      </c>
      <c r="BK10" s="38">
        <v>1170.2990399810899</v>
      </c>
      <c r="BL10" s="39">
        <v>1057.6656312059945</v>
      </c>
      <c r="BM10" s="39">
        <v>790.24037789279896</v>
      </c>
      <c r="BN10" s="40">
        <v>1287.5945737491581</v>
      </c>
      <c r="BO10" s="38">
        <v>1087.650478613722</v>
      </c>
      <c r="BP10" s="39">
        <v>943.83414880730265</v>
      </c>
      <c r="BQ10" s="39">
        <v>937.086882643482</v>
      </c>
      <c r="BR10" s="40">
        <v>989.7211756557947</v>
      </c>
      <c r="BS10" s="38">
        <v>1112.6429030204504</v>
      </c>
      <c r="BT10" s="39">
        <v>693.13851358926809</v>
      </c>
      <c r="BU10" s="39">
        <v>1051.4990480273843</v>
      </c>
      <c r="BV10" s="40">
        <v>1360.2835777180462</v>
      </c>
      <c r="BW10" s="38">
        <v>1169.4798425154106</v>
      </c>
      <c r="BX10" s="39">
        <v>862.7243826677809</v>
      </c>
      <c r="BY10" s="39">
        <v>888.46027128307583</v>
      </c>
      <c r="BZ10" s="40">
        <v>1266.2509996006549</v>
      </c>
      <c r="CA10" s="38">
        <v>1230.3940099429508</v>
      </c>
      <c r="CB10" s="39">
        <v>974.76661716427338</v>
      </c>
      <c r="CC10" s="39">
        <v>846.03550164172702</v>
      </c>
      <c r="CD10" s="40">
        <v>1265.5470840499063</v>
      </c>
      <c r="CE10" s="38">
        <v>1312.1064444642457</v>
      </c>
      <c r="CF10" s="39">
        <v>1097.095317321797</v>
      </c>
      <c r="CG10" s="39"/>
      <c r="CH10" s="40"/>
    </row>
    <row r="11" spans="1:86" s="6" customFormat="1" ht="20.100000000000001" customHeight="1" x14ac:dyDescent="0.25">
      <c r="A11" s="68" t="s">
        <v>5</v>
      </c>
      <c r="B11" s="6" t="s">
        <v>6</v>
      </c>
      <c r="C11" s="41">
        <v>191.66050821796799</v>
      </c>
      <c r="D11" s="42">
        <v>191.884487196164</v>
      </c>
      <c r="E11" s="42">
        <v>193.558783420438</v>
      </c>
      <c r="F11" s="43">
        <v>195.606354748998</v>
      </c>
      <c r="G11" s="41">
        <v>198.144505625688</v>
      </c>
      <c r="H11" s="42">
        <v>196.69433581356799</v>
      </c>
      <c r="I11" s="42">
        <v>193.54856415565601</v>
      </c>
      <c r="J11" s="43">
        <v>187.48085154959099</v>
      </c>
      <c r="K11" s="41">
        <v>177.54212274475501</v>
      </c>
      <c r="L11" s="42">
        <v>172.775678604489</v>
      </c>
      <c r="M11" s="42">
        <v>172.93624014883301</v>
      </c>
      <c r="N11" s="43">
        <v>177.35203176537399</v>
      </c>
      <c r="O11" s="41">
        <v>186.417722855324</v>
      </c>
      <c r="P11" s="42">
        <v>192.294404650367</v>
      </c>
      <c r="Q11" s="42">
        <v>196.33630358309301</v>
      </c>
      <c r="R11" s="43">
        <v>198.30875407169799</v>
      </c>
      <c r="S11" s="41">
        <v>198.16908784589401</v>
      </c>
      <c r="T11" s="42">
        <v>197.155111280158</v>
      </c>
      <c r="U11" s="42">
        <v>196.97305901615701</v>
      </c>
      <c r="V11" s="43">
        <v>197.089727158084</v>
      </c>
      <c r="W11" s="41">
        <v>197.537104673405</v>
      </c>
      <c r="X11" s="42">
        <v>196.17196214305599</v>
      </c>
      <c r="Y11" s="42">
        <v>194.988434413248</v>
      </c>
      <c r="Z11" s="43">
        <v>193.46398422121499</v>
      </c>
      <c r="AA11" s="41">
        <v>191.21469787722501</v>
      </c>
      <c r="AB11" s="42">
        <v>189.35993757902901</v>
      </c>
      <c r="AC11" s="42">
        <v>189.477981183455</v>
      </c>
      <c r="AD11" s="43">
        <v>191.12096198561201</v>
      </c>
      <c r="AE11" s="41">
        <v>194.13959943353299</v>
      </c>
      <c r="AF11" s="42">
        <v>195.664492469751</v>
      </c>
      <c r="AG11" s="42">
        <v>197.78576795821101</v>
      </c>
      <c r="AH11" s="43">
        <v>199.87421081303901</v>
      </c>
      <c r="AI11" s="41">
        <v>201.59920937953399</v>
      </c>
      <c r="AJ11" s="42">
        <v>201.67346886628499</v>
      </c>
      <c r="AK11" s="42">
        <v>201.92052509824799</v>
      </c>
      <c r="AL11" s="43">
        <v>201.967150139431</v>
      </c>
      <c r="AM11" s="41">
        <v>201.05616062778</v>
      </c>
      <c r="AN11" s="42">
        <v>200.159082720008</v>
      </c>
      <c r="AO11" s="42">
        <v>200.971605472345</v>
      </c>
      <c r="AP11" s="43">
        <v>202.92824595568499</v>
      </c>
      <c r="AQ11" s="41">
        <v>205.76189198204099</v>
      </c>
      <c r="AR11" s="42">
        <v>207.01705075315999</v>
      </c>
      <c r="AS11" s="42">
        <v>208.16597743357599</v>
      </c>
      <c r="AT11" s="42">
        <v>208.910579064676</v>
      </c>
      <c r="AU11" s="41">
        <v>208.48568999955936</v>
      </c>
      <c r="AV11" s="42">
        <v>208.22629005395171</v>
      </c>
      <c r="AW11" s="42">
        <v>208.98716989220551</v>
      </c>
      <c r="AX11" s="43">
        <v>209.72320004433953</v>
      </c>
      <c r="AY11" s="41">
        <v>210.36764002590343</v>
      </c>
      <c r="AZ11" s="42">
        <v>210.20817543432904</v>
      </c>
      <c r="BA11" s="42">
        <v>210.98680395743742</v>
      </c>
      <c r="BB11" s="43">
        <v>211.91536033690872</v>
      </c>
      <c r="BC11" s="41">
        <v>213.3680396173574</v>
      </c>
      <c r="BD11" s="42">
        <v>213.17514281611338</v>
      </c>
      <c r="BE11" s="42">
        <v>213.76961949050769</v>
      </c>
      <c r="BF11" s="43">
        <v>213.88088102822269</v>
      </c>
      <c r="BG11" s="41">
        <v>213.84296650546662</v>
      </c>
      <c r="BH11" s="42">
        <v>212.89041551036129</v>
      </c>
      <c r="BI11" s="42">
        <v>213.39403981085189</v>
      </c>
      <c r="BJ11" s="43">
        <v>214.48455781397524</v>
      </c>
      <c r="BK11" s="41">
        <v>215.87239613763242</v>
      </c>
      <c r="BL11" s="42">
        <v>215.70390692565002</v>
      </c>
      <c r="BM11" s="42">
        <v>217.27327058519941</v>
      </c>
      <c r="BN11" s="43">
        <v>219.17693904197063</v>
      </c>
      <c r="BO11" s="41">
        <v>221.53028703309883</v>
      </c>
      <c r="BP11" s="42">
        <v>221.08417645606775</v>
      </c>
      <c r="BQ11" s="42">
        <v>220.50769282133533</v>
      </c>
      <c r="BR11" s="43">
        <v>219.60208248949783</v>
      </c>
      <c r="BS11" s="41">
        <v>216.67171784089851</v>
      </c>
      <c r="BT11" s="42">
        <v>211.50860862817396</v>
      </c>
      <c r="BU11" s="42">
        <v>212.39712065485895</v>
      </c>
      <c r="BV11" s="43">
        <v>216.13198093105299</v>
      </c>
      <c r="BW11" s="41">
        <v>222.41971467471535</v>
      </c>
      <c r="BX11" s="42">
        <v>224.76113151662514</v>
      </c>
      <c r="BY11" s="42">
        <v>228.44897892597785</v>
      </c>
      <c r="BZ11" s="43">
        <v>231.41182363669742</v>
      </c>
      <c r="CA11" s="41">
        <v>232.56157733664537</v>
      </c>
      <c r="CB11" s="42">
        <v>232.44168029136031</v>
      </c>
      <c r="CC11" s="42">
        <v>233.59437674278439</v>
      </c>
      <c r="CD11" s="43">
        <v>235.19177102561994</v>
      </c>
      <c r="CE11" s="41">
        <v>237.07080879688669</v>
      </c>
      <c r="CF11" s="42">
        <v>236.28464850414392</v>
      </c>
      <c r="CG11" s="42"/>
      <c r="CH11" s="43"/>
    </row>
    <row r="12" spans="1:86" s="6" customFormat="1" ht="20.100000000000001" customHeight="1" x14ac:dyDescent="0.25">
      <c r="A12" s="65" t="s">
        <v>5</v>
      </c>
      <c r="B12" s="17" t="s">
        <v>7</v>
      </c>
      <c r="C12" s="35">
        <v>833.53191061088205</v>
      </c>
      <c r="D12" s="36">
        <v>931.37033250074603</v>
      </c>
      <c r="E12" s="36">
        <v>736.84372461323505</v>
      </c>
      <c r="F12" s="37">
        <v>1036.1851546595101</v>
      </c>
      <c r="G12" s="35">
        <v>953.98357808690798</v>
      </c>
      <c r="H12" s="36">
        <v>660.71695398914699</v>
      </c>
      <c r="I12" s="36">
        <v>894.64170855600798</v>
      </c>
      <c r="J12" s="37">
        <v>1038.57853429383</v>
      </c>
      <c r="K12" s="35">
        <v>954.25989829921798</v>
      </c>
      <c r="L12" s="36">
        <v>1013.81205987124</v>
      </c>
      <c r="M12" s="36">
        <v>977.14499405358595</v>
      </c>
      <c r="N12" s="37">
        <v>1208.57346287276</v>
      </c>
      <c r="O12" s="35">
        <v>1227.4212398822599</v>
      </c>
      <c r="P12" s="36">
        <v>1168.84768975725</v>
      </c>
      <c r="Q12" s="36">
        <v>779.192024699169</v>
      </c>
      <c r="R12" s="37">
        <v>989.90285031861094</v>
      </c>
      <c r="S12" s="35">
        <v>947.449323924753</v>
      </c>
      <c r="T12" s="36">
        <v>709.07204273271202</v>
      </c>
      <c r="U12" s="36">
        <v>644.58311858847105</v>
      </c>
      <c r="V12" s="37">
        <v>903.13102626009299</v>
      </c>
      <c r="W12" s="35">
        <v>689.35112566720102</v>
      </c>
      <c r="X12" s="36">
        <v>685.00219916851097</v>
      </c>
      <c r="Y12" s="36">
        <v>772.40419905104602</v>
      </c>
      <c r="Z12" s="37">
        <v>827.801901968896</v>
      </c>
      <c r="AA12" s="35">
        <v>695.18905800229004</v>
      </c>
      <c r="AB12" s="36">
        <v>698.14048678677898</v>
      </c>
      <c r="AC12" s="36">
        <v>693.66014728901303</v>
      </c>
      <c r="AD12" s="37">
        <v>820.56382911593596</v>
      </c>
      <c r="AE12" s="35">
        <v>719.42238440608298</v>
      </c>
      <c r="AF12" s="36">
        <v>678.17168524030501</v>
      </c>
      <c r="AG12" s="36">
        <v>644.49642028916799</v>
      </c>
      <c r="AH12" s="37">
        <v>697.34713382380403</v>
      </c>
      <c r="AI12" s="35">
        <v>830.21816849475101</v>
      </c>
      <c r="AJ12" s="36">
        <v>636.56385031288301</v>
      </c>
      <c r="AK12" s="36">
        <v>582.67919153206901</v>
      </c>
      <c r="AL12" s="37">
        <v>668.53693504083606</v>
      </c>
      <c r="AM12" s="35">
        <v>507.60560524546099</v>
      </c>
      <c r="AN12" s="36">
        <v>757.71269132915199</v>
      </c>
      <c r="AO12" s="36">
        <v>568.07697700122299</v>
      </c>
      <c r="AP12" s="37">
        <v>880.20538277485002</v>
      </c>
      <c r="AQ12" s="35">
        <v>653.99943253140998</v>
      </c>
      <c r="AR12" s="36">
        <v>575.55380567479199</v>
      </c>
      <c r="AS12" s="36">
        <v>723.05451302902202</v>
      </c>
      <c r="AT12" s="36">
        <v>985.25819474367302</v>
      </c>
      <c r="AU12" s="35">
        <v>752.32311663280882</v>
      </c>
      <c r="AV12" s="36">
        <v>898.83286149310459</v>
      </c>
      <c r="AW12" s="36">
        <v>561.26095498004224</v>
      </c>
      <c r="AX12" s="37">
        <v>706.56242171804593</v>
      </c>
      <c r="AY12" s="35">
        <v>886.75295131483927</v>
      </c>
      <c r="AZ12" s="36">
        <v>743.24064497076927</v>
      </c>
      <c r="BA12" s="36">
        <v>437.44935866921639</v>
      </c>
      <c r="BB12" s="37">
        <v>823.8821727920041</v>
      </c>
      <c r="BC12" s="35">
        <v>688.5162130910652</v>
      </c>
      <c r="BD12" s="36">
        <v>704.3453949665502</v>
      </c>
      <c r="BE12" s="36">
        <v>418.99718544913549</v>
      </c>
      <c r="BF12" s="37">
        <v>1124.8299351084718</v>
      </c>
      <c r="BG12" s="35">
        <v>909.3588895499812</v>
      </c>
      <c r="BH12" s="36">
        <v>835.72303530191482</v>
      </c>
      <c r="BI12" s="36">
        <v>543.87244937631363</v>
      </c>
      <c r="BJ12" s="37">
        <v>959.81497296403882</v>
      </c>
      <c r="BK12" s="35">
        <v>954.42664384345755</v>
      </c>
      <c r="BL12" s="36">
        <v>841.96172428034458</v>
      </c>
      <c r="BM12" s="36">
        <v>572.96710730759958</v>
      </c>
      <c r="BN12" s="37">
        <v>1068.4176347071875</v>
      </c>
      <c r="BO12" s="35">
        <v>866.1201915806231</v>
      </c>
      <c r="BP12" s="36">
        <v>722.74997235123487</v>
      </c>
      <c r="BQ12" s="36">
        <v>716.57918982214665</v>
      </c>
      <c r="BR12" s="37">
        <v>770.11909316629692</v>
      </c>
      <c r="BS12" s="35">
        <v>895.97118517955175</v>
      </c>
      <c r="BT12" s="36">
        <v>481.6299049610941</v>
      </c>
      <c r="BU12" s="36">
        <v>839.10192737252532</v>
      </c>
      <c r="BV12" s="37">
        <v>1144.1515967869932</v>
      </c>
      <c r="BW12" s="35">
        <v>947.06012784069526</v>
      </c>
      <c r="BX12" s="36">
        <v>637.96325115115576</v>
      </c>
      <c r="BY12" s="36">
        <v>660.011292357098</v>
      </c>
      <c r="BZ12" s="37">
        <v>1034.8391759639576</v>
      </c>
      <c r="CA12" s="35">
        <v>997.83243260630547</v>
      </c>
      <c r="CB12" s="36">
        <v>742.3249368729131</v>
      </c>
      <c r="CC12" s="36">
        <v>612.44112489894258</v>
      </c>
      <c r="CD12" s="37">
        <v>1030.3553130242863</v>
      </c>
      <c r="CE12" s="35">
        <v>1075.035635667359</v>
      </c>
      <c r="CF12" s="36">
        <v>860.8106688176531</v>
      </c>
      <c r="CG12" s="36"/>
      <c r="CH12" s="37"/>
    </row>
    <row r="13" spans="1:86" s="12" customFormat="1" ht="20.100000000000001" customHeight="1" x14ac:dyDescent="0.25">
      <c r="A13" s="65"/>
      <c r="B13" s="21" t="s">
        <v>8</v>
      </c>
      <c r="C13" s="29">
        <f>+SUM(C14:C16)</f>
        <v>587.56083615640819</v>
      </c>
      <c r="D13" s="39">
        <f t="shared" ref="D13:AT13" si="3">+SUM(D14:D16)</f>
        <v>651.49056805680925</v>
      </c>
      <c r="E13" s="39">
        <f t="shared" si="3"/>
        <v>710.59243433811321</v>
      </c>
      <c r="F13" s="40">
        <f t="shared" si="3"/>
        <v>729.04187463082155</v>
      </c>
      <c r="G13" s="38">
        <f t="shared" si="3"/>
        <v>761.21147231053169</v>
      </c>
      <c r="H13" s="39">
        <f t="shared" si="3"/>
        <v>832.92906935277369</v>
      </c>
      <c r="I13" s="39">
        <f t="shared" si="3"/>
        <v>884.41856048235786</v>
      </c>
      <c r="J13" s="40">
        <f t="shared" si="3"/>
        <v>923.73883176567676</v>
      </c>
      <c r="K13" s="38">
        <f t="shared" si="3"/>
        <v>894.63701977652977</v>
      </c>
      <c r="L13" s="39">
        <f t="shared" si="3"/>
        <v>981.18318845486101</v>
      </c>
      <c r="M13" s="39">
        <f t="shared" si="3"/>
        <v>1048.9534669131024</v>
      </c>
      <c r="N13" s="40">
        <f t="shared" si="3"/>
        <v>994.87479053742334</v>
      </c>
      <c r="O13" s="38">
        <f t="shared" si="3"/>
        <v>1047.1398919639382</v>
      </c>
      <c r="P13" s="39">
        <f t="shared" si="3"/>
        <v>1072.6894830420611</v>
      </c>
      <c r="Q13" s="39">
        <f t="shared" si="3"/>
        <v>1129.5966078723611</v>
      </c>
      <c r="R13" s="40">
        <f t="shared" si="3"/>
        <v>1161.4262556620895</v>
      </c>
      <c r="S13" s="38">
        <f t="shared" si="3"/>
        <v>1137.7923658588884</v>
      </c>
      <c r="T13" s="39">
        <f t="shared" si="3"/>
        <v>1214.7338879703193</v>
      </c>
      <c r="U13" s="39">
        <f t="shared" si="3"/>
        <v>1395.6972344396293</v>
      </c>
      <c r="V13" s="40">
        <f t="shared" si="3"/>
        <v>1400.0166646524685</v>
      </c>
      <c r="W13" s="38">
        <f t="shared" si="3"/>
        <v>1398.136271515011</v>
      </c>
      <c r="X13" s="39">
        <f t="shared" si="3"/>
        <v>1466.3872469621761</v>
      </c>
      <c r="Y13" s="39">
        <f t="shared" si="3"/>
        <v>1497.138286054819</v>
      </c>
      <c r="Z13" s="40">
        <f t="shared" si="3"/>
        <v>1297.980794092646</v>
      </c>
      <c r="AA13" s="38">
        <f t="shared" si="3"/>
        <v>1149.816826910836</v>
      </c>
      <c r="AB13" s="39">
        <f t="shared" si="3"/>
        <v>1048.7946765826191</v>
      </c>
      <c r="AC13" s="39">
        <f t="shared" si="3"/>
        <v>968.81002171786201</v>
      </c>
      <c r="AD13" s="40">
        <f t="shared" si="3"/>
        <v>979.507662303556</v>
      </c>
      <c r="AE13" s="38">
        <f t="shared" si="3"/>
        <v>1060.991087594821</v>
      </c>
      <c r="AF13" s="39">
        <f t="shared" si="3"/>
        <v>1135.1209503893599</v>
      </c>
      <c r="AG13" s="39">
        <f t="shared" si="3"/>
        <v>1125.173146270364</v>
      </c>
      <c r="AH13" s="40">
        <f t="shared" si="3"/>
        <v>1127.1892806436081</v>
      </c>
      <c r="AI13" s="38">
        <f t="shared" si="3"/>
        <v>1187.6460973067278</v>
      </c>
      <c r="AJ13" s="39">
        <f t="shared" si="3"/>
        <v>1250.1891050428071</v>
      </c>
      <c r="AK13" s="39">
        <f t="shared" si="3"/>
        <v>1280.48629911334</v>
      </c>
      <c r="AL13" s="40">
        <f t="shared" si="3"/>
        <v>1439.1358510982</v>
      </c>
      <c r="AM13" s="38">
        <f t="shared" si="3"/>
        <v>1333.184383057132</v>
      </c>
      <c r="AN13" s="39">
        <f t="shared" si="3"/>
        <v>1335.203759783788</v>
      </c>
      <c r="AO13" s="39">
        <f t="shared" si="3"/>
        <v>1377.072980198142</v>
      </c>
      <c r="AP13" s="40">
        <f t="shared" si="3"/>
        <v>1281.6744999415218</v>
      </c>
      <c r="AQ13" s="38">
        <f t="shared" si="3"/>
        <v>1125.715119030308</v>
      </c>
      <c r="AR13" s="39">
        <f t="shared" si="3"/>
        <v>1117.609881857775</v>
      </c>
      <c r="AS13" s="39">
        <f t="shared" si="3"/>
        <v>1212.3007891344391</v>
      </c>
      <c r="AT13" s="39">
        <f t="shared" si="3"/>
        <v>1495.5300565603311</v>
      </c>
      <c r="AU13" s="38">
        <v>1332.0255559393402</v>
      </c>
      <c r="AV13" s="39">
        <v>1465.8612774494657</v>
      </c>
      <c r="AW13" s="39">
        <v>1496.7393583510918</v>
      </c>
      <c r="AX13" s="40">
        <v>1533.6866023735438</v>
      </c>
      <c r="AY13" s="38">
        <v>1650.1705844966632</v>
      </c>
      <c r="AZ13" s="39">
        <v>1730.2438757692428</v>
      </c>
      <c r="BA13" s="39">
        <v>1771.1747422956796</v>
      </c>
      <c r="BB13" s="40">
        <v>1882.9036488937618</v>
      </c>
      <c r="BC13" s="38">
        <v>1847.0146285056901</v>
      </c>
      <c r="BD13" s="39">
        <v>1986.2143412210028</v>
      </c>
      <c r="BE13" s="39">
        <v>1906.2401419003115</v>
      </c>
      <c r="BF13" s="40">
        <v>1964.9382621739205</v>
      </c>
      <c r="BG13" s="38">
        <v>1979.8295979272154</v>
      </c>
      <c r="BH13" s="39">
        <v>2204.0140758883276</v>
      </c>
      <c r="BI13" s="39">
        <v>2236.910486319523</v>
      </c>
      <c r="BJ13" s="40">
        <v>2306.2152972405729</v>
      </c>
      <c r="BK13" s="38">
        <v>2749.5348676507438</v>
      </c>
      <c r="BL13" s="39">
        <v>2596.4877017776139</v>
      </c>
      <c r="BM13" s="39">
        <v>2518.6447517136694</v>
      </c>
      <c r="BN13" s="40">
        <v>2384.7957664036585</v>
      </c>
      <c r="BO13" s="38">
        <v>2604.3929387692251</v>
      </c>
      <c r="BP13" s="39">
        <v>2639.6488434246485</v>
      </c>
      <c r="BQ13" s="39">
        <v>2669.4369580841599</v>
      </c>
      <c r="BR13" s="40">
        <v>2605.3980813178973</v>
      </c>
      <c r="BS13" s="38">
        <v>2235.6296538757224</v>
      </c>
      <c r="BT13" s="39">
        <v>1474.2030671574676</v>
      </c>
      <c r="BU13" s="39">
        <v>1637.280349504133</v>
      </c>
      <c r="BV13" s="40">
        <v>1586.6991038598758</v>
      </c>
      <c r="BW13" s="38">
        <v>1583.5171144005112</v>
      </c>
      <c r="BX13" s="39">
        <v>1518.6276112251251</v>
      </c>
      <c r="BY13" s="39">
        <v>1614.925514510327</v>
      </c>
      <c r="BZ13" s="40">
        <v>1898.8921595605098</v>
      </c>
      <c r="CA13" s="38">
        <v>1864.8406741825142</v>
      </c>
      <c r="CB13" s="39">
        <v>2078.027434837808</v>
      </c>
      <c r="CC13" s="39">
        <v>2195.422571357336</v>
      </c>
      <c r="CD13" s="40">
        <v>2144.9888345172776</v>
      </c>
      <c r="CE13" s="38">
        <v>2066.8984566914969</v>
      </c>
      <c r="CF13" s="39">
        <v>2194.7431220220997</v>
      </c>
      <c r="CG13" s="39"/>
      <c r="CH13" s="40"/>
    </row>
    <row r="14" spans="1:86" s="6" customFormat="1" ht="20.100000000000001" customHeight="1" x14ac:dyDescent="0.25">
      <c r="A14" s="68" t="s">
        <v>9</v>
      </c>
      <c r="B14" s="6" t="s">
        <v>10</v>
      </c>
      <c r="C14" s="41">
        <v>274.37204076240698</v>
      </c>
      <c r="D14" s="42">
        <v>272.78534572029099</v>
      </c>
      <c r="E14" s="42">
        <v>278.83507876213702</v>
      </c>
      <c r="F14" s="43">
        <v>280.49809383768797</v>
      </c>
      <c r="G14" s="41">
        <v>288.32977915615498</v>
      </c>
      <c r="H14" s="42">
        <v>272.75620480724302</v>
      </c>
      <c r="I14" s="42">
        <v>280.31403786617398</v>
      </c>
      <c r="J14" s="43">
        <v>273.167471830784</v>
      </c>
      <c r="K14" s="41">
        <v>279.70888404047503</v>
      </c>
      <c r="L14" s="42">
        <v>292.758856139746</v>
      </c>
      <c r="M14" s="42">
        <v>302.18450393207502</v>
      </c>
      <c r="N14" s="43">
        <v>300.383796097458</v>
      </c>
      <c r="O14" s="41">
        <v>348.774382656233</v>
      </c>
      <c r="P14" s="42">
        <v>330.605284015086</v>
      </c>
      <c r="Q14" s="42">
        <v>332.05473879324302</v>
      </c>
      <c r="R14" s="43">
        <v>328.892228302273</v>
      </c>
      <c r="S14" s="41">
        <v>281.38947985578301</v>
      </c>
      <c r="T14" s="42">
        <v>277.11367916876998</v>
      </c>
      <c r="U14" s="42">
        <v>285.59160024210598</v>
      </c>
      <c r="V14" s="43">
        <v>291.72301157778298</v>
      </c>
      <c r="W14" s="41">
        <v>295.032514288757</v>
      </c>
      <c r="X14" s="42">
        <v>298.30586942215399</v>
      </c>
      <c r="Y14" s="42">
        <v>304.44502976996301</v>
      </c>
      <c r="Z14" s="43">
        <v>284.53885069703199</v>
      </c>
      <c r="AA14" s="41">
        <v>237.75754117418799</v>
      </c>
      <c r="AB14" s="42">
        <v>227.821924723264</v>
      </c>
      <c r="AC14" s="42">
        <v>227.53175211745901</v>
      </c>
      <c r="AD14" s="43">
        <v>239.183785681552</v>
      </c>
      <c r="AE14" s="41">
        <v>247.17065790322201</v>
      </c>
      <c r="AF14" s="42">
        <v>248.67243155612701</v>
      </c>
      <c r="AG14" s="42">
        <v>247.863569418846</v>
      </c>
      <c r="AH14" s="43">
        <v>249.30839052813701</v>
      </c>
      <c r="AI14" s="41">
        <v>268.88233278551797</v>
      </c>
      <c r="AJ14" s="42">
        <v>269.80484418121301</v>
      </c>
      <c r="AK14" s="42">
        <v>271.017838800969</v>
      </c>
      <c r="AL14" s="43">
        <v>297.19321214884098</v>
      </c>
      <c r="AM14" s="41">
        <v>269.457841002051</v>
      </c>
      <c r="AN14" s="42">
        <v>276.783108652914</v>
      </c>
      <c r="AO14" s="42">
        <v>267.104155594715</v>
      </c>
      <c r="AP14" s="43">
        <v>314.962241655203</v>
      </c>
      <c r="AQ14" s="41">
        <v>305.91262245243399</v>
      </c>
      <c r="AR14" s="42">
        <v>298.930032151391</v>
      </c>
      <c r="AS14" s="42">
        <v>301.42122747717002</v>
      </c>
      <c r="AT14" s="42">
        <v>308.86223723328902</v>
      </c>
      <c r="AU14" s="41">
        <v>291.59660978348785</v>
      </c>
      <c r="AV14" s="42">
        <v>313.37056671430145</v>
      </c>
      <c r="AW14" s="42">
        <v>275.60982882569033</v>
      </c>
      <c r="AX14" s="43">
        <v>316.22809155777753</v>
      </c>
      <c r="AY14" s="41">
        <v>323.14186096240894</v>
      </c>
      <c r="AZ14" s="42">
        <v>317.64441011270685</v>
      </c>
      <c r="BA14" s="42">
        <v>293.50493915549492</v>
      </c>
      <c r="BB14" s="43">
        <v>353.72431213330947</v>
      </c>
      <c r="BC14" s="41">
        <v>338.21244509724988</v>
      </c>
      <c r="BD14" s="42">
        <v>352.27596602220831</v>
      </c>
      <c r="BE14" s="42">
        <v>310.0626921774238</v>
      </c>
      <c r="BF14" s="43">
        <v>411.0058896613844</v>
      </c>
      <c r="BG14" s="41">
        <v>404.15267198526141</v>
      </c>
      <c r="BH14" s="42">
        <v>403.15962190052841</v>
      </c>
      <c r="BI14" s="42">
        <v>367.71124007003368</v>
      </c>
      <c r="BJ14" s="43">
        <v>441.84407467642887</v>
      </c>
      <c r="BK14" s="41">
        <v>470.60947437765344</v>
      </c>
      <c r="BL14" s="42">
        <v>442.08954431160095</v>
      </c>
      <c r="BM14" s="42">
        <v>420.76274783708561</v>
      </c>
      <c r="BN14" s="43">
        <v>488.72287965471844</v>
      </c>
      <c r="BO14" s="41">
        <v>511.54904885821321</v>
      </c>
      <c r="BP14" s="42">
        <v>450.25469784800293</v>
      </c>
      <c r="BQ14" s="42">
        <v>435.73902624051448</v>
      </c>
      <c r="BR14" s="43">
        <v>479.61036389314609</v>
      </c>
      <c r="BS14" s="41">
        <v>454.1811717213709</v>
      </c>
      <c r="BT14" s="42">
        <v>275.35607543582762</v>
      </c>
      <c r="BU14" s="42">
        <v>374.30773426024587</v>
      </c>
      <c r="BV14" s="43">
        <v>412.6069316172036</v>
      </c>
      <c r="BW14" s="41">
        <v>450.26665392958432</v>
      </c>
      <c r="BX14" s="42">
        <v>371.25595635896764</v>
      </c>
      <c r="BY14" s="42">
        <v>406.61224888863313</v>
      </c>
      <c r="BZ14" s="43">
        <v>479.53868279357027</v>
      </c>
      <c r="CA14" s="41">
        <v>478.56734395274634</v>
      </c>
      <c r="CB14" s="42">
        <v>434.10876669170494</v>
      </c>
      <c r="CC14" s="42">
        <v>421.00278423994797</v>
      </c>
      <c r="CD14" s="43">
        <v>478.14737915463587</v>
      </c>
      <c r="CE14" s="41">
        <v>485.60114740137863</v>
      </c>
      <c r="CF14" s="42">
        <v>442.18339782954132</v>
      </c>
      <c r="CG14" s="42"/>
      <c r="CH14" s="43"/>
    </row>
    <row r="15" spans="1:86" s="6" customFormat="1" ht="20.100000000000001" customHeight="1" x14ac:dyDescent="0.25">
      <c r="A15" s="68" t="s">
        <v>11</v>
      </c>
      <c r="B15" s="6" t="s">
        <v>12</v>
      </c>
      <c r="C15" s="41">
        <v>63.676702301710201</v>
      </c>
      <c r="D15" s="42">
        <v>68.293728667713296</v>
      </c>
      <c r="E15" s="42">
        <v>67.784639326301203</v>
      </c>
      <c r="F15" s="43">
        <v>66.831163577232601</v>
      </c>
      <c r="G15" s="41">
        <v>74.4469309324097</v>
      </c>
      <c r="H15" s="42">
        <v>77.958491545609604</v>
      </c>
      <c r="I15" s="42">
        <v>75.706756756598907</v>
      </c>
      <c r="J15" s="43">
        <v>78.904650433355798</v>
      </c>
      <c r="K15" s="41">
        <v>91.8281748889938</v>
      </c>
      <c r="L15" s="42">
        <v>99.661356376873997</v>
      </c>
      <c r="M15" s="42">
        <v>95.572230738258298</v>
      </c>
      <c r="N15" s="43">
        <v>93.6155248649643</v>
      </c>
      <c r="O15" s="41">
        <v>97.980646761681101</v>
      </c>
      <c r="P15" s="42">
        <v>103.927258827953</v>
      </c>
      <c r="Q15" s="42">
        <v>95.964342232896101</v>
      </c>
      <c r="R15" s="43">
        <v>88.599486759387403</v>
      </c>
      <c r="S15" s="41">
        <v>91.432364106239504</v>
      </c>
      <c r="T15" s="42">
        <v>96.288749758676204</v>
      </c>
      <c r="U15" s="42">
        <v>97.252849648613306</v>
      </c>
      <c r="V15" s="43">
        <v>98.777090813595507</v>
      </c>
      <c r="W15" s="41">
        <v>110.798186037595</v>
      </c>
      <c r="X15" s="42">
        <v>121.79237168672201</v>
      </c>
      <c r="Y15" s="42">
        <v>129.96341918901601</v>
      </c>
      <c r="Z15" s="43">
        <v>129.46137626962499</v>
      </c>
      <c r="AA15" s="41">
        <v>137.15319530085699</v>
      </c>
      <c r="AB15" s="42">
        <v>138.961862280107</v>
      </c>
      <c r="AC15" s="42">
        <v>133.70392693925299</v>
      </c>
      <c r="AD15" s="43">
        <v>140.60399436494001</v>
      </c>
      <c r="AE15" s="41">
        <v>147.79136127396899</v>
      </c>
      <c r="AF15" s="42">
        <v>153.25469537039899</v>
      </c>
      <c r="AG15" s="42">
        <v>147.81787983926299</v>
      </c>
      <c r="AH15" s="43">
        <v>139.40786852450299</v>
      </c>
      <c r="AI15" s="41">
        <v>137.5888062864</v>
      </c>
      <c r="AJ15" s="42">
        <v>145.41627677964701</v>
      </c>
      <c r="AK15" s="42">
        <v>154.28183243489701</v>
      </c>
      <c r="AL15" s="43">
        <v>165.23859729553101</v>
      </c>
      <c r="AM15" s="41">
        <v>181.058524685138</v>
      </c>
      <c r="AN15" s="42">
        <v>210.90469064912099</v>
      </c>
      <c r="AO15" s="42">
        <v>224.16973470516999</v>
      </c>
      <c r="AP15" s="43">
        <v>212.348581669645</v>
      </c>
      <c r="AQ15" s="41">
        <v>200.06266789890901</v>
      </c>
      <c r="AR15" s="42">
        <v>201.686343312373</v>
      </c>
      <c r="AS15" s="42">
        <v>202.044391254836</v>
      </c>
      <c r="AT15" s="42">
        <v>203.389899125201</v>
      </c>
      <c r="AU15" s="41">
        <v>209.40737308433847</v>
      </c>
      <c r="AV15" s="42">
        <v>227.49574692654082</v>
      </c>
      <c r="AW15" s="42">
        <v>220.92407312679438</v>
      </c>
      <c r="AX15" s="43">
        <v>208.97692742692155</v>
      </c>
      <c r="AY15" s="41">
        <v>223.53188076947549</v>
      </c>
      <c r="AZ15" s="42">
        <v>237.3691797388596</v>
      </c>
      <c r="BA15" s="42">
        <v>231.19919373668492</v>
      </c>
      <c r="BB15" s="43">
        <v>243.06464440314699</v>
      </c>
      <c r="BC15" s="41">
        <v>278.27524327281253</v>
      </c>
      <c r="BD15" s="42">
        <v>301.98412310193055</v>
      </c>
      <c r="BE15" s="42">
        <v>297.21128632283001</v>
      </c>
      <c r="BF15" s="43">
        <v>303.84354462185667</v>
      </c>
      <c r="BG15" s="41">
        <v>306.15057748065772</v>
      </c>
      <c r="BH15" s="42">
        <v>340.93835113800174</v>
      </c>
      <c r="BI15" s="42">
        <v>347.50260995430983</v>
      </c>
      <c r="BJ15" s="43">
        <v>353.63801630228852</v>
      </c>
      <c r="BK15" s="41">
        <v>353.18825770882353</v>
      </c>
      <c r="BL15" s="42">
        <v>364.25507810192107</v>
      </c>
      <c r="BM15" s="42">
        <v>365.83071822371232</v>
      </c>
      <c r="BN15" s="43">
        <v>361.65899607525682</v>
      </c>
      <c r="BO15" s="41">
        <v>384.04530832820518</v>
      </c>
      <c r="BP15" s="42">
        <v>425.01292939639592</v>
      </c>
      <c r="BQ15" s="42">
        <v>428.1451704964071</v>
      </c>
      <c r="BR15" s="43">
        <v>425.89527653504655</v>
      </c>
      <c r="BS15" s="41">
        <v>502.22750750694138</v>
      </c>
      <c r="BT15" s="42">
        <v>504.33343491763679</v>
      </c>
      <c r="BU15" s="42">
        <v>524.73264962881342</v>
      </c>
      <c r="BV15" s="43">
        <v>456.04142259831286</v>
      </c>
      <c r="BW15" s="41">
        <v>418.27323911367444</v>
      </c>
      <c r="BX15" s="42">
        <v>417.34311666058625</v>
      </c>
      <c r="BY15" s="42">
        <v>407.3468325969713</v>
      </c>
      <c r="BZ15" s="43">
        <v>431.56990212137316</v>
      </c>
      <c r="CA15" s="41">
        <v>481.98935042131893</v>
      </c>
      <c r="CB15" s="42">
        <v>548.4218694140161</v>
      </c>
      <c r="CC15" s="42">
        <v>537.2194350777454</v>
      </c>
      <c r="CD15" s="43">
        <v>568.48233045126915</v>
      </c>
      <c r="CE15" s="41">
        <v>602.1345033155992</v>
      </c>
      <c r="CF15" s="42">
        <v>648.48500154160934</v>
      </c>
      <c r="CG15" s="42"/>
      <c r="CH15" s="43"/>
    </row>
    <row r="16" spans="1:86" s="6" customFormat="1" ht="19.5" customHeight="1" x14ac:dyDescent="0.25">
      <c r="A16" s="65" t="s">
        <v>13</v>
      </c>
      <c r="B16" s="17" t="s">
        <v>34</v>
      </c>
      <c r="C16" s="35">
        <v>249.512093092291</v>
      </c>
      <c r="D16" s="36">
        <v>310.41149366880501</v>
      </c>
      <c r="E16" s="36">
        <v>363.97271624967499</v>
      </c>
      <c r="F16" s="37">
        <v>381.71261721590099</v>
      </c>
      <c r="G16" s="35">
        <v>398.43476222196699</v>
      </c>
      <c r="H16" s="36">
        <v>482.21437299992101</v>
      </c>
      <c r="I16" s="36">
        <v>528.39776585958498</v>
      </c>
      <c r="J16" s="37">
        <v>571.66670950153696</v>
      </c>
      <c r="K16" s="35">
        <v>523.09996084706097</v>
      </c>
      <c r="L16" s="36">
        <v>588.76297593824097</v>
      </c>
      <c r="M16" s="36">
        <v>651.19673224276903</v>
      </c>
      <c r="N16" s="37">
        <v>600.87546957500103</v>
      </c>
      <c r="O16" s="35">
        <v>600.38486254602401</v>
      </c>
      <c r="P16" s="36">
        <v>638.15694019902196</v>
      </c>
      <c r="Q16" s="36">
        <v>701.57752684622199</v>
      </c>
      <c r="R16" s="37">
        <v>743.93454060042905</v>
      </c>
      <c r="S16" s="35">
        <v>764.97052189686599</v>
      </c>
      <c r="T16" s="36">
        <v>841.33145904287301</v>
      </c>
      <c r="U16" s="36">
        <v>1012.85278454891</v>
      </c>
      <c r="V16" s="37">
        <v>1009.51656226109</v>
      </c>
      <c r="W16" s="35">
        <v>992.30557118865897</v>
      </c>
      <c r="X16" s="36">
        <v>1046.2890058533001</v>
      </c>
      <c r="Y16" s="36">
        <v>1062.7298370958399</v>
      </c>
      <c r="Z16" s="37">
        <v>883.98056712598896</v>
      </c>
      <c r="AA16" s="35">
        <v>774.90609043579104</v>
      </c>
      <c r="AB16" s="36">
        <v>682.01088957924799</v>
      </c>
      <c r="AC16" s="36">
        <v>607.57434266115001</v>
      </c>
      <c r="AD16" s="37">
        <v>599.719882257064</v>
      </c>
      <c r="AE16" s="35">
        <v>666.02906841763001</v>
      </c>
      <c r="AF16" s="36">
        <v>733.19382346283396</v>
      </c>
      <c r="AG16" s="36">
        <v>729.49169701225503</v>
      </c>
      <c r="AH16" s="37">
        <v>738.47302159096796</v>
      </c>
      <c r="AI16" s="35">
        <v>781.17495823480999</v>
      </c>
      <c r="AJ16" s="36">
        <v>834.96798408194695</v>
      </c>
      <c r="AK16" s="36">
        <v>855.18662787747405</v>
      </c>
      <c r="AL16" s="37">
        <v>976.70404165382797</v>
      </c>
      <c r="AM16" s="35">
        <v>882.66801736994296</v>
      </c>
      <c r="AN16" s="36">
        <v>847.51596048175304</v>
      </c>
      <c r="AO16" s="36">
        <v>885.79908989825697</v>
      </c>
      <c r="AP16" s="37">
        <v>754.36367661667396</v>
      </c>
      <c r="AQ16" s="35">
        <v>619.73982867896495</v>
      </c>
      <c r="AR16" s="36">
        <v>616.99350639401098</v>
      </c>
      <c r="AS16" s="36">
        <v>708.83517040243305</v>
      </c>
      <c r="AT16" s="36">
        <v>983.27792020184097</v>
      </c>
      <c r="AU16" s="35">
        <v>831.0215730715139</v>
      </c>
      <c r="AV16" s="36">
        <v>924.99496380862342</v>
      </c>
      <c r="AW16" s="36">
        <v>1000.2054563986071</v>
      </c>
      <c r="AX16" s="37">
        <v>1008.4815833888448</v>
      </c>
      <c r="AY16" s="35">
        <v>1103.4968427647789</v>
      </c>
      <c r="AZ16" s="36">
        <v>1175.2302859176764</v>
      </c>
      <c r="BA16" s="36">
        <v>1246.4706094034998</v>
      </c>
      <c r="BB16" s="37">
        <v>1286.1146923573053</v>
      </c>
      <c r="BC16" s="35">
        <v>1230.5269401356277</v>
      </c>
      <c r="BD16" s="36">
        <v>1331.9542520968639</v>
      </c>
      <c r="BE16" s="36">
        <v>1298.9661634000577</v>
      </c>
      <c r="BF16" s="37">
        <v>1250.0888278906796</v>
      </c>
      <c r="BG16" s="35">
        <v>1269.5263484612963</v>
      </c>
      <c r="BH16" s="36">
        <v>1459.9161028497974</v>
      </c>
      <c r="BI16" s="36">
        <v>1521.6966362951794</v>
      </c>
      <c r="BJ16" s="37">
        <v>1510.7332062618555</v>
      </c>
      <c r="BK16" s="35">
        <v>1925.7371355642667</v>
      </c>
      <c r="BL16" s="36">
        <v>1790.1430793640918</v>
      </c>
      <c r="BM16" s="36">
        <v>1732.0512856528712</v>
      </c>
      <c r="BN16" s="37">
        <v>1534.4138906736835</v>
      </c>
      <c r="BO16" s="35">
        <v>1708.7985815828069</v>
      </c>
      <c r="BP16" s="36">
        <v>1764.3812161802498</v>
      </c>
      <c r="BQ16" s="36">
        <v>1805.5527613472384</v>
      </c>
      <c r="BR16" s="37">
        <v>1699.8924408897046</v>
      </c>
      <c r="BS16" s="35">
        <v>1279.22097464741</v>
      </c>
      <c r="BT16" s="36">
        <v>694.5135568040032</v>
      </c>
      <c r="BU16" s="36">
        <v>738.23996561507386</v>
      </c>
      <c r="BV16" s="37">
        <v>718.05074964435914</v>
      </c>
      <c r="BW16" s="35">
        <v>714.97722135725235</v>
      </c>
      <c r="BX16" s="36">
        <v>730.02853820557118</v>
      </c>
      <c r="BY16" s="36">
        <v>800.96643302472251</v>
      </c>
      <c r="BZ16" s="37">
        <v>987.78357464556643</v>
      </c>
      <c r="CA16" s="35">
        <v>904.28397980844909</v>
      </c>
      <c r="CB16" s="36">
        <v>1095.496798732087</v>
      </c>
      <c r="CC16" s="36">
        <v>1237.2003520396427</v>
      </c>
      <c r="CD16" s="37">
        <v>1098.3591249113726</v>
      </c>
      <c r="CE16" s="35">
        <v>979.16280597451873</v>
      </c>
      <c r="CF16" s="36">
        <v>1104.0747226509491</v>
      </c>
      <c r="CG16" s="36"/>
      <c r="CH16" s="37"/>
    </row>
    <row r="17" spans="1:86" s="12" customFormat="1" ht="19.5" customHeight="1" x14ac:dyDescent="0.25">
      <c r="A17" s="65"/>
      <c r="B17" s="21" t="s">
        <v>14</v>
      </c>
      <c r="C17" s="29">
        <f>+SUM(C18:C27)</f>
        <v>6737.9227417579523</v>
      </c>
      <c r="D17" s="39">
        <f t="shared" ref="D17:AT17" si="4">+SUM(D18:D27)</f>
        <v>5700.1174966383742</v>
      </c>
      <c r="E17" s="39">
        <f t="shared" si="4"/>
        <v>6198.1539189812529</v>
      </c>
      <c r="F17" s="40">
        <f t="shared" si="4"/>
        <v>6909.0364608497348</v>
      </c>
      <c r="G17" s="38">
        <f t="shared" si="4"/>
        <v>7426.8181379438856</v>
      </c>
      <c r="H17" s="39">
        <f t="shared" si="4"/>
        <v>6165.0836405109048</v>
      </c>
      <c r="I17" s="39">
        <f t="shared" si="4"/>
        <v>6356.3147646797843</v>
      </c>
      <c r="J17" s="40">
        <f t="shared" si="4"/>
        <v>6566.6842512063477</v>
      </c>
      <c r="K17" s="38">
        <f t="shared" si="4"/>
        <v>5045.9387057311515</v>
      </c>
      <c r="L17" s="39">
        <f t="shared" si="4"/>
        <v>5197.9349425716009</v>
      </c>
      <c r="M17" s="39">
        <f t="shared" si="4"/>
        <v>5764.9099181472566</v>
      </c>
      <c r="N17" s="40">
        <f t="shared" si="4"/>
        <v>6445.9805628089935</v>
      </c>
      <c r="O17" s="38">
        <f t="shared" si="4"/>
        <v>7346.5858784499951</v>
      </c>
      <c r="P17" s="39">
        <f t="shared" si="4"/>
        <v>6731.6590404026838</v>
      </c>
      <c r="Q17" s="39">
        <f t="shared" si="4"/>
        <v>7006.1230651712576</v>
      </c>
      <c r="R17" s="40">
        <f t="shared" si="4"/>
        <v>7426.2278846832623</v>
      </c>
      <c r="S17" s="38">
        <f t="shared" si="4"/>
        <v>7896.2369761695463</v>
      </c>
      <c r="T17" s="39">
        <f t="shared" si="4"/>
        <v>7337.8398762547913</v>
      </c>
      <c r="U17" s="39">
        <f t="shared" si="4"/>
        <v>7733.4973259185781</v>
      </c>
      <c r="V17" s="40">
        <f t="shared" si="4"/>
        <v>8374.1320176536665</v>
      </c>
      <c r="W17" s="38">
        <f t="shared" si="4"/>
        <v>9533.0904956082977</v>
      </c>
      <c r="X17" s="39">
        <f t="shared" si="4"/>
        <v>8271.3320486972625</v>
      </c>
      <c r="Y17" s="39">
        <f t="shared" si="4"/>
        <v>8334.7640215266092</v>
      </c>
      <c r="Z17" s="40">
        <f t="shared" si="4"/>
        <v>8485.1445524377141</v>
      </c>
      <c r="AA17" s="38">
        <f t="shared" si="4"/>
        <v>8507.9530558480237</v>
      </c>
      <c r="AB17" s="39">
        <f t="shared" si="4"/>
        <v>7538.7554962326403</v>
      </c>
      <c r="AC17" s="39">
        <f t="shared" si="4"/>
        <v>7527.7707846780177</v>
      </c>
      <c r="AD17" s="40">
        <f t="shared" si="4"/>
        <v>9706.5058497800183</v>
      </c>
      <c r="AE17" s="38">
        <f t="shared" si="4"/>
        <v>10158.263656998241</v>
      </c>
      <c r="AF17" s="39">
        <f t="shared" si="4"/>
        <v>8275.903660438109</v>
      </c>
      <c r="AG17" s="39">
        <f t="shared" si="4"/>
        <v>8035.9768728074159</v>
      </c>
      <c r="AH17" s="40">
        <f t="shared" si="4"/>
        <v>8994.3059899017862</v>
      </c>
      <c r="AI17" s="38">
        <f t="shared" si="4"/>
        <v>9658.3167414502295</v>
      </c>
      <c r="AJ17" s="39">
        <f t="shared" si="4"/>
        <v>9086.0683905933802</v>
      </c>
      <c r="AK17" s="39">
        <f t="shared" si="4"/>
        <v>9060.5530015833592</v>
      </c>
      <c r="AL17" s="40">
        <f t="shared" si="4"/>
        <v>9886.1877793368349</v>
      </c>
      <c r="AM17" s="38">
        <f t="shared" si="4"/>
        <v>9724.5731916736841</v>
      </c>
      <c r="AN17" s="39">
        <f t="shared" si="4"/>
        <v>8934.6347328864267</v>
      </c>
      <c r="AO17" s="39">
        <f t="shared" si="4"/>
        <v>9479.4829504900226</v>
      </c>
      <c r="AP17" s="40">
        <f t="shared" si="4"/>
        <v>10498.066243253827</v>
      </c>
      <c r="AQ17" s="38">
        <f t="shared" si="4"/>
        <v>11103.859738208663</v>
      </c>
      <c r="AR17" s="39">
        <f t="shared" si="4"/>
        <v>10044.64097133929</v>
      </c>
      <c r="AS17" s="39">
        <f t="shared" si="4"/>
        <v>10026.463488075085</v>
      </c>
      <c r="AT17" s="39">
        <f t="shared" si="4"/>
        <v>10813.921476300111</v>
      </c>
      <c r="AU17" s="38">
        <v>11450.533227617279</v>
      </c>
      <c r="AV17" s="39">
        <v>10824.068930794963</v>
      </c>
      <c r="AW17" s="39">
        <v>11218.517700747956</v>
      </c>
      <c r="AX17" s="40">
        <v>11605.149332547613</v>
      </c>
      <c r="AY17" s="38">
        <v>12085.507698336125</v>
      </c>
      <c r="AZ17" s="39">
        <v>10989.024793967443</v>
      </c>
      <c r="BA17" s="39">
        <v>11715.050771063119</v>
      </c>
      <c r="BB17" s="40">
        <v>12063.029698248194</v>
      </c>
      <c r="BC17" s="38">
        <v>12757.809937649738</v>
      </c>
      <c r="BD17" s="39">
        <v>12144.412891627127</v>
      </c>
      <c r="BE17" s="39">
        <v>12445.591616962869</v>
      </c>
      <c r="BF17" s="40">
        <v>12883.738646419424</v>
      </c>
      <c r="BG17" s="38">
        <v>13475.896439121154</v>
      </c>
      <c r="BH17" s="39">
        <v>12655.61031727354</v>
      </c>
      <c r="BI17" s="39">
        <v>13054.460818207264</v>
      </c>
      <c r="BJ17" s="40">
        <v>14010.251249519264</v>
      </c>
      <c r="BK17" s="38">
        <v>14996.207864403255</v>
      </c>
      <c r="BL17" s="39">
        <v>13252.745737327021</v>
      </c>
      <c r="BM17" s="39">
        <v>13989.766608599712</v>
      </c>
      <c r="BN17" s="40">
        <v>15071.413972198432</v>
      </c>
      <c r="BO17" s="38">
        <v>16169.033633982679</v>
      </c>
      <c r="BP17" s="39">
        <v>14956.638476404558</v>
      </c>
      <c r="BQ17" s="39">
        <v>15061.42364059899</v>
      </c>
      <c r="BR17" s="40">
        <v>16582.83780648372</v>
      </c>
      <c r="BS17" s="38">
        <v>15382.812476951225</v>
      </c>
      <c r="BT17" s="39">
        <v>8161.3442037838695</v>
      </c>
      <c r="BU17" s="39">
        <v>8435.6463611762065</v>
      </c>
      <c r="BV17" s="40">
        <v>10892.370400879854</v>
      </c>
      <c r="BW17" s="38">
        <v>14939.645856315992</v>
      </c>
      <c r="BX17" s="39">
        <v>13463.548132463833</v>
      </c>
      <c r="BY17" s="39">
        <v>15218.710831769897</v>
      </c>
      <c r="BZ17" s="40">
        <v>17837.517034646051</v>
      </c>
      <c r="CA17" s="38">
        <v>18055.915895566272</v>
      </c>
      <c r="CB17" s="39">
        <v>17152.651171087775</v>
      </c>
      <c r="CC17" s="39">
        <v>17057.067468636142</v>
      </c>
      <c r="CD17" s="40">
        <v>18204.556990462177</v>
      </c>
      <c r="CE17" s="38">
        <v>18993.024368772371</v>
      </c>
      <c r="CF17" s="39">
        <v>17163.387955471902</v>
      </c>
      <c r="CG17" s="39"/>
      <c r="CH17" s="40"/>
    </row>
    <row r="18" spans="1:86" s="6" customFormat="1" ht="20.100000000000001" customHeight="1" x14ac:dyDescent="0.25">
      <c r="A18" s="68" t="s">
        <v>15</v>
      </c>
      <c r="B18" s="6" t="s">
        <v>16</v>
      </c>
      <c r="C18" s="41">
        <v>1061.3139360927</v>
      </c>
      <c r="D18" s="42">
        <v>1084.2391684448901</v>
      </c>
      <c r="E18" s="42">
        <v>1161.6447439649</v>
      </c>
      <c r="F18" s="43">
        <v>1343.52439158947</v>
      </c>
      <c r="G18" s="41">
        <v>1241.9001756257901</v>
      </c>
      <c r="H18" s="42">
        <v>969.693455701213</v>
      </c>
      <c r="I18" s="42">
        <v>838.57502768474501</v>
      </c>
      <c r="J18" s="43">
        <v>905.62366997331901</v>
      </c>
      <c r="K18" s="41">
        <v>741.31352004966095</v>
      </c>
      <c r="L18" s="42">
        <v>909.63171751554501</v>
      </c>
      <c r="M18" s="42">
        <v>912.53864715425505</v>
      </c>
      <c r="N18" s="43">
        <v>986.55547870858402</v>
      </c>
      <c r="O18" s="41">
        <v>1070.44839598711</v>
      </c>
      <c r="P18" s="42">
        <v>1077.6577753961001</v>
      </c>
      <c r="Q18" s="42">
        <v>1094.12780525174</v>
      </c>
      <c r="R18" s="43">
        <v>1070.57439647928</v>
      </c>
      <c r="S18" s="41">
        <v>916.22308995835795</v>
      </c>
      <c r="T18" s="42">
        <v>977.503577601752</v>
      </c>
      <c r="U18" s="42">
        <v>1125.8261423853801</v>
      </c>
      <c r="V18" s="43">
        <v>1196.19180286029</v>
      </c>
      <c r="W18" s="41">
        <v>1550.28868817896</v>
      </c>
      <c r="X18" s="42">
        <v>1311.0659414740401</v>
      </c>
      <c r="Y18" s="42">
        <v>1399.02528495159</v>
      </c>
      <c r="Z18" s="43">
        <v>1152.58410794918</v>
      </c>
      <c r="AA18" s="41">
        <v>914.45244138930298</v>
      </c>
      <c r="AB18" s="42">
        <v>925.212201469089</v>
      </c>
      <c r="AC18" s="42">
        <v>946.95727937377899</v>
      </c>
      <c r="AD18" s="43">
        <v>1068.21819277708</v>
      </c>
      <c r="AE18" s="41">
        <v>971.80595175679503</v>
      </c>
      <c r="AF18" s="42">
        <v>992.21278559893005</v>
      </c>
      <c r="AG18" s="42">
        <v>1018.91024291189</v>
      </c>
      <c r="AH18" s="43">
        <v>1021.7514160752301</v>
      </c>
      <c r="AI18" s="41">
        <v>1052.4707319558099</v>
      </c>
      <c r="AJ18" s="42">
        <v>1244.4155214642601</v>
      </c>
      <c r="AK18" s="42">
        <v>1186.4648890967601</v>
      </c>
      <c r="AL18" s="43">
        <v>1338.45618065743</v>
      </c>
      <c r="AM18" s="41">
        <v>1179.19263787416</v>
      </c>
      <c r="AN18" s="42">
        <v>1179.42264669981</v>
      </c>
      <c r="AO18" s="42">
        <v>1125.92483208213</v>
      </c>
      <c r="AP18" s="43">
        <v>1255.7715406730399</v>
      </c>
      <c r="AQ18" s="41">
        <v>1250.52554509264</v>
      </c>
      <c r="AR18" s="42">
        <v>1255.20707948419</v>
      </c>
      <c r="AS18" s="42">
        <v>1286.4353837384199</v>
      </c>
      <c r="AT18" s="42">
        <v>1348.67688158697</v>
      </c>
      <c r="AU18" s="41">
        <v>1441.2310584703091</v>
      </c>
      <c r="AV18" s="42">
        <v>1517.9951118020317</v>
      </c>
      <c r="AW18" s="42">
        <v>1575.3976257907534</v>
      </c>
      <c r="AX18" s="43">
        <v>1592.9408599762533</v>
      </c>
      <c r="AY18" s="41">
        <v>1560.4454626536249</v>
      </c>
      <c r="AZ18" s="42">
        <v>1295.7795279880886</v>
      </c>
      <c r="BA18" s="42">
        <v>1422.5357874239585</v>
      </c>
      <c r="BB18" s="43">
        <v>1556.338598080029</v>
      </c>
      <c r="BC18" s="41">
        <v>1544.5664686860466</v>
      </c>
      <c r="BD18" s="42">
        <v>1830.2842403610273</v>
      </c>
      <c r="BE18" s="42">
        <v>1607.5555770669971</v>
      </c>
      <c r="BF18" s="43">
        <v>1706.5472383690581</v>
      </c>
      <c r="BG18" s="41">
        <v>1696.4118202354896</v>
      </c>
      <c r="BH18" s="42">
        <v>1769.3767253056212</v>
      </c>
      <c r="BI18" s="42">
        <v>1703.6805844994244</v>
      </c>
      <c r="BJ18" s="43">
        <v>1750.7071373579188</v>
      </c>
      <c r="BK18" s="41">
        <v>1993.8430119388895</v>
      </c>
      <c r="BL18" s="42">
        <v>1766.5361123430407</v>
      </c>
      <c r="BM18" s="42">
        <v>1880.6367342100343</v>
      </c>
      <c r="BN18" s="43">
        <v>1980.2320826984628</v>
      </c>
      <c r="BO18" s="41">
        <v>1926.0832649528745</v>
      </c>
      <c r="BP18" s="42">
        <v>1894.043463150829</v>
      </c>
      <c r="BQ18" s="42">
        <v>1843.6821388803644</v>
      </c>
      <c r="BR18" s="43">
        <v>2150.587847475304</v>
      </c>
      <c r="BS18" s="41">
        <v>1782.8101818563669</v>
      </c>
      <c r="BT18" s="42">
        <v>988.51011759670882</v>
      </c>
      <c r="BU18" s="42">
        <v>961.0098118774149</v>
      </c>
      <c r="BV18" s="43">
        <v>1112.2833885825466</v>
      </c>
      <c r="BW18" s="41">
        <v>1604.8634614453642</v>
      </c>
      <c r="BX18" s="42">
        <v>1555.6569613357199</v>
      </c>
      <c r="BY18" s="42">
        <v>1614.3743335504705</v>
      </c>
      <c r="BZ18" s="43">
        <v>2012.9787526370023</v>
      </c>
      <c r="CA18" s="41">
        <v>1886.5619408997766</v>
      </c>
      <c r="CB18" s="42">
        <v>2239.717413901054</v>
      </c>
      <c r="CC18" s="42">
        <v>1980.3995647068923</v>
      </c>
      <c r="CD18" s="43">
        <v>2054.5201849558093</v>
      </c>
      <c r="CE18" s="41">
        <v>1842.7594858542859</v>
      </c>
      <c r="CF18" s="42">
        <v>1980.3381409748245</v>
      </c>
      <c r="CG18" s="42"/>
      <c r="CH18" s="43"/>
    </row>
    <row r="19" spans="1:86" s="6" customFormat="1" ht="20.100000000000001" customHeight="1" x14ac:dyDescent="0.25">
      <c r="A19" s="68" t="s">
        <v>17</v>
      </c>
      <c r="B19" s="6" t="s">
        <v>33</v>
      </c>
      <c r="C19" s="41">
        <v>2677.4362735023101</v>
      </c>
      <c r="D19" s="42">
        <v>1835.1203751335399</v>
      </c>
      <c r="E19" s="42">
        <v>2125.8910185188001</v>
      </c>
      <c r="F19" s="43">
        <v>2456.4019545901401</v>
      </c>
      <c r="G19" s="41">
        <v>2922.8165863967702</v>
      </c>
      <c r="H19" s="42">
        <v>2124.97950773401</v>
      </c>
      <c r="I19" s="42">
        <v>2348.9604742473398</v>
      </c>
      <c r="J19" s="43">
        <v>2408.6357351240699</v>
      </c>
      <c r="K19" s="41">
        <v>1325.2862700196799</v>
      </c>
      <c r="L19" s="42">
        <v>1297.0251037586499</v>
      </c>
      <c r="M19" s="42">
        <v>1690.17113539826</v>
      </c>
      <c r="N19" s="43">
        <v>2037.53932722376</v>
      </c>
      <c r="O19" s="41">
        <v>2612.7523012523998</v>
      </c>
      <c r="P19" s="42">
        <v>2044.7812800755901</v>
      </c>
      <c r="Q19" s="42">
        <v>2202.8398765115999</v>
      </c>
      <c r="R19" s="43">
        <v>2483.3436460124499</v>
      </c>
      <c r="S19" s="41">
        <v>2888.90633696331</v>
      </c>
      <c r="T19" s="42">
        <v>2284.26663801012</v>
      </c>
      <c r="U19" s="42">
        <v>2362.8322591380902</v>
      </c>
      <c r="V19" s="43">
        <v>2614.2111129088998</v>
      </c>
      <c r="W19" s="41">
        <v>3060.5238988225901</v>
      </c>
      <c r="X19" s="42">
        <v>2286.3150567969001</v>
      </c>
      <c r="Y19" s="42">
        <v>2286.9067510243599</v>
      </c>
      <c r="Z19" s="43">
        <v>2579.8931736177201</v>
      </c>
      <c r="AA19" s="41">
        <v>2773.5971292455802</v>
      </c>
      <c r="AB19" s="42">
        <v>2093.6885398558502</v>
      </c>
      <c r="AC19" s="42">
        <v>2186.97718673603</v>
      </c>
      <c r="AD19" s="43">
        <v>2581.7903658198502</v>
      </c>
      <c r="AE19" s="41">
        <v>3080.29439098176</v>
      </c>
      <c r="AF19" s="42">
        <v>2305.22563035847</v>
      </c>
      <c r="AG19" s="42">
        <v>2475.7128707540801</v>
      </c>
      <c r="AH19" s="43">
        <v>2915.29416536486</v>
      </c>
      <c r="AI19" s="41">
        <v>3305.1718738270201</v>
      </c>
      <c r="AJ19" s="42">
        <v>2593.6273627526798</v>
      </c>
      <c r="AK19" s="42">
        <v>2669.9907019853699</v>
      </c>
      <c r="AL19" s="43">
        <v>3168.2402833552101</v>
      </c>
      <c r="AM19" s="41">
        <v>3305.6067092734402</v>
      </c>
      <c r="AN19" s="42">
        <v>2552.2548344080801</v>
      </c>
      <c r="AO19" s="42">
        <v>2705.56369878839</v>
      </c>
      <c r="AP19" s="43">
        <v>3138.2036073121499</v>
      </c>
      <c r="AQ19" s="41">
        <v>3536.9262658838402</v>
      </c>
      <c r="AR19" s="42">
        <v>2877.7621380298601</v>
      </c>
      <c r="AS19" s="42">
        <v>3058.4800779901998</v>
      </c>
      <c r="AT19" s="42">
        <v>3427.8123988884499</v>
      </c>
      <c r="AU19" s="41">
        <v>3658.3080644998081</v>
      </c>
      <c r="AV19" s="42">
        <v>3043.6352790643787</v>
      </c>
      <c r="AW19" s="42">
        <v>3155.3434752876196</v>
      </c>
      <c r="AX19" s="43">
        <v>3368.9894990809812</v>
      </c>
      <c r="AY19" s="41">
        <v>3649.8303972337749</v>
      </c>
      <c r="AZ19" s="42">
        <v>3003.3288969184123</v>
      </c>
      <c r="BA19" s="42">
        <v>3173.7053442222982</v>
      </c>
      <c r="BB19" s="43">
        <v>3281.0601213055706</v>
      </c>
      <c r="BC19" s="41">
        <v>3768.900490357838</v>
      </c>
      <c r="BD19" s="42">
        <v>2982.3766486268305</v>
      </c>
      <c r="BE19" s="42">
        <v>3357.9217806520974</v>
      </c>
      <c r="BF19" s="43">
        <v>3529.4120120512362</v>
      </c>
      <c r="BG19" s="41">
        <v>3990.7135626947534</v>
      </c>
      <c r="BH19" s="42">
        <v>3230.0148777517238</v>
      </c>
      <c r="BI19" s="42">
        <v>3584.465299818035</v>
      </c>
      <c r="BJ19" s="43">
        <v>4205.1116379446667</v>
      </c>
      <c r="BK19" s="41">
        <v>4662.1996924714413</v>
      </c>
      <c r="BL19" s="42">
        <v>3496.7830663595646</v>
      </c>
      <c r="BM19" s="42">
        <v>3933.091769297142</v>
      </c>
      <c r="BN19" s="43">
        <v>4529.7897049924013</v>
      </c>
      <c r="BO19" s="41">
        <v>5303.6058160405428</v>
      </c>
      <c r="BP19" s="42">
        <v>4424.3712482277424</v>
      </c>
      <c r="BQ19" s="42">
        <v>4349.5424998647704</v>
      </c>
      <c r="BR19" s="43">
        <v>4914.9847153975206</v>
      </c>
      <c r="BS19" s="41">
        <v>4261.4107739939163</v>
      </c>
      <c r="BT19" s="42">
        <v>151.23150606102419</v>
      </c>
      <c r="BU19" s="42">
        <v>399.52772993709914</v>
      </c>
      <c r="BV19" s="43">
        <v>1875.7869943160085</v>
      </c>
      <c r="BW19" s="41">
        <v>4226.4200422495269</v>
      </c>
      <c r="BX19" s="42">
        <v>3186.4549829092516</v>
      </c>
      <c r="BY19" s="42">
        <v>4280.5551021735128</v>
      </c>
      <c r="BZ19" s="43">
        <v>5639.7433338656347</v>
      </c>
      <c r="CA19" s="41">
        <v>5795.726017562688</v>
      </c>
      <c r="CB19" s="42">
        <v>4773.2909693009824</v>
      </c>
      <c r="CC19" s="42">
        <v>4864.6420280550965</v>
      </c>
      <c r="CD19" s="43">
        <v>5440.583088454242</v>
      </c>
      <c r="CE19" s="41">
        <v>6168.5980301672007</v>
      </c>
      <c r="CF19" s="42">
        <v>4570.9795051907513</v>
      </c>
      <c r="CG19" s="42"/>
      <c r="CH19" s="43"/>
    </row>
    <row r="20" spans="1:86" s="6" customFormat="1" ht="20.100000000000001" customHeight="1" x14ac:dyDescent="0.25">
      <c r="A20" s="68" t="s">
        <v>18</v>
      </c>
      <c r="B20" s="6" t="s">
        <v>19</v>
      </c>
      <c r="C20" s="41">
        <v>643.66883386403197</v>
      </c>
      <c r="D20" s="42">
        <v>495.56110358110601</v>
      </c>
      <c r="E20" s="42">
        <v>562.13309766875898</v>
      </c>
      <c r="F20" s="43">
        <v>677.41959712558196</v>
      </c>
      <c r="G20" s="41">
        <v>786.00341294126804</v>
      </c>
      <c r="H20" s="42">
        <v>665.24119698624395</v>
      </c>
      <c r="I20" s="42">
        <v>699.32423488391396</v>
      </c>
      <c r="J20" s="43">
        <v>753.08610827434904</v>
      </c>
      <c r="K20" s="41">
        <v>592.92003446896695</v>
      </c>
      <c r="L20" s="42">
        <v>563.48106849504904</v>
      </c>
      <c r="M20" s="42">
        <v>622.51531818086505</v>
      </c>
      <c r="N20" s="43">
        <v>758.19522463789303</v>
      </c>
      <c r="O20" s="41">
        <v>826.81631264989699</v>
      </c>
      <c r="P20" s="42">
        <v>754.59958030370103</v>
      </c>
      <c r="Q20" s="42">
        <v>774.05551474133802</v>
      </c>
      <c r="R20" s="43">
        <v>830.82968382299998</v>
      </c>
      <c r="S20" s="41">
        <v>957.10372241298501</v>
      </c>
      <c r="T20" s="42">
        <v>869.32084806355795</v>
      </c>
      <c r="U20" s="42">
        <v>871.41217662836902</v>
      </c>
      <c r="V20" s="43">
        <v>961.54769962442595</v>
      </c>
      <c r="W20" s="41">
        <v>1067.1986174175399</v>
      </c>
      <c r="X20" s="42">
        <v>907.08983706657898</v>
      </c>
      <c r="Y20" s="42">
        <v>875.35076037421095</v>
      </c>
      <c r="Z20" s="43">
        <v>961.17108737087301</v>
      </c>
      <c r="AA20" s="41">
        <v>1042.22194075375</v>
      </c>
      <c r="AB20" s="42">
        <v>935.20711914226695</v>
      </c>
      <c r="AC20" s="42">
        <v>972.019290382191</v>
      </c>
      <c r="AD20" s="43">
        <v>1265.34311254199</v>
      </c>
      <c r="AE20" s="41">
        <v>1339.29832294935</v>
      </c>
      <c r="AF20" s="42">
        <v>1211.76165487044</v>
      </c>
      <c r="AG20" s="42">
        <v>1270.01310245628</v>
      </c>
      <c r="AH20" s="43">
        <v>1369.0299329726199</v>
      </c>
      <c r="AI20" s="41">
        <v>1355.86631080797</v>
      </c>
      <c r="AJ20" s="42">
        <v>1232.88918577817</v>
      </c>
      <c r="AK20" s="42">
        <v>1229.0097502701301</v>
      </c>
      <c r="AL20" s="43">
        <v>1451.3805138329701</v>
      </c>
      <c r="AM20" s="41">
        <v>1556.3232975451799</v>
      </c>
      <c r="AN20" s="42">
        <v>1194.6430979240799</v>
      </c>
      <c r="AO20" s="42">
        <v>1493.1986460261501</v>
      </c>
      <c r="AP20" s="43">
        <v>1582.76440180074</v>
      </c>
      <c r="AQ20" s="41">
        <v>1856.7272598229499</v>
      </c>
      <c r="AR20" s="42">
        <v>1508.1079716054501</v>
      </c>
      <c r="AS20" s="42">
        <v>1434.9053382708501</v>
      </c>
      <c r="AT20" s="42">
        <v>1615.70878218805</v>
      </c>
      <c r="AU20" s="41">
        <v>1703.3116991345769</v>
      </c>
      <c r="AV20" s="42">
        <v>1615.9825810312745</v>
      </c>
      <c r="AW20" s="42">
        <v>1669.1361197840718</v>
      </c>
      <c r="AX20" s="43">
        <v>1782.4688657542497</v>
      </c>
      <c r="AY20" s="41">
        <v>1921.3200375789195</v>
      </c>
      <c r="AZ20" s="42">
        <v>1790.2043645957626</v>
      </c>
      <c r="BA20" s="42">
        <v>1875.8112064628099</v>
      </c>
      <c r="BB20" s="43">
        <v>1926.7906814269795</v>
      </c>
      <c r="BC20" s="41">
        <v>2066.7044653133098</v>
      </c>
      <c r="BD20" s="42">
        <v>1986.7351271815096</v>
      </c>
      <c r="BE20" s="42">
        <v>2074.9501109382895</v>
      </c>
      <c r="BF20" s="43">
        <v>2165.9016433828365</v>
      </c>
      <c r="BG20" s="41">
        <v>2142.2598716307834</v>
      </c>
      <c r="BH20" s="42">
        <v>1967.6062980377878</v>
      </c>
      <c r="BI20" s="42">
        <v>2055.3883427462097</v>
      </c>
      <c r="BJ20" s="43">
        <v>2183.5250892466602</v>
      </c>
      <c r="BK20" s="41">
        <v>2285.4276332902691</v>
      </c>
      <c r="BL20" s="42">
        <v>1995.2027794740679</v>
      </c>
      <c r="BM20" s="42">
        <v>2074.6646336256099</v>
      </c>
      <c r="BN20" s="43">
        <v>2327.4897405824313</v>
      </c>
      <c r="BO20" s="41">
        <v>2475.0150459643919</v>
      </c>
      <c r="BP20" s="42">
        <v>2211.9344670278397</v>
      </c>
      <c r="BQ20" s="42">
        <v>2360.5410687916383</v>
      </c>
      <c r="BR20" s="43">
        <v>2745.1522136660478</v>
      </c>
      <c r="BS20" s="41">
        <v>2636.9542306796238</v>
      </c>
      <c r="BT20" s="42">
        <v>935.64387044595014</v>
      </c>
      <c r="BU20" s="42">
        <v>1038.1745987691534</v>
      </c>
      <c r="BV20" s="43">
        <v>1568.1157360081763</v>
      </c>
      <c r="BW20" s="41">
        <v>2185.9953036434208</v>
      </c>
      <c r="BX20" s="42">
        <v>1844.5898304959837</v>
      </c>
      <c r="BY20" s="42">
        <v>2213.6406807821422</v>
      </c>
      <c r="BZ20" s="43">
        <v>2594.7208546373413</v>
      </c>
      <c r="CA20" s="41">
        <v>2668.6508830608941</v>
      </c>
      <c r="CB20" s="42">
        <v>2392.354569853474</v>
      </c>
      <c r="CC20" s="42">
        <v>2502.2720393884647</v>
      </c>
      <c r="CD20" s="43">
        <v>2762.5080950559768</v>
      </c>
      <c r="CE20" s="41">
        <v>2865.1898106979161</v>
      </c>
      <c r="CF20" s="42">
        <v>2551.0645450932448</v>
      </c>
      <c r="CG20" s="42"/>
      <c r="CH20" s="43"/>
    </row>
    <row r="21" spans="1:86" s="6" customFormat="1" ht="20.100000000000001" customHeight="1" x14ac:dyDescent="0.25">
      <c r="A21" s="68" t="s">
        <v>20</v>
      </c>
      <c r="B21" s="6" t="s">
        <v>32</v>
      </c>
      <c r="C21" s="41">
        <v>165.504765811613</v>
      </c>
      <c r="D21" s="42">
        <v>173.39016614262999</v>
      </c>
      <c r="E21" s="42">
        <v>190.263118184809</v>
      </c>
      <c r="F21" s="43">
        <v>218.83868193600301</v>
      </c>
      <c r="G21" s="41">
        <v>205.197257520515</v>
      </c>
      <c r="H21" s="42">
        <v>227.93238328027999</v>
      </c>
      <c r="I21" s="42">
        <v>254.56463391463799</v>
      </c>
      <c r="J21" s="43">
        <v>274.659878716359</v>
      </c>
      <c r="K21" s="41">
        <v>297.73025870191498</v>
      </c>
      <c r="L21" s="42">
        <v>312.28898652396998</v>
      </c>
      <c r="M21" s="42">
        <v>346.48452436029999</v>
      </c>
      <c r="N21" s="43">
        <v>371.59537790226199</v>
      </c>
      <c r="O21" s="41">
        <v>403.91668293431599</v>
      </c>
      <c r="P21" s="42">
        <v>418.54591382995801</v>
      </c>
      <c r="Q21" s="42">
        <v>434.03234436922799</v>
      </c>
      <c r="R21" s="43">
        <v>477.03735498269998</v>
      </c>
      <c r="S21" s="41">
        <v>524.07207689206905</v>
      </c>
      <c r="T21" s="42">
        <v>581.78959328825204</v>
      </c>
      <c r="U21" s="42">
        <v>608.23826114452902</v>
      </c>
      <c r="V21" s="43">
        <v>671.093381306129</v>
      </c>
      <c r="W21" s="41">
        <v>726.361966053007</v>
      </c>
      <c r="X21" s="42">
        <v>716.11355117546805</v>
      </c>
      <c r="Y21" s="42">
        <v>716.81318535867695</v>
      </c>
      <c r="Z21" s="43">
        <v>762.67750059104003</v>
      </c>
      <c r="AA21" s="41">
        <v>791.24560109603397</v>
      </c>
      <c r="AB21" s="42">
        <v>783.42280303584096</v>
      </c>
      <c r="AC21" s="42">
        <v>748.98182239780397</v>
      </c>
      <c r="AD21" s="43">
        <v>718.81304622466303</v>
      </c>
      <c r="AE21" s="41">
        <v>767.38149777357103</v>
      </c>
      <c r="AF21" s="42">
        <v>738.66995093437504</v>
      </c>
      <c r="AG21" s="42">
        <v>727.84098357883295</v>
      </c>
      <c r="AH21" s="43">
        <v>769.53266427204505</v>
      </c>
      <c r="AI21" s="41">
        <v>798.70449036308105</v>
      </c>
      <c r="AJ21" s="42">
        <v>803.36090749564698</v>
      </c>
      <c r="AK21" s="42">
        <v>745.920060001347</v>
      </c>
      <c r="AL21" s="43">
        <v>732.69146425619499</v>
      </c>
      <c r="AM21" s="41">
        <v>705.30012309404299</v>
      </c>
      <c r="AN21" s="42">
        <v>698.33894264268804</v>
      </c>
      <c r="AO21" s="42">
        <v>694.33946885689295</v>
      </c>
      <c r="AP21" s="43">
        <v>681.22401268136105</v>
      </c>
      <c r="AQ21" s="41">
        <v>721.042397192919</v>
      </c>
      <c r="AR21" s="42">
        <v>723.62544736610005</v>
      </c>
      <c r="AS21" s="42">
        <v>701.67552318423498</v>
      </c>
      <c r="AT21" s="42">
        <v>726.30958795917797</v>
      </c>
      <c r="AU21" s="41">
        <v>778.85565619072031</v>
      </c>
      <c r="AV21" s="42">
        <v>751.7705419155177</v>
      </c>
      <c r="AW21" s="42">
        <v>771.39407077720159</v>
      </c>
      <c r="AX21" s="43">
        <v>802.10447821403136</v>
      </c>
      <c r="AY21" s="41">
        <v>850.86589493428414</v>
      </c>
      <c r="AZ21" s="42">
        <v>883.97353460969543</v>
      </c>
      <c r="BA21" s="42">
        <v>901.57360763148688</v>
      </c>
      <c r="BB21" s="43">
        <v>912.98511828289372</v>
      </c>
      <c r="BC21" s="41">
        <v>946.64497271846267</v>
      </c>
      <c r="BD21" s="42">
        <v>933.47524995446156</v>
      </c>
      <c r="BE21" s="42">
        <v>939.24642233279712</v>
      </c>
      <c r="BF21" s="43">
        <v>954.12227050978913</v>
      </c>
      <c r="BG21" s="41">
        <v>1021.5333001924952</v>
      </c>
      <c r="BH21" s="42">
        <v>1080.2860166234511</v>
      </c>
      <c r="BI21" s="42">
        <v>1062.0577522567924</v>
      </c>
      <c r="BJ21" s="43">
        <v>1099.6595829570222</v>
      </c>
      <c r="BK21" s="41">
        <v>1109.4666424318907</v>
      </c>
      <c r="BL21" s="42">
        <v>1099.0455765526488</v>
      </c>
      <c r="BM21" s="42">
        <v>1062.5502290815114</v>
      </c>
      <c r="BN21" s="43">
        <v>1061.8948068053364</v>
      </c>
      <c r="BO21" s="41">
        <v>1124.4220231587367</v>
      </c>
      <c r="BP21" s="42">
        <v>1101.999406869005</v>
      </c>
      <c r="BQ21" s="42">
        <v>1081.8171624325396</v>
      </c>
      <c r="BR21" s="43">
        <v>1133.4341127114435</v>
      </c>
      <c r="BS21" s="41">
        <v>1192.0712142050043</v>
      </c>
      <c r="BT21" s="42">
        <v>1236.0839421008941</v>
      </c>
      <c r="BU21" s="42">
        <v>1237.5352435805057</v>
      </c>
      <c r="BV21" s="43">
        <v>1320.6828351280417</v>
      </c>
      <c r="BW21" s="41">
        <v>1410.5468780999367</v>
      </c>
      <c r="BX21" s="42">
        <v>1446.5125037667869</v>
      </c>
      <c r="BY21" s="42">
        <v>1473.6843313292043</v>
      </c>
      <c r="BZ21" s="43">
        <v>1523.7591611538924</v>
      </c>
      <c r="CA21" s="41">
        <v>1583.4493011608165</v>
      </c>
      <c r="CB21" s="42">
        <v>1598.6650008405077</v>
      </c>
      <c r="CC21" s="42">
        <v>1482.5598307323544</v>
      </c>
      <c r="CD21" s="43">
        <v>1530.0365625579418</v>
      </c>
      <c r="CE21" s="41">
        <v>1607.9860526097068</v>
      </c>
      <c r="CF21" s="42">
        <v>1627.6658676909949</v>
      </c>
      <c r="CG21" s="42"/>
      <c r="CH21" s="43"/>
    </row>
    <row r="22" spans="1:86" s="6" customFormat="1" ht="20.100000000000001" customHeight="1" x14ac:dyDescent="0.25">
      <c r="A22" s="68" t="s">
        <v>21</v>
      </c>
      <c r="B22" s="6" t="s">
        <v>40</v>
      </c>
      <c r="C22" s="41">
        <v>862.87115048718101</v>
      </c>
      <c r="D22" s="42">
        <v>869.94452620447998</v>
      </c>
      <c r="E22" s="42">
        <v>881.00636095952302</v>
      </c>
      <c r="F22" s="43">
        <v>895.857518445246</v>
      </c>
      <c r="G22" s="41">
        <v>913.99523111013502</v>
      </c>
      <c r="H22" s="42">
        <v>923.968852787081</v>
      </c>
      <c r="I22" s="42">
        <v>926.24049498726595</v>
      </c>
      <c r="J22" s="43">
        <v>921.16806237544097</v>
      </c>
      <c r="K22" s="41">
        <v>908.73291811969602</v>
      </c>
      <c r="L22" s="42">
        <v>904.74750574054497</v>
      </c>
      <c r="M22" s="42">
        <v>910.30853373671403</v>
      </c>
      <c r="N22" s="43">
        <v>922.66505698639298</v>
      </c>
      <c r="O22" s="41">
        <v>939.33264388407395</v>
      </c>
      <c r="P22" s="42">
        <v>952.711696344605</v>
      </c>
      <c r="Q22" s="42">
        <v>963.087098685103</v>
      </c>
      <c r="R22" s="43">
        <v>973.07551888031401</v>
      </c>
      <c r="S22" s="41">
        <v>983.73147336367003</v>
      </c>
      <c r="T22" s="42">
        <v>992.42947744453602</v>
      </c>
      <c r="U22" s="42">
        <v>998.75662042379099</v>
      </c>
      <c r="V22" s="43">
        <v>1002.03404265678</v>
      </c>
      <c r="W22" s="41">
        <v>1001.56960228221</v>
      </c>
      <c r="X22" s="42">
        <v>993.61765733953598</v>
      </c>
      <c r="Y22" s="42">
        <v>979.28277558350601</v>
      </c>
      <c r="Z22" s="43">
        <v>959.311126256541</v>
      </c>
      <c r="AA22" s="41">
        <v>934.23559689575598</v>
      </c>
      <c r="AB22" s="42">
        <v>920.95385858478699</v>
      </c>
      <c r="AC22" s="42">
        <v>919.21707592832195</v>
      </c>
      <c r="AD22" s="43">
        <v>928.85853405938303</v>
      </c>
      <c r="AE22" s="41">
        <v>949.98566103881399</v>
      </c>
      <c r="AF22" s="42">
        <v>970.55540966789295</v>
      </c>
      <c r="AG22" s="42">
        <v>990.655299710235</v>
      </c>
      <c r="AH22" s="43">
        <v>1010.2592816051</v>
      </c>
      <c r="AI22" s="41">
        <v>1029.4130687199399</v>
      </c>
      <c r="AJ22" s="42">
        <v>1047.2865927693799</v>
      </c>
      <c r="AK22" s="42">
        <v>1063.87403706195</v>
      </c>
      <c r="AL22" s="43">
        <v>1079.1097926672201</v>
      </c>
      <c r="AM22" s="41">
        <v>1092.9553880933599</v>
      </c>
      <c r="AN22" s="42">
        <v>1109.7230850933699</v>
      </c>
      <c r="AO22" s="42">
        <v>1129.42728712401</v>
      </c>
      <c r="AP22" s="43">
        <v>1152.1550002218901</v>
      </c>
      <c r="AQ22" s="41">
        <v>1177.95490653203</v>
      </c>
      <c r="AR22" s="42">
        <v>1198.25738238236</v>
      </c>
      <c r="AS22" s="42">
        <v>1212.1849093578601</v>
      </c>
      <c r="AT22" s="42">
        <v>1220.5682409056001</v>
      </c>
      <c r="AU22" s="41">
        <v>1274.7850583217116</v>
      </c>
      <c r="AV22" s="42">
        <v>1288.9920470681782</v>
      </c>
      <c r="AW22" s="42">
        <v>1303.9201810480424</v>
      </c>
      <c r="AX22" s="43">
        <v>1316.2928242865873</v>
      </c>
      <c r="AY22" s="41">
        <v>1325.5426780618322</v>
      </c>
      <c r="AZ22" s="42">
        <v>1339.8347921206739</v>
      </c>
      <c r="BA22" s="42">
        <v>1350.104158683265</v>
      </c>
      <c r="BB22" s="43">
        <v>1368.8219457699499</v>
      </c>
      <c r="BC22" s="41">
        <v>1381.373142756268</v>
      </c>
      <c r="BD22" s="42">
        <v>1402.3527681633418</v>
      </c>
      <c r="BE22" s="42">
        <v>1404.5101397139988</v>
      </c>
      <c r="BF22" s="43">
        <v>1417.7679288888394</v>
      </c>
      <c r="BG22" s="41">
        <v>1406.006760219442</v>
      </c>
      <c r="BH22" s="42">
        <v>1409.351393910614</v>
      </c>
      <c r="BI22" s="42">
        <v>1403.3220401627068</v>
      </c>
      <c r="BJ22" s="43">
        <v>1403.0337022772828</v>
      </c>
      <c r="BK22" s="41">
        <v>1462.0514203875682</v>
      </c>
      <c r="BL22" s="42">
        <v>1487.759354990995</v>
      </c>
      <c r="BM22" s="42">
        <v>1507.1710656206185</v>
      </c>
      <c r="BN22" s="43">
        <v>1519.3749718968927</v>
      </c>
      <c r="BO22" s="41">
        <v>1537.0444217056045</v>
      </c>
      <c r="BP22" s="42">
        <v>1558.8153648324571</v>
      </c>
      <c r="BQ22" s="42">
        <v>1577.0952998020759</v>
      </c>
      <c r="BR22" s="43">
        <v>1592.6743786598622</v>
      </c>
      <c r="BS22" s="41">
        <v>1602.4747895522571</v>
      </c>
      <c r="BT22" s="42">
        <v>1602.8412793415398</v>
      </c>
      <c r="BU22" s="42">
        <v>1617.9895864688276</v>
      </c>
      <c r="BV22" s="43">
        <v>1644.2638258793813</v>
      </c>
      <c r="BW22" s="41">
        <v>1668.0934357948295</v>
      </c>
      <c r="BX22" s="42">
        <v>1686.13050354099</v>
      </c>
      <c r="BY22" s="42">
        <v>1729.5471042170082</v>
      </c>
      <c r="BZ22" s="43">
        <v>1889.4814895257261</v>
      </c>
      <c r="CA22" s="41">
        <v>1950.2807911850571</v>
      </c>
      <c r="CB22" s="42">
        <v>1969.8640498096333</v>
      </c>
      <c r="CC22" s="42">
        <v>1985.582480579892</v>
      </c>
      <c r="CD22" s="43">
        <v>2015.9182394812181</v>
      </c>
      <c r="CE22" s="41">
        <v>2031.610937943206</v>
      </c>
      <c r="CF22" s="42">
        <v>2049.949941558742</v>
      </c>
      <c r="CG22" s="42"/>
      <c r="CH22" s="43"/>
    </row>
    <row r="23" spans="1:86" s="6" customFormat="1" ht="20.100000000000001" customHeight="1" x14ac:dyDescent="0.25">
      <c r="A23" s="68" t="s">
        <v>22</v>
      </c>
      <c r="B23" s="6" t="s">
        <v>23</v>
      </c>
      <c r="C23" s="41">
        <v>53.202790185291903</v>
      </c>
      <c r="D23" s="42">
        <v>57.1022136500386</v>
      </c>
      <c r="E23" s="42">
        <v>67.240711865907699</v>
      </c>
      <c r="F23" s="43">
        <v>88.898201822845706</v>
      </c>
      <c r="G23" s="41">
        <v>97.328310582699402</v>
      </c>
      <c r="H23" s="42">
        <v>83.532243579773706</v>
      </c>
      <c r="I23" s="42">
        <v>75.554331510898095</v>
      </c>
      <c r="J23" s="43">
        <v>82.089164774302304</v>
      </c>
      <c r="K23" s="41">
        <v>64.964032432306297</v>
      </c>
      <c r="L23" s="42">
        <v>78.823876895562904</v>
      </c>
      <c r="M23" s="42">
        <v>80.310134986004499</v>
      </c>
      <c r="N23" s="43">
        <v>90.438129751237099</v>
      </c>
      <c r="O23" s="41">
        <v>104.78099475964299</v>
      </c>
      <c r="P23" s="42">
        <v>113.527854256434</v>
      </c>
      <c r="Q23" s="42">
        <v>124.741451493136</v>
      </c>
      <c r="R23" s="43">
        <v>132.56224309439699</v>
      </c>
      <c r="S23" s="41">
        <v>123.405157056631</v>
      </c>
      <c r="T23" s="42">
        <v>136.875443351228</v>
      </c>
      <c r="U23" s="42">
        <v>157.122000368008</v>
      </c>
      <c r="V23" s="43">
        <v>158.449350575289</v>
      </c>
      <c r="W23" s="41">
        <v>183.299427787757</v>
      </c>
      <c r="X23" s="42">
        <v>149.552074033808</v>
      </c>
      <c r="Y23" s="42">
        <v>165.71958038586001</v>
      </c>
      <c r="Z23" s="43">
        <v>152.11452149945899</v>
      </c>
      <c r="AA23" s="41">
        <v>139.890671265826</v>
      </c>
      <c r="AB23" s="42">
        <v>156.46006246454601</v>
      </c>
      <c r="AC23" s="42">
        <v>170.773381102473</v>
      </c>
      <c r="AD23" s="43">
        <v>199.303686185765</v>
      </c>
      <c r="AE23" s="41">
        <v>181.91179590992999</v>
      </c>
      <c r="AF23" s="42">
        <v>183.848889127522</v>
      </c>
      <c r="AG23" s="42">
        <v>184.22552451619401</v>
      </c>
      <c r="AH23" s="43">
        <v>177.435007049517</v>
      </c>
      <c r="AI23" s="41">
        <v>172.393640607572</v>
      </c>
      <c r="AJ23" s="42">
        <v>195.245119409495</v>
      </c>
      <c r="AK23" s="42">
        <v>182.14577063567901</v>
      </c>
      <c r="AL23" s="43">
        <v>205.50148337096601</v>
      </c>
      <c r="AM23" s="41">
        <v>185.596547134063</v>
      </c>
      <c r="AN23" s="42">
        <v>188.87664724752599</v>
      </c>
      <c r="AO23" s="42">
        <v>182.14798680041301</v>
      </c>
      <c r="AP23" s="43">
        <v>203.874069593196</v>
      </c>
      <c r="AQ23" s="41">
        <v>202.245160386527</v>
      </c>
      <c r="AR23" s="42">
        <v>201.281363374183</v>
      </c>
      <c r="AS23" s="42">
        <v>203.561936671377</v>
      </c>
      <c r="AT23" s="42">
        <v>209.47280656836099</v>
      </c>
      <c r="AU23" s="41">
        <v>212.90302542656315</v>
      </c>
      <c r="AV23" s="42">
        <v>223.52130669238346</v>
      </c>
      <c r="AW23" s="42">
        <v>230.4271595966743</v>
      </c>
      <c r="AX23" s="43">
        <v>230.57278993838986</v>
      </c>
      <c r="AY23" s="41">
        <v>222.61911719119885</v>
      </c>
      <c r="AZ23" s="42">
        <v>182.08135250165569</v>
      </c>
      <c r="BA23" s="42">
        <v>196.84979868397025</v>
      </c>
      <c r="BB23" s="43">
        <v>212.12876566149797</v>
      </c>
      <c r="BC23" s="41">
        <v>207.48597202346861</v>
      </c>
      <c r="BD23" s="42">
        <v>242.57113724851658</v>
      </c>
      <c r="BE23" s="42">
        <v>210.35576756792386</v>
      </c>
      <c r="BF23" s="43">
        <v>220.56932067474455</v>
      </c>
      <c r="BG23" s="41">
        <v>216.59831554757255</v>
      </c>
      <c r="BH23" s="42">
        <v>223.11587554913186</v>
      </c>
      <c r="BI23" s="42">
        <v>212.05863891919557</v>
      </c>
      <c r="BJ23" s="43">
        <v>214.91766714406972</v>
      </c>
      <c r="BK23" s="41">
        <v>241.09916838288686</v>
      </c>
      <c r="BL23" s="42">
        <v>209.9958915058381</v>
      </c>
      <c r="BM23" s="42">
        <v>219.46441562401537</v>
      </c>
      <c r="BN23" s="43">
        <v>226.67003099691723</v>
      </c>
      <c r="BO23" s="41">
        <v>216.24432011132689</v>
      </c>
      <c r="BP23" s="42">
        <v>210.25289183188406</v>
      </c>
      <c r="BQ23" s="42">
        <v>203.88769915847948</v>
      </c>
      <c r="BR23" s="43">
        <v>238.59960284207645</v>
      </c>
      <c r="BS23" s="41">
        <v>200.01880101363776</v>
      </c>
      <c r="BT23" s="42">
        <v>111.58560874049873</v>
      </c>
      <c r="BU23" s="42">
        <v>108.83878338421395</v>
      </c>
      <c r="BV23" s="43">
        <v>126.0661352552907</v>
      </c>
      <c r="BW23" s="41">
        <v>181.56630652684407</v>
      </c>
      <c r="BX23" s="42">
        <v>175.42862540087191</v>
      </c>
      <c r="BY23" s="42">
        <v>181.20758025555665</v>
      </c>
      <c r="BZ23" s="43">
        <v>224.5460615101521</v>
      </c>
      <c r="CA23" s="41">
        <v>208.64387027578445</v>
      </c>
      <c r="CB23" s="42">
        <v>245.99051368926351</v>
      </c>
      <c r="CC23" s="42">
        <v>216.5074446757601</v>
      </c>
      <c r="CD23" s="43">
        <v>224.07202498330466</v>
      </c>
      <c r="CE23" s="41">
        <v>200.97677918966002</v>
      </c>
      <c r="CF23" s="42">
        <v>215.98151269049046</v>
      </c>
      <c r="CG23" s="42"/>
      <c r="CH23" s="43"/>
    </row>
    <row r="24" spans="1:86" s="6" customFormat="1" ht="20.100000000000001" customHeight="1" x14ac:dyDescent="0.25">
      <c r="A24" s="68" t="s">
        <v>24</v>
      </c>
      <c r="B24" s="6" t="s">
        <v>25</v>
      </c>
      <c r="C24" s="41">
        <v>619.70370490907101</v>
      </c>
      <c r="D24" s="42">
        <v>616.21004590414702</v>
      </c>
      <c r="E24" s="42">
        <v>609.24442515840701</v>
      </c>
      <c r="F24" s="43">
        <v>598.79598671693896</v>
      </c>
      <c r="G24" s="41">
        <v>584.89727224444596</v>
      </c>
      <c r="H24" s="42">
        <v>576.08707780230498</v>
      </c>
      <c r="I24" s="42">
        <v>572.36541665687696</v>
      </c>
      <c r="J24" s="43">
        <v>575.75041243626697</v>
      </c>
      <c r="K24" s="41">
        <v>586.28545260894703</v>
      </c>
      <c r="L24" s="42">
        <v>600.10831529300106</v>
      </c>
      <c r="M24" s="42">
        <v>617.19732154001701</v>
      </c>
      <c r="N24" s="43">
        <v>637.45485240775997</v>
      </c>
      <c r="O24" s="41">
        <v>660.79414999907397</v>
      </c>
      <c r="P24" s="42">
        <v>677.79673254684894</v>
      </c>
      <c r="Q24" s="42">
        <v>688.722961758049</v>
      </c>
      <c r="R24" s="43">
        <v>693.388362406282</v>
      </c>
      <c r="S24" s="41">
        <v>691.14192315217701</v>
      </c>
      <c r="T24" s="42">
        <v>726.71909220752195</v>
      </c>
      <c r="U24" s="42">
        <v>795.56278432032605</v>
      </c>
      <c r="V24" s="43">
        <v>882.14649922591605</v>
      </c>
      <c r="W24" s="41">
        <v>957.24009124154304</v>
      </c>
      <c r="X24" s="42">
        <v>965.55119468764099</v>
      </c>
      <c r="Y24" s="42">
        <v>939.93394928912198</v>
      </c>
      <c r="Z24" s="43">
        <v>885.49877586085904</v>
      </c>
      <c r="AA24" s="41">
        <v>779.78599388584098</v>
      </c>
      <c r="AB24" s="42">
        <v>644.60477612966997</v>
      </c>
      <c r="AC24" s="42">
        <v>493.495750953982</v>
      </c>
      <c r="AD24" s="43">
        <v>1821.7797369913201</v>
      </c>
      <c r="AE24" s="41">
        <v>1774.8682976873999</v>
      </c>
      <c r="AF24" s="42">
        <v>929.36947276200601</v>
      </c>
      <c r="AG24" s="42">
        <v>485.44543279191203</v>
      </c>
      <c r="AH24" s="43">
        <v>394.72634010963401</v>
      </c>
      <c r="AI24" s="41">
        <v>720.86656172399603</v>
      </c>
      <c r="AJ24" s="42">
        <v>933.14817307119199</v>
      </c>
      <c r="AK24" s="42">
        <v>1005.12232454728</v>
      </c>
      <c r="AL24" s="43">
        <v>962.12346243231104</v>
      </c>
      <c r="AM24" s="41">
        <v>755.99251837632801</v>
      </c>
      <c r="AN24" s="42">
        <v>1038.38456824799</v>
      </c>
      <c r="AO24" s="42">
        <v>1159.1523254835499</v>
      </c>
      <c r="AP24" s="43">
        <v>983.79419369798995</v>
      </c>
      <c r="AQ24" s="41">
        <v>986.89730363087597</v>
      </c>
      <c r="AR24" s="42">
        <v>1105.7406501645301</v>
      </c>
      <c r="AS24" s="42">
        <v>1005.8663570467399</v>
      </c>
      <c r="AT24" s="42">
        <v>1148.38990109765</v>
      </c>
      <c r="AU24" s="41">
        <v>1157.1390254529106</v>
      </c>
      <c r="AV24" s="42">
        <v>1155.9200663846677</v>
      </c>
      <c r="AW24" s="42">
        <v>1235.3712961885024</v>
      </c>
      <c r="AX24" s="43">
        <v>1195.2882477220414</v>
      </c>
      <c r="AY24" s="41">
        <v>1162.214366583599</v>
      </c>
      <c r="AZ24" s="42">
        <v>1129.4445652688119</v>
      </c>
      <c r="BA24" s="42">
        <v>1385.7952895962815</v>
      </c>
      <c r="BB24" s="43">
        <v>1355.6486134355564</v>
      </c>
      <c r="BC24" s="41">
        <v>1333.1797674682462</v>
      </c>
      <c r="BD24" s="42">
        <v>1312.428618557263</v>
      </c>
      <c r="BE24" s="42">
        <v>1336.8448040700885</v>
      </c>
      <c r="BF24" s="43">
        <v>1391.720622009866</v>
      </c>
      <c r="BG24" s="41">
        <v>1451.6103265785434</v>
      </c>
      <c r="BH24" s="42">
        <v>1495.0146636552461</v>
      </c>
      <c r="BI24" s="42">
        <v>1503.1738384148923</v>
      </c>
      <c r="BJ24" s="43">
        <v>1521.0919283191909</v>
      </c>
      <c r="BK24" s="41">
        <v>1527.4373407242438</v>
      </c>
      <c r="BL24" s="42">
        <v>1560.1665015733888</v>
      </c>
      <c r="BM24" s="42">
        <v>1611.3120459017919</v>
      </c>
      <c r="BN24" s="43">
        <v>1623.6681590873184</v>
      </c>
      <c r="BO24" s="41">
        <v>1692.8219714140196</v>
      </c>
      <c r="BP24" s="42">
        <v>1765.631836405963</v>
      </c>
      <c r="BQ24" s="42">
        <v>1840.3460803278881</v>
      </c>
      <c r="BR24" s="43">
        <v>1865.6548457021302</v>
      </c>
      <c r="BS24" s="41">
        <v>1826.2687950415745</v>
      </c>
      <c r="BT24" s="42">
        <v>1775.1765139401052</v>
      </c>
      <c r="BU24" s="42">
        <v>1694.8839161863909</v>
      </c>
      <c r="BV24" s="43">
        <v>1626.3731534870899</v>
      </c>
      <c r="BW24" s="41">
        <v>1673.9749911392767</v>
      </c>
      <c r="BX24" s="42">
        <v>1665.0074439894609</v>
      </c>
      <c r="BY24" s="42">
        <v>1672.0804901749605</v>
      </c>
      <c r="BZ24" s="43">
        <v>1722.6944440086006</v>
      </c>
      <c r="CA24" s="41">
        <v>1788.39005873465</v>
      </c>
      <c r="CB24" s="42">
        <v>1812.5332084403731</v>
      </c>
      <c r="CC24" s="42">
        <v>1852.1224157785114</v>
      </c>
      <c r="CD24" s="43">
        <v>1924.9106472348042</v>
      </c>
      <c r="CE24" s="41">
        <v>1948.363750255055</v>
      </c>
      <c r="CF24" s="42">
        <v>1960.0892191284593</v>
      </c>
      <c r="CG24" s="42"/>
      <c r="CH24" s="43"/>
    </row>
    <row r="25" spans="1:86" s="6" customFormat="1" ht="20.100000000000001" customHeight="1" x14ac:dyDescent="0.25">
      <c r="A25" s="68" t="s">
        <v>26</v>
      </c>
      <c r="B25" s="6" t="s">
        <v>27</v>
      </c>
      <c r="C25" s="41">
        <v>293.05534583388402</v>
      </c>
      <c r="D25" s="42">
        <v>292.53115467308203</v>
      </c>
      <c r="E25" s="42">
        <v>290.68401855815398</v>
      </c>
      <c r="F25" s="43">
        <v>288.31269178394098</v>
      </c>
      <c r="G25" s="41">
        <v>284.64338209506099</v>
      </c>
      <c r="H25" s="42">
        <v>281.79771390858798</v>
      </c>
      <c r="I25" s="42">
        <v>292.75542413749503</v>
      </c>
      <c r="J25" s="43">
        <v>290.271536528703</v>
      </c>
      <c r="K25" s="41">
        <v>284.55512988487499</v>
      </c>
      <c r="L25" s="42">
        <v>287.84983373540803</v>
      </c>
      <c r="M25" s="42">
        <v>296.66110796149502</v>
      </c>
      <c r="N25" s="43">
        <v>310.988980238701</v>
      </c>
      <c r="O25" s="41">
        <v>330.88342902370601</v>
      </c>
      <c r="P25" s="42">
        <v>345.249060283978</v>
      </c>
      <c r="Q25" s="42">
        <v>354.92204361170502</v>
      </c>
      <c r="R25" s="43">
        <v>358.51701200350197</v>
      </c>
      <c r="S25" s="41">
        <v>356.40835418421602</v>
      </c>
      <c r="T25" s="42">
        <v>366.66745821919102</v>
      </c>
      <c r="U25" s="42">
        <v>387.09768785815402</v>
      </c>
      <c r="V25" s="43">
        <v>413.11851953438497</v>
      </c>
      <c r="W25" s="41">
        <v>432.78591106278498</v>
      </c>
      <c r="X25" s="42">
        <v>446.35074266756197</v>
      </c>
      <c r="Y25" s="42">
        <v>459.40437125112697</v>
      </c>
      <c r="Z25" s="43">
        <v>477.50065140297198</v>
      </c>
      <c r="AA25" s="41">
        <v>508.90170884940198</v>
      </c>
      <c r="AB25" s="42">
        <v>518.22486050112605</v>
      </c>
      <c r="AC25" s="42">
        <v>511.398272653677</v>
      </c>
      <c r="AD25" s="43">
        <v>493.05217153541298</v>
      </c>
      <c r="AE25" s="41">
        <v>439.92301708453499</v>
      </c>
      <c r="AF25" s="42">
        <v>385.80791899821099</v>
      </c>
      <c r="AG25" s="42">
        <v>317.75215883521503</v>
      </c>
      <c r="AH25" s="43">
        <v>740.71473361819699</v>
      </c>
      <c r="AI25" s="41">
        <v>582.30064743675996</v>
      </c>
      <c r="AJ25" s="42">
        <v>469.88958900398399</v>
      </c>
      <c r="AK25" s="42">
        <v>401.309905380901</v>
      </c>
      <c r="AL25" s="43">
        <v>322.109244138017</v>
      </c>
      <c r="AM25" s="41">
        <v>295.45140056224398</v>
      </c>
      <c r="AN25" s="42">
        <v>396.79321152002399</v>
      </c>
      <c r="AO25" s="42">
        <v>387.39442202706198</v>
      </c>
      <c r="AP25" s="43">
        <v>838.98444999862795</v>
      </c>
      <c r="AQ25" s="41">
        <v>656.077260194063</v>
      </c>
      <c r="AR25" s="42">
        <v>518.70892395871795</v>
      </c>
      <c r="AS25" s="42">
        <v>444.58271819740702</v>
      </c>
      <c r="AT25" s="42">
        <v>419.93201420917302</v>
      </c>
      <c r="AU25" s="41">
        <v>510.89685399786174</v>
      </c>
      <c r="AV25" s="42">
        <v>529.75571761691356</v>
      </c>
      <c r="AW25" s="42">
        <v>536.03953966873394</v>
      </c>
      <c r="AX25" s="43">
        <v>549.98111509337889</v>
      </c>
      <c r="AY25" s="41">
        <v>601.08199639113275</v>
      </c>
      <c r="AZ25" s="42">
        <v>620.76428249921241</v>
      </c>
      <c r="BA25" s="42">
        <v>626.39908476341157</v>
      </c>
      <c r="BB25" s="43">
        <v>638.95064950307506</v>
      </c>
      <c r="BC25" s="41">
        <v>623.17907522851033</v>
      </c>
      <c r="BD25" s="42">
        <v>630.74859860739355</v>
      </c>
      <c r="BE25" s="42">
        <v>626.0720169258816</v>
      </c>
      <c r="BF25" s="43">
        <v>611.1864469856414</v>
      </c>
      <c r="BG25" s="41">
        <v>612.99987551215327</v>
      </c>
      <c r="BH25" s="42">
        <v>626.90799712970852</v>
      </c>
      <c r="BI25" s="42">
        <v>635.50617458087493</v>
      </c>
      <c r="BJ25" s="43">
        <v>646.63459241478347</v>
      </c>
      <c r="BK25" s="41">
        <v>656.72688045873826</v>
      </c>
      <c r="BL25" s="42">
        <v>692.25615365488341</v>
      </c>
      <c r="BM25" s="42">
        <v>677.84016985161043</v>
      </c>
      <c r="BN25" s="43">
        <v>685.89620372553088</v>
      </c>
      <c r="BO25" s="41">
        <v>676.78623499390881</v>
      </c>
      <c r="BP25" s="42">
        <v>704.32045351716476</v>
      </c>
      <c r="BQ25" s="42">
        <v>706.08933086035768</v>
      </c>
      <c r="BR25" s="43">
        <v>694.00532504614591</v>
      </c>
      <c r="BS25" s="41">
        <v>699.23299490374768</v>
      </c>
      <c r="BT25" s="42">
        <v>708.4256548592416</v>
      </c>
      <c r="BU25" s="42">
        <v>703.38430849034569</v>
      </c>
      <c r="BV25" s="43">
        <v>716.7081340007245</v>
      </c>
      <c r="BW25" s="41">
        <v>726.73964673424246</v>
      </c>
      <c r="BX25" s="42">
        <v>739.80198510972195</v>
      </c>
      <c r="BY25" s="42">
        <v>732.30907385927594</v>
      </c>
      <c r="BZ25" s="43">
        <v>742.33208929947318</v>
      </c>
      <c r="CA25" s="41">
        <v>695.72887268481747</v>
      </c>
      <c r="CB25" s="42">
        <v>763.72929034930621</v>
      </c>
      <c r="CC25" s="42">
        <v>797.20053667467414</v>
      </c>
      <c r="CD25" s="43">
        <v>806.1485691632397</v>
      </c>
      <c r="CE25" s="41">
        <v>789.90353173251867</v>
      </c>
      <c r="CF25" s="42">
        <v>821.56159694352743</v>
      </c>
      <c r="CG25" s="42"/>
      <c r="CH25" s="43"/>
    </row>
    <row r="26" spans="1:86" s="6" customFormat="1" ht="20.100000000000001" customHeight="1" x14ac:dyDescent="0.25">
      <c r="A26" s="68" t="s">
        <v>28</v>
      </c>
      <c r="B26" s="6" t="s">
        <v>29</v>
      </c>
      <c r="C26" s="41">
        <v>100.45513368724799</v>
      </c>
      <c r="D26" s="42">
        <v>101.07673712696401</v>
      </c>
      <c r="E26" s="42">
        <v>105.94170468358401</v>
      </c>
      <c r="F26" s="43">
        <v>103.927617992649</v>
      </c>
      <c r="G26" s="41">
        <v>106.681971127747</v>
      </c>
      <c r="H26" s="42">
        <v>108.632128377334</v>
      </c>
      <c r="I26" s="42">
        <v>121.46842053941999</v>
      </c>
      <c r="J26" s="43">
        <v>121.606307773731</v>
      </c>
      <c r="K26" s="41">
        <v>120.511244683971</v>
      </c>
      <c r="L26" s="42">
        <v>121.945979891029</v>
      </c>
      <c r="M26" s="42">
        <v>126.039076348885</v>
      </c>
      <c r="N26" s="43">
        <v>133.401437412907</v>
      </c>
      <c r="O26" s="41">
        <v>143.47624539244899</v>
      </c>
      <c r="P26" s="42">
        <v>152.90752581021499</v>
      </c>
      <c r="Q26" s="42">
        <v>160.66632697190099</v>
      </c>
      <c r="R26" s="43">
        <v>169.774132767097</v>
      </c>
      <c r="S26" s="41">
        <v>176.79106696337999</v>
      </c>
      <c r="T26" s="42">
        <v>184.94405567353499</v>
      </c>
      <c r="U26" s="42">
        <v>199.93359114834399</v>
      </c>
      <c r="V26" s="43">
        <v>221.52397212278501</v>
      </c>
      <c r="W26" s="41">
        <v>252.39413029331399</v>
      </c>
      <c r="X26" s="42">
        <v>273.36394339299898</v>
      </c>
      <c r="Y26" s="42">
        <v>288.783851336981</v>
      </c>
      <c r="Z26" s="43">
        <v>299.789718713875</v>
      </c>
      <c r="AA26" s="41">
        <v>349.18904261840498</v>
      </c>
      <c r="AB26" s="42">
        <v>356.58377559226301</v>
      </c>
      <c r="AC26" s="42">
        <v>362.82013421190902</v>
      </c>
      <c r="AD26" s="43">
        <v>373.52355312933997</v>
      </c>
      <c r="AE26" s="41">
        <v>346.70098239140901</v>
      </c>
      <c r="AF26" s="42">
        <v>330.83035361481899</v>
      </c>
      <c r="AG26" s="42">
        <v>318.63581460541297</v>
      </c>
      <c r="AH26" s="43">
        <v>305.41329881002099</v>
      </c>
      <c r="AI26" s="41">
        <v>314.00739595004802</v>
      </c>
      <c r="AJ26" s="42">
        <v>308.993866383144</v>
      </c>
      <c r="AK26" s="42">
        <v>310.92436501908702</v>
      </c>
      <c r="AL26" s="43">
        <v>310.86243981333598</v>
      </c>
      <c r="AM26" s="41">
        <v>318.01260114007198</v>
      </c>
      <c r="AN26" s="42">
        <v>322.887599250542</v>
      </c>
      <c r="AO26" s="42">
        <v>333.223655423389</v>
      </c>
      <c r="AP26" s="43">
        <v>349.405819031313</v>
      </c>
      <c r="AQ26" s="41">
        <v>369.150664246151</v>
      </c>
      <c r="AR26" s="42">
        <v>375.30485615650599</v>
      </c>
      <c r="AS26" s="42">
        <v>378.23088557312201</v>
      </c>
      <c r="AT26" s="42">
        <v>359.66779286532699</v>
      </c>
      <c r="AU26" s="41">
        <v>353.61363596105292</v>
      </c>
      <c r="AV26" s="42">
        <v>396.51626589496436</v>
      </c>
      <c r="AW26" s="42">
        <v>429.59269057320262</v>
      </c>
      <c r="AX26" s="43">
        <v>440.1837191056182</v>
      </c>
      <c r="AY26" s="41">
        <v>449.11795517073801</v>
      </c>
      <c r="AZ26" s="42">
        <v>457.22924682765932</v>
      </c>
      <c r="BA26" s="42">
        <v>471.82487385940317</v>
      </c>
      <c r="BB26" s="43">
        <v>485.8019377422857</v>
      </c>
      <c r="BC26" s="41">
        <v>497.32517453013469</v>
      </c>
      <c r="BD26" s="42">
        <v>505.03396189127096</v>
      </c>
      <c r="BE26" s="42">
        <v>520.30612361375847</v>
      </c>
      <c r="BF26" s="43">
        <v>500.32881899878515</v>
      </c>
      <c r="BG26" s="41">
        <v>500.20576531314316</v>
      </c>
      <c r="BH26" s="42">
        <v>498.49732349386585</v>
      </c>
      <c r="BI26" s="42">
        <v>497.36078247467532</v>
      </c>
      <c r="BJ26" s="43">
        <v>512.76002182915795</v>
      </c>
      <c r="BK26" s="41">
        <v>529.53771265223622</v>
      </c>
      <c r="BL26" s="42">
        <v>548.40452362145606</v>
      </c>
      <c r="BM26" s="42">
        <v>575.37871886460482</v>
      </c>
      <c r="BN26" s="43">
        <v>602.85436788604602</v>
      </c>
      <c r="BO26" s="41">
        <v>624.95436622993361</v>
      </c>
      <c r="BP26" s="42">
        <v>587.28645509539717</v>
      </c>
      <c r="BQ26" s="42">
        <v>595.90233483586701</v>
      </c>
      <c r="BR26" s="43">
        <v>652.37541548813385</v>
      </c>
      <c r="BS26" s="41">
        <v>633.9992332771194</v>
      </c>
      <c r="BT26" s="42">
        <v>648.15954772869679</v>
      </c>
      <c r="BU26" s="42">
        <v>637.27475361507823</v>
      </c>
      <c r="BV26" s="43">
        <v>668.29352442229356</v>
      </c>
      <c r="BW26" s="41">
        <v>734.36278260056872</v>
      </c>
      <c r="BX26" s="42">
        <v>782.069087900554</v>
      </c>
      <c r="BY26" s="42">
        <v>813.58607114724634</v>
      </c>
      <c r="BZ26" s="43">
        <v>814.31133008303925</v>
      </c>
      <c r="CA26" s="41">
        <v>782.0363979308504</v>
      </c>
      <c r="CB26" s="42">
        <v>781.42507292845733</v>
      </c>
      <c r="CC26" s="42">
        <v>790.07989830058875</v>
      </c>
      <c r="CD26" s="43">
        <v>789.7236119643901</v>
      </c>
      <c r="CE26" s="41">
        <v>796.01487785671588</v>
      </c>
      <c r="CF26" s="42">
        <v>840.49605652742616</v>
      </c>
      <c r="CG26" s="42"/>
      <c r="CH26" s="43"/>
    </row>
    <row r="27" spans="1:86" s="6" customFormat="1" ht="20.100000000000001" customHeight="1" x14ac:dyDescent="0.25">
      <c r="A27" s="65" t="s">
        <v>30</v>
      </c>
      <c r="B27" s="17" t="s">
        <v>31</v>
      </c>
      <c r="C27" s="35">
        <v>260.710807384622</v>
      </c>
      <c r="D27" s="36">
        <v>174.942005777497</v>
      </c>
      <c r="E27" s="36">
        <v>204.104719418408</v>
      </c>
      <c r="F27" s="37">
        <v>237.059818846919</v>
      </c>
      <c r="G27" s="35">
        <v>283.35453829945499</v>
      </c>
      <c r="H27" s="36">
        <v>203.219080354076</v>
      </c>
      <c r="I27" s="36">
        <v>226.506306117192</v>
      </c>
      <c r="J27" s="37">
        <v>233.793375229807</v>
      </c>
      <c r="K27" s="35">
        <v>123.63984476113301</v>
      </c>
      <c r="L27" s="36">
        <v>122.032554722841</v>
      </c>
      <c r="M27" s="36">
        <v>162.68411848046199</v>
      </c>
      <c r="N27" s="37">
        <v>197.14669753949599</v>
      </c>
      <c r="O27" s="35">
        <v>253.38472256732601</v>
      </c>
      <c r="P27" s="36">
        <v>193.88162155525299</v>
      </c>
      <c r="Q27" s="36">
        <v>208.92764177745801</v>
      </c>
      <c r="R27" s="37">
        <v>237.12553423424001</v>
      </c>
      <c r="S27" s="35">
        <v>278.45377522274998</v>
      </c>
      <c r="T27" s="36">
        <v>217.32369239509799</v>
      </c>
      <c r="U27" s="36">
        <v>226.71580250358701</v>
      </c>
      <c r="V27" s="37">
        <v>253.81563683876601</v>
      </c>
      <c r="W27" s="35">
        <v>301.42816246859098</v>
      </c>
      <c r="X27" s="36">
        <v>222.31205006272901</v>
      </c>
      <c r="Y27" s="36">
        <v>223.543511971176</v>
      </c>
      <c r="Z27" s="37">
        <v>254.603889175196</v>
      </c>
      <c r="AA27" s="35">
        <v>274.43292984812598</v>
      </c>
      <c r="AB27" s="36">
        <v>204.39749945720001</v>
      </c>
      <c r="AC27" s="36">
        <v>215.13059093785199</v>
      </c>
      <c r="AD27" s="37">
        <v>255.82345051521401</v>
      </c>
      <c r="AE27" s="35">
        <v>306.09373942467499</v>
      </c>
      <c r="AF27" s="36">
        <v>227.621594505442</v>
      </c>
      <c r="AG27" s="36">
        <v>246.78544264736399</v>
      </c>
      <c r="AH27" s="37">
        <v>290.14915002456098</v>
      </c>
      <c r="AI27" s="35">
        <v>327.12202005803198</v>
      </c>
      <c r="AJ27" s="36">
        <v>257.212072465429</v>
      </c>
      <c r="AK27" s="36">
        <v>265.79119758485399</v>
      </c>
      <c r="AL27" s="37">
        <v>315.71291481318002</v>
      </c>
      <c r="AM27" s="35">
        <v>330.14196858079498</v>
      </c>
      <c r="AN27" s="36">
        <v>253.31009985231699</v>
      </c>
      <c r="AO27" s="36">
        <v>269.11062787803598</v>
      </c>
      <c r="AP27" s="37">
        <v>311.889148243519</v>
      </c>
      <c r="AQ27" s="35">
        <v>346.31297522666603</v>
      </c>
      <c r="AR27" s="36">
        <v>280.645158817393</v>
      </c>
      <c r="AS27" s="36">
        <v>300.54035804487199</v>
      </c>
      <c r="AT27" s="36">
        <v>337.38307003135202</v>
      </c>
      <c r="AU27" s="35">
        <v>359.48915016176323</v>
      </c>
      <c r="AV27" s="36">
        <v>299.980013324651</v>
      </c>
      <c r="AW27" s="36">
        <v>311.89554203315265</v>
      </c>
      <c r="AX27" s="37">
        <v>326.32693337608106</v>
      </c>
      <c r="AY27" s="35">
        <v>342.4697925370196</v>
      </c>
      <c r="AZ27" s="36">
        <v>286.38423063747035</v>
      </c>
      <c r="BA27" s="36">
        <v>310.45161973623578</v>
      </c>
      <c r="BB27" s="37">
        <v>324.50326704035683</v>
      </c>
      <c r="BC27" s="35">
        <v>388.45040856745317</v>
      </c>
      <c r="BD27" s="36">
        <v>318.40654103551111</v>
      </c>
      <c r="BE27" s="36">
        <v>367.82887408103738</v>
      </c>
      <c r="BF27" s="37">
        <v>386.18234454862721</v>
      </c>
      <c r="BG27" s="35">
        <v>437.55684119677522</v>
      </c>
      <c r="BH27" s="36">
        <v>355.43914581638825</v>
      </c>
      <c r="BI27" s="36">
        <v>397.4473643344586</v>
      </c>
      <c r="BJ27" s="37">
        <v>472.80989002851243</v>
      </c>
      <c r="BK27" s="35">
        <v>528.41836166508961</v>
      </c>
      <c r="BL27" s="36">
        <v>396.59577725113706</v>
      </c>
      <c r="BM27" s="36">
        <v>447.65682652277218</v>
      </c>
      <c r="BN27" s="37">
        <v>513.54390352709675</v>
      </c>
      <c r="BO27" s="35">
        <v>592.05616941133871</v>
      </c>
      <c r="BP27" s="36">
        <v>497.98288944627888</v>
      </c>
      <c r="BQ27" s="36">
        <v>502.52002564500714</v>
      </c>
      <c r="BR27" s="37">
        <v>595.36934949505599</v>
      </c>
      <c r="BS27" s="35">
        <v>547.57146242797546</v>
      </c>
      <c r="BT27" s="36">
        <v>3.6861629692105562</v>
      </c>
      <c r="BU27" s="36">
        <v>37.027628867175487</v>
      </c>
      <c r="BV27" s="37">
        <v>233.79667380030079</v>
      </c>
      <c r="BW27" s="35">
        <v>527.0830080819818</v>
      </c>
      <c r="BX27" s="36">
        <v>381.89620801449166</v>
      </c>
      <c r="BY27" s="36">
        <v>507.72606428051716</v>
      </c>
      <c r="BZ27" s="37">
        <v>672.94951792518441</v>
      </c>
      <c r="CA27" s="35">
        <v>696.44776207093707</v>
      </c>
      <c r="CB27" s="36">
        <v>575.08108197472359</v>
      </c>
      <c r="CC27" s="36">
        <v>585.70122974390733</v>
      </c>
      <c r="CD27" s="37">
        <v>656.13596661125212</v>
      </c>
      <c r="CE27" s="35">
        <v>741.62111246610596</v>
      </c>
      <c r="CF27" s="36">
        <v>545.26156967343911</v>
      </c>
      <c r="CG27" s="36"/>
      <c r="CH27" s="37"/>
    </row>
    <row r="28" spans="1:86" ht="19.5" customHeight="1" x14ac:dyDescent="0.25">
      <c r="F28" s="83"/>
      <c r="BK28" s="84"/>
      <c r="BL28" s="84"/>
      <c r="BM28" s="84"/>
      <c r="BO28" s="84"/>
      <c r="BP28" s="83"/>
      <c r="BQ28" s="79"/>
      <c r="BS28" s="84"/>
      <c r="BT28" s="83"/>
      <c r="BU28" s="84"/>
      <c r="BW28" s="84"/>
      <c r="BX28" s="83"/>
      <c r="BY28" s="79"/>
      <c r="CA28" s="84"/>
      <c r="CE28" s="84"/>
      <c r="CF28" s="83"/>
      <c r="CG28" s="79"/>
    </row>
    <row r="29" spans="1:86" ht="21.75" x14ac:dyDescent="0.55000000000000004">
      <c r="A29" t="s">
        <v>42</v>
      </c>
      <c r="B29" s="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92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</row>
    <row r="30" spans="1:86" ht="21.75" x14ac:dyDescent="0.55000000000000004">
      <c r="A30" s="71" t="s">
        <v>43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92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</row>
    <row r="31" spans="1:86" ht="21.75" x14ac:dyDescent="0.55000000000000004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92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</row>
    <row r="32" spans="1:86" ht="21.75" x14ac:dyDescent="0.55000000000000004">
      <c r="A32" s="70" t="s">
        <v>45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92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</row>
    <row r="33" spans="1:86" ht="21.75" x14ac:dyDescent="0.55000000000000004">
      <c r="A33" s="70" t="s">
        <v>46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92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</row>
    <row r="34" spans="1:86" ht="21.75" x14ac:dyDescent="0.55000000000000004"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85"/>
      <c r="T34" s="85"/>
      <c r="U34" s="85"/>
      <c r="V34" s="77"/>
      <c r="W34" s="85"/>
      <c r="X34" s="75"/>
      <c r="Y34" s="75"/>
      <c r="Z34" s="77"/>
      <c r="AA34" s="86"/>
      <c r="AB34" s="86"/>
      <c r="AC34" s="86"/>
      <c r="AD34" s="77"/>
      <c r="AE34" s="86"/>
      <c r="AF34" s="86"/>
      <c r="AH34" s="77"/>
      <c r="AL34" s="77"/>
      <c r="AP34" s="77"/>
      <c r="AT34" s="77"/>
      <c r="AU34" s="92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</row>
    <row r="35" spans="1:86" ht="21.75" x14ac:dyDescent="0.55000000000000004"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5"/>
      <c r="T35" s="75"/>
      <c r="U35" s="75"/>
      <c r="V35" s="77"/>
      <c r="W35" s="75"/>
      <c r="X35" s="75"/>
      <c r="Z35" s="77"/>
      <c r="AD35" s="77"/>
      <c r="AH35" s="77"/>
      <c r="AL35" s="77"/>
      <c r="AP35" s="77"/>
      <c r="AT35" s="77"/>
      <c r="AU35" s="92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</row>
    <row r="36" spans="1:86" ht="21.75" x14ac:dyDescent="0.55000000000000004"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5"/>
      <c r="T36" s="75"/>
      <c r="U36" s="75"/>
      <c r="V36" s="77"/>
      <c r="W36" s="75"/>
      <c r="X36" s="75"/>
      <c r="Z36" s="77"/>
      <c r="AD36" s="77"/>
      <c r="AH36" s="77"/>
      <c r="AL36" s="77"/>
      <c r="AP36" s="77"/>
      <c r="AT36" s="77"/>
      <c r="AU36" s="92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</row>
    <row r="37" spans="1:86" ht="21.75" x14ac:dyDescent="0.55000000000000004"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5"/>
      <c r="T37" s="75"/>
      <c r="U37" s="75"/>
      <c r="V37" s="77"/>
      <c r="W37" s="75"/>
      <c r="X37" s="75"/>
      <c r="Z37" s="77"/>
      <c r="AD37" s="77"/>
      <c r="AH37" s="77"/>
      <c r="AL37" s="77"/>
      <c r="AP37" s="77"/>
      <c r="AT37" s="77"/>
      <c r="AU37" s="92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</row>
    <row r="38" spans="1:86" ht="21.75" x14ac:dyDescent="0.55000000000000004"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5"/>
      <c r="T38" s="75"/>
      <c r="U38" s="75"/>
      <c r="V38" s="77"/>
      <c r="W38" s="75"/>
      <c r="X38" s="75"/>
      <c r="Z38" s="77"/>
      <c r="AD38" s="77"/>
      <c r="AH38" s="77"/>
      <c r="AL38" s="77"/>
      <c r="AP38" s="77"/>
      <c r="AT38" s="77"/>
      <c r="AU38" s="92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</row>
    <row r="39" spans="1:86" ht="21.75" x14ac:dyDescent="0.55000000000000004"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5"/>
      <c r="T39" s="75"/>
      <c r="U39" s="75"/>
      <c r="V39" s="77"/>
      <c r="W39" s="75"/>
      <c r="X39" s="75"/>
      <c r="Z39" s="77"/>
      <c r="AD39" s="77"/>
      <c r="AH39" s="77"/>
      <c r="AL39" s="77"/>
      <c r="AP39" s="77"/>
      <c r="AT39" s="77"/>
      <c r="AU39" s="92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</row>
    <row r="40" spans="1:86" ht="21.75" x14ac:dyDescent="0.55000000000000004"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5"/>
      <c r="T40" s="75"/>
      <c r="U40" s="75"/>
      <c r="V40" s="77"/>
      <c r="W40" s="75"/>
      <c r="X40" s="75"/>
      <c r="Z40" s="77"/>
      <c r="AD40" s="77"/>
      <c r="AH40" s="77"/>
      <c r="AL40" s="77"/>
      <c r="AP40" s="77"/>
      <c r="AT40" s="77"/>
      <c r="AU40" s="92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</row>
    <row r="41" spans="1:86" ht="21.75" x14ac:dyDescent="0.55000000000000004"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5"/>
      <c r="T41" s="75"/>
      <c r="U41" s="75"/>
      <c r="V41" s="77"/>
      <c r="W41" s="75"/>
      <c r="X41" s="75"/>
      <c r="Z41" s="77"/>
      <c r="AD41" s="77"/>
      <c r="AH41" s="77"/>
      <c r="AL41" s="77"/>
      <c r="AP41" s="77"/>
      <c r="AT41" s="77"/>
      <c r="AU41" s="92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</row>
    <row r="42" spans="1:86" ht="21.75" x14ac:dyDescent="0.55000000000000004"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5"/>
      <c r="T42" s="75"/>
      <c r="U42" s="75"/>
      <c r="V42" s="77"/>
      <c r="W42" s="75"/>
      <c r="X42" s="75"/>
      <c r="Z42" s="77"/>
      <c r="AD42" s="77"/>
      <c r="AH42" s="77"/>
      <c r="AL42" s="77"/>
      <c r="AP42" s="77"/>
      <c r="AT42" s="77"/>
      <c r="AU42" s="92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</row>
    <row r="43" spans="1:86" ht="21.75" x14ac:dyDescent="0.55000000000000004">
      <c r="C43" s="77"/>
      <c r="D43" s="77"/>
      <c r="E43" s="77"/>
      <c r="F43" s="77"/>
      <c r="G43" s="75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5"/>
      <c r="T43" s="75"/>
      <c r="U43" s="75"/>
      <c r="V43" s="77"/>
      <c r="W43" s="75"/>
      <c r="X43" s="75"/>
      <c r="Z43" s="77"/>
      <c r="AD43" s="77"/>
      <c r="AH43" s="77"/>
      <c r="AL43" s="77"/>
      <c r="AP43" s="77"/>
      <c r="AT43" s="77"/>
      <c r="AU43" s="92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</row>
    <row r="44" spans="1:86" ht="21.75" x14ac:dyDescent="0.55000000000000004">
      <c r="C44" s="77"/>
      <c r="D44" s="77"/>
      <c r="E44" s="77"/>
      <c r="F44" s="77"/>
      <c r="G44" s="75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5"/>
      <c r="T44" s="75"/>
      <c r="U44" s="75"/>
      <c r="V44" s="77"/>
      <c r="W44" s="75"/>
      <c r="X44" s="75"/>
      <c r="Z44" s="77"/>
      <c r="AD44" s="77"/>
      <c r="AH44" s="77"/>
      <c r="AL44" s="77"/>
      <c r="AP44" s="77"/>
      <c r="AT44" s="77"/>
      <c r="AU44" s="92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</row>
    <row r="45" spans="1:86" ht="21.75" x14ac:dyDescent="0.55000000000000004">
      <c r="C45" s="77"/>
      <c r="D45" s="77"/>
      <c r="E45" s="77"/>
      <c r="F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5"/>
      <c r="T45" s="75"/>
      <c r="U45" s="75"/>
      <c r="V45" s="77"/>
      <c r="W45" s="75"/>
      <c r="X45" s="75"/>
      <c r="Z45" s="77"/>
      <c r="AD45" s="77"/>
      <c r="AH45" s="77"/>
      <c r="AL45" s="77"/>
      <c r="AP45" s="77"/>
      <c r="AT45" s="77"/>
      <c r="AU45" s="92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</row>
    <row r="46" spans="1:86" ht="21.75" x14ac:dyDescent="0.55000000000000004">
      <c r="C46" s="77"/>
      <c r="D46" s="77"/>
      <c r="E46" s="77"/>
      <c r="F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5"/>
      <c r="T46" s="75"/>
      <c r="U46" s="75"/>
      <c r="V46" s="77"/>
      <c r="W46" s="75"/>
      <c r="X46" s="75"/>
      <c r="Z46" s="77"/>
      <c r="AD46" s="77"/>
      <c r="AH46" s="77"/>
      <c r="AL46" s="77"/>
      <c r="AP46" s="77"/>
      <c r="AT46" s="77"/>
      <c r="AU46" s="92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</row>
    <row r="47" spans="1:86" ht="21.75" x14ac:dyDescent="0.55000000000000004">
      <c r="C47" s="77"/>
      <c r="D47" s="77"/>
      <c r="E47" s="77"/>
      <c r="F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5"/>
      <c r="T47" s="75"/>
      <c r="U47" s="75"/>
      <c r="V47" s="77"/>
      <c r="W47" s="75"/>
      <c r="X47" s="75"/>
      <c r="Z47" s="77"/>
      <c r="AD47" s="77"/>
      <c r="AH47" s="77"/>
      <c r="AL47" s="77"/>
      <c r="AP47" s="77"/>
      <c r="AT47" s="77"/>
      <c r="AU47" s="92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</row>
    <row r="48" spans="1:86" ht="21.75" x14ac:dyDescent="0.55000000000000004">
      <c r="C48" s="77"/>
      <c r="D48" s="77"/>
      <c r="E48" s="77"/>
      <c r="F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5"/>
      <c r="T48" s="75"/>
      <c r="U48" s="75"/>
      <c r="V48" s="77"/>
      <c r="W48" s="75"/>
      <c r="X48" s="75"/>
      <c r="Z48" s="77"/>
      <c r="AD48" s="77"/>
      <c r="AH48" s="77"/>
      <c r="AL48" s="77"/>
      <c r="AP48" s="77"/>
      <c r="AT48" s="77"/>
      <c r="AU48" s="92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</row>
    <row r="49" spans="3:86" ht="21.75" x14ac:dyDescent="0.55000000000000004">
      <c r="C49" s="77"/>
      <c r="D49" s="77"/>
      <c r="E49" s="77"/>
      <c r="F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5"/>
      <c r="T49" s="75"/>
      <c r="U49" s="75"/>
      <c r="V49" s="77"/>
      <c r="W49" s="75"/>
      <c r="X49" s="75"/>
      <c r="Z49" s="77"/>
      <c r="AD49" s="77"/>
      <c r="AH49" s="77"/>
      <c r="AL49" s="77"/>
      <c r="AP49" s="77"/>
      <c r="AT49" s="77"/>
      <c r="AU49" s="92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</row>
    <row r="50" spans="3:86" ht="21.75" x14ac:dyDescent="0.55000000000000004">
      <c r="C50" s="77"/>
      <c r="D50" s="75"/>
      <c r="E50" s="75"/>
      <c r="F50" s="75"/>
      <c r="H50" s="77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93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</row>
    <row r="51" spans="3:86" ht="21.75" x14ac:dyDescent="0.55000000000000004">
      <c r="C51" s="85"/>
      <c r="D51" s="75"/>
      <c r="E51" s="75"/>
      <c r="F51" s="75"/>
      <c r="H51" s="77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93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</row>
    <row r="52" spans="3:86" ht="21.75" x14ac:dyDescent="0.55000000000000004">
      <c r="C52" s="85"/>
      <c r="D52" s="75"/>
      <c r="E52" s="75"/>
      <c r="F52" s="75"/>
      <c r="H52" s="77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93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</row>
    <row r="53" spans="3:86" ht="21.75" x14ac:dyDescent="0.55000000000000004">
      <c r="C53" s="85"/>
      <c r="D53" s="75"/>
      <c r="E53" s="75"/>
      <c r="F53" s="75"/>
      <c r="H53" s="77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93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</row>
    <row r="54" spans="3:86" ht="21.75" x14ac:dyDescent="0.55000000000000004">
      <c r="C54" s="85"/>
      <c r="D54" s="75"/>
      <c r="E54" s="75"/>
      <c r="F54" s="75"/>
      <c r="H54" s="77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93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  <c r="CF54" s="75"/>
      <c r="CG54" s="75"/>
      <c r="CH54" s="75"/>
    </row>
    <row r="55" spans="3:86" ht="21.75" x14ac:dyDescent="0.55000000000000004">
      <c r="C55" s="85"/>
      <c r="D55" s="75"/>
      <c r="E55" s="75"/>
      <c r="F55" s="75"/>
      <c r="H55" s="77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93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  <c r="CF55" s="75"/>
      <c r="CG55" s="75"/>
      <c r="CH55" s="75"/>
    </row>
    <row r="56" spans="3:86" ht="21.75" x14ac:dyDescent="0.55000000000000004">
      <c r="C56" s="75"/>
      <c r="D56" s="75"/>
      <c r="E56" s="75"/>
      <c r="F56" s="75"/>
      <c r="H56" s="77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93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</row>
    <row r="57" spans="3:86" ht="21.75" x14ac:dyDescent="0.55000000000000004">
      <c r="C57" s="75"/>
      <c r="H57" s="77"/>
    </row>
    <row r="58" spans="3:86" ht="21.75" x14ac:dyDescent="0.55000000000000004">
      <c r="C58" s="86"/>
      <c r="H58" s="77"/>
    </row>
    <row r="59" spans="3:86" ht="21.75" x14ac:dyDescent="0.55000000000000004">
      <c r="C59" s="86"/>
      <c r="H59" s="77"/>
    </row>
    <row r="60" spans="3:86" ht="21.75" x14ac:dyDescent="0.55000000000000004">
      <c r="C60" s="86"/>
      <c r="H60" s="77"/>
    </row>
    <row r="61" spans="3:86" ht="21.75" x14ac:dyDescent="0.55000000000000004">
      <c r="C61" s="86"/>
      <c r="H61" s="77"/>
    </row>
    <row r="62" spans="3:86" x14ac:dyDescent="0.25">
      <c r="C62" s="86"/>
    </row>
    <row r="63" spans="3:86" x14ac:dyDescent="0.25">
      <c r="C63" s="86"/>
    </row>
    <row r="64" spans="3:86" x14ac:dyDescent="0.25">
      <c r="C64" s="86"/>
    </row>
  </sheetData>
  <mergeCells count="21">
    <mergeCell ref="BW5:BZ5"/>
    <mergeCell ref="CA5:CD5"/>
    <mergeCell ref="CE5:CH5"/>
    <mergeCell ref="AY5:BB5"/>
    <mergeCell ref="BC5:BF5"/>
    <mergeCell ref="BG5:BJ5"/>
    <mergeCell ref="BK5:BN5"/>
    <mergeCell ref="BO5:BR5"/>
    <mergeCell ref="BS5:BV5"/>
    <mergeCell ref="AU5:AX5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EB39-1293-4AE4-B885-DF72D2D6E124}">
  <dimension ref="A1:CH32"/>
  <sheetViews>
    <sheetView zoomScale="70" zoomScaleNormal="70" workbookViewId="0">
      <selection activeCell="BP30" sqref="BP30"/>
    </sheetView>
  </sheetViews>
  <sheetFormatPr defaultColWidth="9.140625" defaultRowHeight="15" x14ac:dyDescent="0.25"/>
  <cols>
    <col min="1" max="1" width="9.140625" style="1"/>
    <col min="2" max="2" width="45.28515625" customWidth="1"/>
    <col min="3" max="3" width="8.7109375" customWidth="1"/>
    <col min="4" max="70" width="8.42578125" customWidth="1"/>
    <col min="71" max="71" width="8.140625" customWidth="1"/>
    <col min="72" max="74" width="8.42578125" customWidth="1"/>
    <col min="75" max="75" width="8.140625" customWidth="1"/>
    <col min="76" max="78" width="8.42578125" customWidth="1"/>
    <col min="79" max="79" width="8.140625" customWidth="1"/>
    <col min="80" max="82" width="8.42578125" customWidth="1"/>
    <col min="83" max="83" width="9.42578125" customWidth="1"/>
    <col min="84" max="86" width="8.42578125" customWidth="1"/>
  </cols>
  <sheetData>
    <row r="1" spans="1:86" s="2" customFormat="1" ht="15.75" x14ac:dyDescent="0.25">
      <c r="A1" s="4" t="s">
        <v>52</v>
      </c>
    </row>
    <row r="2" spans="1:86" s="6" customFormat="1" ht="24.75" customHeight="1" x14ac:dyDescent="0.25">
      <c r="A2" s="7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pans="1:86" s="8" customFormat="1" ht="20.25" customHeight="1" x14ac:dyDescent="0.25">
      <c r="A3" s="8" t="s">
        <v>1</v>
      </c>
      <c r="B3" s="8" t="s">
        <v>2</v>
      </c>
      <c r="C3" s="116">
        <v>2003</v>
      </c>
      <c r="D3" s="116"/>
      <c r="E3" s="116"/>
      <c r="F3" s="116"/>
      <c r="G3" s="116">
        <v>2004</v>
      </c>
      <c r="H3" s="116"/>
      <c r="I3" s="116"/>
      <c r="J3" s="116"/>
      <c r="K3" s="116">
        <v>2005</v>
      </c>
      <c r="L3" s="116"/>
      <c r="M3" s="116"/>
      <c r="N3" s="116"/>
      <c r="O3" s="116">
        <v>2006</v>
      </c>
      <c r="P3" s="116"/>
      <c r="Q3" s="116"/>
      <c r="R3" s="116"/>
      <c r="S3" s="116">
        <v>2007</v>
      </c>
      <c r="T3" s="116"/>
      <c r="U3" s="116"/>
      <c r="V3" s="116"/>
      <c r="W3" s="116">
        <v>2008</v>
      </c>
      <c r="X3" s="116"/>
      <c r="Y3" s="116"/>
      <c r="Z3" s="116"/>
      <c r="AA3" s="116">
        <v>2009</v>
      </c>
      <c r="AB3" s="116"/>
      <c r="AC3" s="116"/>
      <c r="AD3" s="116"/>
      <c r="AE3" s="116">
        <v>2010</v>
      </c>
      <c r="AF3" s="116"/>
      <c r="AG3" s="116"/>
      <c r="AH3" s="116"/>
      <c r="AI3" s="116">
        <v>2011</v>
      </c>
      <c r="AJ3" s="116"/>
      <c r="AK3" s="116"/>
      <c r="AL3" s="116"/>
      <c r="AM3" s="116">
        <v>2012</v>
      </c>
      <c r="AN3" s="116"/>
      <c r="AO3" s="116"/>
      <c r="AP3" s="116"/>
      <c r="AQ3" s="116">
        <v>2013</v>
      </c>
      <c r="AR3" s="116"/>
      <c r="AS3" s="116"/>
      <c r="AT3" s="116"/>
      <c r="AU3" s="116">
        <v>2014</v>
      </c>
      <c r="AV3" s="116"/>
      <c r="AW3" s="116"/>
      <c r="AX3" s="116"/>
      <c r="AY3" s="116">
        <v>2015</v>
      </c>
      <c r="AZ3" s="116"/>
      <c r="BA3" s="116"/>
      <c r="BB3" s="116"/>
      <c r="BC3" s="116">
        <v>2016</v>
      </c>
      <c r="BD3" s="116"/>
      <c r="BE3" s="116"/>
      <c r="BF3" s="116"/>
      <c r="BG3" s="116">
        <v>2017</v>
      </c>
      <c r="BH3" s="116"/>
      <c r="BI3" s="116"/>
      <c r="BJ3" s="116"/>
      <c r="BK3" s="115">
        <v>2018</v>
      </c>
      <c r="BL3" s="115"/>
      <c r="BM3" s="115"/>
      <c r="BN3" s="115"/>
      <c r="BO3" s="116">
        <v>2019</v>
      </c>
      <c r="BP3" s="116">
        <v>2020</v>
      </c>
      <c r="BQ3" s="116"/>
      <c r="BR3" s="116"/>
      <c r="BS3" s="115">
        <v>2020</v>
      </c>
      <c r="BT3" s="115"/>
      <c r="BU3" s="115"/>
      <c r="BV3" s="115"/>
      <c r="BW3" s="115">
        <v>2021</v>
      </c>
      <c r="BX3" s="115"/>
      <c r="BY3" s="115"/>
      <c r="BZ3" s="115"/>
      <c r="CA3" s="115">
        <v>2022</v>
      </c>
      <c r="CB3" s="115"/>
      <c r="CC3" s="115"/>
      <c r="CD3" s="115"/>
      <c r="CE3" s="115">
        <v>2023</v>
      </c>
      <c r="CF3" s="115"/>
      <c r="CG3" s="115"/>
      <c r="CH3" s="115"/>
    </row>
    <row r="4" spans="1:86" ht="28.5" customHeight="1" x14ac:dyDescent="0.25">
      <c r="A4" s="59"/>
      <c r="B4" s="9"/>
      <c r="C4" s="10" t="s">
        <v>36</v>
      </c>
      <c r="D4" s="10" t="s">
        <v>37</v>
      </c>
      <c r="E4" s="10" t="s">
        <v>38</v>
      </c>
      <c r="F4" s="10" t="s">
        <v>39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36</v>
      </c>
      <c r="P4" s="10" t="s">
        <v>37</v>
      </c>
      <c r="Q4" s="10" t="s">
        <v>38</v>
      </c>
      <c r="R4" s="10" t="s">
        <v>39</v>
      </c>
      <c r="S4" s="10" t="s">
        <v>36</v>
      </c>
      <c r="T4" s="10" t="s">
        <v>37</v>
      </c>
      <c r="U4" s="10" t="s">
        <v>38</v>
      </c>
      <c r="V4" s="10" t="s">
        <v>39</v>
      </c>
      <c r="W4" s="10" t="s">
        <v>36</v>
      </c>
      <c r="X4" s="10" t="s">
        <v>37</v>
      </c>
      <c r="Y4" s="10" t="s">
        <v>38</v>
      </c>
      <c r="Z4" s="10" t="s">
        <v>39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36</v>
      </c>
      <c r="AJ4" s="10" t="s">
        <v>37</v>
      </c>
      <c r="AK4" s="10" t="s">
        <v>38</v>
      </c>
      <c r="AL4" s="10" t="s">
        <v>39</v>
      </c>
      <c r="AM4" s="10" t="s">
        <v>36</v>
      </c>
      <c r="AN4" s="10" t="s">
        <v>37</v>
      </c>
      <c r="AO4" s="10" t="s">
        <v>38</v>
      </c>
      <c r="AP4" s="10" t="s">
        <v>39</v>
      </c>
      <c r="AQ4" s="10" t="s">
        <v>36</v>
      </c>
      <c r="AR4" s="10" t="s">
        <v>37</v>
      </c>
      <c r="AS4" s="10" t="s">
        <v>38</v>
      </c>
      <c r="AT4" s="10" t="s">
        <v>39</v>
      </c>
      <c r="AU4" s="10" t="s">
        <v>36</v>
      </c>
      <c r="AV4" s="10" t="s">
        <v>37</v>
      </c>
      <c r="AW4" s="10" t="s">
        <v>38</v>
      </c>
      <c r="AX4" s="10" t="s">
        <v>39</v>
      </c>
      <c r="AY4" s="10" t="s">
        <v>36</v>
      </c>
      <c r="AZ4" s="10" t="s">
        <v>37</v>
      </c>
      <c r="BA4" s="10" t="s">
        <v>38</v>
      </c>
      <c r="BB4" s="10" t="s">
        <v>39</v>
      </c>
      <c r="BC4" s="10" t="s">
        <v>36</v>
      </c>
      <c r="BD4" s="10" t="s">
        <v>37</v>
      </c>
      <c r="BE4" s="10" t="s">
        <v>38</v>
      </c>
      <c r="BF4" s="10" t="s">
        <v>39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36</v>
      </c>
      <c r="BL4" s="10" t="s">
        <v>37</v>
      </c>
      <c r="BM4" s="10" t="s">
        <v>38</v>
      </c>
      <c r="BN4" s="10" t="s">
        <v>39</v>
      </c>
      <c r="BO4" s="10" t="s">
        <v>36</v>
      </c>
      <c r="BP4" s="10" t="s">
        <v>37</v>
      </c>
      <c r="BQ4" s="10" t="s">
        <v>38</v>
      </c>
      <c r="BR4" s="10" t="s">
        <v>39</v>
      </c>
      <c r="BS4" s="10" t="s">
        <v>36</v>
      </c>
      <c r="BT4" s="10" t="s">
        <v>37</v>
      </c>
      <c r="BU4" s="10" t="s">
        <v>38</v>
      </c>
      <c r="BV4" s="10" t="s">
        <v>39</v>
      </c>
      <c r="BW4" s="10" t="s">
        <v>36</v>
      </c>
      <c r="BX4" s="10" t="s">
        <v>37</v>
      </c>
      <c r="BY4" s="10" t="s">
        <v>38</v>
      </c>
      <c r="BZ4" s="10" t="s">
        <v>39</v>
      </c>
      <c r="CA4" s="10" t="s">
        <v>36</v>
      </c>
      <c r="CB4" s="10" t="s">
        <v>37</v>
      </c>
      <c r="CC4" s="10" t="s">
        <v>38</v>
      </c>
      <c r="CD4" s="10" t="s">
        <v>39</v>
      </c>
      <c r="CE4" s="10" t="s">
        <v>36</v>
      </c>
      <c r="CF4" s="10" t="s">
        <v>37</v>
      </c>
      <c r="CG4" s="10" t="s">
        <v>38</v>
      </c>
      <c r="CH4" s="10" t="s">
        <v>39</v>
      </c>
    </row>
    <row r="5" spans="1:86" s="12" customFormat="1" ht="20.100000000000001" customHeight="1" x14ac:dyDescent="0.25">
      <c r="A5" s="61"/>
      <c r="B5" s="11" t="s">
        <v>3</v>
      </c>
      <c r="C5" s="72">
        <f>+('QNA backseries - Table 1'!C7/'QNA backseries - Table 1'!C$7)*100</f>
        <v>100</v>
      </c>
      <c r="D5" s="73">
        <f>+('QNA backseries - Table 1'!D7/'QNA backseries - Table 1'!D$7)*100</f>
        <v>100</v>
      </c>
      <c r="E5" s="73">
        <f>+('QNA backseries - Table 1'!E7/'QNA backseries - Table 1'!E$7)*100</f>
        <v>100</v>
      </c>
      <c r="F5" s="74">
        <f>+('QNA backseries - Table 1'!F7/'QNA backseries - Table 1'!F$7)*100</f>
        <v>100</v>
      </c>
      <c r="G5" s="72">
        <f>+('QNA backseries - Table 1'!G7/'QNA backseries - Table 1'!G$7)*100</f>
        <v>100</v>
      </c>
      <c r="H5" s="73">
        <f>+('QNA backseries - Table 1'!H7/'QNA backseries - Table 1'!H$7)*100</f>
        <v>100</v>
      </c>
      <c r="I5" s="73">
        <f>+('QNA backseries - Table 1'!I7/'QNA backseries - Table 1'!I$7)*100</f>
        <v>100</v>
      </c>
      <c r="J5" s="74">
        <f>+('QNA backseries - Table 1'!J7/'QNA backseries - Table 1'!J$7)*100</f>
        <v>100</v>
      </c>
      <c r="K5" s="72">
        <f>+('QNA backseries - Table 1'!K7/'QNA backseries - Table 1'!K$7)*100</f>
        <v>100</v>
      </c>
      <c r="L5" s="73">
        <f>+('QNA backseries - Table 1'!L7/'QNA backseries - Table 1'!L$7)*100</f>
        <v>100</v>
      </c>
      <c r="M5" s="73">
        <f>+('QNA backseries - Table 1'!M7/'QNA backseries - Table 1'!M$7)*100</f>
        <v>100</v>
      </c>
      <c r="N5" s="74">
        <f>+('QNA backseries - Table 1'!N7/'QNA backseries - Table 1'!N$7)*100</f>
        <v>100</v>
      </c>
      <c r="O5" s="72">
        <f>+('QNA backseries - Table 1'!O7/'QNA backseries - Table 1'!O$7)*100</f>
        <v>100</v>
      </c>
      <c r="P5" s="73">
        <f>+('QNA backseries - Table 1'!P7/'QNA backseries - Table 1'!P$7)*100</f>
        <v>100</v>
      </c>
      <c r="Q5" s="73">
        <f>+('QNA backseries - Table 1'!Q7/'QNA backseries - Table 1'!Q$7)*100</f>
        <v>100</v>
      </c>
      <c r="R5" s="74">
        <f>+('QNA backseries - Table 1'!R7/'QNA backseries - Table 1'!R$7)*100</f>
        <v>100</v>
      </c>
      <c r="S5" s="72">
        <f>+('QNA backseries - Table 1'!S7/'QNA backseries - Table 1'!S$7)*100</f>
        <v>100</v>
      </c>
      <c r="T5" s="73">
        <f>+('QNA backseries - Table 1'!T7/'QNA backseries - Table 1'!T$7)*100</f>
        <v>100</v>
      </c>
      <c r="U5" s="73">
        <f>+('QNA backseries - Table 1'!U7/'QNA backseries - Table 1'!U$7)*100</f>
        <v>100</v>
      </c>
      <c r="V5" s="74">
        <f>+('QNA backseries - Table 1'!V7/'QNA backseries - Table 1'!V$7)*100</f>
        <v>100</v>
      </c>
      <c r="W5" s="72">
        <f>+('QNA backseries - Table 1'!W7/'QNA backseries - Table 1'!W$7)*100</f>
        <v>100</v>
      </c>
      <c r="X5" s="73">
        <f>+('QNA backseries - Table 1'!X7/'QNA backseries - Table 1'!X$7)*100</f>
        <v>100</v>
      </c>
      <c r="Y5" s="73">
        <f>+('QNA backseries - Table 1'!Y7/'QNA backseries - Table 1'!Y$7)*100</f>
        <v>100</v>
      </c>
      <c r="Z5" s="74">
        <f>+('QNA backseries - Table 1'!Z7/'QNA backseries - Table 1'!Z$7)*100</f>
        <v>100</v>
      </c>
      <c r="AA5" s="72">
        <f>+('QNA backseries - Table 1'!AA7/'QNA backseries - Table 1'!AA$7)*100</f>
        <v>100</v>
      </c>
      <c r="AB5" s="73">
        <f>+('QNA backseries - Table 1'!AB7/'QNA backseries - Table 1'!AB$7)*100</f>
        <v>100</v>
      </c>
      <c r="AC5" s="73">
        <f>+('QNA backseries - Table 1'!AC7/'QNA backseries - Table 1'!AC$7)*100</f>
        <v>100</v>
      </c>
      <c r="AD5" s="74">
        <f>+('QNA backseries - Table 1'!AD7/'QNA backseries - Table 1'!AD$7)*100</f>
        <v>100</v>
      </c>
      <c r="AE5" s="72">
        <f>+('QNA backseries - Table 1'!AE7/'QNA backseries - Table 1'!AE$7)*100</f>
        <v>100</v>
      </c>
      <c r="AF5" s="73">
        <f>+('QNA backseries - Table 1'!AF7/'QNA backseries - Table 1'!AF$7)*100</f>
        <v>100</v>
      </c>
      <c r="AG5" s="73">
        <f>+('QNA backseries - Table 1'!AG7/'QNA backseries - Table 1'!AG$7)*100</f>
        <v>100</v>
      </c>
      <c r="AH5" s="74">
        <f>+('QNA backseries - Table 1'!AH7/'QNA backseries - Table 1'!AH$7)*100</f>
        <v>100</v>
      </c>
      <c r="AI5" s="72">
        <f>+('QNA backseries - Table 1'!AI7/'QNA backseries - Table 1'!AI$7)*100</f>
        <v>100</v>
      </c>
      <c r="AJ5" s="73">
        <f>+('QNA backseries - Table 1'!AJ7/'QNA backseries - Table 1'!AJ$7)*100</f>
        <v>100</v>
      </c>
      <c r="AK5" s="73">
        <f>+('QNA backseries - Table 1'!AK7/'QNA backseries - Table 1'!AK$7)*100</f>
        <v>100</v>
      </c>
      <c r="AL5" s="74">
        <f>+('QNA backseries - Table 1'!AL7/'QNA backseries - Table 1'!AL$7)*100</f>
        <v>100</v>
      </c>
      <c r="AM5" s="72">
        <f>+('QNA backseries - Table 1'!AM7/'QNA backseries - Table 1'!AM$7)*100</f>
        <v>100</v>
      </c>
      <c r="AN5" s="73">
        <f>+('QNA backseries - Table 1'!AN7/'QNA backseries - Table 1'!AN$7)*100</f>
        <v>100</v>
      </c>
      <c r="AO5" s="73">
        <f>+('QNA backseries - Table 1'!AO7/'QNA backseries - Table 1'!AO$7)*100</f>
        <v>100</v>
      </c>
      <c r="AP5" s="74">
        <f>+('QNA backseries - Table 1'!AP7/'QNA backseries - Table 1'!AP$7)*100</f>
        <v>100</v>
      </c>
      <c r="AQ5" s="72">
        <f>+('QNA backseries - Table 1'!AQ7/'QNA backseries - Table 1'!AQ$7)*100</f>
        <v>100</v>
      </c>
      <c r="AR5" s="73">
        <f>+('QNA backseries - Table 1'!AR7/'QNA backseries - Table 1'!AR$7)*100</f>
        <v>100</v>
      </c>
      <c r="AS5" s="73">
        <f>+('QNA backseries - Table 1'!AS7/'QNA backseries - Table 1'!AS$7)*100</f>
        <v>100</v>
      </c>
      <c r="AT5" s="73">
        <f>+('QNA backseries - Table 1'!AT7/'QNA backseries - Table 1'!AT$7)*100</f>
        <v>100</v>
      </c>
      <c r="AU5" s="72">
        <f>+('QNA backseries - Table 1'!AU7/'QNA backseries - Table 1'!AU$7)*100</f>
        <v>100</v>
      </c>
      <c r="AV5" s="73">
        <f>+('QNA backseries - Table 1'!AV7/'QNA backseries - Table 1'!AV$7)*100</f>
        <v>100</v>
      </c>
      <c r="AW5" s="73">
        <f>+('QNA backseries - Table 1'!AW7/'QNA backseries - Table 1'!AW$7)*100</f>
        <v>100</v>
      </c>
      <c r="AX5" s="74">
        <f>+('QNA backseries - Table 1'!AX7/'QNA backseries - Table 1'!AX$7)*100</f>
        <v>100</v>
      </c>
      <c r="AY5" s="72">
        <f>+('QNA backseries - Table 1'!AY7/'QNA backseries - Table 1'!AY$7)*100</f>
        <v>100</v>
      </c>
      <c r="AZ5" s="73">
        <f>+('QNA backseries - Table 1'!AZ7/'QNA backseries - Table 1'!AZ$7)*100</f>
        <v>100</v>
      </c>
      <c r="BA5" s="73">
        <f>+('QNA backseries - Table 1'!BA7/'QNA backseries - Table 1'!BA$7)*100</f>
        <v>100</v>
      </c>
      <c r="BB5" s="74">
        <f>+('QNA backseries - Table 1'!BB7/'QNA backseries - Table 1'!BB$7)*100</f>
        <v>100</v>
      </c>
      <c r="BC5" s="72">
        <f>+('QNA backseries - Table 1'!BC7/'QNA backseries - Table 1'!BC$7)*100</f>
        <v>100</v>
      </c>
      <c r="BD5" s="73">
        <f>+('QNA backseries - Table 1'!BD7/'QNA backseries - Table 1'!BD$7)*100</f>
        <v>100</v>
      </c>
      <c r="BE5" s="73">
        <f>+('QNA backseries - Table 1'!BE7/'QNA backseries - Table 1'!BE$7)*100</f>
        <v>100</v>
      </c>
      <c r="BF5" s="74">
        <f>+('QNA backseries - Table 1'!BF7/'QNA backseries - Table 1'!BF$7)*100</f>
        <v>100</v>
      </c>
      <c r="BG5" s="72">
        <f>+('QNA backseries - Table 1'!BG7/'QNA backseries - Table 1'!BG$7)*100</f>
        <v>100</v>
      </c>
      <c r="BH5" s="73">
        <f>+('QNA backseries - Table 1'!BH7/'QNA backseries - Table 1'!BH$7)*100</f>
        <v>100</v>
      </c>
      <c r="BI5" s="73">
        <f>+('QNA backseries - Table 1'!BI7/'QNA backseries - Table 1'!BI$7)*100</f>
        <v>100</v>
      </c>
      <c r="BJ5" s="74">
        <f>+('QNA backseries - Table 1'!BJ7/'QNA backseries - Table 1'!BJ$7)*100</f>
        <v>100</v>
      </c>
      <c r="BK5" s="72">
        <f>+('QNA backseries - Table 1'!BK7/'QNA backseries - Table 1'!BK$7)*100</f>
        <v>100</v>
      </c>
      <c r="BL5" s="73">
        <f>+('QNA backseries - Table 1'!BL7/'QNA backseries - Table 1'!BL$7)*100</f>
        <v>100</v>
      </c>
      <c r="BM5" s="73">
        <f>+('QNA backseries - Table 1'!BM7/'QNA backseries - Table 1'!BM$7)*100</f>
        <v>100</v>
      </c>
      <c r="BN5" s="74">
        <f>+('QNA backseries - Table 1'!BN7/'QNA backseries - Table 1'!BN$7)*100</f>
        <v>100</v>
      </c>
      <c r="BO5" s="72">
        <f>+('QNA backseries - Table 1'!BO7/'QNA backseries - Table 1'!BO$7)*100</f>
        <v>100</v>
      </c>
      <c r="BP5" s="73">
        <f>+('QNA backseries - Table 1'!BP7/'QNA backseries - Table 1'!BP$7)*100</f>
        <v>100</v>
      </c>
      <c r="BQ5" s="73">
        <f>+('QNA backseries - Table 1'!BQ7/'QNA backseries - Table 1'!BQ$7)*100</f>
        <v>100</v>
      </c>
      <c r="BR5" s="74">
        <f>+('QNA backseries - Table 1'!BR7/'QNA backseries - Table 1'!BR$7)*100</f>
        <v>100</v>
      </c>
      <c r="BS5" s="72">
        <f>+('QNA backseries - Table 1'!BS7/'QNA backseries - Table 1'!BS$7)*100</f>
        <v>100</v>
      </c>
      <c r="BT5" s="73">
        <f>+('QNA backseries - Table 1'!BT7/'QNA backseries - Table 1'!BT$7)*100</f>
        <v>100</v>
      </c>
      <c r="BU5" s="73">
        <f>+('QNA backseries - Table 1'!BU7/'QNA backseries - Table 1'!BU$7)*100</f>
        <v>100</v>
      </c>
      <c r="BV5" s="74">
        <f>+('QNA backseries - Table 1'!BV7/'QNA backseries - Table 1'!BV$7)*100</f>
        <v>100</v>
      </c>
      <c r="BW5" s="72">
        <f>+('QNA backseries - Table 1'!BW7/'QNA backseries - Table 1'!BW$7)*100</f>
        <v>100</v>
      </c>
      <c r="BX5" s="73">
        <f>+('QNA backseries - Table 1'!BX7/'QNA backseries - Table 1'!BX$7)*100</f>
        <v>100</v>
      </c>
      <c r="BY5" s="73">
        <f>+('QNA backseries - Table 1'!BY7/'QNA backseries - Table 1'!BY$7)*100</f>
        <v>100</v>
      </c>
      <c r="BZ5" s="74">
        <f>+('QNA backseries - Table 1'!BZ7/'QNA backseries - Table 1'!BZ$7)*100</f>
        <v>100</v>
      </c>
      <c r="CA5" s="72">
        <f>+('QNA backseries - Table 1'!CA7/'QNA backseries - Table 1'!CA$7)*100</f>
        <v>100</v>
      </c>
      <c r="CB5" s="73">
        <f>+('QNA backseries - Table 1'!CB7/'QNA backseries - Table 1'!CB$7)*100</f>
        <v>100</v>
      </c>
      <c r="CC5" s="73">
        <f>+('QNA backseries - Table 1'!CC7/'QNA backseries - Table 1'!CC$7)*100</f>
        <v>100</v>
      </c>
      <c r="CD5" s="74">
        <f>+('QNA backseries - Table 1'!CD7/'QNA backseries - Table 1'!CD$7)*100</f>
        <v>100</v>
      </c>
      <c r="CE5" s="72">
        <f>+('QNA backseries - Table 1'!CE7/'QNA backseries - Table 1'!CE$7)*100</f>
        <v>100</v>
      </c>
      <c r="CF5" s="73">
        <f>+('QNA backseries - Table 1'!CF7/'QNA backseries - Table 1'!CF$7)*100</f>
        <v>100</v>
      </c>
      <c r="CG5" s="73"/>
      <c r="CH5" s="74"/>
    </row>
    <row r="6" spans="1:86" s="6" customFormat="1" ht="20.100000000000001" customHeight="1" x14ac:dyDescent="0.25">
      <c r="A6" s="63"/>
      <c r="B6" s="13" t="s">
        <v>41</v>
      </c>
      <c r="C6" s="14">
        <f>+('QNA backseries - Table 1'!C8/'QNA backseries - Table 1'!C$7)*100</f>
        <v>12.125200800377717</v>
      </c>
      <c r="D6" s="15">
        <f>+('QNA backseries - Table 1'!D8/'QNA backseries - Table 1'!D$7)*100</f>
        <v>13.573108990739108</v>
      </c>
      <c r="E6" s="15">
        <f>+('QNA backseries - Table 1'!E8/'QNA backseries - Table 1'!E$7)*100</f>
        <v>13.44065783063439</v>
      </c>
      <c r="F6" s="16">
        <f>+('QNA backseries - Table 1'!F8/'QNA backseries - Table 1'!F$7)*100</f>
        <v>12.630294830203525</v>
      </c>
      <c r="G6" s="14">
        <f>+('QNA backseries - Table 1'!G8/'QNA backseries - Table 1'!G$7)*100</f>
        <v>12.782781439288543</v>
      </c>
      <c r="H6" s="15">
        <f>+('QNA backseries - Table 1'!H8/'QNA backseries - Table 1'!H$7)*100</f>
        <v>14.990636411936343</v>
      </c>
      <c r="I6" s="15">
        <f>+('QNA backseries - Table 1'!I8/'QNA backseries - Table 1'!I$7)*100</f>
        <v>13.780521438965584</v>
      </c>
      <c r="J6" s="16">
        <f>+('QNA backseries - Table 1'!J8/'QNA backseries - Table 1'!J$7)*100</f>
        <v>12.16167009222808</v>
      </c>
      <c r="K6" s="14">
        <f>+('QNA backseries - Table 1'!K8/'QNA backseries - Table 1'!K$7)*100</f>
        <v>12.519423228865639</v>
      </c>
      <c r="L6" s="15">
        <f>+('QNA backseries - Table 1'!L8/'QNA backseries - Table 1'!L$7)*100</f>
        <v>11.06204068112163</v>
      </c>
      <c r="M6" s="15">
        <f>+('QNA backseries - Table 1'!M8/'QNA backseries - Table 1'!M$7)*100</f>
        <v>10.344585105259782</v>
      </c>
      <c r="N6" s="16">
        <f>+('QNA backseries - Table 1'!N8/'QNA backseries - Table 1'!N$7)*100</f>
        <v>10.361854137545782</v>
      </c>
      <c r="O6" s="14">
        <f>+('QNA backseries - Table 1'!O8/'QNA backseries - Table 1'!O$7)*100</f>
        <v>11.067549758887257</v>
      </c>
      <c r="P6" s="15">
        <f>+('QNA backseries - Table 1'!P8/'QNA backseries - Table 1'!P$7)*100</f>
        <v>12.958185300328095</v>
      </c>
      <c r="Q6" s="15">
        <f>+('QNA backseries - Table 1'!Q8/'QNA backseries - Table 1'!Q$7)*100</f>
        <v>13.747461990652734</v>
      </c>
      <c r="R6" s="16">
        <f>+('QNA backseries - Table 1'!R8/'QNA backseries - Table 1'!R$7)*100</f>
        <v>13.177062149964156</v>
      </c>
      <c r="S6" s="14">
        <f>+('QNA backseries - Table 1'!S8/'QNA backseries - Table 1'!S$7)*100</f>
        <v>12.535106348495903</v>
      </c>
      <c r="T6" s="15">
        <f>+('QNA backseries - Table 1'!T8/'QNA backseries - Table 1'!T$7)*100</f>
        <v>13.404887373523632</v>
      </c>
      <c r="U6" s="15">
        <f>+('QNA backseries - Table 1'!U8/'QNA backseries - Table 1'!U$7)*100</f>
        <v>13.073617959810461</v>
      </c>
      <c r="V6" s="16">
        <f>+('QNA backseries - Table 1'!V8/'QNA backseries - Table 1'!V$7)*100</f>
        <v>12.581227383248461</v>
      </c>
      <c r="W6" s="14">
        <f>+('QNA backseries - Table 1'!W8/'QNA backseries - Table 1'!W$7)*100</f>
        <v>12.319871872679697</v>
      </c>
      <c r="X6" s="15">
        <f>+('QNA backseries - Table 1'!X8/'QNA backseries - Table 1'!X$7)*100</f>
        <v>13.764268245177977</v>
      </c>
      <c r="Y6" s="15">
        <f>+('QNA backseries - Table 1'!Y8/'QNA backseries - Table 1'!Y$7)*100</f>
        <v>13.379641486264978</v>
      </c>
      <c r="Z6" s="16">
        <f>+('QNA backseries - Table 1'!Z8/'QNA backseries - Table 1'!Z$7)*100</f>
        <v>12.758719627853852</v>
      </c>
      <c r="AA6" s="14">
        <f>+('QNA backseries - Table 1'!AA8/'QNA backseries - Table 1'!AA$7)*100</f>
        <v>11.949479486658303</v>
      </c>
      <c r="AB6" s="15">
        <f>+('QNA backseries - Table 1'!AB8/'QNA backseries - Table 1'!AB$7)*100</f>
        <v>12.394588029049915</v>
      </c>
      <c r="AC6" s="15">
        <f>+('QNA backseries - Table 1'!AC8/'QNA backseries - Table 1'!AC$7)*100</f>
        <v>12.245315659356015</v>
      </c>
      <c r="AD6" s="16">
        <f>+('QNA backseries - Table 1'!AD8/'QNA backseries - Table 1'!AD$7)*100</f>
        <v>10.249634746430942</v>
      </c>
      <c r="AE6" s="14">
        <f>+('QNA backseries - Table 1'!AE8/'QNA backseries - Table 1'!AE$7)*100</f>
        <v>10.488401640442889</v>
      </c>
      <c r="AF6" s="15">
        <f>+('QNA backseries - Table 1'!AF8/'QNA backseries - Table 1'!AF$7)*100</f>
        <v>12.820894144878906</v>
      </c>
      <c r="AG6" s="15">
        <f>+('QNA backseries - Table 1'!AG8/'QNA backseries - Table 1'!AG$7)*100</f>
        <v>13.852597052726626</v>
      </c>
      <c r="AH6" s="16">
        <f>+('QNA backseries - Table 1'!AH8/'QNA backseries - Table 1'!AH$7)*100</f>
        <v>13.432226923932999</v>
      </c>
      <c r="AI6" s="14">
        <f>+('QNA backseries - Table 1'!AI8/'QNA backseries - Table 1'!AI$7)*100</f>
        <v>13.261427860193567</v>
      </c>
      <c r="AJ6" s="15">
        <f>+('QNA backseries - Table 1'!AJ8/'QNA backseries - Table 1'!AJ$7)*100</f>
        <v>14.46635014214225</v>
      </c>
      <c r="AK6" s="15">
        <f>+('QNA backseries - Table 1'!AK8/'QNA backseries - Table 1'!AK$7)*100</f>
        <v>14.793363181087644</v>
      </c>
      <c r="AL6" s="16">
        <f>+('QNA backseries - Table 1'!AL8/'QNA backseries - Table 1'!AL$7)*100</f>
        <v>13.729869323016603</v>
      </c>
      <c r="AM6" s="14">
        <f>+('QNA backseries - Table 1'!AM8/'QNA backseries - Table 1'!AM$7)*100</f>
        <v>14.01595852464936</v>
      </c>
      <c r="AN6" s="15">
        <f>+('QNA backseries - Table 1'!AN8/'QNA backseries - Table 1'!AN$7)*100</f>
        <v>14.577996192038503</v>
      </c>
      <c r="AO6" s="15">
        <f>+('QNA backseries - Table 1'!AO8/'QNA backseries - Table 1'!AO$7)*100</f>
        <v>14.271155927751217</v>
      </c>
      <c r="AP6" s="16">
        <f>+('QNA backseries - Table 1'!AP8/'QNA backseries - Table 1'!AP$7)*100</f>
        <v>13.313621616316922</v>
      </c>
      <c r="AQ6" s="14">
        <f>+('QNA backseries - Table 1'!AQ8/'QNA backseries - Table 1'!AQ$7)*100</f>
        <v>13.465502474024134</v>
      </c>
      <c r="AR6" s="15">
        <f>+('QNA backseries - Table 1'!AR8/'QNA backseries - Table 1'!AR$7)*100</f>
        <v>14.849790446956737</v>
      </c>
      <c r="AS6" s="15">
        <f>+('QNA backseries - Table 1'!AS8/'QNA backseries - Table 1'!AS$7)*100</f>
        <v>14.802811514148646</v>
      </c>
      <c r="AT6" s="15">
        <f>+('QNA backseries - Table 1'!AT8/'QNA backseries - Table 1'!AT$7)*100</f>
        <v>13.62985093016178</v>
      </c>
      <c r="AU6" s="14">
        <f>+('QNA backseries - Table 1'!AU8/'QNA backseries - Table 1'!AU$7)*100</f>
        <v>14.367756477896911</v>
      </c>
      <c r="AV6" s="15">
        <f>+('QNA backseries - Table 1'!AV8/'QNA backseries - Table 1'!AV$7)*100</f>
        <v>13.788981954766843</v>
      </c>
      <c r="AW6" s="15">
        <f>+('QNA backseries - Table 1'!AW8/'QNA backseries - Table 1'!AW$7)*100</f>
        <v>14.248652585379803</v>
      </c>
      <c r="AX6" s="16">
        <f>+('QNA backseries - Table 1'!AX8/'QNA backseries - Table 1'!AX$7)*100</f>
        <v>14.120950006069407</v>
      </c>
      <c r="AY6" s="14">
        <f>+('QNA backseries - Table 1'!AY8/'QNA backseries - Table 1'!AY$7)*100</f>
        <v>13.580591023371333</v>
      </c>
      <c r="AZ6" s="15">
        <f>+('QNA backseries - Table 1'!AZ8/'QNA backseries - Table 1'!AZ$7)*100</f>
        <v>12.710895295914385</v>
      </c>
      <c r="BA6" s="15">
        <f>+('QNA backseries - Table 1'!BA8/'QNA backseries - Table 1'!BA$7)*100</f>
        <v>12.931222476553339</v>
      </c>
      <c r="BB6" s="16">
        <f>+('QNA backseries - Table 1'!BB8/'QNA backseries - Table 1'!BB$7)*100</f>
        <v>12.640016264191352</v>
      </c>
      <c r="BC6" s="14">
        <f>+('QNA backseries - Table 1'!BC8/'QNA backseries - Table 1'!BC$7)*100</f>
        <v>12.703544820734944</v>
      </c>
      <c r="BD6" s="15">
        <f>+('QNA backseries - Table 1'!BD8/'QNA backseries - Table 1'!BD$7)*100</f>
        <v>12.614958157415426</v>
      </c>
      <c r="BE6" s="15">
        <f>+('QNA backseries - Table 1'!BE8/'QNA backseries - Table 1'!BE$7)*100</f>
        <v>12.55413407884185</v>
      </c>
      <c r="BF6" s="16">
        <f>+('QNA backseries - Table 1'!BF8/'QNA backseries - Table 1'!BF$7)*100</f>
        <v>12.228589308468225</v>
      </c>
      <c r="BG6" s="14">
        <f>+('QNA backseries - Table 1'!BG8/'QNA backseries - Table 1'!BG$7)*100</f>
        <v>12.654741988489066</v>
      </c>
      <c r="BH6" s="15">
        <f>+('QNA backseries - Table 1'!BH8/'QNA backseries - Table 1'!BH$7)*100</f>
        <v>12.528272323041726</v>
      </c>
      <c r="BI6" s="15">
        <f>+('QNA backseries - Table 1'!BI8/'QNA backseries - Table 1'!BI$7)*100</f>
        <v>12.602230913662464</v>
      </c>
      <c r="BJ6" s="16">
        <f>+('QNA backseries - Table 1'!BJ8/'QNA backseries - Table 1'!BJ$7)*100</f>
        <v>12.588835670677307</v>
      </c>
      <c r="BK6" s="14">
        <f>+('QNA backseries - Table 1'!BK8/'QNA backseries - Table 1'!BK$7)*100</f>
        <v>12.789670697818833</v>
      </c>
      <c r="BL6" s="15">
        <f>+('QNA backseries - Table 1'!BL8/'QNA backseries - Table 1'!BL$7)*100</f>
        <v>11.876611465996115</v>
      </c>
      <c r="BM6" s="15">
        <f>+('QNA backseries - Table 1'!BM8/'QNA backseries - Table 1'!BM$7)*100</f>
        <v>12.567083079266835</v>
      </c>
      <c r="BN6" s="16">
        <f>+('QNA backseries - Table 1'!BN8/'QNA backseries - Table 1'!BN$7)*100</f>
        <v>12.523701783277339</v>
      </c>
      <c r="BO6" s="14">
        <f>+('QNA backseries - Table 1'!BO8/'QNA backseries - Table 1'!BO$7)*100</f>
        <v>12.610999060688485</v>
      </c>
      <c r="BP6" s="15">
        <f>+('QNA backseries - Table 1'!BP8/'QNA backseries - Table 1'!BP$7)*100</f>
        <v>11.996903274758886</v>
      </c>
      <c r="BQ6" s="15">
        <f>+('QNA backseries - Table 1'!BQ8/'QNA backseries - Table 1'!BQ$7)*100</f>
        <v>12.022177245316353</v>
      </c>
      <c r="BR6" s="16">
        <f>+('QNA backseries - Table 1'!BR8/'QNA backseries - Table 1'!BR$7)*100</f>
        <v>12.518213213023616</v>
      </c>
      <c r="BS6" s="14">
        <f>+('QNA backseries - Table 1'!BS8/'QNA backseries - Table 1'!BS$7)*100</f>
        <v>11.437093625003104</v>
      </c>
      <c r="BT6" s="15">
        <f>+('QNA backseries - Table 1'!BT8/'QNA backseries - Table 1'!BT$7)*100</f>
        <v>4.8678881069640916</v>
      </c>
      <c r="BU6" s="15">
        <f>+('QNA backseries - Table 1'!BU8/'QNA backseries - Table 1'!BU$7)*100</f>
        <v>6.5265258535098178</v>
      </c>
      <c r="BV6" s="16">
        <f>+('QNA backseries - Table 1'!BV8/'QNA backseries - Table 1'!BV$7)*100</f>
        <v>8.8608385988375602</v>
      </c>
      <c r="BW6" s="14">
        <f>+('QNA backseries - Table 1'!BW8/'QNA backseries - Table 1'!BW$7)*100</f>
        <v>11.499213298139896</v>
      </c>
      <c r="BX6" s="15">
        <f>+('QNA backseries - Table 1'!BX8/'QNA backseries - Table 1'!BX$7)*100</f>
        <v>10.489960900260712</v>
      </c>
      <c r="BY6" s="15">
        <f>+('QNA backseries - Table 1'!BY8/'QNA backseries - Table 1'!BY$7)*100</f>
        <v>11.206535066001326</v>
      </c>
      <c r="BZ6" s="16">
        <f>+('QNA backseries - Table 1'!BZ8/'QNA backseries - Table 1'!BZ$7)*100</f>
        <v>11.42503442635071</v>
      </c>
      <c r="CA6" s="14">
        <f>+('QNA backseries - Table 1'!CA8/'QNA backseries - Table 1'!CA$7)*100</f>
        <v>11.003832547760773</v>
      </c>
      <c r="CB6" s="15">
        <f>+('QNA backseries - Table 1'!CB8/'QNA backseries - Table 1'!CB$7)*100</f>
        <v>10.467084140432755</v>
      </c>
      <c r="CC6" s="15">
        <f>+('QNA backseries - Table 1'!CC8/'QNA backseries - Table 1'!CC$7)*100</f>
        <v>10.100780844931876</v>
      </c>
      <c r="CD6" s="16">
        <f>+('QNA backseries - Table 1'!CD8/'QNA backseries - Table 1'!CD$7)*100</f>
        <v>9.8925840560212386</v>
      </c>
      <c r="CE6" s="14">
        <f>+('QNA backseries - Table 1'!CE8/'QNA backseries - Table 1'!CE$7)*100</f>
        <v>9.8355497813174821</v>
      </c>
      <c r="CF6" s="15">
        <f>+('QNA backseries - Table 1'!CF8/'QNA backseries - Table 1'!CF$7)*100</f>
        <v>9.3659152592221098</v>
      </c>
      <c r="CG6" s="15"/>
      <c r="CH6" s="16"/>
    </row>
    <row r="7" spans="1:86" s="6" customFormat="1" ht="20.100000000000001" customHeight="1" x14ac:dyDescent="0.25">
      <c r="A7" s="65"/>
      <c r="B7" s="17" t="s">
        <v>35</v>
      </c>
      <c r="C7" s="18">
        <f>+('QNA backseries - Table 1'!C9/'QNA backseries - Table 1'!C$7)*100</f>
        <v>87.874799199622274</v>
      </c>
      <c r="D7" s="19">
        <f>+('QNA backseries - Table 1'!D9/'QNA backseries - Table 1'!D$7)*100</f>
        <v>86.426891009260885</v>
      </c>
      <c r="E7" s="19">
        <f>+('QNA backseries - Table 1'!E9/'QNA backseries - Table 1'!E$7)*100</f>
        <v>86.559342169365621</v>
      </c>
      <c r="F7" s="20">
        <f>+('QNA backseries - Table 1'!F9/'QNA backseries - Table 1'!F$7)*100</f>
        <v>87.369705169796475</v>
      </c>
      <c r="G7" s="18">
        <f>+('QNA backseries - Table 1'!G9/'QNA backseries - Table 1'!G$7)*100</f>
        <v>87.217218560711459</v>
      </c>
      <c r="H7" s="19">
        <f>+('QNA backseries - Table 1'!H9/'QNA backseries - Table 1'!H$7)*100</f>
        <v>85.009363588063664</v>
      </c>
      <c r="I7" s="19">
        <f>+('QNA backseries - Table 1'!I9/'QNA backseries - Table 1'!I$7)*100</f>
        <v>86.219478561034407</v>
      </c>
      <c r="J7" s="20">
        <f>+('QNA backseries - Table 1'!J9/'QNA backseries - Table 1'!J$7)*100</f>
        <v>87.838329907771922</v>
      </c>
      <c r="K7" s="18">
        <f>+('QNA backseries - Table 1'!K9/'QNA backseries - Table 1'!K$7)*100</f>
        <v>87.480576771134352</v>
      </c>
      <c r="L7" s="19">
        <f>+('QNA backseries - Table 1'!L9/'QNA backseries - Table 1'!L$7)*100</f>
        <v>88.937959318878384</v>
      </c>
      <c r="M7" s="19">
        <f>+('QNA backseries - Table 1'!M9/'QNA backseries - Table 1'!M$7)*100</f>
        <v>89.655414894740233</v>
      </c>
      <c r="N7" s="20">
        <f>+('QNA backseries - Table 1'!N9/'QNA backseries - Table 1'!N$7)*100</f>
        <v>89.638145862454223</v>
      </c>
      <c r="O7" s="18">
        <f>+('QNA backseries - Table 1'!O9/'QNA backseries - Table 1'!O$7)*100</f>
        <v>88.932450241112733</v>
      </c>
      <c r="P7" s="19">
        <f>+('QNA backseries - Table 1'!P9/'QNA backseries - Table 1'!P$7)*100</f>
        <v>87.041814699671903</v>
      </c>
      <c r="Q7" s="19">
        <f>+('QNA backseries - Table 1'!Q9/'QNA backseries - Table 1'!Q$7)*100</f>
        <v>86.252538009347262</v>
      </c>
      <c r="R7" s="20">
        <f>+('QNA backseries - Table 1'!R9/'QNA backseries - Table 1'!R$7)*100</f>
        <v>86.822937850035842</v>
      </c>
      <c r="S7" s="18">
        <f>+('QNA backseries - Table 1'!S9/'QNA backseries - Table 1'!S$7)*100</f>
        <v>87.464893651504099</v>
      </c>
      <c r="T7" s="19">
        <f>+('QNA backseries - Table 1'!T9/'QNA backseries - Table 1'!T$7)*100</f>
        <v>86.595112626476364</v>
      </c>
      <c r="U7" s="19">
        <f>+('QNA backseries - Table 1'!U9/'QNA backseries - Table 1'!U$7)*100</f>
        <v>86.926382040189537</v>
      </c>
      <c r="V7" s="20">
        <f>+('QNA backseries - Table 1'!V9/'QNA backseries - Table 1'!V$7)*100</f>
        <v>87.418772616751539</v>
      </c>
      <c r="W7" s="18">
        <f>+('QNA backseries - Table 1'!W9/'QNA backseries - Table 1'!W$7)*100</f>
        <v>87.680128127320302</v>
      </c>
      <c r="X7" s="19">
        <f>+('QNA backseries - Table 1'!X9/'QNA backseries - Table 1'!X$7)*100</f>
        <v>86.235731754822027</v>
      </c>
      <c r="Y7" s="19">
        <f>+('QNA backseries - Table 1'!Y9/'QNA backseries - Table 1'!Y$7)*100</f>
        <v>86.620358513735013</v>
      </c>
      <c r="Z7" s="20">
        <f>+('QNA backseries - Table 1'!Z9/'QNA backseries - Table 1'!Z$7)*100</f>
        <v>87.24128037214615</v>
      </c>
      <c r="AA7" s="18">
        <f>+('QNA backseries - Table 1'!AA9/'QNA backseries - Table 1'!AA$7)*100</f>
        <v>88.050520513341695</v>
      </c>
      <c r="AB7" s="19">
        <f>+('QNA backseries - Table 1'!AB9/'QNA backseries - Table 1'!AB$7)*100</f>
        <v>87.605411970950087</v>
      </c>
      <c r="AC7" s="19">
        <f>+('QNA backseries - Table 1'!AC9/'QNA backseries - Table 1'!AC$7)*100</f>
        <v>87.75468434064399</v>
      </c>
      <c r="AD7" s="20">
        <f>+('QNA backseries - Table 1'!AD9/'QNA backseries - Table 1'!AD$7)*100</f>
        <v>89.750365253569058</v>
      </c>
      <c r="AE7" s="18">
        <f>+('QNA backseries - Table 1'!AE9/'QNA backseries - Table 1'!AE$7)*100</f>
        <v>89.511598359557127</v>
      </c>
      <c r="AF7" s="19">
        <f>+('QNA backseries - Table 1'!AF9/'QNA backseries - Table 1'!AF$7)*100</f>
        <v>87.179105855121094</v>
      </c>
      <c r="AG7" s="19">
        <f>+('QNA backseries - Table 1'!AG9/'QNA backseries - Table 1'!AG$7)*100</f>
        <v>86.147402947273363</v>
      </c>
      <c r="AH7" s="20">
        <f>+('QNA backseries - Table 1'!AH9/'QNA backseries - Table 1'!AH$7)*100</f>
        <v>86.567773076066999</v>
      </c>
      <c r="AI7" s="18">
        <f>+('QNA backseries - Table 1'!AI9/'QNA backseries - Table 1'!AI$7)*100</f>
        <v>86.738572139806436</v>
      </c>
      <c r="AJ7" s="19">
        <f>+('QNA backseries - Table 1'!AJ9/'QNA backseries - Table 1'!AJ$7)*100</f>
        <v>85.533649857857753</v>
      </c>
      <c r="AK7" s="19">
        <f>+('QNA backseries - Table 1'!AK9/'QNA backseries - Table 1'!AK$7)*100</f>
        <v>85.206636818912358</v>
      </c>
      <c r="AL7" s="20">
        <f>+('QNA backseries - Table 1'!AL9/'QNA backseries - Table 1'!AL$7)*100</f>
        <v>86.270130676983399</v>
      </c>
      <c r="AM7" s="18">
        <f>+('QNA backseries - Table 1'!AM9/'QNA backseries - Table 1'!AM$7)*100</f>
        <v>85.984041475350651</v>
      </c>
      <c r="AN7" s="19">
        <f>+('QNA backseries - Table 1'!AN9/'QNA backseries - Table 1'!AN$7)*100</f>
        <v>85.422003807961488</v>
      </c>
      <c r="AO7" s="19">
        <f>+('QNA backseries - Table 1'!AO9/'QNA backseries - Table 1'!AO$7)*100</f>
        <v>85.728844072248791</v>
      </c>
      <c r="AP7" s="20">
        <f>+('QNA backseries - Table 1'!AP9/'QNA backseries - Table 1'!AP$7)*100</f>
        <v>86.686378383683078</v>
      </c>
      <c r="AQ7" s="18">
        <f>+('QNA backseries - Table 1'!AQ9/'QNA backseries - Table 1'!AQ$7)*100</f>
        <v>86.534497525975866</v>
      </c>
      <c r="AR7" s="19">
        <f>+('QNA backseries - Table 1'!AR9/'QNA backseries - Table 1'!AR$7)*100</f>
        <v>85.150209553043268</v>
      </c>
      <c r="AS7" s="19">
        <f>+('QNA backseries - Table 1'!AS9/'QNA backseries - Table 1'!AS$7)*100</f>
        <v>85.197188485851356</v>
      </c>
      <c r="AT7" s="19">
        <f>+('QNA backseries - Table 1'!AT9/'QNA backseries - Table 1'!AT$7)*100</f>
        <v>86.370149069838234</v>
      </c>
      <c r="AU7" s="18">
        <f>+('QNA backseries - Table 1'!AU9/'QNA backseries - Table 1'!AU$7)*100</f>
        <v>85.632243522103096</v>
      </c>
      <c r="AV7" s="19">
        <f>+('QNA backseries - Table 1'!AV9/'QNA backseries - Table 1'!AV$7)*100</f>
        <v>86.21101804523316</v>
      </c>
      <c r="AW7" s="19">
        <f>+('QNA backseries - Table 1'!AW9/'QNA backseries - Table 1'!AW$7)*100</f>
        <v>85.751347414620199</v>
      </c>
      <c r="AX7" s="20">
        <f>+('QNA backseries - Table 1'!AX9/'QNA backseries - Table 1'!AX$7)*100</f>
        <v>85.879049993930593</v>
      </c>
      <c r="AY7" s="18">
        <f>+('QNA backseries - Table 1'!AY9/'QNA backseries - Table 1'!AY$7)*100</f>
        <v>86.419408976628674</v>
      </c>
      <c r="AZ7" s="19">
        <f>+('QNA backseries - Table 1'!AZ9/'QNA backseries - Table 1'!AZ$7)*100</f>
        <v>87.289104704085617</v>
      </c>
      <c r="BA7" s="19">
        <f>+('QNA backseries - Table 1'!BA9/'QNA backseries - Table 1'!BA$7)*100</f>
        <v>87.068777523446656</v>
      </c>
      <c r="BB7" s="20">
        <f>+('QNA backseries - Table 1'!BB9/'QNA backseries - Table 1'!BB$7)*100</f>
        <v>87.359983735808626</v>
      </c>
      <c r="BC7" s="18">
        <f>+('QNA backseries - Table 1'!BC9/'QNA backseries - Table 1'!BC$7)*100</f>
        <v>87.296455179265052</v>
      </c>
      <c r="BD7" s="19">
        <f>+('QNA backseries - Table 1'!BD9/'QNA backseries - Table 1'!BD$7)*100</f>
        <v>87.38504184258457</v>
      </c>
      <c r="BE7" s="19">
        <f>+('QNA backseries - Table 1'!BE9/'QNA backseries - Table 1'!BE$7)*100</f>
        <v>87.445865921158145</v>
      </c>
      <c r="BF7" s="20">
        <f>+('QNA backseries - Table 1'!BF9/'QNA backseries - Table 1'!BF$7)*100</f>
        <v>87.77141069153177</v>
      </c>
      <c r="BG7" s="18">
        <f>+('QNA backseries - Table 1'!BG9/'QNA backseries - Table 1'!BG$7)*100</f>
        <v>87.345258011510936</v>
      </c>
      <c r="BH7" s="19">
        <f>+('QNA backseries - Table 1'!BH9/'QNA backseries - Table 1'!BH$7)*100</f>
        <v>87.471727676958267</v>
      </c>
      <c r="BI7" s="19">
        <f>+('QNA backseries - Table 1'!BI9/'QNA backseries - Table 1'!BI$7)*100</f>
        <v>87.397769086337547</v>
      </c>
      <c r="BJ7" s="20">
        <f>+('QNA backseries - Table 1'!BJ9/'QNA backseries - Table 1'!BJ$7)*100</f>
        <v>87.411164329322688</v>
      </c>
      <c r="BK7" s="18">
        <f>+('QNA backseries - Table 1'!BK9/'QNA backseries - Table 1'!BK$7)*100</f>
        <v>87.210329302181165</v>
      </c>
      <c r="BL7" s="19">
        <f>+('QNA backseries - Table 1'!BL9/'QNA backseries - Table 1'!BL$7)*100</f>
        <v>88.12338853400388</v>
      </c>
      <c r="BM7" s="19">
        <f>+('QNA backseries - Table 1'!BM9/'QNA backseries - Table 1'!BM$7)*100</f>
        <v>87.432916920733177</v>
      </c>
      <c r="BN7" s="20">
        <f>+('QNA backseries - Table 1'!BN9/'QNA backseries - Table 1'!BN$7)*100</f>
        <v>87.476298216722654</v>
      </c>
      <c r="BO7" s="18">
        <f>+('QNA backseries - Table 1'!BO9/'QNA backseries - Table 1'!BO$7)*100</f>
        <v>87.389000939311515</v>
      </c>
      <c r="BP7" s="19">
        <f>+('QNA backseries - Table 1'!BP9/'QNA backseries - Table 1'!BP$7)*100</f>
        <v>88.003096725241122</v>
      </c>
      <c r="BQ7" s="19">
        <f>+('QNA backseries - Table 1'!BQ9/'QNA backseries - Table 1'!BQ$7)*100</f>
        <v>87.977822754683658</v>
      </c>
      <c r="BR7" s="20">
        <f>+('QNA backseries - Table 1'!BR9/'QNA backseries - Table 1'!BR$7)*100</f>
        <v>87.481786786976386</v>
      </c>
      <c r="BS7" s="18">
        <f>+('QNA backseries - Table 1'!BS9/'QNA backseries - Table 1'!BS$7)*100</f>
        <v>88.562906374996899</v>
      </c>
      <c r="BT7" s="19">
        <f>+('QNA backseries - Table 1'!BT9/'QNA backseries - Table 1'!BT$7)*100</f>
        <v>95.132111893035912</v>
      </c>
      <c r="BU7" s="19">
        <f>+('QNA backseries - Table 1'!BU9/'QNA backseries - Table 1'!BU$7)*100</f>
        <v>93.473474146490176</v>
      </c>
      <c r="BV7" s="20">
        <f>+('QNA backseries - Table 1'!BV9/'QNA backseries - Table 1'!BV$7)*100</f>
        <v>91.13916140116244</v>
      </c>
      <c r="BW7" s="18">
        <f>+('QNA backseries - Table 1'!BW9/'QNA backseries - Table 1'!BW$7)*100</f>
        <v>88.500786701860108</v>
      </c>
      <c r="BX7" s="19">
        <f>+('QNA backseries - Table 1'!BX9/'QNA backseries - Table 1'!BX$7)*100</f>
        <v>89.510039099739288</v>
      </c>
      <c r="BY7" s="19">
        <f>+('QNA backseries - Table 1'!BY9/'QNA backseries - Table 1'!BY$7)*100</f>
        <v>88.793464933998678</v>
      </c>
      <c r="BZ7" s="20">
        <f>+('QNA backseries - Table 1'!BZ9/'QNA backseries - Table 1'!BZ$7)*100</f>
        <v>88.574965573649294</v>
      </c>
      <c r="CA7" s="18">
        <f>+('QNA backseries - Table 1'!CA9/'QNA backseries - Table 1'!CA$7)*100</f>
        <v>88.996167452239234</v>
      </c>
      <c r="CB7" s="19">
        <f>+('QNA backseries - Table 1'!CB9/'QNA backseries - Table 1'!CB$7)*100</f>
        <v>89.53291585956724</v>
      </c>
      <c r="CC7" s="19">
        <f>+('QNA backseries - Table 1'!CC9/'QNA backseries - Table 1'!CC$7)*100</f>
        <v>89.899219155068138</v>
      </c>
      <c r="CD7" s="20">
        <f>+('QNA backseries - Table 1'!CD9/'QNA backseries - Table 1'!CD$7)*100</f>
        <v>90.107415943978765</v>
      </c>
      <c r="CE7" s="18">
        <f>+('QNA backseries - Table 1'!CE9/'QNA backseries - Table 1'!CE$7)*100</f>
        <v>90.164450218682518</v>
      </c>
      <c r="CF7" s="19">
        <f>+('QNA backseries - Table 1'!CF9/'QNA backseries - Table 1'!CF$7)*100</f>
        <v>90.634084740777894</v>
      </c>
      <c r="CG7" s="19"/>
      <c r="CH7" s="20"/>
    </row>
    <row r="8" spans="1:86" s="12" customFormat="1" ht="20.100000000000001" customHeight="1" x14ac:dyDescent="0.25">
      <c r="A8" s="65"/>
      <c r="B8" s="21" t="s">
        <v>4</v>
      </c>
      <c r="C8" s="22">
        <f>+('QNA backseries - Table 1'!C10/'QNA backseries - Table 1'!C$7)*100</f>
        <v>10.788177864965075</v>
      </c>
      <c r="D8" s="23">
        <f>+('QNA backseries - Table 1'!D10/'QNA backseries - Table 1'!D$7)*100</f>
        <v>12.987451860860052</v>
      </c>
      <c r="E8" s="23">
        <f>+('QNA backseries - Table 1'!E10/'QNA backseries - Table 1'!E$7)*100</f>
        <v>10.273440455399424</v>
      </c>
      <c r="F8" s="24">
        <f>+('QNA backseries - Table 1'!F10/'QNA backseries - Table 1'!F$7)*100</f>
        <v>12.133352900290044</v>
      </c>
      <c r="G8" s="22">
        <f>+('QNA backseries - Table 1'!G10/'QNA backseries - Table 1'!G$7)*100</f>
        <v>10.758427232122708</v>
      </c>
      <c r="H8" s="23">
        <f>+('QNA backseries - Table 1'!H10/'QNA backseries - Table 1'!H$7)*100</f>
        <v>9.278682867079489</v>
      </c>
      <c r="I8" s="23">
        <f>+('QNA backseries - Table 1'!I10/'QNA backseries - Table 1'!I$7)*100</f>
        <v>11.264744691899987</v>
      </c>
      <c r="J8" s="24">
        <f>+('QNA backseries - Table 1'!J10/'QNA backseries - Table 1'!J$7)*100</f>
        <v>12.355329022404401</v>
      </c>
      <c r="K8" s="22">
        <f>+('QNA backseries - Table 1'!K10/'QNA backseries - Table 1'!K$7)*100</f>
        <v>13.999633099340301</v>
      </c>
      <c r="L8" s="23">
        <f>+('QNA backseries - Table 1'!L10/'QNA backseries - Table 1'!L$7)*100</f>
        <v>14.327573471239718</v>
      </c>
      <c r="M8" s="23">
        <f>+('QNA backseries - Table 1'!M10/'QNA backseries - Table 1'!M$7)*100</f>
        <v>12.947228433215518</v>
      </c>
      <c r="N8" s="24">
        <f>+('QNA backseries - Table 1'!N10/'QNA backseries - Table 1'!N$7)*100</f>
        <v>14.074416685130837</v>
      </c>
      <c r="O8" s="22">
        <f>+('QNA backseries - Table 1'!O10/'QNA backseries - Table 1'!O$7)*100</f>
        <v>12.820324578393391</v>
      </c>
      <c r="P8" s="23">
        <f>+('QNA backseries - Table 1'!P10/'QNA backseries - Table 1'!P$7)*100</f>
        <v>12.926343269675641</v>
      </c>
      <c r="Q8" s="23">
        <f>+('QNA backseries - Table 1'!Q10/'QNA backseries - Table 1'!Q$7)*100</f>
        <v>9.2349362241173072</v>
      </c>
      <c r="R8" s="24">
        <f>+('QNA backseries - Table 1'!R10/'QNA backseries - Table 1'!R$7)*100</f>
        <v>10.5529295281316</v>
      </c>
      <c r="S8" s="22">
        <f>+('QNA backseries - Table 1'!S10/'QNA backseries - Table 1'!S$7)*100</f>
        <v>9.8433064654254991</v>
      </c>
      <c r="T8" s="23">
        <f>+('QNA backseries - Table 1'!T10/'QNA backseries - Table 1'!T$7)*100</f>
        <v>8.2964894964227867</v>
      </c>
      <c r="U8" s="23">
        <f>+('QNA backseries - Table 1'!U10/'QNA backseries - Table 1'!U$7)*100</f>
        <v>7.3368029875840399</v>
      </c>
      <c r="V8" s="24">
        <f>+('QNA backseries - Table 1'!V10/'QNA backseries - Table 1'!V$7)*100</f>
        <v>8.8446459760071967</v>
      </c>
      <c r="W8" s="22">
        <f>+('QNA backseries - Table 1'!W10/'QNA backseries - Table 1'!W$7)*100</f>
        <v>6.579938821678752</v>
      </c>
      <c r="X8" s="23">
        <f>+('QNA backseries - Table 1'!X10/'QNA backseries - Table 1'!X$7)*100</f>
        <v>7.1559903027617358</v>
      </c>
      <c r="Y8" s="23">
        <f>+('QNA backseries - Table 1'!Y10/'QNA backseries - Table 1'!Y$7)*100</f>
        <v>7.7593858850667923</v>
      </c>
      <c r="Z8" s="24">
        <f>+('QNA backseries - Table 1'!Z10/'QNA backseries - Table 1'!Z$7)*100</f>
        <v>8.2463270343076864</v>
      </c>
      <c r="AA8" s="22">
        <f>+('QNA backseries - Table 1'!AA10/'QNA backseries - Table 1'!AA$7)*100</f>
        <v>7.4020321330985945</v>
      </c>
      <c r="AB8" s="23">
        <f>+('QNA backseries - Table 1'!AB10/'QNA backseries - Table 1'!AB$7)*100</f>
        <v>8.2057440752971882</v>
      </c>
      <c r="AC8" s="23">
        <f>+('QNA backseries - Table 1'!AC10/'QNA backseries - Table 1'!AC$7)*100</f>
        <v>8.2624552218926688</v>
      </c>
      <c r="AD8" s="24">
        <f>+('QNA backseries - Table 1'!AD10/'QNA backseries - Table 1'!AD$7)*100</f>
        <v>7.7621321023573744</v>
      </c>
      <c r="AE8" s="22">
        <f>+('QNA backseries - Table 1'!AE10/'QNA backseries - Table 1'!AE$7)*100</f>
        <v>6.739934773957108</v>
      </c>
      <c r="AF8" s="23">
        <f>+('QNA backseries - Table 1'!AF10/'QNA backseries - Table 1'!AF$7)*100</f>
        <v>7.407028466687879</v>
      </c>
      <c r="AG8" s="23">
        <f>+('QNA backseries - Table 1'!AG10/'QNA backseries - Table 1'!AG$7)*100</f>
        <v>7.2535527369420967</v>
      </c>
      <c r="AH8" s="24">
        <f>+('QNA backseries - Table 1'!AH10/'QNA backseries - Table 1'!AH$7)*100</f>
        <v>7.0489564687149686</v>
      </c>
      <c r="AI8" s="22">
        <f>+('QNA backseries - Table 1'!AI10/'QNA backseries - Table 1'!AI$7)*100</f>
        <v>7.5349404041454795</v>
      </c>
      <c r="AJ8" s="23">
        <f>+('QNA backseries - Table 1'!AJ10/'QNA backseries - Table 1'!AJ$7)*100</f>
        <v>6.4161734865546149</v>
      </c>
      <c r="AK8" s="23">
        <f>+('QNA backseries - Table 1'!AK10/'QNA backseries - Table 1'!AK$7)*100</f>
        <v>6.0089225435972065</v>
      </c>
      <c r="AL8" s="24">
        <f>+('QNA backseries - Table 1'!AL10/'QNA backseries - Table 1'!AL$7)*100</f>
        <v>6.1577207332303372</v>
      </c>
      <c r="AM8" s="22">
        <f>+('QNA backseries - Table 1'!AM10/'QNA backseries - Table 1'!AM$7)*100</f>
        <v>5.1786019947944339</v>
      </c>
      <c r="AN8" s="23">
        <f>+('QNA backseries - Table 1'!AN10/'QNA backseries - Table 1'!AN$7)*100</f>
        <v>7.2876236014838076</v>
      </c>
      <c r="AO8" s="23">
        <f>+('QNA backseries - Table 1'!AO10/'QNA backseries - Table 1'!AO$7)*100</f>
        <v>5.6710724965931307</v>
      </c>
      <c r="AP8" s="24">
        <f>+('QNA backseries - Table 1'!AP10/'QNA backseries - Table 1'!AP$7)*100</f>
        <v>7.299529550343328</v>
      </c>
      <c r="AQ8" s="22">
        <f>+('QNA backseries - Table 1'!AQ10/'QNA backseries - Table 1'!AQ$7)*100</f>
        <v>5.6839409711821078</v>
      </c>
      <c r="AR8" s="23">
        <f>+('QNA backseries - Table 1'!AR10/'QNA backseries - Table 1'!AR$7)*100</f>
        <v>5.5786577677630778</v>
      </c>
      <c r="AS8" s="23">
        <f>+('QNA backseries - Table 1'!AS10/'QNA backseries - Table 1'!AS$7)*100</f>
        <v>6.5191016391883769</v>
      </c>
      <c r="AT8" s="23">
        <f>+('QNA backseries - Table 1'!AT10/'QNA backseries - Table 1'!AT$7)*100</f>
        <v>7.637991343509329</v>
      </c>
      <c r="AU8" s="22">
        <f>+('QNA backseries - Table 1'!AU10/'QNA backseries - Table 1'!AU$7)*100</f>
        <v>5.9866123181089135</v>
      </c>
      <c r="AV8" s="23">
        <f>+('QNA backseries - Table 1'!AV10/'QNA backseries - Table 1'!AV$7)*100</f>
        <v>7.1240406279347264</v>
      </c>
      <c r="AW8" s="23">
        <f>+('QNA backseries - Table 1'!AW10/'QNA backseries - Table 1'!AW$7)*100</f>
        <v>4.8978376153001566</v>
      </c>
      <c r="AX8" s="24">
        <f>+('QNA backseries - Table 1'!AX10/'QNA backseries - Table 1'!AX$7)*100</f>
        <v>5.5986523063995026</v>
      </c>
      <c r="AY8" s="22">
        <f>+('QNA backseries - Table 1'!AY10/'QNA backseries - Table 1'!AY$7)*100</f>
        <v>6.3920851272945747</v>
      </c>
      <c r="AZ8" s="23">
        <f>+('QNA backseries - Table 1'!AZ10/'QNA backseries - Table 1'!AZ$7)*100</f>
        <v>6.0869899472679379</v>
      </c>
      <c r="BA8" s="23">
        <f>+('QNA backseries - Table 1'!BA10/'QNA backseries - Table 1'!BA$7)*100</f>
        <v>3.9943328872044881</v>
      </c>
      <c r="BB8" s="24">
        <f>+('QNA backseries - Table 1'!BB10/'QNA backseries - Table 1'!BB$7)*100</f>
        <v>6.0398398803767943</v>
      </c>
      <c r="BC8" s="22">
        <f>+('QNA backseries - Table 1'!BC10/'QNA backseries - Table 1'!BC$7)*100</f>
        <v>5.0772410292291976</v>
      </c>
      <c r="BD8" s="23">
        <f>+('QNA backseries - Table 1'!BD10/'QNA backseries - Table 1'!BD$7)*100</f>
        <v>5.3280690625626308</v>
      </c>
      <c r="BE8" s="23">
        <f>+('QNA backseries - Table 1'!BE10/'QNA backseries - Table 1'!BE$7)*100</f>
        <v>3.6926475506507788</v>
      </c>
      <c r="BF8" s="24">
        <f>+('QNA backseries - Table 1'!BF10/'QNA backseries - Table 1'!BF$7)*100</f>
        <v>7.2587707688510985</v>
      </c>
      <c r="BG8" s="22">
        <f>+('QNA backseries - Table 1'!BG10/'QNA backseries - Table 1'!BG$7)*100</f>
        <v>5.9175331812004233</v>
      </c>
      <c r="BH8" s="23">
        <f>+('QNA backseries - Table 1'!BH10/'QNA backseries - Table 1'!BH$7)*100</f>
        <v>5.765819640582686</v>
      </c>
      <c r="BI8" s="23">
        <f>+('QNA backseries - Table 1'!BI10/'QNA backseries - Table 1'!BI$7)*100</f>
        <v>4.123926442200883</v>
      </c>
      <c r="BJ8" s="24">
        <f>+('QNA backseries - Table 1'!BJ10/'QNA backseries - Table 1'!BJ$7)*100</f>
        <v>5.868633129140389</v>
      </c>
      <c r="BK8" s="22">
        <f>+('QNA backseries - Table 1'!BK10/'QNA backseries - Table 1'!BK$7)*100</f>
        <v>5.3955349585695558</v>
      </c>
      <c r="BL8" s="23">
        <f>+('QNA backseries - Table 1'!BL10/'QNA backseries - Table 1'!BL$7)*100</f>
        <v>5.5128429506923098</v>
      </c>
      <c r="BM8" s="23">
        <f>+('QNA backseries - Table 1'!BM10/'QNA backseries - Table 1'!BM$7)*100</f>
        <v>3.9941275397266671</v>
      </c>
      <c r="BN8" s="24">
        <f>+('QNA backseries - Table 1'!BN10/'QNA backseries - Table 1'!BN$7)*100</f>
        <v>6.0091326733119468</v>
      </c>
      <c r="BO8" s="22">
        <f>+('QNA backseries - Table 1'!BO10/'QNA backseries - Table 1'!BO$7)*100</f>
        <v>4.7856764490363695</v>
      </c>
      <c r="BP8" s="23">
        <f>+('QNA backseries - Table 1'!BP10/'QNA backseries - Table 1'!BP$7)*100</f>
        <v>4.4800314836439501</v>
      </c>
      <c r="BQ8" s="23">
        <f>+('QNA backseries - Table 1'!BQ10/'QNA backseries - Table 1'!BQ$7)*100</f>
        <v>4.4162789588632654</v>
      </c>
      <c r="BR8" s="24">
        <f>+('QNA backseries - Table 1'!BR10/'QNA backseries - Table 1'!BR$7)*100</f>
        <v>4.290948612636222</v>
      </c>
      <c r="BS8" s="22">
        <f>+('QNA backseries - Table 1'!BS10/'QNA backseries - Table 1'!BS$7)*100</f>
        <v>5.2607144258297582</v>
      </c>
      <c r="BT8" s="23">
        <f>+('QNA backseries - Table 1'!BT10/'QNA backseries - Table 1'!BT$7)*100</f>
        <v>6.3841356013468396</v>
      </c>
      <c r="BU8" s="23">
        <f>+('QNA backseries - Table 1'!BU10/'QNA backseries - Table 1'!BU$7)*100</f>
        <v>8.8352667555816709</v>
      </c>
      <c r="BV8" s="24">
        <f>+('QNA backseries - Table 1'!BV10/'QNA backseries - Table 1'!BV$7)*100</f>
        <v>8.9581574949584688</v>
      </c>
      <c r="BW8" s="22">
        <f>+('QNA backseries - Table 1'!BW10/'QNA backseries - Table 1'!BW$7)*100</f>
        <v>5.8498827556263198</v>
      </c>
      <c r="BX8" s="23">
        <f>+('QNA backseries - Table 1'!BX10/'QNA backseries - Table 1'!BX$7)*100</f>
        <v>4.8736497301385953</v>
      </c>
      <c r="BY8" s="23">
        <f>+('QNA backseries - Table 1'!BY10/'QNA backseries - Table 1'!BY$7)*100</f>
        <v>4.4514747688059746</v>
      </c>
      <c r="BZ8" s="24">
        <f>+('QNA backseries - Table 1'!BZ10/'QNA backseries - Table 1'!BZ$7)*100</f>
        <v>5.3401872744814316</v>
      </c>
      <c r="CA8" s="22">
        <f>+('QNA backseries - Table 1'!CA10/'QNA backseries - Table 1'!CA$7)*100</f>
        <v>5.1770399406191947</v>
      </c>
      <c r="CB8" s="23">
        <f>+('QNA backseries - Table 1'!CB10/'QNA backseries - Table 1'!CB$7)*100</f>
        <v>4.3193157366090356</v>
      </c>
      <c r="CC8" s="23">
        <f>+('QNA backseries - Table 1'!CC10/'QNA backseries - Table 1'!CC$7)*100</f>
        <v>3.784254263702052</v>
      </c>
      <c r="CD8" s="24">
        <f>+('QNA backseries - Table 1'!CD10/'QNA backseries - Table 1'!CD$7)*100</f>
        <v>5.2757199785867206</v>
      </c>
      <c r="CE8" s="22">
        <f>+('QNA backseries - Table 1'!CE10/'QNA backseries - Table 1'!CE$7)*100</f>
        <v>5.2880923212688575</v>
      </c>
      <c r="CF8" s="23">
        <f>+('QNA backseries - Table 1'!CF10/'QNA backseries - Table 1'!CF$7)*100</f>
        <v>4.8610671932751179</v>
      </c>
      <c r="CG8" s="23"/>
      <c r="CH8" s="24"/>
    </row>
    <row r="9" spans="1:86" s="6" customFormat="1" ht="20.100000000000001" customHeight="1" x14ac:dyDescent="0.25">
      <c r="A9" s="68" t="s">
        <v>5</v>
      </c>
      <c r="B9" s="6" t="s">
        <v>6</v>
      </c>
      <c r="C9" s="25">
        <f>+('QNA backseries - Table 1'!C11/'QNA backseries - Table 1'!C$7)*100</f>
        <v>2.0168581179200311</v>
      </c>
      <c r="D9" s="26">
        <f>+('QNA backseries - Table 1'!D11/'QNA backseries - Table 1'!D$7)*100</f>
        <v>2.218633293715528</v>
      </c>
      <c r="E9" s="26">
        <f>+('QNA backseries - Table 1'!E11/'QNA backseries - Table 1'!E$7)*100</f>
        <v>2.1372627641470796</v>
      </c>
      <c r="F9" s="27">
        <f>+('QNA backseries - Table 1'!F11/'QNA backseries - Table 1'!F$7)*100</f>
        <v>1.9267553912987907</v>
      </c>
      <c r="G9" s="25">
        <f>+('QNA backseries - Table 1'!G11/'QNA backseries - Table 1'!G$7)*100</f>
        <v>1.8502484883014636</v>
      </c>
      <c r="H9" s="26">
        <f>+('QNA backseries - Table 1'!H11/'QNA backseries - Table 1'!H$7)*100</f>
        <v>2.1285751487887095</v>
      </c>
      <c r="I9" s="26">
        <f>+('QNA backseries - Table 1'!I11/'QNA backseries - Table 1'!I$7)*100</f>
        <v>2.0035789837233677</v>
      </c>
      <c r="J9" s="27">
        <f>+('QNA backseries - Table 1'!J11/'QNA backseries - Table 1'!J$7)*100</f>
        <v>1.8892947870565682</v>
      </c>
      <c r="K9" s="25">
        <f>+('QNA backseries - Table 1'!K11/'QNA backseries - Table 1'!K$7)*100</f>
        <v>2.1960771688779679</v>
      </c>
      <c r="L9" s="26">
        <f>+('QNA backseries - Table 1'!L11/'QNA backseries - Table 1'!L$7)*100</f>
        <v>2.0861973783995498</v>
      </c>
      <c r="M9" s="26">
        <f>+('QNA backseries - Table 1'!M11/'QNA backseries - Table 1'!M$7)*100</f>
        <v>1.9468581340179285</v>
      </c>
      <c r="N9" s="27">
        <f>+('QNA backseries - Table 1'!N11/'QNA backseries - Table 1'!N$7)*100</f>
        <v>1.8010538118228165</v>
      </c>
      <c r="O9" s="25">
        <f>+('QNA backseries - Table 1'!O11/'QNA backseries - Table 1'!O$7)*100</f>
        <v>1.6903875032151188</v>
      </c>
      <c r="P9" s="26">
        <f>+('QNA backseries - Table 1'!P11/'QNA backseries - Table 1'!P$7)*100</f>
        <v>1.8261601735492152</v>
      </c>
      <c r="Q9" s="26">
        <f>+('QNA backseries - Table 1'!Q11/'QNA backseries - Table 1'!Q$7)*100</f>
        <v>1.8586372015064392</v>
      </c>
      <c r="R9" s="27">
        <f>+('QNA backseries - Table 1'!R11/'QNA backseries - Table 1'!R$7)*100</f>
        <v>1.7612505203599895</v>
      </c>
      <c r="S9" s="25">
        <f>+('QNA backseries - Table 1'!S11/'QNA backseries - Table 1'!S$7)*100</f>
        <v>1.702695281080626</v>
      </c>
      <c r="T9" s="26">
        <f>+('QNA backseries - Table 1'!T11/'QNA backseries - Table 1'!T$7)*100</f>
        <v>1.8049506712073944</v>
      </c>
      <c r="U9" s="26">
        <f>+('QNA backseries - Table 1'!U11/'QNA backseries - Table 1'!U$7)*100</f>
        <v>1.717238333365614</v>
      </c>
      <c r="V9" s="27">
        <f>+('QNA backseries - Table 1'!V11/'QNA backseries - Table 1'!V$7)*100</f>
        <v>1.5843991824416574</v>
      </c>
      <c r="W9" s="25">
        <f>+('QNA backseries - Table 1'!W11/'QNA backseries - Table 1'!W$7)*100</f>
        <v>1.4655534026687673</v>
      </c>
      <c r="X9" s="26">
        <f>+('QNA backseries - Table 1'!X11/'QNA backseries - Table 1'!X$7)*100</f>
        <v>1.5931069252870336</v>
      </c>
      <c r="Y9" s="26">
        <f>+('QNA backseries - Table 1'!Y11/'QNA backseries - Table 1'!Y$7)*100</f>
        <v>1.5639880369145609</v>
      </c>
      <c r="Z9" s="27">
        <f>+('QNA backseries - Table 1'!Z11/'QNA backseries - Table 1'!Z$7)*100</f>
        <v>1.5621468462046519</v>
      </c>
      <c r="AA9" s="25">
        <f>+('QNA backseries - Table 1'!AA11/'QNA backseries - Table 1'!AA$7)*100</f>
        <v>1.5967636967011509</v>
      </c>
      <c r="AB9" s="26">
        <f>+('QNA backseries - Table 1'!AB11/'QNA backseries - Table 1'!AB$7)*100</f>
        <v>1.7508038793312224</v>
      </c>
      <c r="AC9" s="26">
        <f>+('QNA backseries - Table 1'!AC11/'QNA backseries - Table 1'!AC$7)*100</f>
        <v>1.7727162768646392</v>
      </c>
      <c r="AD9" s="27">
        <f>+('QNA backseries - Table 1'!AD11/'QNA backseries - Table 1'!AD$7)*100</f>
        <v>1.4663719050739743</v>
      </c>
      <c r="AE9" s="25">
        <f>+('QNA backseries - Table 1'!AE11/'QNA backseries - Table 1'!AE$7)*100</f>
        <v>1.43229278403718</v>
      </c>
      <c r="AF9" s="26">
        <f>+('QNA backseries - Table 1'!AF11/'QNA backseries - Table 1'!AF$7)*100</f>
        <v>1.658540241995297</v>
      </c>
      <c r="AG9" s="26">
        <f>+('QNA backseries - Table 1'!AG11/'QNA backseries - Table 1'!AG$7)*100</f>
        <v>1.7032884210536317</v>
      </c>
      <c r="AH9" s="27">
        <f>+('QNA backseries - Table 1'!AH11/'QNA backseries - Table 1'!AH$7)*100</f>
        <v>1.5702976970639673</v>
      </c>
      <c r="AI9" s="25">
        <f>+('QNA backseries - Table 1'!AI11/'QNA backseries - Table 1'!AI$7)*100</f>
        <v>1.4721965928962208</v>
      </c>
      <c r="AJ9" s="26">
        <f>+('QNA backseries - Table 1'!AJ11/'QNA backseries - Table 1'!AJ$7)*100</f>
        <v>1.5436821223236146</v>
      </c>
      <c r="AK9" s="26">
        <f>+('QNA backseries - Table 1'!AK11/'QNA backseries - Table 1'!AK$7)*100</f>
        <v>1.5464252274890062</v>
      </c>
      <c r="AL9" s="27">
        <f>+('QNA backseries - Table 1'!AL11/'QNA backseries - Table 1'!AL$7)*100</f>
        <v>1.4286633790896888</v>
      </c>
      <c r="AM9" s="25">
        <f>+('QNA backseries - Table 1'!AM11/'QNA backseries - Table 1'!AM$7)*100</f>
        <v>1.4692338215957459</v>
      </c>
      <c r="AN9" s="26">
        <f>+('QNA backseries - Table 1'!AN11/'QNA backseries - Table 1'!AN$7)*100</f>
        <v>1.522838541442205</v>
      </c>
      <c r="AO9" s="26">
        <f>+('QNA backseries - Table 1'!AO11/'QNA backseries - Table 1'!AO$7)*100</f>
        <v>1.4819929070340017</v>
      </c>
      <c r="AP9" s="27">
        <f>+('QNA backseries - Table 1'!AP11/'QNA backseries - Table 1'!AP$7)*100</f>
        <v>1.3675881614801</v>
      </c>
      <c r="AQ9" s="25">
        <f>+('QNA backseries - Table 1'!AQ11/'QNA backseries - Table 1'!AQ$7)*100</f>
        <v>1.360305953290613</v>
      </c>
      <c r="AR9" s="26">
        <f>+('QNA backseries - Table 1'!AR11/'QNA backseries - Table 1'!AR$7)*100</f>
        <v>1.4757478747866508</v>
      </c>
      <c r="AS9" s="26">
        <f>+('QNA backseries - Table 1'!AS11/'QNA backseries - Table 1'!AS$7)*100</f>
        <v>1.4572866239619986</v>
      </c>
      <c r="AT9" s="26">
        <f>+('QNA backseries - Table 1'!AT11/'QNA backseries - Table 1'!AT$7)*100</f>
        <v>1.3362074352143478</v>
      </c>
      <c r="AU9" s="25">
        <f>+('QNA backseries - Table 1'!AU11/'QNA backseries - Table 1'!AU$7)*100</f>
        <v>1.2990336800465698</v>
      </c>
      <c r="AV9" s="26">
        <f>+('QNA backseries - Table 1'!AV11/'QNA backseries - Table 1'!AV$7)*100</f>
        <v>1.3399578044908282</v>
      </c>
      <c r="AW9" s="26">
        <f>+('QNA backseries - Table 1'!AW11/'QNA backseries - Table 1'!AW$7)*100</f>
        <v>1.3289032309983735</v>
      </c>
      <c r="AX9" s="27">
        <f>+('QNA backseries - Table 1'!AX11/'QNA backseries - Table 1'!AX$7)*100</f>
        <v>1.2814424342655626</v>
      </c>
      <c r="AY9" s="25">
        <f>+('QNA backseries - Table 1'!AY11/'QNA backseries - Table 1'!AY$7)*100</f>
        <v>1.2256518323390069</v>
      </c>
      <c r="AZ9" s="26">
        <f>+('QNA backseries - Table 1'!AZ11/'QNA backseries - Table 1'!AZ$7)*100</f>
        <v>1.3420070624856939</v>
      </c>
      <c r="BA9" s="26">
        <f>+('QNA backseries - Table 1'!BA11/'QNA backseries - Table 1'!BA$7)*100</f>
        <v>1.2996676903391402</v>
      </c>
      <c r="BB9" s="27">
        <f>+('QNA backseries - Table 1'!BB11/'QNA backseries - Table 1'!BB$7)*100</f>
        <v>1.2356998387135398</v>
      </c>
      <c r="BC9" s="25">
        <f>+('QNA backseries - Table 1'!BC11/'QNA backseries - Table 1'!BC$7)*100</f>
        <v>1.2011751639061863</v>
      </c>
      <c r="BD9" s="26">
        <f>+('QNA backseries - Table 1'!BD11/'QNA backseries - Table 1'!BD$7)*100</f>
        <v>1.2379143970888944</v>
      </c>
      <c r="BE9" s="26">
        <f>+('QNA backseries - Table 1'!BE11/'QNA backseries - Table 1'!BE$7)*100</f>
        <v>1.2474988505290936</v>
      </c>
      <c r="BF9" s="27">
        <f>+('QNA backseries - Table 1'!BF11/'QNA backseries - Table 1'!BF$7)*100</f>
        <v>1.1597069871326537</v>
      </c>
      <c r="BG9" s="25">
        <f>+('QNA backseries - Table 1'!BG11/'QNA backseries - Table 1'!BG$7)*100</f>
        <v>1.1266210459324248</v>
      </c>
      <c r="BH9" s="26">
        <f>+('QNA backseries - Table 1'!BH11/'QNA backseries - Table 1'!BH$7)*100</f>
        <v>1.1705817220736721</v>
      </c>
      <c r="BI9" s="26">
        <f>+('QNA backseries - Table 1'!BI11/'QNA backseries - Table 1'!BI$7)*100</f>
        <v>1.1621025569593566</v>
      </c>
      <c r="BJ9" s="27">
        <f>+('QNA backseries - Table 1'!BJ11/'QNA backseries - Table 1'!BJ$7)*100</f>
        <v>1.0718995866771479</v>
      </c>
      <c r="BK9" s="25">
        <f>+('QNA backseries - Table 1'!BK11/'QNA backseries - Table 1'!BK$7)*100</f>
        <v>0.99525593045824556</v>
      </c>
      <c r="BL9" s="26">
        <f>+('QNA backseries - Table 1'!BL11/'QNA backseries - Table 1'!BL$7)*100</f>
        <v>1.1243078413883512</v>
      </c>
      <c r="BM9" s="26">
        <f>+('QNA backseries - Table 1'!BM11/'QNA backseries - Table 1'!BM$7)*100</f>
        <v>1.0981685800526808</v>
      </c>
      <c r="BN9" s="27">
        <f>+('QNA backseries - Table 1'!BN11/'QNA backseries - Table 1'!BN$7)*100</f>
        <v>1.0228866542972783</v>
      </c>
      <c r="BO9" s="25">
        <f>+('QNA backseries - Table 1'!BO11/'QNA backseries - Table 1'!BO$7)*100</f>
        <v>0.97473618432441966</v>
      </c>
      <c r="BP9" s="26">
        <f>+('QNA backseries - Table 1'!BP11/'QNA backseries - Table 1'!BP$7)*100</f>
        <v>1.0494047839975917</v>
      </c>
      <c r="BQ9" s="26">
        <f>+('QNA backseries - Table 1'!BQ11/'QNA backseries - Table 1'!BQ$7)*100</f>
        <v>1.039202983321283</v>
      </c>
      <c r="BR9" s="27">
        <f>+('QNA backseries - Table 1'!BR11/'QNA backseries - Table 1'!BR$7)*100</f>
        <v>0.95208759231200835</v>
      </c>
      <c r="BS9" s="25">
        <f>+('QNA backseries - Table 1'!BS11/'QNA backseries - Table 1'!BS$7)*100</f>
        <v>1.0244509074929853</v>
      </c>
      <c r="BT9" s="26">
        <f>+('QNA backseries - Table 1'!BT11/'QNA backseries - Table 1'!BT$7)*100</f>
        <v>1.9480949505203884</v>
      </c>
      <c r="BU9" s="26">
        <f>+('QNA backseries - Table 1'!BU11/'QNA backseries - Table 1'!BU$7)*100</f>
        <v>1.7846760989690142</v>
      </c>
      <c r="BV9" s="27">
        <f>+('QNA backseries - Table 1'!BV11/'QNA backseries - Table 1'!BV$7)*100</f>
        <v>1.4233387483260853</v>
      </c>
      <c r="BW9" s="25">
        <f>+('QNA backseries - Table 1'!BW11/'QNA backseries - Table 1'!BW$7)*100</f>
        <v>1.1125709106609063</v>
      </c>
      <c r="BX9" s="26">
        <f>+('QNA backseries - Table 1'!BX11/'QNA backseries - Table 1'!BX$7)*100</f>
        <v>1.2697068147933246</v>
      </c>
      <c r="BY9" s="26">
        <f>+('QNA backseries - Table 1'!BY11/'QNA backseries - Table 1'!BY$7)*100</f>
        <v>1.1446036457880835</v>
      </c>
      <c r="BZ9" s="27">
        <f>+('QNA backseries - Table 1'!BZ11/'QNA backseries - Table 1'!BZ$7)*100</f>
        <v>0.975938006081708</v>
      </c>
      <c r="CA9" s="25">
        <f>+('QNA backseries - Table 1'!CA11/'QNA backseries - Table 1'!CA$7)*100</f>
        <v>0.97853253900434478</v>
      </c>
      <c r="CB9" s="26">
        <f>+('QNA backseries - Table 1'!CB11/'QNA backseries - Table 1'!CB$7)*100</f>
        <v>1.0299788583723326</v>
      </c>
      <c r="CC9" s="26">
        <f>+('QNA backseries - Table 1'!CC11/'QNA backseries - Table 1'!CC$7)*100</f>
        <v>1.0448503809241412</v>
      </c>
      <c r="CD9" s="27">
        <f>+('QNA backseries - Table 1'!CD11/'QNA backseries - Table 1'!CD$7)*100</f>
        <v>0.98045022649676916</v>
      </c>
      <c r="CE9" s="25">
        <f>+('QNA backseries - Table 1'!CE11/'QNA backseries - Table 1'!CE$7)*100</f>
        <v>0.95545016860861509</v>
      </c>
      <c r="CF9" s="26">
        <f>+('QNA backseries - Table 1'!CF11/'QNA backseries - Table 1'!CF$7)*100</f>
        <v>1.046942353123848</v>
      </c>
      <c r="CG9" s="26"/>
      <c r="CH9" s="27"/>
    </row>
    <row r="10" spans="1:86" s="6" customFormat="1" ht="20.100000000000001" customHeight="1" x14ac:dyDescent="0.25">
      <c r="A10" s="65" t="s">
        <v>5</v>
      </c>
      <c r="B10" s="17" t="s">
        <v>7</v>
      </c>
      <c r="C10" s="18">
        <f>+('QNA backseries - Table 1'!C12/'QNA backseries - Table 1'!C$7)*100</f>
        <v>8.7713197470450428</v>
      </c>
      <c r="D10" s="19">
        <f>+('QNA backseries - Table 1'!D12/'QNA backseries - Table 1'!D$7)*100</f>
        <v>10.768818567144525</v>
      </c>
      <c r="E10" s="19">
        <f>+('QNA backseries - Table 1'!E12/'QNA backseries - Table 1'!E$7)*100</f>
        <v>8.136177691252346</v>
      </c>
      <c r="F10" s="20">
        <f>+('QNA backseries - Table 1'!F12/'QNA backseries - Table 1'!F$7)*100</f>
        <v>10.206597508991253</v>
      </c>
      <c r="G10" s="18">
        <f>+('QNA backseries - Table 1'!G12/'QNA backseries - Table 1'!G$7)*100</f>
        <v>8.9081787438212441</v>
      </c>
      <c r="H10" s="19">
        <f>+('QNA backseries - Table 1'!H12/'QNA backseries - Table 1'!H$7)*100</f>
        <v>7.1501077182907808</v>
      </c>
      <c r="I10" s="19">
        <f>+('QNA backseries - Table 1'!I12/'QNA backseries - Table 1'!I$7)*100</f>
        <v>9.2611657081766197</v>
      </c>
      <c r="J10" s="20">
        <f>+('QNA backseries - Table 1'!J12/'QNA backseries - Table 1'!J$7)*100</f>
        <v>10.466034235347834</v>
      </c>
      <c r="K10" s="18">
        <f>+('QNA backseries - Table 1'!K12/'QNA backseries - Table 1'!K$7)*100</f>
        <v>11.803555930462332</v>
      </c>
      <c r="L10" s="19">
        <f>+('QNA backseries - Table 1'!L12/'QNA backseries - Table 1'!L$7)*100</f>
        <v>12.24137609284017</v>
      </c>
      <c r="M10" s="19">
        <f>+('QNA backseries - Table 1'!M12/'QNA backseries - Table 1'!M$7)*100</f>
        <v>11.000370299197588</v>
      </c>
      <c r="N10" s="20">
        <f>+('QNA backseries - Table 1'!N12/'QNA backseries - Table 1'!N$7)*100</f>
        <v>12.273362873308018</v>
      </c>
      <c r="O10" s="18">
        <f>+('QNA backseries - Table 1'!O12/'QNA backseries - Table 1'!O$7)*100</f>
        <v>11.129937075178272</v>
      </c>
      <c r="P10" s="19">
        <f>+('QNA backseries - Table 1'!P12/'QNA backseries - Table 1'!P$7)*100</f>
        <v>11.100183096126427</v>
      </c>
      <c r="Q10" s="19">
        <f>+('QNA backseries - Table 1'!Q12/'QNA backseries - Table 1'!Q$7)*100</f>
        <v>7.3762990226108691</v>
      </c>
      <c r="R10" s="20">
        <f>+('QNA backseries - Table 1'!R12/'QNA backseries - Table 1'!R$7)*100</f>
        <v>8.7916790077716112</v>
      </c>
      <c r="S10" s="18">
        <f>+('QNA backseries - Table 1'!S12/'QNA backseries - Table 1'!S$7)*100</f>
        <v>8.1406111843448734</v>
      </c>
      <c r="T10" s="19">
        <f>+('QNA backseries - Table 1'!T12/'QNA backseries - Table 1'!T$7)*100</f>
        <v>6.4915388252153932</v>
      </c>
      <c r="U10" s="19">
        <f>+('QNA backseries - Table 1'!U12/'QNA backseries - Table 1'!U$7)*100</f>
        <v>5.6195646542184257</v>
      </c>
      <c r="V10" s="20">
        <f>+('QNA backseries - Table 1'!V12/'QNA backseries - Table 1'!V$7)*100</f>
        <v>7.260246793565539</v>
      </c>
      <c r="W10" s="18">
        <f>+('QNA backseries - Table 1'!W12/'QNA backseries - Table 1'!W$7)*100</f>
        <v>5.1143854190099844</v>
      </c>
      <c r="X10" s="19">
        <f>+('QNA backseries - Table 1'!X12/'QNA backseries - Table 1'!X$7)*100</f>
        <v>5.5628833774747015</v>
      </c>
      <c r="Y10" s="19">
        <f>+('QNA backseries - Table 1'!Y12/'QNA backseries - Table 1'!Y$7)*100</f>
        <v>6.1953978481522318</v>
      </c>
      <c r="Z10" s="20">
        <f>+('QNA backseries - Table 1'!Z12/'QNA backseries - Table 1'!Z$7)*100</f>
        <v>6.6841801881030349</v>
      </c>
      <c r="AA10" s="18">
        <f>+('QNA backseries - Table 1'!AA12/'QNA backseries - Table 1'!AA$7)*100</f>
        <v>5.8052684363974425</v>
      </c>
      <c r="AB10" s="19">
        <f>+('QNA backseries - Table 1'!AB12/'QNA backseries - Table 1'!AB$7)*100</f>
        <v>6.4549401959659667</v>
      </c>
      <c r="AC10" s="19">
        <f>+('QNA backseries - Table 1'!AC12/'QNA backseries - Table 1'!AC$7)*100</f>
        <v>6.4897389450280301</v>
      </c>
      <c r="AD10" s="20">
        <f>+('QNA backseries - Table 1'!AD12/'QNA backseries - Table 1'!AD$7)*100</f>
        <v>6.2957601972834007</v>
      </c>
      <c r="AE10" s="18">
        <f>+('QNA backseries - Table 1'!AE12/'QNA backseries - Table 1'!AE$7)*100</f>
        <v>5.3076419899199285</v>
      </c>
      <c r="AF10" s="19">
        <f>+('QNA backseries - Table 1'!AF12/'QNA backseries - Table 1'!AF$7)*100</f>
        <v>5.748488224692581</v>
      </c>
      <c r="AG10" s="19">
        <f>+('QNA backseries - Table 1'!AG12/'QNA backseries - Table 1'!AG$7)*100</f>
        <v>5.5502643158884641</v>
      </c>
      <c r="AH10" s="20">
        <f>+('QNA backseries - Table 1'!AH12/'QNA backseries - Table 1'!AH$7)*100</f>
        <v>5.478658771651002</v>
      </c>
      <c r="AI10" s="18">
        <f>+('QNA backseries - Table 1'!AI12/'QNA backseries - Table 1'!AI$7)*100</f>
        <v>6.0627438112492573</v>
      </c>
      <c r="AJ10" s="19">
        <f>+('QNA backseries - Table 1'!AJ12/'QNA backseries - Table 1'!AJ$7)*100</f>
        <v>4.8724913642310002</v>
      </c>
      <c r="AK10" s="19">
        <f>+('QNA backseries - Table 1'!AK12/'QNA backseries - Table 1'!AK$7)*100</f>
        <v>4.4624973161082</v>
      </c>
      <c r="AL10" s="20">
        <f>+('QNA backseries - Table 1'!AL12/'QNA backseries - Table 1'!AL$7)*100</f>
        <v>4.7290573541406484</v>
      </c>
      <c r="AM10" s="18">
        <f>+('QNA backseries - Table 1'!AM12/'QNA backseries - Table 1'!AM$7)*100</f>
        <v>3.7093681731986878</v>
      </c>
      <c r="AN10" s="19">
        <f>+('QNA backseries - Table 1'!AN12/'QNA backseries - Table 1'!AN$7)*100</f>
        <v>5.7647850600416026</v>
      </c>
      <c r="AO10" s="19">
        <f>+('QNA backseries - Table 1'!AO12/'QNA backseries - Table 1'!AO$7)*100</f>
        <v>4.1890795895591291</v>
      </c>
      <c r="AP10" s="20">
        <f>+('QNA backseries - Table 1'!AP12/'QNA backseries - Table 1'!AP$7)*100</f>
        <v>5.931941388863228</v>
      </c>
      <c r="AQ10" s="18">
        <f>+('QNA backseries - Table 1'!AQ12/'QNA backseries - Table 1'!AQ$7)*100</f>
        <v>4.3236350178914948</v>
      </c>
      <c r="AR10" s="19">
        <f>+('QNA backseries - Table 1'!AR12/'QNA backseries - Table 1'!AR$7)*100</f>
        <v>4.1029098929764274</v>
      </c>
      <c r="AS10" s="19">
        <f>+('QNA backseries - Table 1'!AS12/'QNA backseries - Table 1'!AS$7)*100</f>
        <v>5.0618150152263786</v>
      </c>
      <c r="AT10" s="19">
        <f>+('QNA backseries - Table 1'!AT12/'QNA backseries - Table 1'!AT$7)*100</f>
        <v>6.3017839082949818</v>
      </c>
      <c r="AU10" s="18">
        <f>+('QNA backseries - Table 1'!AU12/'QNA backseries - Table 1'!AU$7)*100</f>
        <v>4.6875786380623437</v>
      </c>
      <c r="AV10" s="19">
        <f>+('QNA backseries - Table 1'!AV12/'QNA backseries - Table 1'!AV$7)*100</f>
        <v>5.7840828234438977</v>
      </c>
      <c r="AW10" s="19">
        <f>+('QNA backseries - Table 1'!AW12/'QNA backseries - Table 1'!AW$7)*100</f>
        <v>3.5689343843017833</v>
      </c>
      <c r="AX10" s="20">
        <f>+('QNA backseries - Table 1'!AX12/'QNA backseries - Table 1'!AX$7)*100</f>
        <v>4.3172098721339394</v>
      </c>
      <c r="AY10" s="18">
        <f>+('QNA backseries - Table 1'!AY12/'QNA backseries - Table 1'!AY$7)*100</f>
        <v>5.166433294955568</v>
      </c>
      <c r="AZ10" s="19">
        <f>+('QNA backseries - Table 1'!AZ12/'QNA backseries - Table 1'!AZ$7)*100</f>
        <v>4.7449828847822442</v>
      </c>
      <c r="BA10" s="19">
        <f>+('QNA backseries - Table 1'!BA12/'QNA backseries - Table 1'!BA$7)*100</f>
        <v>2.6946651968653477</v>
      </c>
      <c r="BB10" s="20">
        <f>+('QNA backseries - Table 1'!BB12/'QNA backseries - Table 1'!BB$7)*100</f>
        <v>4.8041400416632545</v>
      </c>
      <c r="BC10" s="18">
        <f>+('QNA backseries - Table 1'!BC12/'QNA backseries - Table 1'!BC$7)*100</f>
        <v>3.8760658653230111</v>
      </c>
      <c r="BD10" s="19">
        <f>+('QNA backseries - Table 1'!BD12/'QNA backseries - Table 1'!BD$7)*100</f>
        <v>4.0901546654737366</v>
      </c>
      <c r="BE10" s="19">
        <f>+('QNA backseries - Table 1'!BE12/'QNA backseries - Table 1'!BE$7)*100</f>
        <v>2.4451487001216847</v>
      </c>
      <c r="BF10" s="20">
        <f>+('QNA backseries - Table 1'!BF12/'QNA backseries - Table 1'!BF$7)*100</f>
        <v>6.0990637817184439</v>
      </c>
      <c r="BG10" s="18">
        <f>+('QNA backseries - Table 1'!BG12/'QNA backseries - Table 1'!BG$7)*100</f>
        <v>4.7909121352679982</v>
      </c>
      <c r="BH10" s="19">
        <f>+('QNA backseries - Table 1'!BH12/'QNA backseries - Table 1'!BH$7)*100</f>
        <v>4.5952379185090138</v>
      </c>
      <c r="BI10" s="19">
        <f>+('QNA backseries - Table 1'!BI12/'QNA backseries - Table 1'!BI$7)*100</f>
        <v>2.9618238852415266</v>
      </c>
      <c r="BJ10" s="20">
        <f>+('QNA backseries - Table 1'!BJ12/'QNA backseries - Table 1'!BJ$7)*100</f>
        <v>4.7967335424632402</v>
      </c>
      <c r="BK10" s="18">
        <f>+('QNA backseries - Table 1'!BK12/'QNA backseries - Table 1'!BK$7)*100</f>
        <v>4.4002790281113109</v>
      </c>
      <c r="BL10" s="19">
        <f>+('QNA backseries - Table 1'!BL12/'QNA backseries - Table 1'!BL$7)*100</f>
        <v>4.3885351093039588</v>
      </c>
      <c r="BM10" s="19">
        <f>+('QNA backseries - Table 1'!BM12/'QNA backseries - Table 1'!BM$7)*100</f>
        <v>2.8959589596739863</v>
      </c>
      <c r="BN10" s="20">
        <f>+('QNA backseries - Table 1'!BN12/'QNA backseries - Table 1'!BN$7)*100</f>
        <v>4.9862460190146685</v>
      </c>
      <c r="BO10" s="18">
        <f>+('QNA backseries - Table 1'!BO12/'QNA backseries - Table 1'!BO$7)*100</f>
        <v>3.8109402647119497</v>
      </c>
      <c r="BP10" s="19">
        <f>+('QNA backseries - Table 1'!BP12/'QNA backseries - Table 1'!BP$7)*100</f>
        <v>3.4306266996463588</v>
      </c>
      <c r="BQ10" s="19">
        <f>+('QNA backseries - Table 1'!BQ12/'QNA backseries - Table 1'!BQ$7)*100</f>
        <v>3.3770759755419819</v>
      </c>
      <c r="BR10" s="20">
        <f>+('QNA backseries - Table 1'!BR12/'QNA backseries - Table 1'!BR$7)*100</f>
        <v>3.3388610203242139</v>
      </c>
      <c r="BS10" s="18">
        <f>+('QNA backseries - Table 1'!BS12/'QNA backseries - Table 1'!BS$7)*100</f>
        <v>4.2362635183367736</v>
      </c>
      <c r="BT10" s="19">
        <f>+('QNA backseries - Table 1'!BT12/'QNA backseries - Table 1'!BT$7)*100</f>
        <v>4.4360406508264516</v>
      </c>
      <c r="BU10" s="19">
        <f>+('QNA backseries - Table 1'!BU12/'QNA backseries - Table 1'!BU$7)*100</f>
        <v>7.0505906566126555</v>
      </c>
      <c r="BV10" s="20">
        <f>+('QNA backseries - Table 1'!BV12/'QNA backseries - Table 1'!BV$7)*100</f>
        <v>7.5348187466323822</v>
      </c>
      <c r="BW10" s="18">
        <f>+('QNA backseries - Table 1'!BW12/'QNA backseries - Table 1'!BW$7)*100</f>
        <v>4.7373118449654132</v>
      </c>
      <c r="BX10" s="19">
        <f>+('QNA backseries - Table 1'!BX12/'QNA backseries - Table 1'!BX$7)*100</f>
        <v>3.6039429153452707</v>
      </c>
      <c r="BY10" s="19">
        <f>+('QNA backseries - Table 1'!BY12/'QNA backseries - Table 1'!BY$7)*100</f>
        <v>3.306871123017892</v>
      </c>
      <c r="BZ10" s="20">
        <f>+('QNA backseries - Table 1'!BZ12/'QNA backseries - Table 1'!BZ$7)*100</f>
        <v>4.3642492683997238</v>
      </c>
      <c r="CA10" s="18">
        <f>+('QNA backseries - Table 1'!CA12/'QNA backseries - Table 1'!CA$7)*100</f>
        <v>4.19850740161485</v>
      </c>
      <c r="CB10" s="19">
        <f>+('QNA backseries - Table 1'!CB12/'QNA backseries - Table 1'!CB$7)*100</f>
        <v>3.289336878236703</v>
      </c>
      <c r="CC10" s="19">
        <f>+('QNA backseries - Table 1'!CC12/'QNA backseries - Table 1'!CC$7)*100</f>
        <v>2.739403882777911</v>
      </c>
      <c r="CD10" s="20">
        <f>+('QNA backseries - Table 1'!CD12/'QNA backseries - Table 1'!CD$7)*100</f>
        <v>4.2952697520899505</v>
      </c>
      <c r="CE10" s="18">
        <f>+('QNA backseries - Table 1'!CE12/'QNA backseries - Table 1'!CE$7)*100</f>
        <v>4.3326421526602426</v>
      </c>
      <c r="CF10" s="19">
        <f>+('QNA backseries - Table 1'!CF12/'QNA backseries - Table 1'!CF$7)*100</f>
        <v>3.8141248401512708</v>
      </c>
      <c r="CG10" s="19"/>
      <c r="CH10" s="20"/>
    </row>
    <row r="11" spans="1:86" s="12" customFormat="1" ht="20.100000000000001" customHeight="1" x14ac:dyDescent="0.25">
      <c r="A11" s="65"/>
      <c r="B11" s="21" t="s">
        <v>8</v>
      </c>
      <c r="C11" s="22">
        <f>+('QNA backseries - Table 1'!C13/'QNA backseries - Table 1'!C$7)*100</f>
        <v>6.1829474062869991</v>
      </c>
      <c r="D11" s="23">
        <f>+('QNA backseries - Table 1'!D13/'QNA backseries - Table 1'!D$7)*100</f>
        <v>7.5327541374140576</v>
      </c>
      <c r="E11" s="23">
        <f>+('QNA backseries - Table 1'!E13/'QNA backseries - Table 1'!E$7)*100</f>
        <v>7.8463127508741861</v>
      </c>
      <c r="F11" s="24">
        <f>+('QNA backseries - Table 1'!F13/'QNA backseries - Table 1'!F$7)*100</f>
        <v>7.1811847024602251</v>
      </c>
      <c r="G11" s="22">
        <f>+('QNA backseries - Table 1'!G13/'QNA backseries - Table 1'!G$7)*100</f>
        <v>7.1080970500435621</v>
      </c>
      <c r="H11" s="23">
        <f>+('QNA backseries - Table 1'!H13/'QNA backseries - Table 1'!H$7)*100</f>
        <v>9.0137426194543373</v>
      </c>
      <c r="I11" s="23">
        <f>+('QNA backseries - Table 1'!I13/'QNA backseries - Table 1'!I$7)*100</f>
        <v>9.1553375677447182</v>
      </c>
      <c r="J11" s="24">
        <f>+('QNA backseries - Table 1'!J13/'QNA backseries - Table 1'!J$7)*100</f>
        <v>9.3087637752433956</v>
      </c>
      <c r="K11" s="22">
        <f>+('QNA backseries - Table 1'!K13/'QNA backseries - Table 1'!K$7)*100</f>
        <v>11.06606084905733</v>
      </c>
      <c r="L11" s="23">
        <f>+('QNA backseries - Table 1'!L13/'QNA backseries - Table 1'!L$7)*100</f>
        <v>11.84739549002159</v>
      </c>
      <c r="M11" s="23">
        <f>+('QNA backseries - Table 1'!M13/'QNA backseries - Table 1'!M$7)*100</f>
        <v>11.808765979349067</v>
      </c>
      <c r="N11" s="24">
        <f>+('QNA backseries - Table 1'!N13/'QNA backseries - Table 1'!N$7)*100</f>
        <v>10.103199923609141</v>
      </c>
      <c r="O11" s="22">
        <f>+('QNA backseries - Table 1'!O13/'QNA backseries - Table 1'!O$7)*100</f>
        <v>9.4951926264414102</v>
      </c>
      <c r="P11" s="23">
        <f>+('QNA backseries - Table 1'!P13/'QNA backseries - Table 1'!P$7)*100</f>
        <v>10.18699850408138</v>
      </c>
      <c r="Q11" s="23">
        <f>+('QNA backseries - Table 1'!Q13/'QNA backseries - Table 1'!Q$7)*100</f>
        <v>10.693438960454412</v>
      </c>
      <c r="R11" s="24">
        <f>+('QNA backseries - Table 1'!R13/'QNA backseries - Table 1'!R$7)*100</f>
        <v>10.31503932703365</v>
      </c>
      <c r="S11" s="22">
        <f>+('QNA backseries - Table 1'!S13/'QNA backseries - Table 1'!S$7)*100</f>
        <v>9.7760640332766773</v>
      </c>
      <c r="T11" s="23">
        <f>+('QNA backseries - Table 1'!T13/'QNA backseries - Table 1'!T$7)*100</f>
        <v>11.120861803652645</v>
      </c>
      <c r="U11" s="23">
        <f>+('QNA backseries - Table 1'!U13/'QNA backseries - Table 1'!U$7)*100</f>
        <v>12.16788125606309</v>
      </c>
      <c r="V11" s="24">
        <f>+('QNA backseries - Table 1'!V13/'QNA backseries - Table 1'!V$7)*100</f>
        <v>11.254697496744107</v>
      </c>
      <c r="W11" s="22">
        <f>+('QNA backseries - Table 1'!W13/'QNA backseries - Table 1'!W$7)*100</f>
        <v>10.372954354581653</v>
      </c>
      <c r="X11" s="23">
        <f>+('QNA backseries - Table 1'!X13/'QNA backseries - Table 1'!X$7)*100</f>
        <v>11.908489127434274</v>
      </c>
      <c r="Y11" s="23">
        <f>+('QNA backseries - Table 1'!Y13/'QNA backseries - Table 1'!Y$7)*100</f>
        <v>12.008437198044495</v>
      </c>
      <c r="Z11" s="24">
        <f>+('QNA backseries - Table 1'!Z13/'QNA backseries - Table 1'!Z$7)*100</f>
        <v>10.480692890143057</v>
      </c>
      <c r="AA11" s="22">
        <f>+('QNA backseries - Table 1'!AA13/'QNA backseries - Table 1'!AA$7)*100</f>
        <v>9.6016979209735336</v>
      </c>
      <c r="AB11" s="23">
        <f>+('QNA backseries - Table 1'!AB13/'QNA backseries - Table 1'!AB$7)*100</f>
        <v>9.6970553109547559</v>
      </c>
      <c r="AC11" s="23">
        <f>+('QNA backseries - Table 1'!AC13/'QNA backseries - Table 1'!AC$7)*100</f>
        <v>9.0639834980403613</v>
      </c>
      <c r="AD11" s="24">
        <f>+('QNA backseries - Table 1'!AD13/'QNA backseries - Table 1'!AD$7)*100</f>
        <v>7.5152537005059123</v>
      </c>
      <c r="AE11" s="22">
        <f>+('QNA backseries - Table 1'!AE13/'QNA backseries - Table 1'!AE$7)*100</f>
        <v>7.8276141659089982</v>
      </c>
      <c r="AF11" s="23">
        <f>+('QNA backseries - Table 1'!AF13/'QNA backseries - Table 1'!AF$7)*100</f>
        <v>9.6217957177066769</v>
      </c>
      <c r="AG11" s="23">
        <f>+('QNA backseries - Table 1'!AG13/'QNA backseries - Table 1'!AG$7)*100</f>
        <v>9.6897487190671878</v>
      </c>
      <c r="AH11" s="24">
        <f>+('QNA backseries - Table 1'!AH13/'QNA backseries - Table 1'!AH$7)*100</f>
        <v>8.8556834038259939</v>
      </c>
      <c r="AI11" s="22">
        <f>+('QNA backseries - Table 1'!AI13/'QNA backseries - Table 1'!AI$7)*100</f>
        <v>8.6728938243492824</v>
      </c>
      <c r="AJ11" s="23">
        <f>+('QNA backseries - Table 1'!AJ13/'QNA backseries - Table 1'!AJ$7)*100</f>
        <v>9.5694023702141688</v>
      </c>
      <c r="AK11" s="23">
        <f>+('QNA backseries - Table 1'!AK13/'QNA backseries - Table 1'!AK$7)*100</f>
        <v>9.8067114050907538</v>
      </c>
      <c r="AL11" s="24">
        <f>+('QNA backseries - Table 1'!AL13/'QNA backseries - Table 1'!AL$7)*100</f>
        <v>10.180074762552483</v>
      </c>
      <c r="AM11" s="22">
        <f>+('QNA backseries - Table 1'!AM13/'QNA backseries - Table 1'!AM$7)*100</f>
        <v>9.7423504949798296</v>
      </c>
      <c r="AN11" s="23">
        <f>+('QNA backseries - Table 1'!AN13/'QNA backseries - Table 1'!AN$7)*100</f>
        <v>10.158418586088185</v>
      </c>
      <c r="AO11" s="23">
        <f>+('QNA backseries - Table 1'!AO13/'QNA backseries - Table 1'!AO$7)*100</f>
        <v>10.154729989469333</v>
      </c>
      <c r="AP11" s="24">
        <f>+('QNA backseries - Table 1'!AP13/'QNA backseries - Table 1'!AP$7)*100</f>
        <v>8.6375500105279848</v>
      </c>
      <c r="AQ11" s="22">
        <f>+('QNA backseries - Table 1'!AQ13/'QNA backseries - Table 1'!AQ$7)*100</f>
        <v>7.4421797125574303</v>
      </c>
      <c r="AR11" s="23">
        <f>+('QNA backseries - Table 1'!AR13/'QNA backseries - Table 1'!AR$7)*100</f>
        <v>7.9670268801131385</v>
      </c>
      <c r="AS11" s="23">
        <f>+('QNA backseries - Table 1'!AS13/'QNA backseries - Table 1'!AS$7)*100</f>
        <v>8.4868322191983694</v>
      </c>
      <c r="AT11" s="23">
        <f>+('QNA backseries - Table 1'!AT13/'QNA backseries - Table 1'!AT$7)*100</f>
        <v>9.5655202819757097</v>
      </c>
      <c r="AU11" s="22">
        <f>+('QNA backseries - Table 1'!AU13/'QNA backseries - Table 1'!AU$7)*100</f>
        <v>8.2995914964313204</v>
      </c>
      <c r="AV11" s="23">
        <f>+('QNA backseries - Table 1'!AV13/'QNA backseries - Table 1'!AV$7)*100</f>
        <v>9.4329695760817796</v>
      </c>
      <c r="AW11" s="23">
        <f>+('QNA backseries - Table 1'!AW13/'QNA backseries - Table 1'!AW$7)*100</f>
        <v>9.5174348277031786</v>
      </c>
      <c r="AX11" s="24">
        <f>+('QNA backseries - Table 1'!AX13/'QNA backseries - Table 1'!AX$7)*100</f>
        <v>9.3710714538521493</v>
      </c>
      <c r="AY11" s="22">
        <f>+('QNA backseries - Table 1'!AY13/'QNA backseries - Table 1'!AY$7)*100</f>
        <v>9.6142857347794664</v>
      </c>
      <c r="AZ11" s="23">
        <f>+('QNA backseries - Table 1'!AZ13/'QNA backseries - Table 1'!AZ$7)*100</f>
        <v>11.046190264994509</v>
      </c>
      <c r="BA11" s="23">
        <f>+('QNA backseries - Table 1'!BA13/'QNA backseries - Table 1'!BA$7)*100</f>
        <v>10.910343885633816</v>
      </c>
      <c r="BB11" s="24">
        <f>+('QNA backseries - Table 1'!BB13/'QNA backseries - Table 1'!BB$7)*100</f>
        <v>10.979401075750721</v>
      </c>
      <c r="BC11" s="22">
        <f>+('QNA backseries - Table 1'!BC13/'QNA backseries - Table 1'!BC$7)*100</f>
        <v>10.397940118450451</v>
      </c>
      <c r="BD11" s="23">
        <f>+('QNA backseries - Table 1'!BD13/'QNA backseries - Table 1'!BD$7)*100</f>
        <v>11.534005776756358</v>
      </c>
      <c r="BE11" s="23">
        <f>+('QNA backseries - Table 1'!BE13/'QNA backseries - Table 1'!BE$7)*100</f>
        <v>11.124276646610443</v>
      </c>
      <c r="BF11" s="24">
        <f>+('QNA backseries - Table 1'!BF13/'QNA backseries - Table 1'!BF$7)*100</f>
        <v>10.654307299335919</v>
      </c>
      <c r="BG11" s="22">
        <f>+('QNA backseries - Table 1'!BG13/'QNA backseries - Table 1'!BG$7)*100</f>
        <v>10.430633884457038</v>
      </c>
      <c r="BH11" s="23">
        <f>+('QNA backseries - Table 1'!BH13/'QNA backseries - Table 1'!BH$7)*100</f>
        <v>12.118810451109317</v>
      </c>
      <c r="BI11" s="23">
        <f>+('QNA backseries - Table 1'!BI13/'QNA backseries - Table 1'!BI$7)*100</f>
        <v>12.181780700835303</v>
      </c>
      <c r="BJ11" s="24">
        <f>+('QNA backseries - Table 1'!BJ13/'QNA backseries - Table 1'!BJ$7)*100</f>
        <v>11.525450825437538</v>
      </c>
      <c r="BK11" s="22">
        <f>+('QNA backseries - Table 1'!BK13/'QNA backseries - Table 1'!BK$7)*100</f>
        <v>12.676427982419961</v>
      </c>
      <c r="BL11" s="23">
        <f>+('QNA backseries - Table 1'!BL13/'QNA backseries - Table 1'!BL$7)*100</f>
        <v>13.533605045842837</v>
      </c>
      <c r="BM11" s="23">
        <f>+('QNA backseries - Table 1'!BM13/'QNA backseries - Table 1'!BM$7)*100</f>
        <v>12.730035881528028</v>
      </c>
      <c r="BN11" s="24">
        <f>+('QNA backseries - Table 1'!BN13/'QNA backseries - Table 1'!BN$7)*100</f>
        <v>11.129709965571839</v>
      </c>
      <c r="BO11" s="22">
        <f>+('QNA backseries - Table 1'!BO13/'QNA backseries - Table 1'!BO$7)*100</f>
        <v>11.459363275406604</v>
      </c>
      <c r="BP11" s="23">
        <f>+('QNA backseries - Table 1'!BP13/'QNA backseries - Table 1'!BP$7)*100</f>
        <v>12.529436383765718</v>
      </c>
      <c r="BQ11" s="23">
        <f>+('QNA backseries - Table 1'!BQ13/'QNA backseries - Table 1'!BQ$7)*100</f>
        <v>12.580453838754879</v>
      </c>
      <c r="BR11" s="24">
        <f>+('QNA backseries - Table 1'!BR13/'QNA backseries - Table 1'!BR$7)*100</f>
        <v>11.295736170329409</v>
      </c>
      <c r="BS11" s="22">
        <f>+('QNA backseries - Table 1'!BS13/'QNA backseries - Table 1'!BS$7)*100</f>
        <v>10.570335854414411</v>
      </c>
      <c r="BT11" s="23">
        <f>+('QNA backseries - Table 1'!BT13/'QNA backseries - Table 1'!BT$7)*100</f>
        <v>13.578111878272658</v>
      </c>
      <c r="BU11" s="23">
        <f>+('QNA backseries - Table 1'!BU13/'QNA backseries - Table 1'!BU$7)*100</f>
        <v>13.757319769978782</v>
      </c>
      <c r="BV11" s="24">
        <f>+('QNA backseries - Table 1'!BV13/'QNA backseries - Table 1'!BV$7)*100</f>
        <v>10.449218605822519</v>
      </c>
      <c r="BW11" s="22">
        <f>+('QNA backseries - Table 1'!BW13/'QNA backseries - Table 1'!BW$7)*100</f>
        <v>7.9209483772257787</v>
      </c>
      <c r="BX11" s="23">
        <f>+('QNA backseries - Table 1'!BX13/'QNA backseries - Table 1'!BX$7)*100</f>
        <v>8.578938066803703</v>
      </c>
      <c r="BY11" s="23">
        <f>+('QNA backseries - Table 1'!BY13/'QNA backseries - Table 1'!BY$7)*100</f>
        <v>8.091301787711874</v>
      </c>
      <c r="BZ11" s="24">
        <f>+('QNA backseries - Table 1'!BZ13/'QNA backseries - Table 1'!BZ$7)*100</f>
        <v>8.0082382950107434</v>
      </c>
      <c r="CA11" s="22">
        <f>+('QNA backseries - Table 1'!CA13/'QNA backseries - Table 1'!CA$7)*100</f>
        <v>7.8465553108322927</v>
      </c>
      <c r="CB11" s="23">
        <f>+('QNA backseries - Table 1'!CB13/'QNA backseries - Table 1'!CB$7)*100</f>
        <v>9.2080057342460471</v>
      </c>
      <c r="CC11" s="23">
        <f>+('QNA backseries - Table 1'!CC13/'QNA backseries - Table 1'!CC$7)*100</f>
        <v>9.8199628859132062</v>
      </c>
      <c r="CD11" s="24">
        <f>+('QNA backseries - Table 1'!CD13/'QNA backseries - Table 1'!CD$7)*100</f>
        <v>8.9418723259939892</v>
      </c>
      <c r="CE11" s="22">
        <f>+('QNA backseries - Table 1'!CE13/'QNA backseries - Table 1'!CE$7)*100</f>
        <v>8.330078633319749</v>
      </c>
      <c r="CF11" s="23">
        <f>+('QNA backseries - Table 1'!CF13/'QNA backseries - Table 1'!CF$7)*100</f>
        <v>9.7245823764631911</v>
      </c>
      <c r="CG11" s="23"/>
      <c r="CH11" s="24"/>
    </row>
    <row r="12" spans="1:86" s="6" customFormat="1" ht="20.100000000000001" customHeight="1" x14ac:dyDescent="0.25">
      <c r="A12" s="68" t="s">
        <v>9</v>
      </c>
      <c r="B12" s="6" t="s">
        <v>10</v>
      </c>
      <c r="C12" s="25">
        <f>+('QNA backseries - Table 1'!C14/'QNA backseries - Table 1'!C$7)*100</f>
        <v>2.8872378712082973</v>
      </c>
      <c r="D12" s="26">
        <f>+('QNA backseries - Table 1'!D14/'QNA backseries - Table 1'!D$7)*100</f>
        <v>3.1540363626895473</v>
      </c>
      <c r="E12" s="26">
        <f>+('QNA backseries - Table 1'!E14/'QNA backseries - Table 1'!E$7)*100</f>
        <v>3.0788777478615184</v>
      </c>
      <c r="F12" s="27">
        <f>+('QNA backseries - Table 1'!F14/'QNA backseries - Table 1'!F$7)*100</f>
        <v>2.7629532549916704</v>
      </c>
      <c r="G12" s="25">
        <f>+('QNA backseries - Table 1'!G14/'QNA backseries - Table 1'!G$7)*100</f>
        <v>2.6923872369378916</v>
      </c>
      <c r="H12" s="26">
        <f>+('QNA backseries - Table 1'!H14/'QNA backseries - Table 1'!H$7)*100</f>
        <v>2.9516969913201354</v>
      </c>
      <c r="I12" s="26">
        <f>+('QNA backseries - Table 1'!I14/'QNA backseries - Table 1'!I$7)*100</f>
        <v>2.9017591402002147</v>
      </c>
      <c r="J12" s="27">
        <f>+('QNA backseries - Table 1'!J14/'QNA backseries - Table 1'!J$7)*100</f>
        <v>2.7527818241577005</v>
      </c>
      <c r="K12" s="25">
        <f>+('QNA backseries - Table 1'!K14/'QNA backseries - Table 1'!K$7)*100</f>
        <v>3.4598115910595584</v>
      </c>
      <c r="L12" s="26">
        <f>+('QNA backseries - Table 1'!L14/'QNA backseries - Table 1'!L$7)*100</f>
        <v>3.5349463715902938</v>
      </c>
      <c r="M12" s="26">
        <f>+('QNA backseries - Table 1'!M14/'QNA backseries - Table 1'!M$7)*100</f>
        <v>3.4018916968937178</v>
      </c>
      <c r="N12" s="27">
        <f>+('QNA backseries - Table 1'!N14/'QNA backseries - Table 1'!N$7)*100</f>
        <v>3.0504718529915373</v>
      </c>
      <c r="O12" s="25">
        <f>+('QNA backseries - Table 1'!O14/'QNA backseries - Table 1'!O$7)*100</f>
        <v>3.1625955346596299</v>
      </c>
      <c r="P12" s="26">
        <f>+('QNA backseries - Table 1'!P14/'QNA backseries - Table 1'!P$7)*100</f>
        <v>3.139655591804682</v>
      </c>
      <c r="Q12" s="26">
        <f>+('QNA backseries - Table 1'!Q14/'QNA backseries - Table 1'!Q$7)*100</f>
        <v>3.1434293057087523</v>
      </c>
      <c r="R12" s="27">
        <f>+('QNA backseries - Table 1'!R14/'QNA backseries - Table 1'!R$7)*100</f>
        <v>2.9210087620756484</v>
      </c>
      <c r="S12" s="25">
        <f>+('QNA backseries - Table 1'!S14/'QNA backseries - Table 1'!S$7)*100</f>
        <v>2.4177360086996074</v>
      </c>
      <c r="T12" s="26">
        <f>+('QNA backseries - Table 1'!T14/'QNA backseries - Table 1'!T$7)*100</f>
        <v>2.5369695868836475</v>
      </c>
      <c r="U12" s="26">
        <f>+('QNA backseries - Table 1'!U14/'QNA backseries - Table 1'!U$7)*100</f>
        <v>2.4898270152911857</v>
      </c>
      <c r="V12" s="27">
        <f>+('QNA backseries - Table 1'!V14/'QNA backseries - Table 1'!V$7)*100</f>
        <v>2.3451536906970611</v>
      </c>
      <c r="W12" s="25">
        <f>+('QNA backseries - Table 1'!W14/'QNA backseries - Table 1'!W$7)*100</f>
        <v>2.1888844930105069</v>
      </c>
      <c r="X12" s="26">
        <f>+('QNA backseries - Table 1'!X14/'QNA backseries - Table 1'!X$7)*100</f>
        <v>2.4225334815361896</v>
      </c>
      <c r="Y12" s="26">
        <f>+('QNA backseries - Table 1'!Y14/'QNA backseries - Table 1'!Y$7)*100</f>
        <v>2.4419314196307473</v>
      </c>
      <c r="Z12" s="27">
        <f>+('QNA backseries - Table 1'!Z14/'QNA backseries - Table 1'!Z$7)*100</f>
        <v>2.2975411678217807</v>
      </c>
      <c r="AA12" s="25">
        <f>+('QNA backseries - Table 1'!AA14/'QNA backseries - Table 1'!AA$7)*100</f>
        <v>1.9854258829393605</v>
      </c>
      <c r="AB12" s="26">
        <f>+('QNA backseries - Table 1'!AB14/'QNA backseries - Table 1'!AB$7)*100</f>
        <v>2.106419735355733</v>
      </c>
      <c r="AC12" s="26">
        <f>+('QNA backseries - Table 1'!AC14/'QNA backseries - Table 1'!AC$7)*100</f>
        <v>2.128739381551791</v>
      </c>
      <c r="AD12" s="27">
        <f>+('QNA backseries - Table 1'!AD14/'QNA backseries - Table 1'!AD$7)*100</f>
        <v>1.8351329955060942</v>
      </c>
      <c r="AE12" s="25">
        <f>+('QNA backseries - Table 1'!AE14/'QNA backseries - Table 1'!AE$7)*100</f>
        <v>1.8235370360991821</v>
      </c>
      <c r="AF12" s="26">
        <f>+('QNA backseries - Table 1'!AF14/'QNA backseries - Table 1'!AF$7)*100</f>
        <v>2.1078593750187888</v>
      </c>
      <c r="AG12" s="26">
        <f>+('QNA backseries - Table 1'!AG14/'QNA backseries - Table 1'!AG$7)*100</f>
        <v>2.1345476580566909</v>
      </c>
      <c r="AH12" s="27">
        <f>+('QNA backseries - Table 1'!AH14/'QNA backseries - Table 1'!AH$7)*100</f>
        <v>1.9586738574855627</v>
      </c>
      <c r="AI12" s="25">
        <f>+('QNA backseries - Table 1'!AI14/'QNA backseries - Table 1'!AI$7)*100</f>
        <v>1.9635377312993232</v>
      </c>
      <c r="AJ12" s="26">
        <f>+('QNA backseries - Table 1'!AJ14/'QNA backseries - Table 1'!AJ$7)*100</f>
        <v>2.0651844628853646</v>
      </c>
      <c r="AK12" s="26">
        <f>+('QNA backseries - Table 1'!AK14/'QNA backseries - Table 1'!AK$7)*100</f>
        <v>2.0756127828879332</v>
      </c>
      <c r="AL12" s="27">
        <f>+('QNA backseries - Table 1'!AL14/'QNA backseries - Table 1'!AL$7)*100</f>
        <v>2.1022679104892088</v>
      </c>
      <c r="AM12" s="25">
        <f>+('QNA backseries - Table 1'!AM14/'QNA backseries - Table 1'!AM$7)*100</f>
        <v>1.9690845197592077</v>
      </c>
      <c r="AN12" s="26">
        <f>+('QNA backseries - Table 1'!AN14/'QNA backseries - Table 1'!AN$7)*100</f>
        <v>2.1058049414947178</v>
      </c>
      <c r="AO12" s="26">
        <f>+('QNA backseries - Table 1'!AO14/'QNA backseries - Table 1'!AO$7)*100</f>
        <v>1.9696636402954202</v>
      </c>
      <c r="AP12" s="27">
        <f>+('QNA backseries - Table 1'!AP14/'QNA backseries - Table 1'!AP$7)*100</f>
        <v>2.1226154642609671</v>
      </c>
      <c r="AQ12" s="25">
        <f>+('QNA backseries - Table 1'!AQ14/'QNA backseries - Table 1'!AQ$7)*100</f>
        <v>2.022409288232585</v>
      </c>
      <c r="AR12" s="26">
        <f>+('QNA backseries - Table 1'!AR14/'QNA backseries - Table 1'!AR$7)*100</f>
        <v>2.1309614741991809</v>
      </c>
      <c r="AS12" s="26">
        <f>+('QNA backseries - Table 1'!AS14/'QNA backseries - Table 1'!AS$7)*100</f>
        <v>2.1101292747074862</v>
      </c>
      <c r="AT12" s="26">
        <f>+('QNA backseries - Table 1'!AT14/'QNA backseries - Table 1'!AT$7)*100</f>
        <v>1.9755055952446081</v>
      </c>
      <c r="AU12" s="25">
        <f>+('QNA backseries - Table 1'!AU14/'QNA backseries - Table 1'!AU$7)*100</f>
        <v>1.8168816147379154</v>
      </c>
      <c r="AV12" s="26">
        <f>+('QNA backseries - Table 1'!AV14/'QNA backseries - Table 1'!AV$7)*100</f>
        <v>2.016572145898313</v>
      </c>
      <c r="AW12" s="26">
        <f>+('QNA backseries - Table 1'!AW14/'QNA backseries - Table 1'!AW$7)*100</f>
        <v>1.7525419967660352</v>
      </c>
      <c r="AX12" s="27">
        <f>+('QNA backseries - Table 1'!AX14/'QNA backseries - Table 1'!AX$7)*100</f>
        <v>1.9322044263261222</v>
      </c>
      <c r="AY12" s="25">
        <f>+('QNA backseries - Table 1'!AY14/'QNA backseries - Table 1'!AY$7)*100</f>
        <v>1.8827012269817009</v>
      </c>
      <c r="AZ12" s="26">
        <f>+('QNA backseries - Table 1'!AZ14/'QNA backseries - Table 1'!AZ$7)*100</f>
        <v>2.0278994423008485</v>
      </c>
      <c r="BA12" s="26">
        <f>+('QNA backseries - Table 1'!BA14/'QNA backseries - Table 1'!BA$7)*100</f>
        <v>1.8079750923773605</v>
      </c>
      <c r="BB12" s="27">
        <f>+('QNA backseries - Table 1'!BB14/'QNA backseries - Table 1'!BB$7)*100</f>
        <v>2.062602138690087</v>
      </c>
      <c r="BC12" s="25">
        <f>+('QNA backseries - Table 1'!BC14/'QNA backseries - Table 1'!BC$7)*100</f>
        <v>1.9039983209451237</v>
      </c>
      <c r="BD12" s="26">
        <f>+('QNA backseries - Table 1'!BD14/'QNA backseries - Table 1'!BD$7)*100</f>
        <v>2.0456770162150772</v>
      </c>
      <c r="BE12" s="26">
        <f>+('QNA backseries - Table 1'!BE14/'QNA backseries - Table 1'!BE$7)*100</f>
        <v>1.8094379033147325</v>
      </c>
      <c r="BF12" s="27">
        <f>+('QNA backseries - Table 1'!BF14/'QNA backseries - Table 1'!BF$7)*100</f>
        <v>2.2285601204816623</v>
      </c>
      <c r="BG12" s="25">
        <f>+('QNA backseries - Table 1'!BG14/'QNA backseries - Table 1'!BG$7)*100</f>
        <v>2.1292582752156104</v>
      </c>
      <c r="BH12" s="26">
        <f>+('QNA backseries - Table 1'!BH14/'QNA backseries - Table 1'!BH$7)*100</f>
        <v>2.216780324955129</v>
      </c>
      <c r="BI12" s="26">
        <f>+('QNA backseries - Table 1'!BI14/'QNA backseries - Table 1'!BI$7)*100</f>
        <v>2.0024841025871578</v>
      </c>
      <c r="BJ12" s="27">
        <f>+('QNA backseries - Table 1'!BJ14/'QNA backseries - Table 1'!BJ$7)*100</f>
        <v>2.2081425620961497</v>
      </c>
      <c r="BK12" s="25">
        <f>+('QNA backseries - Table 1'!BK14/'QNA backseries - Table 1'!BK$7)*100</f>
        <v>2.1696932015595789</v>
      </c>
      <c r="BL12" s="26">
        <f>+('QNA backseries - Table 1'!BL14/'QNA backseries - Table 1'!BL$7)*100</f>
        <v>2.3042917875226987</v>
      </c>
      <c r="BM12" s="26">
        <f>+('QNA backseries - Table 1'!BM14/'QNA backseries - Table 1'!BM$7)*100</f>
        <v>2.1266694613966584</v>
      </c>
      <c r="BN12" s="27">
        <f>+('QNA backseries - Table 1'!BN14/'QNA backseries - Table 1'!BN$7)*100</f>
        <v>2.2808426535823552</v>
      </c>
      <c r="BO12" s="25">
        <f>+('QNA backseries - Table 1'!BO14/'QNA backseries - Table 1'!BO$7)*100</f>
        <v>2.2508225609094308</v>
      </c>
      <c r="BP12" s="26">
        <f>+('QNA backseries - Table 1'!BP14/'QNA backseries - Table 1'!BP$7)*100</f>
        <v>2.1371924554400485</v>
      </c>
      <c r="BQ12" s="26">
        <f>+('QNA backseries - Table 1'!BQ14/'QNA backseries - Table 1'!BQ$7)*100</f>
        <v>2.053539675758834</v>
      </c>
      <c r="BR12" s="27">
        <f>+('QNA backseries - Table 1'!BR14/'QNA backseries - Table 1'!BR$7)*100</f>
        <v>2.07935676852586</v>
      </c>
      <c r="BS12" s="25">
        <f>+('QNA backseries - Table 1'!BS14/'QNA backseries - Table 1'!BS$7)*100</f>
        <v>2.1474252300793788</v>
      </c>
      <c r="BT12" s="26">
        <f>+('QNA backseries - Table 1'!BT14/'QNA backseries - Table 1'!BT$7)*100</f>
        <v>2.5361605072758882</v>
      </c>
      <c r="BU12" s="26">
        <f>+('QNA backseries - Table 1'!BU14/'QNA backseries - Table 1'!BU$7)*100</f>
        <v>3.1451371136006214</v>
      </c>
      <c r="BV12" s="27">
        <f>+('QNA backseries - Table 1'!BV14/'QNA backseries - Table 1'!BV$7)*100</f>
        <v>2.7172259795557134</v>
      </c>
      <c r="BW12" s="25">
        <f>+('QNA backseries - Table 1'!BW14/'QNA backseries - Table 1'!BW$7)*100</f>
        <v>2.2522894696421671</v>
      </c>
      <c r="BX12" s="26">
        <f>+('QNA backseries - Table 1'!BX14/'QNA backseries - Table 1'!BX$7)*100</f>
        <v>2.0972764046915593</v>
      </c>
      <c r="BY12" s="26">
        <f>+('QNA backseries - Table 1'!BY14/'QNA backseries - Table 1'!BY$7)*100</f>
        <v>2.0372595434135139</v>
      </c>
      <c r="BZ12" s="27">
        <f>+('QNA backseries - Table 1'!BZ14/'QNA backseries - Table 1'!BZ$7)*100</f>
        <v>2.022368687000788</v>
      </c>
      <c r="CA12" s="25">
        <f>+('QNA backseries - Table 1'!CA14/'QNA backseries - Table 1'!CA$7)*100</f>
        <v>2.0136332214704842</v>
      </c>
      <c r="CB12" s="26">
        <f>+('QNA backseries - Table 1'!CB14/'QNA backseries - Table 1'!CB$7)*100</f>
        <v>1.9235915493558871</v>
      </c>
      <c r="CC12" s="26">
        <f>+('QNA backseries - Table 1'!CC14/'QNA backseries - Table 1'!CC$7)*100</f>
        <v>1.8831143352718633</v>
      </c>
      <c r="CD12" s="27">
        <f>+('QNA backseries - Table 1'!CD14/'QNA backseries - Table 1'!CD$7)*100</f>
        <v>1.9932657683840986</v>
      </c>
      <c r="CE12" s="25">
        <f>+('QNA backseries - Table 1'!CE14/'QNA backseries - Table 1'!CE$7)*100</f>
        <v>1.9570848917071615</v>
      </c>
      <c r="CF12" s="26">
        <f>+('QNA backseries - Table 1'!CF14/'QNA backseries - Table 1'!CF$7)*100</f>
        <v>1.9592492782189344</v>
      </c>
      <c r="CG12" s="26"/>
      <c r="CH12" s="27"/>
    </row>
    <row r="13" spans="1:86" s="6" customFormat="1" ht="20.100000000000001" customHeight="1" x14ac:dyDescent="0.25">
      <c r="A13" s="68" t="s">
        <v>11</v>
      </c>
      <c r="B13" s="6" t="s">
        <v>12</v>
      </c>
      <c r="C13" s="25">
        <f>+('QNA backseries - Table 1'!C15/'QNA backseries - Table 1'!C$7)*100</f>
        <v>0.67007478563881562</v>
      </c>
      <c r="D13" s="26">
        <f>+('QNA backseries - Table 1'!D15/'QNA backseries - Table 1'!D$7)*100</f>
        <v>0.78963517264042993</v>
      </c>
      <c r="E13" s="26">
        <f>+('QNA backseries - Table 1'!E15/'QNA backseries - Table 1'!E$7)*100</f>
        <v>0.74847332191873051</v>
      </c>
      <c r="F13" s="27">
        <f>+('QNA backseries - Table 1'!F15/'QNA backseries - Table 1'!F$7)*100</f>
        <v>0.65829816671568997</v>
      </c>
      <c r="G13" s="25">
        <f>+('QNA backseries - Table 1'!G15/'QNA backseries - Table 1'!G$7)*100</f>
        <v>0.69517608364365779</v>
      </c>
      <c r="H13" s="26">
        <f>+('QNA backseries - Table 1'!H15/'QNA backseries - Table 1'!H$7)*100</f>
        <v>0.84364660047110873</v>
      </c>
      <c r="I13" s="26">
        <f>+('QNA backseries - Table 1'!I15/'QNA backseries - Table 1'!I$7)*100</f>
        <v>0.78370236134322668</v>
      </c>
      <c r="J13" s="27">
        <f>+('QNA backseries - Table 1'!J15/'QNA backseries - Table 1'!J$7)*100</f>
        <v>0.79514330933592936</v>
      </c>
      <c r="K13" s="25">
        <f>+('QNA backseries - Table 1'!K15/'QNA backseries - Table 1'!K$7)*100</f>
        <v>1.1358530314711468</v>
      </c>
      <c r="L13" s="26">
        <f>+('QNA backseries - Table 1'!L15/'QNA backseries - Table 1'!L$7)*100</f>
        <v>1.2033711114926329</v>
      </c>
      <c r="M13" s="26">
        <f>+('QNA backseries - Table 1'!M15/'QNA backseries - Table 1'!M$7)*100</f>
        <v>1.0759200884608342</v>
      </c>
      <c r="N13" s="27">
        <f>+('QNA backseries - Table 1'!N15/'QNA backseries - Table 1'!N$7)*100</f>
        <v>0.95068884311905677</v>
      </c>
      <c r="O13" s="25">
        <f>+('QNA backseries - Table 1'!O15/'QNA backseries - Table 1'!O$7)*100</f>
        <v>0.88846306191294866</v>
      </c>
      <c r="P13" s="26">
        <f>+('QNA backseries - Table 1'!P15/'QNA backseries - Table 1'!P$7)*100</f>
        <v>0.9869648644370298</v>
      </c>
      <c r="Q13" s="26">
        <f>+('QNA backseries - Table 1'!Q15/'QNA backseries - Table 1'!Q$7)*100</f>
        <v>0.90845601774645746</v>
      </c>
      <c r="R13" s="27">
        <f>+('QNA backseries - Table 1'!R15/'QNA backseries - Table 1'!R$7)*100</f>
        <v>0.78688352861206057</v>
      </c>
      <c r="S13" s="25">
        <f>+('QNA backseries - Table 1'!S15/'QNA backseries - Table 1'!S$7)*100</f>
        <v>0.78559908911123988</v>
      </c>
      <c r="T13" s="26">
        <f>+('QNA backseries - Table 1'!T15/'QNA backseries - Table 1'!T$7)*100</f>
        <v>0.88152136852124618</v>
      </c>
      <c r="U13" s="26">
        <f>+('QNA backseries - Table 1'!U15/'QNA backseries - Table 1'!U$7)*100</f>
        <v>0.84786377527874213</v>
      </c>
      <c r="V13" s="27">
        <f>+('QNA backseries - Table 1'!V15/'QNA backseries - Table 1'!V$7)*100</f>
        <v>0.794066459909891</v>
      </c>
      <c r="W13" s="25">
        <f>+('QNA backseries - Table 1'!W15/'QNA backseries - Table 1'!W$7)*100</f>
        <v>0.82202611415913029</v>
      </c>
      <c r="X13" s="26">
        <f>+('QNA backseries - Table 1'!X15/'QNA backseries - Table 1'!X$7)*100</f>
        <v>0.98907238660210017</v>
      </c>
      <c r="Y13" s="26">
        <f>+('QNA backseries - Table 1'!Y15/'QNA backseries - Table 1'!Y$7)*100</f>
        <v>1.0424271237408491</v>
      </c>
      <c r="Z13" s="27">
        <f>+('QNA backseries - Table 1'!Z15/'QNA backseries - Table 1'!Z$7)*100</f>
        <v>1.0453505413889401</v>
      </c>
      <c r="AA13" s="25">
        <f>+('QNA backseries - Table 1'!AA15/'QNA backseries - Table 1'!AA$7)*100</f>
        <v>1.1453159489004736</v>
      </c>
      <c r="AB13" s="26">
        <f>+('QNA backseries - Table 1'!AB15/'QNA backseries - Table 1'!AB$7)*100</f>
        <v>1.2848280933635381</v>
      </c>
      <c r="AC13" s="26">
        <f>+('QNA backseries - Table 1'!AC15/'QNA backseries - Table 1'!AC$7)*100</f>
        <v>1.2509059157456892</v>
      </c>
      <c r="AD13" s="27">
        <f>+('QNA backseries - Table 1'!AD15/'QNA backseries - Table 1'!AD$7)*100</f>
        <v>1.0787814425790139</v>
      </c>
      <c r="AE13" s="25">
        <f>+('QNA backseries - Table 1'!AE15/'QNA backseries - Table 1'!AE$7)*100</f>
        <v>1.090351998836848</v>
      </c>
      <c r="AF13" s="26">
        <f>+('QNA backseries - Table 1'!AF15/'QNA backseries - Table 1'!AF$7)*100</f>
        <v>1.2990557271694669</v>
      </c>
      <c r="AG13" s="26">
        <f>+('QNA backseries - Table 1'!AG15/'QNA backseries - Table 1'!AG$7)*100</f>
        <v>1.2729757340685404</v>
      </c>
      <c r="AH13" s="27">
        <f>+('QNA backseries - Table 1'!AH15/'QNA backseries - Table 1'!AH$7)*100</f>
        <v>1.0952481263397809</v>
      </c>
      <c r="AI13" s="25">
        <f>+('QNA backseries - Table 1'!AI15/'QNA backseries - Table 1'!AI$7)*100</f>
        <v>1.0047547927341205</v>
      </c>
      <c r="AJ13" s="26">
        <f>+('QNA backseries - Table 1'!AJ15/'QNA backseries - Table 1'!AJ$7)*100</f>
        <v>1.1130691013622507</v>
      </c>
      <c r="AK13" s="26">
        <f>+('QNA backseries - Table 1'!AK15/'QNA backseries - Table 1'!AK$7)*100</f>
        <v>1.1815803158419307</v>
      </c>
      <c r="AL13" s="27">
        <f>+('QNA backseries - Table 1'!AL15/'QNA backseries - Table 1'!AL$7)*100</f>
        <v>1.1688550965109872</v>
      </c>
      <c r="AM13" s="25">
        <f>+('QNA backseries - Table 1'!AM15/'QNA backseries - Table 1'!AM$7)*100</f>
        <v>1.3230995127183252</v>
      </c>
      <c r="AN13" s="26">
        <f>+('QNA backseries - Table 1'!AN15/'QNA backseries - Table 1'!AN$7)*100</f>
        <v>1.604592642646649</v>
      </c>
      <c r="AO13" s="26">
        <f>+('QNA backseries - Table 1'!AO15/'QNA backseries - Table 1'!AO$7)*100</f>
        <v>1.6530591773098573</v>
      </c>
      <c r="AP13" s="27">
        <f>+('QNA backseries - Table 1'!AP15/'QNA backseries - Table 1'!AP$7)*100</f>
        <v>1.4310743436964155</v>
      </c>
      <c r="AQ13" s="25">
        <f>+('QNA backseries - Table 1'!AQ15/'QNA backseries - Table 1'!AQ$7)*100</f>
        <v>1.3226279927375562</v>
      </c>
      <c r="AR13" s="26">
        <f>+('QNA backseries - Table 1'!AR15/'QNA backseries - Table 1'!AR$7)*100</f>
        <v>1.4377472359589301</v>
      </c>
      <c r="AS13" s="26">
        <f>+('QNA backseries - Table 1'!AS15/'QNA backseries - Table 1'!AS$7)*100</f>
        <v>1.414431851219152</v>
      </c>
      <c r="AT13" s="26">
        <f>+('QNA backseries - Table 1'!AT15/'QNA backseries - Table 1'!AT$7)*100</f>
        <v>1.3008967601131052</v>
      </c>
      <c r="AU13" s="25">
        <f>+('QNA backseries - Table 1'!AU15/'QNA backseries - Table 1'!AU$7)*100</f>
        <v>1.3047765076212576</v>
      </c>
      <c r="AV13" s="26">
        <f>+('QNA backseries - Table 1'!AV15/'QNA backseries - Table 1'!AV$7)*100</f>
        <v>1.4639587609408284</v>
      </c>
      <c r="AW13" s="26">
        <f>+('QNA backseries - Table 1'!AW15/'QNA backseries - Table 1'!AW$7)*100</f>
        <v>1.404807360829607</v>
      </c>
      <c r="AX13" s="27">
        <f>+('QNA backseries - Table 1'!AX15/'QNA backseries - Table 1'!AX$7)*100</f>
        <v>1.2768825887201596</v>
      </c>
      <c r="AY13" s="25">
        <f>+('QNA backseries - Table 1'!AY15/'QNA backseries - Table 1'!AY$7)*100</f>
        <v>1.3023498253702743</v>
      </c>
      <c r="AZ13" s="26">
        <f>+('QNA backseries - Table 1'!AZ15/'QNA backseries - Table 1'!AZ$7)*100</f>
        <v>1.5154078330578726</v>
      </c>
      <c r="BA13" s="26">
        <f>+('QNA backseries - Table 1'!BA15/'QNA backseries - Table 1'!BA$7)*100</f>
        <v>1.4241749554756291</v>
      </c>
      <c r="BB13" s="27">
        <f>+('QNA backseries - Table 1'!BB15/'QNA backseries - Table 1'!BB$7)*100</f>
        <v>1.4173344556450289</v>
      </c>
      <c r="BC13" s="25">
        <f>+('QNA backseries - Table 1'!BC15/'QNA backseries - Table 1'!BC$7)*100</f>
        <v>1.5665762855050516</v>
      </c>
      <c r="BD13" s="26">
        <f>+('QNA backseries - Table 1'!BD15/'QNA backseries - Table 1'!BD$7)*100</f>
        <v>1.7536307880070898</v>
      </c>
      <c r="BE13" s="26">
        <f>+('QNA backseries - Table 1'!BE15/'QNA backseries - Table 1'!BE$7)*100</f>
        <v>1.7344407448340322</v>
      </c>
      <c r="BF13" s="27">
        <f>+('QNA backseries - Table 1'!BF15/'QNA backseries - Table 1'!BF$7)*100</f>
        <v>1.6475034140457954</v>
      </c>
      <c r="BG13" s="25">
        <f>+('QNA backseries - Table 1'!BG15/'QNA backseries - Table 1'!BG$7)*100</f>
        <v>1.6129391087794189</v>
      </c>
      <c r="BH13" s="26">
        <f>+('QNA backseries - Table 1'!BH15/'QNA backseries - Table 1'!BH$7)*100</f>
        <v>1.8746555651147034</v>
      </c>
      <c r="BI13" s="26">
        <f>+('QNA backseries - Table 1'!BI15/'QNA backseries - Table 1'!BI$7)*100</f>
        <v>1.8924318220691794</v>
      </c>
      <c r="BJ13" s="27">
        <f>+('QNA backseries - Table 1'!BJ15/'QNA backseries - Table 1'!BJ$7)*100</f>
        <v>1.767327435462819</v>
      </c>
      <c r="BK13" s="25">
        <f>+('QNA backseries - Table 1'!BK15/'QNA backseries - Table 1'!BK$7)*100</f>
        <v>1.6283356016894817</v>
      </c>
      <c r="BL13" s="26">
        <f>+('QNA backseries - Table 1'!BL15/'QNA backseries - Table 1'!BL$7)*100</f>
        <v>1.8985972317908777</v>
      </c>
      <c r="BM13" s="26">
        <f>+('QNA backseries - Table 1'!BM15/'QNA backseries - Table 1'!BM$7)*100</f>
        <v>1.849025419874879</v>
      </c>
      <c r="BN13" s="27">
        <f>+('QNA backseries - Table 1'!BN15/'QNA backseries - Table 1'!BN$7)*100</f>
        <v>1.6878425353914273</v>
      </c>
      <c r="BO13" s="25">
        <f>+('QNA backseries - Table 1'!BO15/'QNA backseries - Table 1'!BO$7)*100</f>
        <v>1.689804421151675</v>
      </c>
      <c r="BP13" s="26">
        <f>+('QNA backseries - Table 1'!BP15/'QNA backseries - Table 1'!BP$7)*100</f>
        <v>2.0173791201110065</v>
      </c>
      <c r="BQ13" s="26">
        <f>+('QNA backseries - Table 1'!BQ15/'QNA backseries - Table 1'!BQ$7)*100</f>
        <v>2.0177515477202266</v>
      </c>
      <c r="BR13" s="27">
        <f>+('QNA backseries - Table 1'!BR15/'QNA backseries - Table 1'!BR$7)*100</f>
        <v>1.8464743312837273</v>
      </c>
      <c r="BS13" s="25">
        <f>+('QNA backseries - Table 1'!BS15/'QNA backseries - Table 1'!BS$7)*100</f>
        <v>2.3745942985102819</v>
      </c>
      <c r="BT13" s="26">
        <f>+('QNA backseries - Table 1'!BT15/'QNA backseries - Table 1'!BT$7)*100</f>
        <v>4.645150967206443</v>
      </c>
      <c r="BU13" s="26">
        <f>+('QNA backseries - Table 1'!BU15/'QNA backseries - Table 1'!BU$7)*100</f>
        <v>4.4090890462822365</v>
      </c>
      <c r="BV13" s="27">
        <f>+('QNA backseries - Table 1'!BV15/'QNA backseries - Table 1'!BV$7)*100</f>
        <v>3.0032641390215917</v>
      </c>
      <c r="BW13" s="25">
        <f>+('QNA backseries - Table 1'!BW15/'QNA backseries - Table 1'!BW$7)*100</f>
        <v>2.0922544533714831</v>
      </c>
      <c r="BX13" s="26">
        <f>+('QNA backseries - Table 1'!BX15/'QNA backseries - Table 1'!BX$7)*100</f>
        <v>2.3576291672647858</v>
      </c>
      <c r="BY13" s="26">
        <f>+('QNA backseries - Table 1'!BY15/'QNA backseries - Table 1'!BY$7)*100</f>
        <v>2.0409400465816758</v>
      </c>
      <c r="BZ13" s="27">
        <f>+('QNA backseries - Table 1'!BZ15/'QNA backseries - Table 1'!BZ$7)*100</f>
        <v>1.8200689279491897</v>
      </c>
      <c r="CA13" s="25">
        <f>+('QNA backseries - Table 1'!CA15/'QNA backseries - Table 1'!CA$7)*100</f>
        <v>2.0280317507397219</v>
      </c>
      <c r="CB13" s="26">
        <f>+('QNA backseries - Table 1'!CB15/'QNA backseries - Table 1'!CB$7)*100</f>
        <v>2.4301275496607411</v>
      </c>
      <c r="CC13" s="26">
        <f>+('QNA backseries - Table 1'!CC15/'QNA backseries - Table 1'!CC$7)*100</f>
        <v>2.4029428242568893</v>
      </c>
      <c r="CD13" s="27">
        <f>+('QNA backseries - Table 1'!CD15/'QNA backseries - Table 1'!CD$7)*100</f>
        <v>2.3698474960233309</v>
      </c>
      <c r="CE13" s="25">
        <f>+('QNA backseries - Table 1'!CE15/'QNA backseries - Table 1'!CE$7)*100</f>
        <v>2.4267412577600704</v>
      </c>
      <c r="CF13" s="26">
        <f>+('QNA backseries - Table 1'!CF15/'QNA backseries - Table 1'!CF$7)*100</f>
        <v>2.8733411915568765</v>
      </c>
      <c r="CG13" s="26"/>
      <c r="CH13" s="27"/>
    </row>
    <row r="14" spans="1:86" s="6" customFormat="1" ht="20.100000000000001" customHeight="1" x14ac:dyDescent="0.25">
      <c r="A14" s="65" t="s">
        <v>13</v>
      </c>
      <c r="B14" s="17" t="s">
        <v>34</v>
      </c>
      <c r="C14" s="18">
        <f>+('QNA backseries - Table 1'!C16/'QNA backseries - Table 1'!C$7)*100</f>
        <v>2.625634749439886</v>
      </c>
      <c r="D14" s="19">
        <f>+('QNA backseries - Table 1'!D16/'QNA backseries - Table 1'!D$7)*100</f>
        <v>3.5890826020840803</v>
      </c>
      <c r="E14" s="19">
        <f>+('QNA backseries - Table 1'!E16/'QNA backseries - Table 1'!E$7)*100</f>
        <v>4.0189616810939377</v>
      </c>
      <c r="F14" s="20">
        <f>+('QNA backseries - Table 1'!F16/'QNA backseries - Table 1'!F$7)*100</f>
        <v>3.7599332807528656</v>
      </c>
      <c r="G14" s="18">
        <f>+('QNA backseries - Table 1'!G16/'QNA backseries - Table 1'!G$7)*100</f>
        <v>3.7205337294620118</v>
      </c>
      <c r="H14" s="19">
        <f>+('QNA backseries - Table 1'!H16/'QNA backseries - Table 1'!H$7)*100</f>
        <v>5.2183990276630929</v>
      </c>
      <c r="I14" s="19">
        <f>+('QNA backseries - Table 1'!I16/'QNA backseries - Table 1'!I$7)*100</f>
        <v>5.4698760662012775</v>
      </c>
      <c r="J14" s="20">
        <f>+('QNA backseries - Table 1'!J16/'QNA backseries - Table 1'!J$7)*100</f>
        <v>5.7608386417497659</v>
      </c>
      <c r="K14" s="18">
        <f>+('QNA backseries - Table 1'!K16/'QNA backseries - Table 1'!K$7)*100</f>
        <v>6.4703962265266242</v>
      </c>
      <c r="L14" s="19">
        <f>+('QNA backseries - Table 1'!L16/'QNA backseries - Table 1'!L$7)*100</f>
        <v>7.1090780069386632</v>
      </c>
      <c r="M14" s="19">
        <f>+('QNA backseries - Table 1'!M16/'QNA backseries - Table 1'!M$7)*100</f>
        <v>7.3309541939945158</v>
      </c>
      <c r="N14" s="20">
        <f>+('QNA backseries - Table 1'!N16/'QNA backseries - Table 1'!N$7)*100</f>
        <v>6.1020392274985467</v>
      </c>
      <c r="O14" s="18">
        <f>+('QNA backseries - Table 1'!O16/'QNA backseries - Table 1'!O$7)*100</f>
        <v>5.4441340298688301</v>
      </c>
      <c r="P14" s="19">
        <f>+('QNA backseries - Table 1'!P16/'QNA backseries - Table 1'!P$7)*100</f>
        <v>6.0603780478396665</v>
      </c>
      <c r="Q14" s="19">
        <f>+('QNA backseries - Table 1'!Q16/'QNA backseries - Table 1'!Q$7)*100</f>
        <v>6.6415536369992019</v>
      </c>
      <c r="R14" s="20">
        <f>+('QNA backseries - Table 1'!R16/'QNA backseries - Table 1'!R$7)*100</f>
        <v>6.6071470363459408</v>
      </c>
      <c r="S14" s="18">
        <f>+('QNA backseries - Table 1'!S16/'QNA backseries - Table 1'!S$7)*100</f>
        <v>6.5727289354658298</v>
      </c>
      <c r="T14" s="19">
        <f>+('QNA backseries - Table 1'!T16/'QNA backseries - Table 1'!T$7)*100</f>
        <v>7.7023708482477495</v>
      </c>
      <c r="U14" s="19">
        <f>+('QNA backseries - Table 1'!U16/'QNA backseries - Table 1'!U$7)*100</f>
        <v>8.8301904654931622</v>
      </c>
      <c r="V14" s="20">
        <f>+('QNA backseries - Table 1'!V16/'QNA backseries - Table 1'!V$7)*100</f>
        <v>8.1154773461371548</v>
      </c>
      <c r="W14" s="18">
        <f>+('QNA backseries - Table 1'!W16/'QNA backseries - Table 1'!W$7)*100</f>
        <v>7.3620437474120139</v>
      </c>
      <c r="X14" s="19">
        <f>+('QNA backseries - Table 1'!X16/'QNA backseries - Table 1'!X$7)*100</f>
        <v>8.4968832592959842</v>
      </c>
      <c r="Y14" s="19">
        <f>+('QNA backseries - Table 1'!Y16/'QNA backseries - Table 1'!Y$7)*100</f>
        <v>8.5240786546729002</v>
      </c>
      <c r="Z14" s="20">
        <f>+('QNA backseries - Table 1'!Z16/'QNA backseries - Table 1'!Z$7)*100</f>
        <v>7.1378011809323363</v>
      </c>
      <c r="AA14" s="18">
        <f>+('QNA backseries - Table 1'!AA16/'QNA backseries - Table 1'!AA$7)*100</f>
        <v>6.4709560891337006</v>
      </c>
      <c r="AB14" s="19">
        <f>+('QNA backseries - Table 1'!AB16/'QNA backseries - Table 1'!AB$7)*100</f>
        <v>6.3058074822354842</v>
      </c>
      <c r="AC14" s="19">
        <f>+('QNA backseries - Table 1'!AC16/'QNA backseries - Table 1'!AC$7)*100</f>
        <v>5.6843382007428822</v>
      </c>
      <c r="AD14" s="20">
        <f>+('QNA backseries - Table 1'!AD16/'QNA backseries - Table 1'!AD$7)*100</f>
        <v>4.6013392624208036</v>
      </c>
      <c r="AE14" s="18">
        <f>+('QNA backseries - Table 1'!AE16/'QNA backseries - Table 1'!AE$7)*100</f>
        <v>4.9137251309729697</v>
      </c>
      <c r="AF14" s="19">
        <f>+('QNA backseries - Table 1'!AF16/'QNA backseries - Table 1'!AF$7)*100</f>
        <v>6.214880615518422</v>
      </c>
      <c r="AG14" s="19">
        <f>+('QNA backseries - Table 1'!AG16/'QNA backseries - Table 1'!AG$7)*100</f>
        <v>6.2822253269419566</v>
      </c>
      <c r="AH14" s="20">
        <f>+('QNA backseries - Table 1'!AH16/'QNA backseries - Table 1'!AH$7)*100</f>
        <v>5.8017614200006493</v>
      </c>
      <c r="AI14" s="18">
        <f>+('QNA backseries - Table 1'!AI16/'QNA backseries - Table 1'!AI$7)*100</f>
        <v>5.70460130031584</v>
      </c>
      <c r="AJ14" s="19">
        <f>+('QNA backseries - Table 1'!AJ16/'QNA backseries - Table 1'!AJ$7)*100</f>
        <v>6.3911488059665524</v>
      </c>
      <c r="AK14" s="19">
        <f>+('QNA backseries - Table 1'!AK16/'QNA backseries - Table 1'!AK$7)*100</f>
        <v>6.5495183063608913</v>
      </c>
      <c r="AL14" s="20">
        <f>+('QNA backseries - Table 1'!AL16/'QNA backseries - Table 1'!AL$7)*100</f>
        <v>6.9089517555522866</v>
      </c>
      <c r="AM14" s="18">
        <f>+('QNA backseries - Table 1'!AM16/'QNA backseries - Table 1'!AM$7)*100</f>
        <v>6.4501664625022981</v>
      </c>
      <c r="AN14" s="19">
        <f>+('QNA backseries - Table 1'!AN16/'QNA backseries - Table 1'!AN$7)*100</f>
        <v>6.4480210019468185</v>
      </c>
      <c r="AO14" s="19">
        <f>+('QNA backseries - Table 1'!AO16/'QNA backseries - Table 1'!AO$7)*100</f>
        <v>6.5320071718640547</v>
      </c>
      <c r="AP14" s="20">
        <f>+('QNA backseries - Table 1'!AP16/'QNA backseries - Table 1'!AP$7)*100</f>
        <v>5.0838602025706034</v>
      </c>
      <c r="AQ14" s="18">
        <f>+('QNA backseries - Table 1'!AQ16/'QNA backseries - Table 1'!AQ$7)*100</f>
        <v>4.0971424315872893</v>
      </c>
      <c r="AR14" s="19">
        <f>+('QNA backseries - Table 1'!AR16/'QNA backseries - Table 1'!AR$7)*100</f>
        <v>4.3983181699550267</v>
      </c>
      <c r="AS14" s="19">
        <f>+('QNA backseries - Table 1'!AS16/'QNA backseries - Table 1'!AS$7)*100</f>
        <v>4.9622710932717311</v>
      </c>
      <c r="AT14" s="19">
        <f>+('QNA backseries - Table 1'!AT16/'QNA backseries - Table 1'!AT$7)*100</f>
        <v>6.2891179266179957</v>
      </c>
      <c r="AU14" s="18">
        <f>+('QNA backseries - Table 1'!AU16/'QNA backseries - Table 1'!AU$7)*100</f>
        <v>5.1779333740721478</v>
      </c>
      <c r="AV14" s="19">
        <f>+('QNA backseries - Table 1'!AV16/'QNA backseries - Table 1'!AV$7)*100</f>
        <v>5.952438669242639</v>
      </c>
      <c r="AW14" s="19">
        <f>+('QNA backseries - Table 1'!AW16/'QNA backseries - Table 1'!AW$7)*100</f>
        <v>6.3600854701075367</v>
      </c>
      <c r="AX14" s="20">
        <f>+('QNA backseries - Table 1'!AX16/'QNA backseries - Table 1'!AX$7)*100</f>
        <v>6.1619844388058675</v>
      </c>
      <c r="AY14" s="18">
        <f>+('QNA backseries - Table 1'!AY16/'QNA backseries - Table 1'!AY$7)*100</f>
        <v>6.4292346824274924</v>
      </c>
      <c r="AZ14" s="19">
        <f>+('QNA backseries - Table 1'!AZ16/'QNA backseries - Table 1'!AZ$7)*100</f>
        <v>7.5028829896357898</v>
      </c>
      <c r="BA14" s="19">
        <f>+('QNA backseries - Table 1'!BA16/'QNA backseries - Table 1'!BA$7)*100</f>
        <v>7.6781938377808263</v>
      </c>
      <c r="BB14" s="20">
        <f>+('QNA backseries - Table 1'!BB16/'QNA backseries - Table 1'!BB$7)*100</f>
        <v>7.4994644814156048</v>
      </c>
      <c r="BC14" s="18">
        <f>+('QNA backseries - Table 1'!BC16/'QNA backseries - Table 1'!BC$7)*100</f>
        <v>6.9273655120002777</v>
      </c>
      <c r="BD14" s="19">
        <f>+('QNA backseries - Table 1'!BD16/'QNA backseries - Table 1'!BD$7)*100</f>
        <v>7.7346979725341898</v>
      </c>
      <c r="BE14" s="19">
        <f>+('QNA backseries - Table 1'!BE16/'QNA backseries - Table 1'!BE$7)*100</f>
        <v>7.5803979984616774</v>
      </c>
      <c r="BF14" s="20">
        <f>+('QNA backseries - Table 1'!BF16/'QNA backseries - Table 1'!BF$7)*100</f>
        <v>6.7782437648084617</v>
      </c>
      <c r="BG14" s="18">
        <f>+('QNA backseries - Table 1'!BG16/'QNA backseries - Table 1'!BG$7)*100</f>
        <v>6.6884365004620081</v>
      </c>
      <c r="BH14" s="19">
        <f>+('QNA backseries - Table 1'!BH16/'QNA backseries - Table 1'!BH$7)*100</f>
        <v>8.0273745610394851</v>
      </c>
      <c r="BI14" s="19">
        <f>+('QNA backseries - Table 1'!BI16/'QNA backseries - Table 1'!BI$7)*100</f>
        <v>8.2868647761789642</v>
      </c>
      <c r="BJ14" s="20">
        <f>+('QNA backseries - Table 1'!BJ16/'QNA backseries - Table 1'!BJ$7)*100</f>
        <v>7.5499808278785689</v>
      </c>
      <c r="BK14" s="18">
        <f>+('QNA backseries - Table 1'!BK16/'QNA backseries - Table 1'!BK$7)*100</f>
        <v>8.8783991791709003</v>
      </c>
      <c r="BL14" s="19">
        <f>+('QNA backseries - Table 1'!BL16/'QNA backseries - Table 1'!BL$7)*100</f>
        <v>9.3307160265292595</v>
      </c>
      <c r="BM14" s="19">
        <f>+('QNA backseries - Table 1'!BM16/'QNA backseries - Table 1'!BM$7)*100</f>
        <v>8.7543410002564901</v>
      </c>
      <c r="BN14" s="20">
        <f>+('QNA backseries - Table 1'!BN16/'QNA backseries - Table 1'!BN$7)*100</f>
        <v>7.161024776598059</v>
      </c>
      <c r="BO14" s="18">
        <f>+('QNA backseries - Table 1'!BO16/'QNA backseries - Table 1'!BO$7)*100</f>
        <v>7.5187362933454978</v>
      </c>
      <c r="BP14" s="19">
        <f>+('QNA backseries - Table 1'!BP16/'QNA backseries - Table 1'!BP$7)*100</f>
        <v>8.3748648082146637</v>
      </c>
      <c r="BQ14" s="19">
        <f>+('QNA backseries - Table 1'!BQ16/'QNA backseries - Table 1'!BQ$7)*100</f>
        <v>8.5091626152758195</v>
      </c>
      <c r="BR14" s="20">
        <f>+('QNA backseries - Table 1'!BR16/'QNA backseries - Table 1'!BR$7)*100</f>
        <v>7.3699050705198195</v>
      </c>
      <c r="BS14" s="18">
        <f>+('QNA backseries - Table 1'!BS16/'QNA backseries - Table 1'!BS$7)*100</f>
        <v>6.0483163258247501</v>
      </c>
      <c r="BT14" s="19">
        <f>+('QNA backseries - Table 1'!BT16/'QNA backseries - Table 1'!BT$7)*100</f>
        <v>6.3968004037903272</v>
      </c>
      <c r="BU14" s="19">
        <f>+('QNA backseries - Table 1'!BU16/'QNA backseries - Table 1'!BU$7)*100</f>
        <v>6.2030936100959266</v>
      </c>
      <c r="BV14" s="20">
        <f>+('QNA backseries - Table 1'!BV16/'QNA backseries - Table 1'!BV$7)*100</f>
        <v>4.7287284872452133</v>
      </c>
      <c r="BW14" s="18">
        <f>+('QNA backseries - Table 1'!BW16/'QNA backseries - Table 1'!BW$7)*100</f>
        <v>3.576404454212128</v>
      </c>
      <c r="BX14" s="19">
        <f>+('QNA backseries - Table 1'!BX16/'QNA backseries - Table 1'!BX$7)*100</f>
        <v>4.1240324948473583</v>
      </c>
      <c r="BY14" s="19">
        <f>+('QNA backseries - Table 1'!BY16/'QNA backseries - Table 1'!BY$7)*100</f>
        <v>4.0131021977166847</v>
      </c>
      <c r="BZ14" s="20">
        <f>+('QNA backseries - Table 1'!BZ16/'QNA backseries - Table 1'!BZ$7)*100</f>
        <v>4.1658006800607659</v>
      </c>
      <c r="CA14" s="18">
        <f>+('QNA backseries - Table 1'!CA16/'QNA backseries - Table 1'!CA$7)*100</f>
        <v>3.8048903386220871</v>
      </c>
      <c r="CB14" s="19">
        <f>+('QNA backseries - Table 1'!CB16/'QNA backseries - Table 1'!CB$7)*100</f>
        <v>4.8542866352294194</v>
      </c>
      <c r="CC14" s="19">
        <f>+('QNA backseries - Table 1'!CC16/'QNA backseries - Table 1'!CC$7)*100</f>
        <v>5.5339057263844547</v>
      </c>
      <c r="CD14" s="20">
        <f>+('QNA backseries - Table 1'!CD16/'QNA backseries - Table 1'!CD$7)*100</f>
        <v>4.5787590615865597</v>
      </c>
      <c r="CE14" s="18">
        <f>+('QNA backseries - Table 1'!CE16/'QNA backseries - Table 1'!CE$7)*100</f>
        <v>3.9462524838525144</v>
      </c>
      <c r="CF14" s="19">
        <f>+('QNA backseries - Table 1'!CF16/'QNA backseries - Table 1'!CF$7)*100</f>
        <v>4.8919919066873794</v>
      </c>
      <c r="CG14" s="19"/>
      <c r="CH14" s="20"/>
    </row>
    <row r="15" spans="1:86" s="12" customFormat="1" ht="19.5" customHeight="1" x14ac:dyDescent="0.25">
      <c r="A15" s="65"/>
      <c r="B15" s="21" t="s">
        <v>14</v>
      </c>
      <c r="C15" s="22">
        <f>+('QNA backseries - Table 1'!C17/'QNA backseries - Table 1'!C$7)*100</f>
        <v>70.90367392837021</v>
      </c>
      <c r="D15" s="23">
        <f>+('QNA backseries - Table 1'!D17/'QNA backseries - Table 1'!D$7)*100</f>
        <v>65.906685010986777</v>
      </c>
      <c r="E15" s="23">
        <f>+('QNA backseries - Table 1'!E17/'QNA backseries - Table 1'!E$7)*100</f>
        <v>68.439588963092007</v>
      </c>
      <c r="F15" s="24">
        <f>+('QNA backseries - Table 1'!F17/'QNA backseries - Table 1'!F$7)*100</f>
        <v>68.055167567046198</v>
      </c>
      <c r="G15" s="22">
        <f>+('QNA backseries - Table 1'!G17/'QNA backseries - Table 1'!G$7)*100</f>
        <v>69.350694278545191</v>
      </c>
      <c r="H15" s="23">
        <f>+('QNA backseries - Table 1'!H17/'QNA backseries - Table 1'!H$7)*100</f>
        <v>66.71693810152982</v>
      </c>
      <c r="I15" s="23">
        <f>+('QNA backseries - Table 1'!I17/'QNA backseries - Table 1'!I$7)*100</f>
        <v>65.799396301389706</v>
      </c>
      <c r="J15" s="24">
        <f>+('QNA backseries - Table 1'!J17/'QNA backseries - Table 1'!J$7)*100</f>
        <v>66.174237110124125</v>
      </c>
      <c r="K15" s="22">
        <f>+('QNA backseries - Table 1'!K17/'QNA backseries - Table 1'!K$7)*100</f>
        <v>62.414882822736729</v>
      </c>
      <c r="L15" s="23">
        <f>+('QNA backseries - Table 1'!L17/'QNA backseries - Table 1'!L$7)*100</f>
        <v>62.762990357617078</v>
      </c>
      <c r="M15" s="23">
        <f>+('QNA backseries - Table 1'!M17/'QNA backseries - Table 1'!M$7)*100</f>
        <v>64.899420482175628</v>
      </c>
      <c r="N15" s="24">
        <f>+('QNA backseries - Table 1'!N17/'QNA backseries - Table 1'!N$7)*100</f>
        <v>65.460529253714242</v>
      </c>
      <c r="O15" s="22">
        <f>+('QNA backseries - Table 1'!O17/'QNA backseries - Table 1'!O$7)*100</f>
        <v>66.616933036277942</v>
      </c>
      <c r="P15" s="23">
        <f>+('QNA backseries - Table 1'!P17/'QNA backseries - Table 1'!P$7)*100</f>
        <v>63.928472925914882</v>
      </c>
      <c r="Q15" s="23">
        <f>+('QNA backseries - Table 1'!Q17/'QNA backseries - Table 1'!Q$7)*100</f>
        <v>66.324162824775541</v>
      </c>
      <c r="R15" s="24">
        <f>+('QNA backseries - Table 1'!R17/'QNA backseries - Table 1'!R$7)*100</f>
        <v>65.954968994870597</v>
      </c>
      <c r="S15" s="22">
        <f>+('QNA backseries - Table 1'!S17/'QNA backseries - Table 1'!S$7)*100</f>
        <v>67.845523152801917</v>
      </c>
      <c r="T15" s="23">
        <f>+('QNA backseries - Table 1'!T17/'QNA backseries - Table 1'!T$7)*100</f>
        <v>67.177761326400926</v>
      </c>
      <c r="U15" s="23">
        <f>+('QNA backseries - Table 1'!U17/'QNA backseries - Table 1'!U$7)*100</f>
        <v>67.421697796542418</v>
      </c>
      <c r="V15" s="24">
        <f>+('QNA backseries - Table 1'!V17/'QNA backseries - Table 1'!V$7)*100</f>
        <v>67.319429144000239</v>
      </c>
      <c r="W15" s="22">
        <f>+('QNA backseries - Table 1'!W17/'QNA backseries - Table 1'!W$7)*100</f>
        <v>70.727234951059899</v>
      </c>
      <c r="X15" s="23">
        <f>+('QNA backseries - Table 1'!X17/'QNA backseries - Table 1'!X$7)*100</f>
        <v>67.17125232462601</v>
      </c>
      <c r="Y15" s="23">
        <f>+('QNA backseries - Table 1'!Y17/'QNA backseries - Table 1'!Y$7)*100</f>
        <v>66.852535430623732</v>
      </c>
      <c r="Z15" s="24">
        <f>+('QNA backseries - Table 1'!Z17/'QNA backseries - Table 1'!Z$7)*100</f>
        <v>68.514260447695406</v>
      </c>
      <c r="AA15" s="22">
        <f>+('QNA backseries - Table 1'!AA17/'QNA backseries - Table 1'!AA$7)*100</f>
        <v>71.046790459269573</v>
      </c>
      <c r="AB15" s="23">
        <f>+('QNA backseries - Table 1'!AB17/'QNA backseries - Table 1'!AB$7)*100</f>
        <v>69.702612584698144</v>
      </c>
      <c r="AC15" s="23">
        <f>+('QNA backseries - Table 1'!AC17/'QNA backseries - Table 1'!AC$7)*100</f>
        <v>70.428245620710953</v>
      </c>
      <c r="AD15" s="24">
        <f>+('QNA backseries - Table 1'!AD17/'QNA backseries - Table 1'!AD$7)*100</f>
        <v>74.472979450705751</v>
      </c>
      <c r="AE15" s="22">
        <f>+('QNA backseries - Table 1'!AE17/'QNA backseries - Table 1'!AE$7)*100</f>
        <v>74.944049419691012</v>
      </c>
      <c r="AF15" s="23">
        <f>+('QNA backseries - Table 1'!AF17/'QNA backseries - Table 1'!AF$7)*100</f>
        <v>70.150281670726542</v>
      </c>
      <c r="AG15" s="23">
        <f>+('QNA backseries - Table 1'!AG17/'QNA backseries - Table 1'!AG$7)*100</f>
        <v>69.204101491264083</v>
      </c>
      <c r="AH15" s="24">
        <f>+('QNA backseries - Table 1'!AH17/'QNA backseries - Table 1'!AH$7)*100</f>
        <v>70.663133203526044</v>
      </c>
      <c r="AI15" s="22">
        <f>+('QNA backseries - Table 1'!AI17/'QNA backseries - Table 1'!AI$7)*100</f>
        <v>70.530737911311675</v>
      </c>
      <c r="AJ15" s="23">
        <f>+('QNA backseries - Table 1'!AJ17/'QNA backseries - Table 1'!AJ$7)*100</f>
        <v>69.548074001088949</v>
      </c>
      <c r="AK15" s="23">
        <f>+('QNA backseries - Table 1'!AK17/'QNA backseries - Table 1'!AK$7)*100</f>
        <v>69.391002870224412</v>
      </c>
      <c r="AL15" s="24">
        <f>+('QNA backseries - Table 1'!AL17/'QNA backseries - Table 1'!AL$7)*100</f>
        <v>69.932335181200571</v>
      </c>
      <c r="AM15" s="22">
        <f>+('QNA backseries - Table 1'!AM17/'QNA backseries - Table 1'!AM$7)*100</f>
        <v>71.063088985576371</v>
      </c>
      <c r="AN15" s="23">
        <f>+('QNA backseries - Table 1'!AN17/'QNA backseries - Table 1'!AN$7)*100</f>
        <v>67.975961620389498</v>
      </c>
      <c r="AO15" s="23">
        <f>+('QNA backseries - Table 1'!AO17/'QNA backseries - Table 1'!AO$7)*100</f>
        <v>69.903041586186333</v>
      </c>
      <c r="AP15" s="24">
        <f>+('QNA backseries - Table 1'!AP17/'QNA backseries - Table 1'!AP$7)*100</f>
        <v>70.749298822811767</v>
      </c>
      <c r="AQ15" s="22">
        <f>+('QNA backseries - Table 1'!AQ17/'QNA backseries - Table 1'!AQ$7)*100</f>
        <v>73.408376842236322</v>
      </c>
      <c r="AR15" s="23">
        <f>+('QNA backseries - Table 1'!AR17/'QNA backseries - Table 1'!AR$7)*100</f>
        <v>71.604524905167054</v>
      </c>
      <c r="AS15" s="23">
        <f>+('QNA backseries - Table 1'!AS17/'QNA backseries - Table 1'!AS$7)*100</f>
        <v>70.191254627464616</v>
      </c>
      <c r="AT15" s="23">
        <f>+('QNA backseries - Table 1'!AT17/'QNA backseries - Table 1'!AT$7)*100</f>
        <v>69.166637444353185</v>
      </c>
      <c r="AU15" s="22">
        <f>+('QNA backseries - Table 1'!AU17/'QNA backseries - Table 1'!AU$7)*100</f>
        <v>71.346039707562852</v>
      </c>
      <c r="AV15" s="23">
        <f>+('QNA backseries - Table 1'!AV17/'QNA backseries - Table 1'!AV$7)*100</f>
        <v>69.654007841216654</v>
      </c>
      <c r="AW15" s="23">
        <f>+('QNA backseries - Table 1'!AW17/'QNA backseries - Table 1'!AW$7)*100</f>
        <v>71.336074971616853</v>
      </c>
      <c r="AX15" s="24">
        <f>+('QNA backseries - Table 1'!AX17/'QNA backseries - Table 1'!AX$7)*100</f>
        <v>70.909326233678954</v>
      </c>
      <c r="AY15" s="22">
        <f>+('QNA backseries - Table 1'!AY17/'QNA backseries - Table 1'!AY$7)*100</f>
        <v>70.413038114554624</v>
      </c>
      <c r="AZ15" s="23">
        <f>+('QNA backseries - Table 1'!AZ17/'QNA backseries - Table 1'!AZ$7)*100</f>
        <v>70.155924491823171</v>
      </c>
      <c r="BA15" s="23">
        <f>+('QNA backseries - Table 1'!BA17/'QNA backseries - Table 1'!BA$7)*100</f>
        <v>72.164100750608355</v>
      </c>
      <c r="BB15" s="24">
        <f>+('QNA backseries - Table 1'!BB17/'QNA backseries - Table 1'!BB$7)*100</f>
        <v>70.340742779681122</v>
      </c>
      <c r="BC15" s="22">
        <f>+('QNA backseries - Table 1'!BC17/'QNA backseries - Table 1'!BC$7)*100</f>
        <v>71.821274031585403</v>
      </c>
      <c r="BD15" s="23">
        <f>+('QNA backseries - Table 1'!BD17/'QNA backseries - Table 1'!BD$7)*100</f>
        <v>70.522967003265578</v>
      </c>
      <c r="BE15" s="23">
        <f>+('QNA backseries - Table 1'!BE17/'QNA backseries - Table 1'!BE$7)*100</f>
        <v>72.628941723896929</v>
      </c>
      <c r="BF15" s="24">
        <f>+('QNA backseries - Table 1'!BF17/'QNA backseries - Table 1'!BF$7)*100</f>
        <v>69.858332623344751</v>
      </c>
      <c r="BG15" s="22">
        <f>+('QNA backseries - Table 1'!BG17/'QNA backseries - Table 1'!BG$7)*100</f>
        <v>70.997090945853486</v>
      </c>
      <c r="BH15" s="23">
        <f>+('QNA backseries - Table 1'!BH17/'QNA backseries - Table 1'!BH$7)*100</f>
        <v>69.58709758526625</v>
      </c>
      <c r="BI15" s="23">
        <f>+('QNA backseries - Table 1'!BI17/'QNA backseries - Table 1'!BI$7)*100</f>
        <v>71.09206194330136</v>
      </c>
      <c r="BJ15" s="24">
        <f>+('QNA backseries - Table 1'!BJ17/'QNA backseries - Table 1'!BJ$7)*100</f>
        <v>70.017080374744765</v>
      </c>
      <c r="BK15" s="22">
        <f>+('QNA backseries - Table 1'!BK17/'QNA backseries - Table 1'!BK$7)*100</f>
        <v>69.138366361191643</v>
      </c>
      <c r="BL15" s="23">
        <f>+('QNA backseries - Table 1'!BL17/'QNA backseries - Table 1'!BL$7)*100</f>
        <v>69.07694053746873</v>
      </c>
      <c r="BM15" s="23">
        <f>+('QNA backseries - Table 1'!BM17/'QNA backseries - Table 1'!BM$7)*100</f>
        <v>70.708753499478476</v>
      </c>
      <c r="BN15" s="24">
        <f>+('QNA backseries - Table 1'!BN17/'QNA backseries - Table 1'!BN$7)*100</f>
        <v>70.337455577838881</v>
      </c>
      <c r="BO15" s="22">
        <f>+('QNA backseries - Table 1'!BO17/'QNA backseries - Table 1'!BO$7)*100</f>
        <v>71.143961214868554</v>
      </c>
      <c r="BP15" s="23">
        <f>+('QNA backseries - Table 1'!BP17/'QNA backseries - Table 1'!BP$7)*100</f>
        <v>70.993628857831453</v>
      </c>
      <c r="BQ15" s="23">
        <f>+('QNA backseries - Table 1'!BQ17/'QNA backseries - Table 1'!BQ$7)*100</f>
        <v>70.981089957065507</v>
      </c>
      <c r="BR15" s="24">
        <f>+('QNA backseries - Table 1'!BR17/'QNA backseries - Table 1'!BR$7)*100</f>
        <v>71.895102004010752</v>
      </c>
      <c r="BS15" s="22">
        <f>+('QNA backseries - Table 1'!BS17/'QNA backseries - Table 1'!BS$7)*100</f>
        <v>72.731856094752729</v>
      </c>
      <c r="BT15" s="23">
        <f>+('QNA backseries - Table 1'!BT17/'QNA backseries - Table 1'!BT$7)*100</f>
        <v>75.16986441341642</v>
      </c>
      <c r="BU15" s="23">
        <f>+('QNA backseries - Table 1'!BU17/'QNA backseries - Table 1'!BU$7)*100</f>
        <v>70.880887620929727</v>
      </c>
      <c r="BV15" s="24">
        <f>+('QNA backseries - Table 1'!BV17/'QNA backseries - Table 1'!BV$7)*100</f>
        <v>71.731785300381461</v>
      </c>
      <c r="BW15" s="22">
        <f>+('QNA backseries - Table 1'!BW17/'QNA backseries - Table 1'!BW$7)*100</f>
        <v>74.729955569008013</v>
      </c>
      <c r="BX15" s="23">
        <f>+('QNA backseries - Table 1'!BX17/'QNA backseries - Table 1'!BX$7)*100</f>
        <v>76.057451302796991</v>
      </c>
      <c r="BY15" s="23">
        <f>+('QNA backseries - Table 1'!BY17/'QNA backseries - Table 1'!BY$7)*100</f>
        <v>76.250688377480827</v>
      </c>
      <c r="BZ15" s="24">
        <f>+('QNA backseries - Table 1'!BZ17/'QNA backseries - Table 1'!BZ$7)*100</f>
        <v>75.226540004157116</v>
      </c>
      <c r="CA15" s="22">
        <f>+('QNA backseries - Table 1'!CA17/'QNA backseries - Table 1'!CA$7)*100</f>
        <v>75.972572200787738</v>
      </c>
      <c r="CB15" s="23">
        <f>+('QNA backseries - Table 1'!CB17/'QNA backseries - Table 1'!CB$7)*100</f>
        <v>76.005594388712154</v>
      </c>
      <c r="CC15" s="23">
        <f>+('QNA backseries - Table 1'!CC17/'QNA backseries - Table 1'!CC$7)*100</f>
        <v>76.295002005452872</v>
      </c>
      <c r="CD15" s="24">
        <f>+('QNA backseries - Table 1'!CD17/'QNA backseries - Table 1'!CD$7)*100</f>
        <v>75.889823639398045</v>
      </c>
      <c r="CE15" s="22">
        <f>+('QNA backseries - Table 1'!CE17/'QNA backseries - Table 1'!CE$7)*100</f>
        <v>76.546279264093911</v>
      </c>
      <c r="CF15" s="23">
        <f>+('QNA backseries - Table 1'!CF17/'QNA backseries - Table 1'!CF$7)*100</f>
        <v>76.048435171039571</v>
      </c>
      <c r="CG15" s="23"/>
      <c r="CH15" s="24"/>
    </row>
    <row r="16" spans="1:86" s="6" customFormat="1" ht="20.100000000000001" customHeight="1" x14ac:dyDescent="0.25">
      <c r="A16" s="68" t="s">
        <v>15</v>
      </c>
      <c r="B16" s="6" t="s">
        <v>16</v>
      </c>
      <c r="C16" s="25">
        <f>+('QNA backseries - Table 1'!C18/'QNA backseries - Table 1'!C$7)*100</f>
        <v>11.168287340842769</v>
      </c>
      <c r="D16" s="26">
        <f>+('QNA backseries - Table 1'!D18/'QNA backseries - Table 1'!D$7)*100</f>
        <v>12.536339714648706</v>
      </c>
      <c r="E16" s="26">
        <f>+('QNA backseries - Table 1'!E18/'QNA backseries - Table 1'!E$7)*100</f>
        <v>12.826801308471101</v>
      </c>
      <c r="F16" s="27">
        <f>+('QNA backseries - Table 1'!F18/'QNA backseries - Table 1'!F$7)*100</f>
        <v>13.233940523855599</v>
      </c>
      <c r="G16" s="25">
        <f>+('QNA backseries - Table 1'!G18/'QNA backseries - Table 1'!G$7)*100</f>
        <v>11.596707742750773</v>
      </c>
      <c r="H16" s="26">
        <f>+('QNA backseries - Table 1'!H18/'QNA backseries - Table 1'!H$7)*100</f>
        <v>10.493771379898922</v>
      </c>
      <c r="I16" s="26">
        <f>+('QNA backseries - Table 1'!I18/'QNA backseries - Table 1'!I$7)*100</f>
        <v>8.6807737844708655</v>
      </c>
      <c r="J16" s="27">
        <f>+('QNA backseries - Table 1'!J18/'QNA backseries - Table 1'!J$7)*100</f>
        <v>9.1262124348899256</v>
      </c>
      <c r="K16" s="25">
        <f>+('QNA backseries - Table 1'!K18/'QNA backseries - Table 1'!K$7)*100</f>
        <v>9.1695518291290377</v>
      </c>
      <c r="L16" s="26">
        <f>+('QNA backseries - Table 1'!L18/'QNA backseries - Table 1'!L$7)*100</f>
        <v>10.983440028813787</v>
      </c>
      <c r="M16" s="26">
        <f>+('QNA backseries - Table 1'!M18/'QNA backseries - Table 1'!M$7)*100</f>
        <v>10.273053735232178</v>
      </c>
      <c r="N16" s="27">
        <f>+('QNA backseries - Table 1'!N18/'QNA backseries - Table 1'!N$7)*100</f>
        <v>10.018715251333742</v>
      </c>
      <c r="O16" s="25">
        <f>+('QNA backseries - Table 1'!O18/'QNA backseries - Table 1'!O$7)*100</f>
        <v>9.7065480883359143</v>
      </c>
      <c r="P16" s="26">
        <f>+('QNA backseries - Table 1'!P18/'QNA backseries - Table 1'!P$7)*100</f>
        <v>10.23418083184589</v>
      </c>
      <c r="Q16" s="26">
        <f>+('QNA backseries - Table 1'!Q18/'QNA backseries - Table 1'!Q$7)*100</f>
        <v>10.357670002597489</v>
      </c>
      <c r="R16" s="27">
        <f>+('QNA backseries - Table 1'!R18/'QNA backseries - Table 1'!R$7)*100</f>
        <v>9.5081516784755671</v>
      </c>
      <c r="S16" s="25">
        <f>+('QNA backseries - Table 1'!S18/'QNA backseries - Table 1'!S$7)*100</f>
        <v>7.8723112098208592</v>
      </c>
      <c r="T16" s="26">
        <f>+('QNA backseries - Table 1'!T18/'QNA backseries - Table 1'!T$7)*100</f>
        <v>8.9490235735900914</v>
      </c>
      <c r="U16" s="26">
        <f>+('QNA backseries - Table 1'!U18/'QNA backseries - Table 1'!U$7)*100</f>
        <v>9.8151078023859384</v>
      </c>
      <c r="V16" s="27">
        <f>+('QNA backseries - Table 1'!V18/'QNA backseries - Table 1'!V$7)*100</f>
        <v>9.6161547424290426</v>
      </c>
      <c r="W16" s="25">
        <f>+('QNA backseries - Table 1'!W18/'QNA backseries - Table 1'!W$7)*100</f>
        <v>11.501792869931968</v>
      </c>
      <c r="X16" s="26">
        <f>+('QNA backseries - Table 1'!X18/'QNA backseries - Table 1'!X$7)*100</f>
        <v>10.647129223018743</v>
      </c>
      <c r="Y16" s="26">
        <f>+('QNA backseries - Table 1'!Y18/'QNA backseries - Table 1'!Y$7)*100</f>
        <v>11.221479959001144</v>
      </c>
      <c r="Z16" s="27">
        <f>+('QNA backseries - Table 1'!Z18/'QNA backseries - Table 1'!Z$7)*100</f>
        <v>9.3066708848487192</v>
      </c>
      <c r="AA16" s="25">
        <f>+('QNA backseries - Table 1'!AA18/'QNA backseries - Table 1'!AA$7)*100</f>
        <v>7.6362564017318242</v>
      </c>
      <c r="AB16" s="26">
        <f>+('QNA backseries - Table 1'!AB18/'QNA backseries - Table 1'!AB$7)*100</f>
        <v>8.5544235610059491</v>
      </c>
      <c r="AC16" s="26">
        <f>+('QNA backseries - Table 1'!AC18/'QNA backseries - Table 1'!AC$7)*100</f>
        <v>8.8595338210619179</v>
      </c>
      <c r="AD16" s="27">
        <f>+('QNA backseries - Table 1'!AD18/'QNA backseries - Table 1'!AD$7)*100</f>
        <v>8.1958835394263385</v>
      </c>
      <c r="AE16" s="25">
        <f>+('QNA backseries - Table 1'!AE18/'QNA backseries - Table 1'!AE$7)*100</f>
        <v>7.1696380143309497</v>
      </c>
      <c r="AF16" s="26">
        <f>+('QNA backseries - Table 1'!AF18/'QNA backseries - Table 1'!AF$7)*100</f>
        <v>8.4104418372816649</v>
      </c>
      <c r="AG16" s="26">
        <f>+('QNA backseries - Table 1'!AG18/'QNA backseries - Table 1'!AG$7)*100</f>
        <v>8.7746354895032095</v>
      </c>
      <c r="AH16" s="27">
        <f>+('QNA backseries - Table 1'!AH18/'QNA backseries - Table 1'!AH$7)*100</f>
        <v>8.0273182273403769</v>
      </c>
      <c r="AI16" s="25">
        <f>+('QNA backseries - Table 1'!AI18/'QNA backseries - Table 1'!AI$7)*100</f>
        <v>7.6857634039195393</v>
      </c>
      <c r="AJ16" s="26">
        <f>+('QNA backseries - Table 1'!AJ18/'QNA backseries - Table 1'!AJ$7)*100</f>
        <v>9.5252092604211622</v>
      </c>
      <c r="AK16" s="26">
        <f>+('QNA backseries - Table 1'!AK18/'QNA backseries - Table 1'!AK$7)*100</f>
        <v>9.0866405737427218</v>
      </c>
      <c r="AL16" s="27">
        <f>+('QNA backseries - Table 1'!AL18/'QNA backseries - Table 1'!AL$7)*100</f>
        <v>9.4678928157445661</v>
      </c>
      <c r="AM16" s="25">
        <f>+('QNA backseries - Table 1'!AM18/'QNA backseries - Table 1'!AM$7)*100</f>
        <v>8.6170436177225955</v>
      </c>
      <c r="AN16" s="26">
        <f>+('QNA backseries - Table 1'!AN18/'QNA backseries - Table 1'!AN$7)*100</f>
        <v>8.9732138988500054</v>
      </c>
      <c r="AO16" s="26">
        <f>+('QNA backseries - Table 1'!AO18/'QNA backseries - Table 1'!AO$7)*100</f>
        <v>8.302728194251193</v>
      </c>
      <c r="AP16" s="27">
        <f>+('QNA backseries - Table 1'!AP18/'QNA backseries - Table 1'!AP$7)*100</f>
        <v>8.4629829842569695</v>
      </c>
      <c r="AQ16" s="25">
        <f>+('QNA backseries - Table 1'!AQ18/'QNA backseries - Table 1'!AQ$7)*100</f>
        <v>8.267309983133222</v>
      </c>
      <c r="AR16" s="26">
        <f>+('QNA backseries - Table 1'!AR18/'QNA backseries - Table 1'!AR$7)*100</f>
        <v>8.947906335380333</v>
      </c>
      <c r="AS16" s="26">
        <f>+('QNA backseries - Table 1'!AS18/'QNA backseries - Table 1'!AS$7)*100</f>
        <v>9.0058188202806697</v>
      </c>
      <c r="AT16" s="26">
        <f>+('QNA backseries - Table 1'!AT18/'QNA backseries - Table 1'!AT$7)*100</f>
        <v>8.6262365694764522</v>
      </c>
      <c r="AU16" s="25">
        <f>+('QNA backseries - Table 1'!AU18/'QNA backseries - Table 1'!AU$7)*100</f>
        <v>8.9800296878220074</v>
      </c>
      <c r="AV16" s="26">
        <f>+('QNA backseries - Table 1'!AV18/'QNA backseries - Table 1'!AV$7)*100</f>
        <v>9.7684562151639671</v>
      </c>
      <c r="AW16" s="26">
        <f>+('QNA backseries - Table 1'!AW18/'QNA backseries - Table 1'!AW$7)*100</f>
        <v>10.01760536831204</v>
      </c>
      <c r="AX16" s="27">
        <f>+('QNA backseries - Table 1'!AX18/'QNA backseries - Table 1'!AX$7)*100</f>
        <v>9.7331244841652538</v>
      </c>
      <c r="AY16" s="25">
        <f>+('QNA backseries - Table 1'!AY18/'QNA backseries - Table 1'!AY$7)*100</f>
        <v>9.0915258655323754</v>
      </c>
      <c r="AZ16" s="26">
        <f>+('QNA backseries - Table 1'!AZ18/'QNA backseries - Table 1'!AZ$7)*100</f>
        <v>8.2724911835203869</v>
      </c>
      <c r="BA16" s="26">
        <f>+('QNA backseries - Table 1'!BA18/'QNA backseries - Table 1'!BA$7)*100</f>
        <v>8.762746136668488</v>
      </c>
      <c r="BB16" s="27">
        <f>+('QNA backseries - Table 1'!BB18/'QNA backseries - Table 1'!BB$7)*100</f>
        <v>9.0751673289451293</v>
      </c>
      <c r="BC16" s="25">
        <f>+('QNA backseries - Table 1'!BC18/'QNA backseries - Table 1'!BC$7)*100</f>
        <v>8.6952801577740804</v>
      </c>
      <c r="BD16" s="26">
        <f>+('QNA backseries - Table 1'!BD18/'QNA backseries - Table 1'!BD$7)*100</f>
        <v>10.6285150415603</v>
      </c>
      <c r="BE16" s="26">
        <f>+('QNA backseries - Table 1'!BE18/'QNA backseries - Table 1'!BE$7)*100</f>
        <v>9.3812382663747158</v>
      </c>
      <c r="BF16" s="27">
        <f>+('QNA backseries - Table 1'!BF18/'QNA backseries - Table 1'!BF$7)*100</f>
        <v>9.2532569844210588</v>
      </c>
      <c r="BG16" s="25">
        <f>+('QNA backseries - Table 1'!BG18/'QNA backseries - Table 1'!BG$7)*100</f>
        <v>8.9374614020656988</v>
      </c>
      <c r="BH16" s="26">
        <f>+('QNA backseries - Table 1'!BH18/'QNA backseries - Table 1'!BH$7)*100</f>
        <v>9.7289492772140527</v>
      </c>
      <c r="BI16" s="26">
        <f>+('QNA backseries - Table 1'!BI18/'QNA backseries - Table 1'!BI$7)*100</f>
        <v>9.2779140656585</v>
      </c>
      <c r="BJ16" s="27">
        <f>+('QNA backseries - Table 1'!BJ18/'QNA backseries - Table 1'!BJ$7)*100</f>
        <v>8.7492651035244506</v>
      </c>
      <c r="BK16" s="25">
        <f>+('QNA backseries - Table 1'!BK18/'QNA backseries - Table 1'!BK$7)*100</f>
        <v>9.1923938286659812</v>
      </c>
      <c r="BL16" s="26">
        <f>+('QNA backseries - Table 1'!BL18/'QNA backseries - Table 1'!BL$7)*100</f>
        <v>9.2076700487746113</v>
      </c>
      <c r="BM16" s="26">
        <f>+('QNA backseries - Table 1'!BM18/'QNA backseries - Table 1'!BM$7)*100</f>
        <v>9.5053393656745033</v>
      </c>
      <c r="BN16" s="27">
        <f>+('QNA backseries - Table 1'!BN18/'QNA backseries - Table 1'!BN$7)*100</f>
        <v>9.241633625587248</v>
      </c>
      <c r="BO16" s="25">
        <f>+('QNA backseries - Table 1'!BO18/'QNA backseries - Table 1'!BO$7)*100</f>
        <v>8.4747917655646763</v>
      </c>
      <c r="BP16" s="26">
        <f>+('QNA backseries - Table 1'!BP18/'QNA backseries - Table 1'!BP$7)*100</f>
        <v>8.9903235192628586</v>
      </c>
      <c r="BQ16" s="26">
        <f>+('QNA backseries - Table 1'!BQ18/'QNA backseries - Table 1'!BQ$7)*100</f>
        <v>8.688857765035122</v>
      </c>
      <c r="BR16" s="27">
        <f>+('QNA backseries - Table 1'!BR18/'QNA backseries - Table 1'!BR$7)*100</f>
        <v>9.32390067774584</v>
      </c>
      <c r="BS16" s="25">
        <f>+('QNA backseries - Table 1'!BS18/'QNA backseries - Table 1'!BS$7)*100</f>
        <v>8.4293489103714538</v>
      </c>
      <c r="BT16" s="26">
        <f>+('QNA backseries - Table 1'!BT18/'QNA backseries - Table 1'!BT$7)*100</f>
        <v>9.1046486529246149</v>
      </c>
      <c r="BU16" s="26">
        <f>+('QNA backseries - Table 1'!BU18/'QNA backseries - Table 1'!BU$7)*100</f>
        <v>8.0749269898028402</v>
      </c>
      <c r="BV16" s="27">
        <f>+('QNA backseries - Table 1'!BV18/'QNA backseries - Table 1'!BV$7)*100</f>
        <v>7.324950427368786</v>
      </c>
      <c r="BW16" s="25">
        <f>+('QNA backseries - Table 1'!BW18/'QNA backseries - Table 1'!BW$7)*100</f>
        <v>8.0277254442034476</v>
      </c>
      <c r="BX16" s="26">
        <f>+('QNA backseries - Table 1'!BX18/'QNA backseries - Table 1'!BX$7)*100</f>
        <v>8.7881220029475386</v>
      </c>
      <c r="BY16" s="26">
        <f>+('QNA backseries - Table 1'!BY18/'QNA backseries - Table 1'!BY$7)*100</f>
        <v>8.0885401919319033</v>
      </c>
      <c r="BZ16" s="27">
        <f>+('QNA backseries - Table 1'!BZ18/'QNA backseries - Table 1'!BZ$7)*100</f>
        <v>8.4893781106777553</v>
      </c>
      <c r="CA16" s="25">
        <f>+('QNA backseries - Table 1'!CA18/'QNA backseries - Table 1'!CA$7)*100</f>
        <v>7.937950314747602</v>
      </c>
      <c r="CB16" s="26">
        <f>+('QNA backseries - Table 1'!CB18/'QNA backseries - Table 1'!CB$7)*100</f>
        <v>9.9244747420292381</v>
      </c>
      <c r="CC16" s="26">
        <f>+('QNA backseries - Table 1'!CC18/'QNA backseries - Table 1'!CC$7)*100</f>
        <v>8.8581808706999077</v>
      </c>
      <c r="CD16" s="27">
        <f>+('QNA backseries - Table 1'!CD18/'QNA backseries - Table 1'!CD$7)*100</f>
        <v>8.5647332468221418</v>
      </c>
      <c r="CE16" s="25">
        <f>+('QNA backseries - Table 1'!CE18/'QNA backseries - Table 1'!CE$7)*100</f>
        <v>7.4267467614415299</v>
      </c>
      <c r="CF16" s="26">
        <f>+('QNA backseries - Table 1'!CF18/'QNA backseries - Table 1'!CF$7)*100</f>
        <v>8.7745855958844832</v>
      </c>
      <c r="CG16" s="26"/>
      <c r="CH16" s="27"/>
    </row>
    <row r="17" spans="1:86" s="6" customFormat="1" ht="20.100000000000001" customHeight="1" x14ac:dyDescent="0.25">
      <c r="A17" s="68" t="s">
        <v>17</v>
      </c>
      <c r="B17" s="6" t="s">
        <v>33</v>
      </c>
      <c r="C17" s="25">
        <f>+('QNA backseries - Table 1'!C19/'QNA backseries - Table 1'!C$7)*100</f>
        <v>28.174865722913939</v>
      </c>
      <c r="D17" s="26">
        <f>+('QNA backseries - Table 1'!D19/'QNA backseries - Table 1'!D$7)*100</f>
        <v>21.218282007782829</v>
      </c>
      <c r="E17" s="26">
        <f>+('QNA backseries - Table 1'!E19/'QNA backseries - Table 1'!E$7)*100</f>
        <v>23.473942304367572</v>
      </c>
      <c r="F17" s="27">
        <f>+('QNA backseries - Table 1'!F19/'QNA backseries - Table 1'!F$7)*100</f>
        <v>24.195971113907198</v>
      </c>
      <c r="G17" s="25">
        <f>+('QNA backseries - Table 1'!G19/'QNA backseries - Table 1'!G$7)*100</f>
        <v>27.292893908343469</v>
      </c>
      <c r="H17" s="26">
        <f>+('QNA backseries - Table 1'!H19/'QNA backseries - Table 1'!H$7)*100</f>
        <v>22.995977759802219</v>
      </c>
      <c r="I17" s="26">
        <f>+('QNA backseries - Table 1'!I19/'QNA backseries - Table 1'!I$7)*100</f>
        <v>24.316004927910047</v>
      </c>
      <c r="J17" s="27">
        <f>+('QNA backseries - Table 1'!J19/'QNA backseries - Table 1'!J$7)*100</f>
        <v>24.272467831651458</v>
      </c>
      <c r="K17" s="25">
        <f>+('QNA backseries - Table 1'!K19/'QNA backseries - Table 1'!K$7)*100</f>
        <v>16.39290369419469</v>
      </c>
      <c r="L17" s="26">
        <f>+('QNA backseries - Table 1'!L19/'QNA backseries - Table 1'!L$7)*100</f>
        <v>15.661060590442371</v>
      </c>
      <c r="M17" s="26">
        <f>+('QNA backseries - Table 1'!M19/'QNA backseries - Table 1'!M$7)*100</f>
        <v>19.027379223698386</v>
      </c>
      <c r="N17" s="27">
        <f>+('QNA backseries - Table 1'!N19/'QNA backseries - Table 1'!N$7)*100</f>
        <v>20.691716556650814</v>
      </c>
      <c r="O17" s="25">
        <f>+('QNA backseries - Table 1'!O19/'QNA backseries - Table 1'!O$7)*100</f>
        <v>23.691759406702058</v>
      </c>
      <c r="P17" s="26">
        <f>+('QNA backseries - Table 1'!P19/'QNA backseries - Table 1'!P$7)*100</f>
        <v>19.418652061574164</v>
      </c>
      <c r="Q17" s="26">
        <f>+('QNA backseries - Table 1'!Q19/'QNA backseries - Table 1'!Q$7)*100</f>
        <v>20.853403414073842</v>
      </c>
      <c r="R17" s="27">
        <f>+('QNA backseries - Table 1'!R19/'QNA backseries - Table 1'!R$7)*100</f>
        <v>22.055457456965154</v>
      </c>
      <c r="S17" s="25">
        <f>+('QNA backseries - Table 1'!S19/'QNA backseries - Table 1'!S$7)*100</f>
        <v>24.821869247622232</v>
      </c>
      <c r="T17" s="26">
        <f>+('QNA backseries - Table 1'!T19/'QNA backseries - Table 1'!T$7)*100</f>
        <v>20.91241040986376</v>
      </c>
      <c r="U17" s="26">
        <f>+('QNA backseries - Table 1'!U19/'QNA backseries - Table 1'!U$7)*100</f>
        <v>20.599497976888181</v>
      </c>
      <c r="V17" s="27">
        <f>+('QNA backseries - Table 1'!V19/'QNA backseries - Table 1'!V$7)*100</f>
        <v>21.015575036544291</v>
      </c>
      <c r="W17" s="25">
        <f>+('QNA backseries - Table 1'!W19/'QNA backseries - Table 1'!W$7)*100</f>
        <v>22.706423794579422</v>
      </c>
      <c r="X17" s="26">
        <f>+('QNA backseries - Table 1'!X19/'QNA backseries - Table 1'!X$7)*100</f>
        <v>18.567099551744423</v>
      </c>
      <c r="Y17" s="26">
        <f>+('QNA backseries - Table 1'!Y19/'QNA backseries - Table 1'!Y$7)*100</f>
        <v>18.343112558978707</v>
      </c>
      <c r="Z17" s="27">
        <f>+('QNA backseries - Table 1'!Z19/'QNA backseries - Table 1'!Z$7)*100</f>
        <v>20.831639547459961</v>
      </c>
      <c r="AA17" s="25">
        <f>+('QNA backseries - Table 1'!AA19/'QNA backseries - Table 1'!AA$7)*100</f>
        <v>23.161290708403072</v>
      </c>
      <c r="AB17" s="26">
        <f>+('QNA backseries - Table 1'!AB19/'QNA backseries - Table 1'!AB$7)*100</f>
        <v>19.358044074983383</v>
      </c>
      <c r="AC17" s="26">
        <f>+('QNA backseries - Table 1'!AC19/'QNA backseries - Table 1'!AC$7)*100</f>
        <v>20.460900162879312</v>
      </c>
      <c r="AD17" s="27">
        <f>+('QNA backseries - Table 1'!AD19/'QNA backseries - Table 1'!AD$7)*100</f>
        <v>19.80873692710847</v>
      </c>
      <c r="AE17" s="25">
        <f>+('QNA backseries - Table 1'!AE19/'QNA backseries - Table 1'!AE$7)*100</f>
        <v>22.725314370620499</v>
      </c>
      <c r="AF17" s="26">
        <f>+('QNA backseries - Table 1'!AF19/'QNA backseries - Table 1'!AF$7)*100</f>
        <v>19.540129261928129</v>
      </c>
      <c r="AG17" s="26">
        <f>+('QNA backseries - Table 1'!AG19/'QNA backseries - Table 1'!AG$7)*100</f>
        <v>21.320305854867293</v>
      </c>
      <c r="AH17" s="27">
        <f>+('QNA backseries - Table 1'!AH19/'QNA backseries - Table 1'!AH$7)*100</f>
        <v>22.903803824989595</v>
      </c>
      <c r="AI17" s="25">
        <f>+('QNA backseries - Table 1'!AI19/'QNA backseries - Table 1'!AI$7)*100</f>
        <v>24.136318721488653</v>
      </c>
      <c r="AJ17" s="26">
        <f>+('QNA backseries - Table 1'!AJ19/'QNA backseries - Table 1'!AJ$7)*100</f>
        <v>19.852567689532044</v>
      </c>
      <c r="AK17" s="26">
        <f>+('QNA backseries - Table 1'!AK19/'QNA backseries - Table 1'!AK$7)*100</f>
        <v>20.448347074683209</v>
      </c>
      <c r="AL17" s="27">
        <f>+('QNA backseries - Table 1'!AL19/'QNA backseries - Table 1'!AL$7)*100</f>
        <v>22.411312264699959</v>
      </c>
      <c r="AM17" s="25">
        <f>+('QNA backseries - Table 1'!AM19/'QNA backseries - Table 1'!AM$7)*100</f>
        <v>24.15598290046777</v>
      </c>
      <c r="AN17" s="26">
        <f>+('QNA backseries - Table 1'!AN19/'QNA backseries - Table 1'!AN$7)*100</f>
        <v>19.417914873519269</v>
      </c>
      <c r="AO17" s="26">
        <f>+('QNA backseries - Table 1'!AO19/'QNA backseries - Table 1'!AO$7)*100</f>
        <v>19.951207543519487</v>
      </c>
      <c r="AP17" s="27">
        <f>+('QNA backseries - Table 1'!AP19/'QNA backseries - Table 1'!AP$7)*100</f>
        <v>21.149200208488807</v>
      </c>
      <c r="AQ17" s="25">
        <f>+('QNA backseries - Table 1'!AQ19/'QNA backseries - Table 1'!AQ$7)*100</f>
        <v>23.382861663478767</v>
      </c>
      <c r="AR17" s="26">
        <f>+('QNA backseries - Table 1'!AR19/'QNA backseries - Table 1'!AR$7)*100</f>
        <v>20.514500346171264</v>
      </c>
      <c r="AS17" s="26">
        <f>+('QNA backseries - Table 1'!AS19/'QNA backseries - Table 1'!AS$7)*100</f>
        <v>21.411193905265261</v>
      </c>
      <c r="AT17" s="26">
        <f>+('QNA backseries - Table 1'!AT19/'QNA backseries - Table 1'!AT$7)*100</f>
        <v>21.92454031969671</v>
      </c>
      <c r="AU17" s="25">
        <f>+('QNA backseries - Table 1'!AU19/'QNA backseries - Table 1'!AU$7)*100</f>
        <v>22.794204186298224</v>
      </c>
      <c r="AV17" s="26">
        <f>+('QNA backseries - Table 1'!AV19/'QNA backseries - Table 1'!AV$7)*100</f>
        <v>19.58610915628968</v>
      </c>
      <c r="AW17" s="26">
        <f>+('QNA backseries - Table 1'!AW19/'QNA backseries - Table 1'!AW$7)*100</f>
        <v>20.064131886096913</v>
      </c>
      <c r="AX17" s="27">
        <f>+('QNA backseries - Table 1'!AX19/'QNA backseries - Table 1'!AX$7)*100</f>
        <v>20.585066906306594</v>
      </c>
      <c r="AY17" s="25">
        <f>+('QNA backseries - Table 1'!AY19/'QNA backseries - Table 1'!AY$7)*100</f>
        <v>21.264778715706232</v>
      </c>
      <c r="AZ17" s="26">
        <f>+('QNA backseries - Table 1'!AZ19/'QNA backseries - Table 1'!AZ$7)*100</f>
        <v>19.173795606684383</v>
      </c>
      <c r="BA17" s="26">
        <f>+('QNA backseries - Table 1'!BA19/'QNA backseries - Table 1'!BA$7)*100</f>
        <v>19.549859124717926</v>
      </c>
      <c r="BB17" s="27">
        <f>+('QNA backseries - Table 1'!BB19/'QNA backseries - Table 1'!BB$7)*100</f>
        <v>19.132192476566676</v>
      </c>
      <c r="BC17" s="25">
        <f>+('QNA backseries - Table 1'!BC19/'QNA backseries - Table 1'!BC$7)*100</f>
        <v>21.217374787575277</v>
      </c>
      <c r="BD17" s="26">
        <f>+('QNA backseries - Table 1'!BD19/'QNA backseries - Table 1'!BD$7)*100</f>
        <v>17.318749935406714</v>
      </c>
      <c r="BE17" s="26">
        <f>+('QNA backseries - Table 1'!BE19/'QNA backseries - Table 1'!BE$7)*100</f>
        <v>19.595878832146724</v>
      </c>
      <c r="BF17" s="27">
        <f>+('QNA backseries - Table 1'!BF19/'QNA backseries - Table 1'!BF$7)*100</f>
        <v>19.137212036758129</v>
      </c>
      <c r="BG17" s="25">
        <f>+('QNA backseries - Table 1'!BG19/'QNA backseries - Table 1'!BG$7)*100</f>
        <v>21.024876157920964</v>
      </c>
      <c r="BH17" s="26">
        <f>+('QNA backseries - Table 1'!BH19/'QNA backseries - Table 1'!BH$7)*100</f>
        <v>17.760294040753443</v>
      </c>
      <c r="BI17" s="26">
        <f>+('QNA backseries - Table 1'!BI19/'QNA backseries - Table 1'!BI$7)*100</f>
        <v>19.520302881668364</v>
      </c>
      <c r="BJ17" s="27">
        <f>+('QNA backseries - Table 1'!BJ19/'QNA backseries - Table 1'!BJ$7)*100</f>
        <v>21.015300460714375</v>
      </c>
      <c r="BK17" s="25">
        <f>+('QNA backseries - Table 1'!BK19/'QNA backseries - Table 1'!BK$7)*100</f>
        <v>21.49455871122338</v>
      </c>
      <c r="BL17" s="26">
        <f>+('QNA backseries - Table 1'!BL19/'QNA backseries - Table 1'!BL$7)*100</f>
        <v>18.2261910652234</v>
      </c>
      <c r="BM17" s="26">
        <f>+('QNA backseries - Table 1'!BM19/'QNA backseries - Table 1'!BM$7)*100</f>
        <v>19.879103360816952</v>
      </c>
      <c r="BN17" s="27">
        <f>+('QNA backseries - Table 1'!BN19/'QNA backseries - Table 1'!BN$7)*100</f>
        <v>21.140278061473712</v>
      </c>
      <c r="BO17" s="25">
        <f>+('QNA backseries - Table 1'!BO19/'QNA backseries - Table 1'!BO$7)*100</f>
        <v>23.33593553063815</v>
      </c>
      <c r="BP17" s="26">
        <f>+('QNA backseries - Table 1'!BP19/'QNA backseries - Table 1'!BP$7)*100</f>
        <v>21.000853288087775</v>
      </c>
      <c r="BQ17" s="26">
        <f>+('QNA backseries - Table 1'!BQ19/'QNA backseries - Table 1'!BQ$7)*100</f>
        <v>20.498412024130708</v>
      </c>
      <c r="BR17" s="27">
        <f>+('QNA backseries - Table 1'!BR19/'QNA backseries - Table 1'!BR$7)*100</f>
        <v>21.30897808838829</v>
      </c>
      <c r="BS17" s="25">
        <f>+('QNA backseries - Table 1'!BS19/'QNA backseries - Table 1'!BS$7)*100</f>
        <v>20.148481666740214</v>
      </c>
      <c r="BT17" s="26">
        <f>+('QNA backseries - Table 1'!BT19/'QNA backseries - Table 1'!BT$7)*100</f>
        <v>1.3929141476931395</v>
      </c>
      <c r="BU17" s="26">
        <f>+('QNA backseries - Table 1'!BU19/'QNA backseries - Table 1'!BU$7)*100</f>
        <v>3.3570492306849267</v>
      </c>
      <c r="BV17" s="27">
        <f>+('QNA backseries - Table 1'!BV19/'QNA backseries - Table 1'!BV$7)*100</f>
        <v>12.353009032327337</v>
      </c>
      <c r="BW17" s="25">
        <f>+('QNA backseries - Table 1'!BW19/'QNA backseries - Table 1'!BW$7)*100</f>
        <v>21.141075565706615</v>
      </c>
      <c r="BX17" s="26">
        <f>+('QNA backseries - Table 1'!BX19/'QNA backseries - Table 1'!BX$7)*100</f>
        <v>18.000726280080855</v>
      </c>
      <c r="BY17" s="26">
        <f>+('QNA backseries - Table 1'!BY19/'QNA backseries - Table 1'!BY$7)*100</f>
        <v>21.446972531806047</v>
      </c>
      <c r="BZ17" s="27">
        <f>+('QNA backseries - Table 1'!BZ19/'QNA backseries - Table 1'!BZ$7)*100</f>
        <v>23.784609522400388</v>
      </c>
      <c r="CA17" s="25">
        <f>+('QNA backseries - Table 1'!CA19/'QNA backseries - Table 1'!CA$7)*100</f>
        <v>24.386257438947606</v>
      </c>
      <c r="CB17" s="26">
        <f>+('QNA backseries - Table 1'!CB19/'QNA backseries - Table 1'!CB$7)*100</f>
        <v>21.151063686499818</v>
      </c>
      <c r="CC17" s="26">
        <f>+('QNA backseries - Table 1'!CC19/'QNA backseries - Table 1'!CC$7)*100</f>
        <v>21.759184219018064</v>
      </c>
      <c r="CD17" s="27">
        <f>+('QNA backseries - Table 1'!CD19/'QNA backseries - Table 1'!CD$7)*100</f>
        <v>22.680304238911429</v>
      </c>
      <c r="CE17" s="25">
        <f>+('QNA backseries - Table 1'!CE19/'QNA backseries - Table 1'!CE$7)*100</f>
        <v>24.86087619944638</v>
      </c>
      <c r="CF17" s="26">
        <f>+('QNA backseries - Table 1'!CF19/'QNA backseries - Table 1'!CF$7)*100</f>
        <v>20.253334567189874</v>
      </c>
      <c r="CG17" s="26"/>
      <c r="CH17" s="27"/>
    </row>
    <row r="18" spans="1:86" s="6" customFormat="1" ht="20.100000000000001" customHeight="1" x14ac:dyDescent="0.25">
      <c r="A18" s="68" t="s">
        <v>18</v>
      </c>
      <c r="B18" s="6" t="s">
        <v>19</v>
      </c>
      <c r="C18" s="25">
        <f>+('QNA backseries - Table 1'!C20/'QNA backseries - Table 1'!C$7)*100</f>
        <v>6.7733761373230505</v>
      </c>
      <c r="D18" s="26">
        <f>+('QNA backseries - Table 1'!D20/'QNA backseries - Table 1'!D$7)*100</f>
        <v>5.7298449684025883</v>
      </c>
      <c r="E18" s="26">
        <f>+('QNA backseries - Table 1'!E20/'QNA backseries - Table 1'!E$7)*100</f>
        <v>6.2070349736204875</v>
      </c>
      <c r="F18" s="27">
        <f>+('QNA backseries - Table 1'!F20/'QNA backseries - Table 1'!F$7)*100</f>
        <v>6.6726966136045531</v>
      </c>
      <c r="G18" s="25">
        <f>+('QNA backseries - Table 1'!G20/'QNA backseries - Table 1'!G$7)*100</f>
        <v>7.3396010754982681</v>
      </c>
      <c r="H18" s="26">
        <f>+('QNA backseries - Table 1'!H20/'QNA backseries - Table 1'!H$7)*100</f>
        <v>7.1990679040067018</v>
      </c>
      <c r="I18" s="26">
        <f>+('QNA backseries - Table 1'!I20/'QNA backseries - Table 1'!I$7)*100</f>
        <v>7.2392752998931957</v>
      </c>
      <c r="J18" s="27">
        <f>+('QNA backseries - Table 1'!J20/'QNA backseries - Table 1'!J$7)*100</f>
        <v>7.5890505446690764</v>
      </c>
      <c r="K18" s="25">
        <f>+('QNA backseries - Table 1'!K20/'QNA backseries - Table 1'!K$7)*100</f>
        <v>7.3340237828495995</v>
      </c>
      <c r="L18" s="26">
        <f>+('QNA backseries - Table 1'!L20/'QNA backseries - Table 1'!L$7)*100</f>
        <v>6.803809062519325</v>
      </c>
      <c r="M18" s="26">
        <f>+('QNA backseries - Table 1'!M20/'QNA backseries - Table 1'!M$7)*100</f>
        <v>7.0080684633142489</v>
      </c>
      <c r="N18" s="27">
        <f>+('QNA backseries - Table 1'!N20/'QNA backseries - Table 1'!N$7)*100</f>
        <v>7.6996603075090473</v>
      </c>
      <c r="O18" s="25">
        <f>+('QNA backseries - Table 1'!O20/'QNA backseries - Table 1'!O$7)*100</f>
        <v>7.4973556212918542</v>
      </c>
      <c r="P18" s="26">
        <f>+('QNA backseries - Table 1'!P20/'QNA backseries - Table 1'!P$7)*100</f>
        <v>7.1661975970289449</v>
      </c>
      <c r="Q18" s="26">
        <f>+('QNA backseries - Table 1'!Q20/'QNA backseries - Table 1'!Q$7)*100</f>
        <v>7.3276737387519786</v>
      </c>
      <c r="R18" s="27">
        <f>+('QNA backseries - Table 1'!R20/'QNA backseries - Table 1'!R$7)*100</f>
        <v>7.3788936843137671</v>
      </c>
      <c r="S18" s="25">
        <f>+('QNA backseries - Table 1'!S20/'QNA backseries - Table 1'!S$7)*100</f>
        <v>8.2235630661255872</v>
      </c>
      <c r="T18" s="26">
        <f>+('QNA backseries - Table 1'!T20/'QNA backseries - Table 1'!T$7)*100</f>
        <v>7.958613083975445</v>
      </c>
      <c r="U18" s="26">
        <f>+('QNA backseries - Table 1'!U20/'QNA backseries - Table 1'!U$7)*100</f>
        <v>7.5970917106235127</v>
      </c>
      <c r="V18" s="27">
        <f>+('QNA backseries - Table 1'!V20/'QNA backseries - Table 1'!V$7)*100</f>
        <v>7.7298569089886149</v>
      </c>
      <c r="W18" s="25">
        <f>+('QNA backseries - Table 1'!W20/'QNA backseries - Table 1'!W$7)*100</f>
        <v>7.9176849719730171</v>
      </c>
      <c r="X18" s="26">
        <f>+('QNA backseries - Table 1'!X20/'QNA backseries - Table 1'!X$7)*100</f>
        <v>7.3664507685070655</v>
      </c>
      <c r="Y18" s="26">
        <f>+('QNA backseries - Table 1'!Y20/'QNA backseries - Table 1'!Y$7)*100</f>
        <v>7.0211247218276789</v>
      </c>
      <c r="Z18" s="27">
        <f>+('QNA backseries - Table 1'!Z20/'QNA backseries - Table 1'!Z$7)*100</f>
        <v>7.7610847768059861</v>
      </c>
      <c r="AA18" s="25">
        <f>+('QNA backseries - Table 1'!AA20/'QNA backseries - Table 1'!AA$7)*100</f>
        <v>8.7032125530932909</v>
      </c>
      <c r="AB18" s="26">
        <f>+('QNA backseries - Table 1'!AB20/'QNA backseries - Table 1'!AB$7)*100</f>
        <v>8.6468356142603131</v>
      </c>
      <c r="AC18" s="26">
        <f>+('QNA backseries - Table 1'!AC20/'QNA backseries - Table 1'!AC$7)*100</f>
        <v>9.0940087429925942</v>
      </c>
      <c r="AD18" s="27">
        <f>+('QNA backseries - Table 1'!AD20/'QNA backseries - Table 1'!AD$7)*100</f>
        <v>9.7083206950900198</v>
      </c>
      <c r="AE18" s="25">
        <f>+('QNA backseries - Table 1'!AE20/'QNA backseries - Table 1'!AE$7)*100</f>
        <v>9.8808657750950086</v>
      </c>
      <c r="AF18" s="26">
        <f>+('QNA backseries - Table 1'!AF20/'QNA backseries - Table 1'!AF$7)*100</f>
        <v>10.271436799500767</v>
      </c>
      <c r="AG18" s="26">
        <f>+('QNA backseries - Table 1'!AG20/'QNA backseries - Table 1'!AG$7)*100</f>
        <v>10.937079216221617</v>
      </c>
      <c r="AH18" s="27">
        <f>+('QNA backseries - Table 1'!AH20/'QNA backseries - Table 1'!AH$7)*100</f>
        <v>10.755687500722324</v>
      </c>
      <c r="AI18" s="25">
        <f>+('QNA backseries - Table 1'!AI20/'QNA backseries - Table 1'!AI$7)*100</f>
        <v>9.9013372588995026</v>
      </c>
      <c r="AJ18" s="26">
        <f>+('QNA backseries - Table 1'!AJ20/'QNA backseries - Table 1'!AJ$7)*100</f>
        <v>9.4369824924950585</v>
      </c>
      <c r="AK18" s="26">
        <f>+('QNA backseries - Table 1'!AK20/'QNA backseries - Table 1'!AK$7)*100</f>
        <v>9.4124739509415196</v>
      </c>
      <c r="AL18" s="27">
        <f>+('QNA backseries - Table 1'!AL20/'QNA backseries - Table 1'!AL$7)*100</f>
        <v>10.26669033952326</v>
      </c>
      <c r="AM18" s="25">
        <f>+('QNA backseries - Table 1'!AM20/'QNA backseries - Table 1'!AM$7)*100</f>
        <v>11.372955789820534</v>
      </c>
      <c r="AN18" s="26">
        <f>+('QNA backseries - Table 1'!AN20/'QNA backseries - Table 1'!AN$7)*100</f>
        <v>9.0890132391921181</v>
      </c>
      <c r="AO18" s="26">
        <f>+('QNA backseries - Table 1'!AO20/'QNA backseries - Table 1'!AO$7)*100</f>
        <v>11.011056994855128</v>
      </c>
      <c r="AP18" s="27">
        <f>+('QNA backseries - Table 1'!AP20/'QNA backseries - Table 1'!AP$7)*100</f>
        <v>10.666676036748074</v>
      </c>
      <c r="AQ18" s="25">
        <f>+('QNA backseries - Table 1'!AQ20/'QNA backseries - Table 1'!AQ$7)*100</f>
        <v>12.27495101665653</v>
      </c>
      <c r="AR18" s="26">
        <f>+('QNA backseries - Table 1'!AR20/'QNA backseries - Table 1'!AR$7)*100</f>
        <v>10.750743119702074</v>
      </c>
      <c r="AS18" s="26">
        <f>+('QNA backseries - Table 1'!AS20/'QNA backseries - Table 1'!AS$7)*100</f>
        <v>10.045197500062271</v>
      </c>
      <c r="AT18" s="26">
        <f>+('QNA backseries - Table 1'!AT20/'QNA backseries - Table 1'!AT$7)*100</f>
        <v>10.334192253770057</v>
      </c>
      <c r="AU18" s="25">
        <f>+('QNA backseries - Table 1'!AU20/'QNA backseries - Table 1'!AU$7)*100</f>
        <v>10.613003054539821</v>
      </c>
      <c r="AV18" s="26">
        <f>+('QNA backseries - Table 1'!AV20/'QNA backseries - Table 1'!AV$7)*100</f>
        <v>10.399015757390885</v>
      </c>
      <c r="AW18" s="26">
        <f>+('QNA backseries - Table 1'!AW20/'QNA backseries - Table 1'!AW$7)*100</f>
        <v>10.613667737121068</v>
      </c>
      <c r="AX18" s="27">
        <f>+('QNA backseries - Table 1'!AX20/'QNA backseries - Table 1'!AX$7)*100</f>
        <v>10.891171038072052</v>
      </c>
      <c r="AY18" s="25">
        <f>+('QNA backseries - Table 1'!AY20/'QNA backseries - Table 1'!AY$7)*100</f>
        <v>11.194066845443945</v>
      </c>
      <c r="AZ18" s="26">
        <f>+('QNA backseries - Table 1'!AZ20/'QNA backseries - Table 1'!AZ$7)*100</f>
        <v>11.428988885024506</v>
      </c>
      <c r="BA18" s="26">
        <f>+('QNA backseries - Table 1'!BA20/'QNA backseries - Table 1'!BA$7)*100</f>
        <v>11.55489903865079</v>
      </c>
      <c r="BB18" s="27">
        <f>+('QNA backseries - Table 1'!BB20/'QNA backseries - Table 1'!BB$7)*100</f>
        <v>11.235310788650695</v>
      </c>
      <c r="BC18" s="25">
        <f>+('QNA backseries - Table 1'!BC20/'QNA backseries - Table 1'!BC$7)*100</f>
        <v>11.634704425837606</v>
      </c>
      <c r="BD18" s="26">
        <f>+('QNA backseries - Table 1'!BD20/'QNA backseries - Table 1'!BD$7)*100</f>
        <v>11.537029996324346</v>
      </c>
      <c r="BE18" s="26">
        <f>+('QNA backseries - Table 1'!BE20/'QNA backseries - Table 1'!BE$7)*100</f>
        <v>12.108820161022331</v>
      </c>
      <c r="BF18" s="27">
        <f>+('QNA backseries - Table 1'!BF20/'QNA backseries - Table 1'!BF$7)*100</f>
        <v>11.743972893686212</v>
      </c>
      <c r="BG18" s="25">
        <f>+('QNA backseries - Table 1'!BG20/'QNA backseries - Table 1'!BG$7)*100</f>
        <v>11.286389712396909</v>
      </c>
      <c r="BH18" s="26">
        <f>+('QNA backseries - Table 1'!BH20/'QNA backseries - Table 1'!BH$7)*100</f>
        <v>10.81891809548363</v>
      </c>
      <c r="BI18" s="26">
        <f>+('QNA backseries - Table 1'!BI20/'QNA backseries - Table 1'!BI$7)*100</f>
        <v>11.193246309817305</v>
      </c>
      <c r="BJ18" s="27">
        <f>+('QNA backseries - Table 1'!BJ20/'QNA backseries - Table 1'!BJ$7)*100</f>
        <v>10.91229906953318</v>
      </c>
      <c r="BK18" s="25">
        <f>+('QNA backseries - Table 1'!BK20/'QNA backseries - Table 1'!BK$7)*100</f>
        <v>10.53671264303334</v>
      </c>
      <c r="BL18" s="26">
        <f>+('QNA backseries - Table 1'!BL20/'QNA backseries - Table 1'!BL$7)*100</f>
        <v>10.399543346684649</v>
      </c>
      <c r="BM18" s="26">
        <f>+('QNA backseries - Table 1'!BM20/'QNA backseries - Table 1'!BM$7)*100</f>
        <v>10.48601840740805</v>
      </c>
      <c r="BN18" s="27">
        <f>+('QNA backseries - Table 1'!BN20/'QNA backseries - Table 1'!BN$7)*100</f>
        <v>10.862265912015987</v>
      </c>
      <c r="BO18" s="25">
        <f>+('QNA backseries - Table 1'!BO20/'QNA backseries - Table 1'!BO$7)*100</f>
        <v>10.890098840924672</v>
      </c>
      <c r="BP18" s="26">
        <f>+('QNA backseries - Table 1'!BP20/'QNA backseries - Table 1'!BP$7)*100</f>
        <v>10.499234494285179</v>
      </c>
      <c r="BQ18" s="26">
        <f>+('QNA backseries - Table 1'!BQ20/'QNA backseries - Table 1'!BQ$7)*100</f>
        <v>11.124697236428259</v>
      </c>
      <c r="BR18" s="27">
        <f>+('QNA backseries - Table 1'!BR20/'QNA backseries - Table 1'!BR$7)*100</f>
        <v>11.90164196992203</v>
      </c>
      <c r="BS18" s="25">
        <f>+('QNA backseries - Table 1'!BS20/'QNA backseries - Table 1'!BS$7)*100</f>
        <v>12.467848510901918</v>
      </c>
      <c r="BT18" s="26">
        <f>+('QNA backseries - Table 1'!BT20/'QNA backseries - Table 1'!BT$7)*100</f>
        <v>8.617725355592512</v>
      </c>
      <c r="BU18" s="26">
        <f>+('QNA backseries - Table 1'!BU20/'QNA backseries - Table 1'!BU$7)*100</f>
        <v>8.7233074877263785</v>
      </c>
      <c r="BV18" s="27">
        <f>+('QNA backseries - Table 1'!BV20/'QNA backseries - Table 1'!BV$7)*100</f>
        <v>10.326837700304612</v>
      </c>
      <c r="BW18" s="25">
        <f>+('QNA backseries - Table 1'!BW20/'QNA backseries - Table 1'!BW$7)*100</f>
        <v>10.934618764491667</v>
      </c>
      <c r="BX18" s="26">
        <f>+('QNA backseries - Table 1'!BX20/'QNA backseries - Table 1'!BX$7)*100</f>
        <v>10.420343866732912</v>
      </c>
      <c r="BY18" s="26">
        <f>+('QNA backseries - Table 1'!BY20/'QNA backseries - Table 1'!BY$7)*100</f>
        <v>11.091059393655856</v>
      </c>
      <c r="BZ18" s="27">
        <f>+('QNA backseries - Table 1'!BZ20/'QNA backseries - Table 1'!BZ$7)*100</f>
        <v>10.942771451423026</v>
      </c>
      <c r="CA18" s="25">
        <f>+('QNA backseries - Table 1'!CA20/'QNA backseries - Table 1'!CA$7)*100</f>
        <v>11.228689425930739</v>
      </c>
      <c r="CB18" s="26">
        <f>+('QNA backseries - Table 1'!CB20/'QNA backseries - Table 1'!CB$7)*100</f>
        <v>10.600829531049909</v>
      </c>
      <c r="CC18" s="26">
        <f>+('QNA backseries - Table 1'!CC20/'QNA backseries - Table 1'!CC$7)*100</f>
        <v>11.192477875483043</v>
      </c>
      <c r="CD18" s="27">
        <f>+('QNA backseries - Table 1'!CD20/'QNA backseries - Table 1'!CD$7)*100</f>
        <v>11.516141384052709</v>
      </c>
      <c r="CE18" s="25">
        <f>+('QNA backseries - Table 1'!CE20/'QNA backseries - Table 1'!CE$7)*100</f>
        <v>11.547377349492388</v>
      </c>
      <c r="CF18" s="26">
        <f>+('QNA backseries - Table 1'!CF20/'QNA backseries - Table 1'!CF$7)*100</f>
        <v>11.303389935482414</v>
      </c>
      <c r="CG18" s="26"/>
      <c r="CH18" s="27"/>
    </row>
    <row r="19" spans="1:86" s="6" customFormat="1" ht="20.100000000000001" customHeight="1" x14ac:dyDescent="0.25">
      <c r="A19" s="68" t="s">
        <v>20</v>
      </c>
      <c r="B19" s="6" t="s">
        <v>32</v>
      </c>
      <c r="C19" s="25">
        <f>+('QNA backseries - Table 1'!C21/'QNA backseries - Table 1'!C$7)*100</f>
        <v>1.7416192495012486</v>
      </c>
      <c r="D19" s="26">
        <f>+('QNA backseries - Table 1'!D21/'QNA backseries - Table 1'!D$7)*100</f>
        <v>2.0047957030191665</v>
      </c>
      <c r="E19" s="26">
        <f>+('QNA backseries - Table 1'!E21/'QNA backseries - Table 1'!E$7)*100</f>
        <v>2.1008722554513106</v>
      </c>
      <c r="F19" s="27">
        <f>+('QNA backseries - Table 1'!F21/'QNA backseries - Table 1'!F$7)*100</f>
        <v>2.1555977094198928</v>
      </c>
      <c r="G19" s="25">
        <f>+('QNA backseries - Table 1'!G21/'QNA backseries - Table 1'!G$7)*100</f>
        <v>1.9161061990190156</v>
      </c>
      <c r="H19" s="26">
        <f>+('QNA backseries - Table 1'!H21/'QNA backseries - Table 1'!H$7)*100</f>
        <v>2.4666252063020511</v>
      </c>
      <c r="I19" s="26">
        <f>+('QNA backseries - Table 1'!I21/'QNA backseries - Table 1'!I$7)*100</f>
        <v>2.6352060669404702</v>
      </c>
      <c r="J19" s="27">
        <f>+('QNA backseries - Table 1'!J21/'QNA backseries - Table 1'!J$7)*100</f>
        <v>2.7678212083176255</v>
      </c>
      <c r="K19" s="25">
        <f>+('QNA backseries - Table 1'!K21/'QNA backseries - Table 1'!K$7)*100</f>
        <v>3.6827239277712329</v>
      </c>
      <c r="L19" s="26">
        <f>+('QNA backseries - Table 1'!L21/'QNA backseries - Table 1'!L$7)*100</f>
        <v>3.7707649030899635</v>
      </c>
      <c r="M19" s="26">
        <f>+('QNA backseries - Table 1'!M21/'QNA backseries - Table 1'!M$7)*100</f>
        <v>3.9006064546195991</v>
      </c>
      <c r="N19" s="27">
        <f>+('QNA backseries - Table 1'!N21/'QNA backseries - Table 1'!N$7)*100</f>
        <v>3.7736431049857031</v>
      </c>
      <c r="O19" s="25">
        <f>+('QNA backseries - Table 1'!O21/'QNA backseries - Table 1'!O$7)*100</f>
        <v>3.6626115946184106</v>
      </c>
      <c r="P19" s="26">
        <f>+('QNA backseries - Table 1'!P21/'QNA backseries - Table 1'!P$7)*100</f>
        <v>3.9748004110039101</v>
      </c>
      <c r="Q19" s="26">
        <f>+('QNA backseries - Table 1'!Q21/'QNA backseries - Table 1'!Q$7)*100</f>
        <v>4.1088104806877332</v>
      </c>
      <c r="R19" s="27">
        <f>+('QNA backseries - Table 1'!R21/'QNA backseries - Table 1'!R$7)*100</f>
        <v>4.2367382803013713</v>
      </c>
      <c r="S19" s="25">
        <f>+('QNA backseries - Table 1'!S21/'QNA backseries - Table 1'!S$7)*100</f>
        <v>4.5028973084044894</v>
      </c>
      <c r="T19" s="26">
        <f>+('QNA backseries - Table 1'!T21/'QNA backseries - Table 1'!T$7)*100</f>
        <v>5.326270823457933</v>
      </c>
      <c r="U19" s="26">
        <f>+('QNA backseries - Table 1'!U21/'QNA backseries - Table 1'!U$7)*100</f>
        <v>5.3027051672653078</v>
      </c>
      <c r="V19" s="27">
        <f>+('QNA backseries - Table 1'!V21/'QNA backseries - Table 1'!V$7)*100</f>
        <v>5.394902210355137</v>
      </c>
      <c r="W19" s="25">
        <f>+('QNA backseries - Table 1'!W21/'QNA backseries - Table 1'!W$7)*100</f>
        <v>5.3889736446131069</v>
      </c>
      <c r="X19" s="26">
        <f>+('QNA backseries - Table 1'!X21/'QNA backseries - Table 1'!X$7)*100</f>
        <v>5.815537782293176</v>
      </c>
      <c r="Y19" s="26">
        <f>+('QNA backseries - Table 1'!Y21/'QNA backseries - Table 1'!Y$7)*100</f>
        <v>5.7495063744530537</v>
      </c>
      <c r="Z19" s="27">
        <f>+('QNA backseries - Table 1'!Z21/'QNA backseries - Table 1'!Z$7)*100</f>
        <v>6.1583258352481041</v>
      </c>
      <c r="AA19" s="25">
        <f>+('QNA backseries - Table 1'!AA21/'QNA backseries - Table 1'!AA$7)*100</f>
        <v>6.6074013401200515</v>
      </c>
      <c r="AB19" s="26">
        <f>+('QNA backseries - Table 1'!AB21/'QNA backseries - Table 1'!AB$7)*100</f>
        <v>7.2434523386935945</v>
      </c>
      <c r="AC19" s="26">
        <f>+('QNA backseries - Table 1'!AC21/'QNA backseries - Table 1'!AC$7)*100</f>
        <v>7.0073169417759411</v>
      </c>
      <c r="AD19" s="27">
        <f>+('QNA backseries - Table 1'!AD21/'QNA backseries - Table 1'!AD$7)*100</f>
        <v>5.5150792724862736</v>
      </c>
      <c r="AE19" s="25">
        <f>+('QNA backseries - Table 1'!AE21/'QNA backseries - Table 1'!AE$7)*100</f>
        <v>5.661467238377762</v>
      </c>
      <c r="AF19" s="26">
        <f>+('QNA backseries - Table 1'!AF21/'QNA backseries - Table 1'!AF$7)*100</f>
        <v>6.2612987349595404</v>
      </c>
      <c r="AG19" s="26">
        <f>+('QNA backseries - Table 1'!AG21/'QNA backseries - Table 1'!AG$7)*100</f>
        <v>6.2680097384966871</v>
      </c>
      <c r="AH19" s="27">
        <f>+('QNA backseries - Table 1'!AH21/'QNA backseries - Table 1'!AH$7)*100</f>
        <v>6.0457793209360879</v>
      </c>
      <c r="AI19" s="25">
        <f>+('QNA backseries - Table 1'!AI21/'QNA backseries - Table 1'!AI$7)*100</f>
        <v>5.8326123056850179</v>
      </c>
      <c r="AJ19" s="26">
        <f>+('QNA backseries - Table 1'!AJ21/'QNA backseries - Table 1'!AJ$7)*100</f>
        <v>6.1492167395451904</v>
      </c>
      <c r="AK19" s="26">
        <f>+('QNA backseries - Table 1'!AK21/'QNA backseries - Table 1'!AK$7)*100</f>
        <v>5.712691158637468</v>
      </c>
      <c r="AL19" s="27">
        <f>+('QNA backseries - Table 1'!AL21/'QNA backseries - Table 1'!AL$7)*100</f>
        <v>5.1828698995444293</v>
      </c>
      <c r="AM19" s="25">
        <f>+('QNA backseries - Table 1'!AM21/'QNA backseries - Table 1'!AM$7)*100</f>
        <v>5.154036523873776</v>
      </c>
      <c r="AN19" s="26">
        <f>+('QNA backseries - Table 1'!AN21/'QNA backseries - Table 1'!AN$7)*100</f>
        <v>5.3130612030926283</v>
      </c>
      <c r="AO19" s="26">
        <f>+('QNA backseries - Table 1'!AO21/'QNA backseries - Table 1'!AO$7)*100</f>
        <v>5.12015697690821</v>
      </c>
      <c r="AP19" s="27">
        <f>+('QNA backseries - Table 1'!AP21/'QNA backseries - Table 1'!AP$7)*100</f>
        <v>4.5909522879453997</v>
      </c>
      <c r="AQ19" s="25">
        <f>+('QNA backseries - Table 1'!AQ21/'QNA backseries - Table 1'!AQ$7)*100</f>
        <v>4.7668606466841315</v>
      </c>
      <c r="AR19" s="26">
        <f>+('QNA backseries - Table 1'!AR21/'QNA backseries - Table 1'!AR$7)*100</f>
        <v>5.1584577802017639</v>
      </c>
      <c r="AS19" s="26">
        <f>+('QNA backseries - Table 1'!AS21/'QNA backseries - Table 1'!AS$7)*100</f>
        <v>4.9121492710027868</v>
      </c>
      <c r="AT19" s="26">
        <f>+('QNA backseries - Table 1'!AT21/'QNA backseries - Table 1'!AT$7)*100</f>
        <v>4.6455295660162266</v>
      </c>
      <c r="AU19" s="25">
        <f>+('QNA backseries - Table 1'!AU21/'QNA backseries - Table 1'!AU$7)*100</f>
        <v>4.8528977182494195</v>
      </c>
      <c r="AV19" s="26">
        <f>+('QNA backseries - Table 1'!AV21/'QNA backseries - Table 1'!AV$7)*100</f>
        <v>4.8377215219317113</v>
      </c>
      <c r="AW19" s="26">
        <f>+('QNA backseries - Table 1'!AW21/'QNA backseries - Table 1'!AW$7)*100</f>
        <v>4.9051244320766507</v>
      </c>
      <c r="AX19" s="27">
        <f>+('QNA backseries - Table 1'!AX21/'QNA backseries - Table 1'!AX$7)*100</f>
        <v>4.9009871815831048</v>
      </c>
      <c r="AY19" s="25">
        <f>+('QNA backseries - Table 1'!AY21/'QNA backseries - Table 1'!AY$7)*100</f>
        <v>4.9573467814373062</v>
      </c>
      <c r="AZ19" s="26">
        <f>+('QNA backseries - Table 1'!AZ21/'QNA backseries - Table 1'!AZ$7)*100</f>
        <v>5.6434471401768285</v>
      </c>
      <c r="BA19" s="26">
        <f>+('QNA backseries - Table 1'!BA21/'QNA backseries - Table 1'!BA$7)*100</f>
        <v>5.5536463244285095</v>
      </c>
      <c r="BB19" s="27">
        <f>+('QNA backseries - Table 1'!BB21/'QNA backseries - Table 1'!BB$7)*100</f>
        <v>5.3237083032415873</v>
      </c>
      <c r="BC19" s="25">
        <f>+('QNA backseries - Table 1'!BC21/'QNA backseries - Table 1'!BC$7)*100</f>
        <v>5.3292256530324575</v>
      </c>
      <c r="BD19" s="26">
        <f>+('QNA backseries - Table 1'!BD21/'QNA backseries - Table 1'!BD$7)*100</f>
        <v>5.4207185508564661</v>
      </c>
      <c r="BE19" s="26">
        <f>+('QNA backseries - Table 1'!BE21/'QNA backseries - Table 1'!BE$7)*100</f>
        <v>5.4811756460826606</v>
      </c>
      <c r="BF19" s="27">
        <f>+('QNA backseries - Table 1'!BF21/'QNA backseries - Table 1'!BF$7)*100</f>
        <v>5.1734510273644601</v>
      </c>
      <c r="BG19" s="25">
        <f>+('QNA backseries - Table 1'!BG21/'QNA backseries - Table 1'!BG$7)*100</f>
        <v>5.3818974452369925</v>
      </c>
      <c r="BH19" s="26">
        <f>+('QNA backseries - Table 1'!BH21/'QNA backseries - Table 1'!BH$7)*100</f>
        <v>5.939971804929101</v>
      </c>
      <c r="BI19" s="26">
        <f>+('QNA backseries - Table 1'!BI21/'QNA backseries - Table 1'!BI$7)*100</f>
        <v>5.7837605522165134</v>
      </c>
      <c r="BJ19" s="27">
        <f>+('QNA backseries - Table 1'!BJ21/'QNA backseries - Table 1'!BJ$7)*100</f>
        <v>5.4956154628134932</v>
      </c>
      <c r="BK19" s="25">
        <f>+('QNA backseries - Table 1'!BK21/'QNA backseries - Table 1'!BK$7)*100</f>
        <v>5.1150738829152438</v>
      </c>
      <c r="BL19" s="26">
        <f>+('QNA backseries - Table 1'!BL21/'QNA backseries - Table 1'!BL$7)*100</f>
        <v>5.7285265592673777</v>
      </c>
      <c r="BM19" s="26">
        <f>+('QNA backseries - Table 1'!BM21/'QNA backseries - Table 1'!BM$7)*100</f>
        <v>5.3704685954342146</v>
      </c>
      <c r="BN19" s="27">
        <f>+('QNA backseries - Table 1'!BN21/'QNA backseries - Table 1'!BN$7)*100</f>
        <v>4.9558043419009845</v>
      </c>
      <c r="BO19" s="25">
        <f>+('QNA backseries - Table 1'!BO21/'QNA backseries - Table 1'!BO$7)*100</f>
        <v>4.9474717299505668</v>
      </c>
      <c r="BP19" s="26">
        <f>+('QNA backseries - Table 1'!BP21/'QNA backseries - Table 1'!BP$7)*100</f>
        <v>5.2307834421639052</v>
      </c>
      <c r="BQ19" s="26">
        <f>+('QNA backseries - Table 1'!BQ21/'QNA backseries - Table 1'!BQ$7)*100</f>
        <v>5.0983600990236519</v>
      </c>
      <c r="BR19" s="27">
        <f>+('QNA backseries - Table 1'!BR21/'QNA backseries - Table 1'!BR$7)*100</f>
        <v>4.914017859859519</v>
      </c>
      <c r="BS19" s="25">
        <f>+('QNA backseries - Table 1'!BS21/'QNA backseries - Table 1'!BS$7)*100</f>
        <v>5.6362613882321222</v>
      </c>
      <c r="BT19" s="26">
        <f>+('QNA backseries - Table 1'!BT21/'QNA backseries - Table 1'!BT$7)*100</f>
        <v>11.384921406481844</v>
      </c>
      <c r="BU19" s="26">
        <f>+('QNA backseries - Table 1'!BU21/'QNA backseries - Table 1'!BU$7)*100</f>
        <v>10.398444028056554</v>
      </c>
      <c r="BV19" s="27">
        <f>+('QNA backseries - Table 1'!BV21/'QNA backseries - Table 1'!BV$7)*100</f>
        <v>8.6973665136884577</v>
      </c>
      <c r="BW19" s="25">
        <f>+('QNA backseries - Table 1'!BW21/'QNA backseries - Table 1'!BW$7)*100</f>
        <v>7.055729870855493</v>
      </c>
      <c r="BX19" s="26">
        <f>+('QNA backseries - Table 1'!BX21/'QNA backseries - Table 1'!BX$7)*100</f>
        <v>8.1715498196830847</v>
      </c>
      <c r="BY19" s="26">
        <f>+('QNA backseries - Table 1'!BY21/'QNA backseries - Table 1'!BY$7)*100</f>
        <v>7.383637547037293</v>
      </c>
      <c r="BZ19" s="27">
        <f>+('QNA backseries - Table 1'!BZ21/'QNA backseries - Table 1'!BZ$7)*100</f>
        <v>6.4261819215422387</v>
      </c>
      <c r="CA19" s="25">
        <f>+('QNA backseries - Table 1'!CA21/'QNA backseries - Table 1'!CA$7)*100</f>
        <v>6.662565170026463</v>
      </c>
      <c r="CB19" s="26">
        <f>+('QNA backseries - Table 1'!CB21/'QNA backseries - Table 1'!CB$7)*100</f>
        <v>7.0838893886051162</v>
      </c>
      <c r="CC19" s="26">
        <f>+('QNA backseries - Table 1'!CC21/'QNA backseries - Table 1'!CC$7)*100</f>
        <v>6.6313805387071687</v>
      </c>
      <c r="CD19" s="27">
        <f>+('QNA backseries - Table 1'!CD21/'QNA backseries - Table 1'!CD$7)*100</f>
        <v>6.3783043418847356</v>
      </c>
      <c r="CE19" s="25">
        <f>+('QNA backseries - Table 1'!CE21/'QNA backseries - Table 1'!CE$7)*100</f>
        <v>6.4805555474463041</v>
      </c>
      <c r="CF19" s="26">
        <f>+('QNA backseries - Table 1'!CF21/'QNA backseries - Table 1'!CF$7)*100</f>
        <v>7.211946880204934</v>
      </c>
      <c r="CG19" s="26"/>
      <c r="CH19" s="27"/>
    </row>
    <row r="20" spans="1:86" s="6" customFormat="1" ht="20.100000000000001" customHeight="1" x14ac:dyDescent="0.25">
      <c r="A20" s="68" t="s">
        <v>21</v>
      </c>
      <c r="B20" s="6" t="s">
        <v>40</v>
      </c>
      <c r="C20" s="25">
        <f>+('QNA backseries - Table 1'!C22/'QNA backseries - Table 1'!C$7)*100</f>
        <v>9.0800588016802379</v>
      </c>
      <c r="D20" s="26">
        <f>+('QNA backseries - Table 1'!D22/'QNA backseries - Table 1'!D$7)*100</f>
        <v>10.058592634170088</v>
      </c>
      <c r="E20" s="26">
        <f>+('QNA backseries - Table 1'!E22/'QNA backseries - Table 1'!E$7)*100</f>
        <v>9.7280115992746463</v>
      </c>
      <c r="F20" s="27">
        <f>+('QNA backseries - Table 1'!F22/'QNA backseries - Table 1'!F$7)*100</f>
        <v>8.8243467637585802</v>
      </c>
      <c r="G20" s="25">
        <f>+('QNA backseries - Table 1'!G22/'QNA backseries - Table 1'!G$7)*100</f>
        <v>8.534772585977942</v>
      </c>
      <c r="H20" s="26">
        <f>+('QNA backseries - Table 1'!H22/'QNA backseries - Table 1'!H$7)*100</f>
        <v>9.9989515720550219</v>
      </c>
      <c r="I20" s="26">
        <f>+('QNA backseries - Table 1'!I22/'QNA backseries - Table 1'!I$7)*100</f>
        <v>9.5882705083647295</v>
      </c>
      <c r="J20" s="27">
        <f>+('QNA backseries - Table 1'!J22/'QNA backseries - Table 1'!J$7)*100</f>
        <v>9.2828574431163915</v>
      </c>
      <c r="K20" s="25">
        <f>+('QNA backseries - Table 1'!K22/'QNA backseries - Table 1'!K$7)*100</f>
        <v>11.240417672371624</v>
      </c>
      <c r="L20" s="26">
        <f>+('QNA backseries - Table 1'!L22/'QNA backseries - Table 1'!L$7)*100</f>
        <v>10.924465120523143</v>
      </c>
      <c r="M20" s="26">
        <f>+('QNA backseries - Table 1'!M22/'QNA backseries - Table 1'!M$7)*100</f>
        <v>10.247947867063738</v>
      </c>
      <c r="N20" s="27">
        <f>+('QNA backseries - Table 1'!N22/'QNA backseries - Table 1'!N$7)*100</f>
        <v>9.3698921933946586</v>
      </c>
      <c r="O20" s="25">
        <f>+('QNA backseries - Table 1'!O22/'QNA backseries - Table 1'!O$7)*100</f>
        <v>8.5176244954775679</v>
      </c>
      <c r="P20" s="26">
        <f>+('QNA backseries - Table 1'!P22/'QNA backseries - Table 1'!P$7)*100</f>
        <v>9.0476067668342868</v>
      </c>
      <c r="Q20" s="26">
        <f>+('QNA backseries - Table 1'!Q22/'QNA backseries - Table 1'!Q$7)*100</f>
        <v>9.117160083180762</v>
      </c>
      <c r="R20" s="27">
        <f>+('QNA backseries - Table 1'!R22/'QNA backseries - Table 1'!R$7)*100</f>
        <v>8.6422294971299625</v>
      </c>
      <c r="S20" s="25">
        <f>+('QNA backseries - Table 1'!S22/'QNA backseries - Table 1'!S$7)*100</f>
        <v>8.4523522601535657</v>
      </c>
      <c r="T20" s="26">
        <f>+('QNA backseries - Table 1'!T22/'QNA backseries - Table 1'!T$7)*100</f>
        <v>9.0856698556199031</v>
      </c>
      <c r="U20" s="26">
        <f>+('QNA backseries - Table 1'!U22/'QNA backseries - Table 1'!U$7)*100</f>
        <v>8.7072981597637682</v>
      </c>
      <c r="V20" s="27">
        <f>+('QNA backseries - Table 1'!V22/'QNA backseries - Table 1'!V$7)*100</f>
        <v>8.0553255659575438</v>
      </c>
      <c r="W20" s="25">
        <f>+('QNA backseries - Table 1'!W22/'QNA backseries - Table 1'!W$7)*100</f>
        <v>7.4307747957587544</v>
      </c>
      <c r="X20" s="26">
        <f>+('QNA backseries - Table 1'!X22/'QNA backseries - Table 1'!X$7)*100</f>
        <v>8.0691407360280891</v>
      </c>
      <c r="Y20" s="26">
        <f>+('QNA backseries - Table 1'!Y22/'QNA backseries - Table 1'!Y$7)*100</f>
        <v>7.8547558493809326</v>
      </c>
      <c r="Z20" s="27">
        <f>+('QNA backseries - Table 1'!Z22/'QNA backseries - Table 1'!Z$7)*100</f>
        <v>7.7460663101879588</v>
      </c>
      <c r="AA20" s="25">
        <f>+('QNA backseries - Table 1'!AA22/'QNA backseries - Table 1'!AA$7)*100</f>
        <v>7.8014582657599769</v>
      </c>
      <c r="AB20" s="26">
        <f>+('QNA backseries - Table 1'!AB22/'QNA backseries - Table 1'!AB$7)*100</f>
        <v>8.5150513298113388</v>
      </c>
      <c r="AC20" s="26">
        <f>+('QNA backseries - Table 1'!AC22/'QNA backseries - Table 1'!AC$7)*100</f>
        <v>8.6000022920464918</v>
      </c>
      <c r="AD20" s="27">
        <f>+('QNA backseries - Table 1'!AD22/'QNA backseries - Table 1'!AD$7)*100</f>
        <v>7.1266492381689392</v>
      </c>
      <c r="AE20" s="25">
        <f>+('QNA backseries - Table 1'!AE22/'QNA backseries - Table 1'!AE$7)*100</f>
        <v>7.0086556849548245</v>
      </c>
      <c r="AF20" s="26">
        <f>+('QNA backseries - Table 1'!AF22/'QNA backseries - Table 1'!AF$7)*100</f>
        <v>8.2268641780740381</v>
      </c>
      <c r="AG20" s="26">
        <f>+('QNA backseries - Table 1'!AG22/'QNA backseries - Table 1'!AG$7)*100</f>
        <v>8.5313100061293241</v>
      </c>
      <c r="AH20" s="27">
        <f>+('QNA backseries - Table 1'!AH22/'QNA backseries - Table 1'!AH$7)*100</f>
        <v>7.9370310801422077</v>
      </c>
      <c r="AI20" s="25">
        <f>+('QNA backseries - Table 1'!AI22/'QNA backseries - Table 1'!AI$7)*100</f>
        <v>7.517382717504792</v>
      </c>
      <c r="AJ20" s="26">
        <f>+('QNA backseries - Table 1'!AJ22/'QNA backseries - Table 1'!AJ$7)*100</f>
        <v>8.0163127023872676</v>
      </c>
      <c r="AK20" s="26">
        <f>+('QNA backseries - Table 1'!AK22/'QNA backseries - Table 1'!AK$7)*100</f>
        <v>8.1477682815190366</v>
      </c>
      <c r="AL20" s="27">
        <f>+('QNA backseries - Table 1'!AL22/'QNA backseries - Table 1'!AL$7)*100</f>
        <v>7.633343549861447</v>
      </c>
      <c r="AM20" s="25">
        <f>+('QNA backseries - Table 1'!AM22/'QNA backseries - Table 1'!AM$7)*100</f>
        <v>7.9868580831747664</v>
      </c>
      <c r="AN20" s="26">
        <f>+('QNA backseries - Table 1'!AN22/'QNA backseries - Table 1'!AN$7)*100</f>
        <v>8.442929800354273</v>
      </c>
      <c r="AO20" s="26">
        <f>+('QNA backseries - Table 1'!AO22/'QNA backseries - Table 1'!AO$7)*100</f>
        <v>8.328555790727183</v>
      </c>
      <c r="AP20" s="27">
        <f>+('QNA backseries - Table 1'!AP22/'QNA backseries - Table 1'!AP$7)*100</f>
        <v>7.7646831818457187</v>
      </c>
      <c r="AQ20" s="25">
        <f>+('QNA backseries - Table 1'!AQ22/'QNA backseries - Table 1'!AQ$7)*100</f>
        <v>7.7875405237975963</v>
      </c>
      <c r="AR20" s="26">
        <f>+('QNA backseries - Table 1'!AR22/'QNA backseries - Table 1'!AR$7)*100</f>
        <v>8.5419330391614636</v>
      </c>
      <c r="AS20" s="26">
        <f>+('QNA backseries - Table 1'!AS22/'QNA backseries - Table 1'!AS$7)*100</f>
        <v>8.4860209912999469</v>
      </c>
      <c r="AT20" s="26">
        <f>+('QNA backseries - Table 1'!AT22/'QNA backseries - Table 1'!AT$7)*100</f>
        <v>7.8068442775205016</v>
      </c>
      <c r="AU20" s="25">
        <f>+('QNA backseries - Table 1'!AU22/'QNA backseries - Table 1'!AU$7)*100</f>
        <v>7.9429371175716401</v>
      </c>
      <c r="AV20" s="26">
        <f>+('QNA backseries - Table 1'!AV22/'QNA backseries - Table 1'!AV$7)*100</f>
        <v>8.2947977075713908</v>
      </c>
      <c r="AW20" s="26">
        <f>+('QNA backseries - Table 1'!AW22/'QNA backseries - Table 1'!AW$7)*100</f>
        <v>8.291340288748291</v>
      </c>
      <c r="AX20" s="27">
        <f>+('QNA backseries - Table 1'!AX22/'QNA backseries - Table 1'!AX$7)*100</f>
        <v>8.0427605558349526</v>
      </c>
      <c r="AY20" s="25">
        <f>+('QNA backseries - Table 1'!AY22/'QNA backseries - Table 1'!AY$7)*100</f>
        <v>7.7229264539450506</v>
      </c>
      <c r="AZ20" s="26">
        <f>+('QNA backseries - Table 1'!AZ22/'QNA backseries - Table 1'!AZ$7)*100</f>
        <v>8.5537479685309812</v>
      </c>
      <c r="BA20" s="26">
        <f>+('QNA backseries - Table 1'!BA22/'QNA backseries - Table 1'!BA$7)*100</f>
        <v>8.3165710874843235</v>
      </c>
      <c r="BB20" s="27">
        <f>+('QNA backseries - Table 1'!BB22/'QNA backseries - Table 1'!BB$7)*100</f>
        <v>7.9817388174522304</v>
      </c>
      <c r="BC20" s="25">
        <f>+('QNA backseries - Table 1'!BC22/'QNA backseries - Table 1'!BC$7)*100</f>
        <v>7.7765681970997633</v>
      </c>
      <c r="BD20" s="26">
        <f>+('QNA backseries - Table 1'!BD22/'QNA backseries - Table 1'!BD$7)*100</f>
        <v>8.1435042499506931</v>
      </c>
      <c r="BE20" s="26">
        <f>+('QNA backseries - Table 1'!BE22/'QNA backseries - Table 1'!BE$7)*100</f>
        <v>8.196322700230434</v>
      </c>
      <c r="BF20" s="27">
        <f>+('QNA backseries - Table 1'!BF22/'QNA backseries - Table 1'!BF$7)*100</f>
        <v>7.6874350122394466</v>
      </c>
      <c r="BG20" s="25">
        <f>+('QNA backseries - Table 1'!BG22/'QNA backseries - Table 1'!BG$7)*100</f>
        <v>7.4074767698566966</v>
      </c>
      <c r="BH20" s="26">
        <f>+('QNA backseries - Table 1'!BH22/'QNA backseries - Table 1'!BH$7)*100</f>
        <v>7.7493436129374444</v>
      </c>
      <c r="BI20" s="26">
        <f>+('QNA backseries - Table 1'!BI22/'QNA backseries - Table 1'!BI$7)*100</f>
        <v>7.6422196822179949</v>
      </c>
      <c r="BJ20" s="27">
        <f>+('QNA backseries - Table 1'!BJ22/'QNA backseries - Table 1'!BJ$7)*100</f>
        <v>7.0117460244829672</v>
      </c>
      <c r="BK20" s="25">
        <f>+('QNA backseries - Table 1'!BK22/'QNA backseries - Table 1'!BK$7)*100</f>
        <v>6.7406272076023095</v>
      </c>
      <c r="BL20" s="26">
        <f>+('QNA backseries - Table 1'!BL22/'QNA backseries - Table 1'!BL$7)*100</f>
        <v>7.7546092361312979</v>
      </c>
      <c r="BM20" s="26">
        <f>+('QNA backseries - Table 1'!BM22/'QNA backseries - Table 1'!BM$7)*100</f>
        <v>7.6177244654678065</v>
      </c>
      <c r="BN20" s="27">
        <f>+('QNA backseries - Table 1'!BN22/'QNA backseries - Table 1'!BN$7)*100</f>
        <v>7.0908389743002429</v>
      </c>
      <c r="BO20" s="25">
        <f>+('QNA backseries - Table 1'!BO22/'QNA backseries - Table 1'!BO$7)*100</f>
        <v>6.763015724918044</v>
      </c>
      <c r="BP20" s="26">
        <f>+('QNA backseries - Table 1'!BP22/'QNA backseries - Table 1'!BP$7)*100</f>
        <v>7.3991197716910841</v>
      </c>
      <c r="BQ20" s="26">
        <f>+('QNA backseries - Table 1'!BQ22/'QNA backseries - Table 1'!BQ$7)*100</f>
        <v>7.4324941663791053</v>
      </c>
      <c r="BR20" s="27">
        <f>+('QNA backseries - Table 1'!BR22/'QNA backseries - Table 1'!BR$7)*100</f>
        <v>6.9050598123895757</v>
      </c>
      <c r="BS20" s="25">
        <f>+('QNA backseries - Table 1'!BS22/'QNA backseries - Table 1'!BS$7)*100</f>
        <v>7.5767006822593466</v>
      </c>
      <c r="BT20" s="26">
        <f>+('QNA backseries - Table 1'!BT22/'QNA backseries - Table 1'!BT$7)*100</f>
        <v>14.762931036344412</v>
      </c>
      <c r="BU20" s="26">
        <f>+('QNA backseries - Table 1'!BU22/'QNA backseries - Table 1'!BU$7)*100</f>
        <v>13.595228289577177</v>
      </c>
      <c r="BV20" s="27">
        <f>+('QNA backseries - Table 1'!BV22/'QNA backseries - Table 1'!BV$7)*100</f>
        <v>10.82831150560545</v>
      </c>
      <c r="BW20" s="25">
        <f>+('QNA backseries - Table 1'!BW22/'QNA backseries - Table 1'!BW$7)*100</f>
        <v>8.344009593052089</v>
      </c>
      <c r="BX20" s="26">
        <f>+('QNA backseries - Table 1'!BX22/'QNA backseries - Table 1'!BX$7)*100</f>
        <v>9.5251851444720881</v>
      </c>
      <c r="BY20" s="26">
        <f>+('QNA backseries - Table 1'!BY22/'QNA backseries - Table 1'!BY$7)*100</f>
        <v>8.6655932119112506</v>
      </c>
      <c r="BZ20" s="27">
        <f>+('QNA backseries - Table 1'!BZ22/'QNA backseries - Table 1'!BZ$7)*100</f>
        <v>7.9685504761028456</v>
      </c>
      <c r="CA20" s="25">
        <f>+('QNA backseries - Table 1'!CA22/'QNA backseries - Table 1'!CA$7)*100</f>
        <v>8.2060555153837207</v>
      </c>
      <c r="CB20" s="26">
        <f>+('QNA backseries - Table 1'!CB22/'QNA backseries - Table 1'!CB$7)*100</f>
        <v>8.7287199207492527</v>
      </c>
      <c r="CC20" s="26">
        <f>+('QNA backseries - Table 1'!CC22/'QNA backseries - Table 1'!CC$7)*100</f>
        <v>8.8813636703019903</v>
      </c>
      <c r="CD20" s="27">
        <f>+('QNA backseries - Table 1'!CD22/'QNA backseries - Table 1'!CD$7)*100</f>
        <v>8.403812284244518</v>
      </c>
      <c r="CE20" s="25">
        <f>+('QNA backseries - Table 1'!CE22/'QNA backseries - Table 1'!CE$7)*100</f>
        <v>8.1878617745300168</v>
      </c>
      <c r="CF20" s="26">
        <f>+('QNA backseries - Table 1'!CF22/'QNA backseries - Table 1'!CF$7)*100</f>
        <v>9.0830251951978358</v>
      </c>
      <c r="CG20" s="26"/>
      <c r="CH20" s="27"/>
    </row>
    <row r="21" spans="1:86" s="6" customFormat="1" ht="20.100000000000001" customHeight="1" x14ac:dyDescent="0.25">
      <c r="A21" s="68" t="s">
        <v>22</v>
      </c>
      <c r="B21" s="6" t="s">
        <v>23</v>
      </c>
      <c r="C21" s="25">
        <f>+('QNA backseries - Table 1'!C23/'QNA backseries - Table 1'!C$7)*100</f>
        <v>0.55985701112287156</v>
      </c>
      <c r="D21" s="26">
        <f>+('QNA backseries - Table 1'!D23/'QNA backseries - Table 1'!D$7)*100</f>
        <v>0.66023509351914711</v>
      </c>
      <c r="E21" s="26">
        <f>+('QNA backseries - Table 1'!E23/'QNA backseries - Table 1'!E$7)*100</f>
        <v>0.74246731233883467</v>
      </c>
      <c r="F21" s="27">
        <f>+('QNA backseries - Table 1'!F23/'QNA backseries - Table 1'!F$7)*100</f>
        <v>0.87566219338185058</v>
      </c>
      <c r="G21" s="25">
        <f>+('QNA backseries - Table 1'!G23/'QNA backseries - Table 1'!G$7)*100</f>
        <v>0.90883953080568602</v>
      </c>
      <c r="H21" s="26">
        <f>+('QNA backseries - Table 1'!H23/'QNA backseries - Table 1'!H$7)*100</f>
        <v>0.90396430111235848</v>
      </c>
      <c r="I21" s="26">
        <f>+('QNA backseries - Table 1'!I23/'QNA backseries - Table 1'!I$7)*100</f>
        <v>0.78212448335582208</v>
      </c>
      <c r="J21" s="27">
        <f>+('QNA backseries - Table 1'!J23/'QNA backseries - Table 1'!J$7)*100</f>
        <v>0.82723451381856783</v>
      </c>
      <c r="K21" s="25">
        <f>+('QNA backseries - Table 1'!K23/'QNA backseries - Table 1'!K$7)*100</f>
        <v>0.80356157861163324</v>
      </c>
      <c r="L21" s="26">
        <f>+('QNA backseries - Table 1'!L23/'QNA backseries - Table 1'!L$7)*100</f>
        <v>0.9517668613025474</v>
      </c>
      <c r="M21" s="26">
        <f>+('QNA backseries - Table 1'!M23/'QNA backseries - Table 1'!M$7)*100</f>
        <v>0.9041045382218329</v>
      </c>
      <c r="N21" s="27">
        <f>+('QNA backseries - Table 1'!N23/'QNA backseries - Table 1'!N$7)*100</f>
        <v>0.9184216087136664</v>
      </c>
      <c r="O21" s="25">
        <f>+('QNA backseries - Table 1'!O23/'QNA backseries - Table 1'!O$7)*100</f>
        <v>0.95012685169215338</v>
      </c>
      <c r="P21" s="26">
        <f>+('QNA backseries - Table 1'!P23/'QNA backseries - Table 1'!P$7)*100</f>
        <v>1.078138734242176</v>
      </c>
      <c r="Q21" s="26">
        <f>+('QNA backseries - Table 1'!Q23/'QNA backseries - Table 1'!Q$7)*100</f>
        <v>1.1808773929419063</v>
      </c>
      <c r="R21" s="27">
        <f>+('QNA backseries - Table 1'!R23/'QNA backseries - Table 1'!R$7)*100</f>
        <v>1.1773323912149727</v>
      </c>
      <c r="S21" s="25">
        <f>+('QNA backseries - Table 1'!S23/'QNA backseries - Table 1'!S$7)*100</f>
        <v>1.0603135981770266</v>
      </c>
      <c r="T21" s="26">
        <f>+('QNA backseries - Table 1'!T23/'QNA backseries - Table 1'!T$7)*100</f>
        <v>1.2530916482177581</v>
      </c>
      <c r="U21" s="26">
        <f>+('QNA backseries - Table 1'!U23/'QNA backseries - Table 1'!U$7)*100</f>
        <v>1.3698113000565089</v>
      </c>
      <c r="V21" s="27">
        <f>+('QNA backseries - Table 1'!V23/'QNA backseries - Table 1'!V$7)*100</f>
        <v>1.2737702016733565</v>
      </c>
      <c r="W21" s="25">
        <f>+('QNA backseries - Table 1'!W23/'QNA backseries - Table 1'!W$7)*100</f>
        <v>1.3599222310447907</v>
      </c>
      <c r="X21" s="26">
        <f>+('QNA backseries - Table 1'!X23/'QNA backseries - Table 1'!X$7)*100</f>
        <v>1.2145081398561737</v>
      </c>
      <c r="Y21" s="26">
        <f>+('QNA backseries - Table 1'!Y23/'QNA backseries - Table 1'!Y$7)*100</f>
        <v>1.3292246895869042</v>
      </c>
      <c r="Z21" s="27">
        <f>+('QNA backseries - Table 1'!Z23/'QNA backseries - Table 1'!Z$7)*100</f>
        <v>1.2282659275258114</v>
      </c>
      <c r="AA21" s="25">
        <f>+('QNA backseries - Table 1'!AA23/'QNA backseries - Table 1'!AA$7)*100</f>
        <v>1.1681756050355949</v>
      </c>
      <c r="AB21" s="26">
        <f>+('QNA backseries - Table 1'!AB23/'QNA backseries - Table 1'!AB$7)*100</f>
        <v>1.4466147793749036</v>
      </c>
      <c r="AC21" s="26">
        <f>+('QNA backseries - Table 1'!AC23/'QNA backseries - Table 1'!AC$7)*100</f>
        <v>1.5977199590407938</v>
      </c>
      <c r="AD21" s="27">
        <f>+('QNA backseries - Table 1'!AD23/'QNA backseries - Table 1'!AD$7)*100</f>
        <v>1.5291536991242602</v>
      </c>
      <c r="AE21" s="25">
        <f>+('QNA backseries - Table 1'!AE23/'QNA backseries - Table 1'!AE$7)*100</f>
        <v>1.3420804069508805</v>
      </c>
      <c r="AF21" s="26">
        <f>+('QNA backseries - Table 1'!AF23/'QNA backseries - Table 1'!AF$7)*100</f>
        <v>1.5583858737745504</v>
      </c>
      <c r="AG21" s="26">
        <f>+('QNA backseries - Table 1'!AG23/'QNA backseries - Table 1'!AG$7)*100</f>
        <v>1.5865105260620362</v>
      </c>
      <c r="AH21" s="27">
        <f>+('QNA backseries - Table 1'!AH23/'QNA backseries - Table 1'!AH$7)*100</f>
        <v>1.3940056689405018</v>
      </c>
      <c r="AI21" s="25">
        <f>+('QNA backseries - Table 1'!AI23/'QNA backseries - Table 1'!AI$7)*100</f>
        <v>1.2589202662081875</v>
      </c>
      <c r="AJ21" s="26">
        <f>+('QNA backseries - Table 1'!AJ23/'QNA backseries - Table 1'!AJ$7)*100</f>
        <v>1.4944771962206433</v>
      </c>
      <c r="AK21" s="26">
        <f>+('QNA backseries - Table 1'!AK23/'QNA backseries - Table 1'!AK$7)*100</f>
        <v>1.3949786167324318</v>
      </c>
      <c r="AL21" s="27">
        <f>+('QNA backseries - Table 1'!AL23/'QNA backseries - Table 1'!AL$7)*100</f>
        <v>1.4536643381758962</v>
      </c>
      <c r="AM21" s="25">
        <f>+('QNA backseries - Table 1'!AM23/'QNA backseries - Table 1'!AM$7)*100</f>
        <v>1.3562614712691248</v>
      </c>
      <c r="AN21" s="26">
        <f>+('QNA backseries - Table 1'!AN23/'QNA backseries - Table 1'!AN$7)*100</f>
        <v>1.4370001805477139</v>
      </c>
      <c r="AO21" s="26">
        <f>+('QNA backseries - Table 1'!AO23/'QNA backseries - Table 1'!AO$7)*100</f>
        <v>1.3431848933797805</v>
      </c>
      <c r="AP21" s="27">
        <f>+('QNA backseries - Table 1'!AP23/'QNA backseries - Table 1'!AP$7)*100</f>
        <v>1.3739623219791295</v>
      </c>
      <c r="AQ21" s="25">
        <f>+('QNA backseries - Table 1'!AQ23/'QNA backseries - Table 1'!AQ$7)*100</f>
        <v>1.3370565999753721</v>
      </c>
      <c r="AR21" s="26">
        <f>+('QNA backseries - Table 1'!AR23/'QNA backseries - Table 1'!AR$7)*100</f>
        <v>1.4348602839859366</v>
      </c>
      <c r="AS21" s="26">
        <f>+('QNA backseries - Table 1'!AS23/'QNA backseries - Table 1'!AS$7)*100</f>
        <v>1.4250555788044426</v>
      </c>
      <c r="AT21" s="26">
        <f>+('QNA backseries - Table 1'!AT23/'QNA backseries - Table 1'!AT$7)*100</f>
        <v>1.3398034836962838</v>
      </c>
      <c r="AU21" s="25">
        <f>+('QNA backseries - Table 1'!AU23/'QNA backseries - Table 1'!AU$7)*100</f>
        <v>1.3265572357196376</v>
      </c>
      <c r="AV21" s="26">
        <f>+('QNA backseries - Table 1'!AV23/'QNA backseries - Table 1'!AV$7)*100</f>
        <v>1.4383828252179107</v>
      </c>
      <c r="AW21" s="26">
        <f>+('QNA backseries - Table 1'!AW23/'QNA backseries - Table 1'!AW$7)*100</f>
        <v>1.4652353876830937</v>
      </c>
      <c r="AX21" s="27">
        <f>+('QNA backseries - Table 1'!AX23/'QNA backseries - Table 1'!AX$7)*100</f>
        <v>1.4088367770069565</v>
      </c>
      <c r="AY21" s="25">
        <f>+('QNA backseries - Table 1'!AY23/'QNA backseries - Table 1'!AY$7)*100</f>
        <v>1.2970318479852103</v>
      </c>
      <c r="AZ21" s="26">
        <f>+('QNA backseries - Table 1'!AZ23/'QNA backseries - Table 1'!AZ$7)*100</f>
        <v>1.1624403308733713</v>
      </c>
      <c r="BA21" s="26">
        <f>+('QNA backseries - Table 1'!BA23/'QNA backseries - Table 1'!BA$7)*100</f>
        <v>1.2125844763776368</v>
      </c>
      <c r="BB21" s="27">
        <f>+('QNA backseries - Table 1'!BB23/'QNA backseries - Table 1'!BB$7)*100</f>
        <v>1.2369442266840782</v>
      </c>
      <c r="BC21" s="25">
        <f>+('QNA backseries - Table 1'!BC23/'QNA backseries - Table 1'!BC$7)*100</f>
        <v>1.1680615189626073</v>
      </c>
      <c r="BD21" s="26">
        <f>+('QNA backseries - Table 1'!BD23/'QNA backseries - Table 1'!BD$7)*100</f>
        <v>1.4086178113983525</v>
      </c>
      <c r="BE21" s="26">
        <f>+('QNA backseries - Table 1'!BE23/'QNA backseries - Table 1'!BE$7)*100</f>
        <v>1.2275765792566364</v>
      </c>
      <c r="BF21" s="27">
        <f>+('QNA backseries - Table 1'!BF23/'QNA backseries - Table 1'!BF$7)*100</f>
        <v>1.1959731094424031</v>
      </c>
      <c r="BG21" s="25">
        <f>+('QNA backseries - Table 1'!BG23/'QNA backseries - Table 1'!BG$7)*100</f>
        <v>1.1411374654829687</v>
      </c>
      <c r="BH21" s="26">
        <f>+('QNA backseries - Table 1'!BH23/'QNA backseries - Table 1'!BH$7)*100</f>
        <v>1.2268065952906491</v>
      </c>
      <c r="BI21" s="26">
        <f>+('QNA backseries - Table 1'!BI23/'QNA backseries - Table 1'!BI$7)*100</f>
        <v>1.1548302226798466</v>
      </c>
      <c r="BJ21" s="27">
        <f>+('QNA backseries - Table 1'!BJ23/'QNA backseries - Table 1'!BJ$7)*100</f>
        <v>1.0740640768234127</v>
      </c>
      <c r="BK21" s="25">
        <f>+('QNA backseries - Table 1'!BK23/'QNA backseries - Table 1'!BK$7)*100</f>
        <v>1.1115611882523064</v>
      </c>
      <c r="BL21" s="26">
        <f>+('QNA backseries - Table 1'!BL23/'QNA backseries - Table 1'!BL$7)*100</f>
        <v>1.0945561016691807</v>
      </c>
      <c r="BM21" s="26">
        <f>+('QNA backseries - Table 1'!BM23/'QNA backseries - Table 1'!BM$7)*100</f>
        <v>1.1092433276711295</v>
      </c>
      <c r="BN21" s="27">
        <f>+('QNA backseries - Table 1'!BN23/'QNA backseries - Table 1'!BN$7)*100</f>
        <v>1.0578565000923668</v>
      </c>
      <c r="BO21" s="25">
        <f>+('QNA backseries - Table 1'!BO23/'QNA backseries - Table 1'!BO$7)*100</f>
        <v>0.95147786016117197</v>
      </c>
      <c r="BP21" s="26">
        <f>+('QNA backseries - Table 1'!BP23/'QNA backseries - Table 1'!BP$7)*100</f>
        <v>0.99799268348610792</v>
      </c>
      <c r="BQ21" s="26">
        <f>+('QNA backseries - Table 1'!BQ23/'QNA backseries - Table 1'!BQ$7)*100</f>
        <v>0.96087670464938768</v>
      </c>
      <c r="BR21" s="27">
        <f>+('QNA backseries - Table 1'!BR23/'QNA backseries - Table 1'!BR$7)*100</f>
        <v>1.0344515808832457</v>
      </c>
      <c r="BS21" s="25">
        <f>+('QNA backseries - Table 1'!BS23/'QNA backseries - Table 1'!BS$7)*100</f>
        <v>0.94571383960939703</v>
      </c>
      <c r="BT21" s="26">
        <f>+('QNA backseries - Table 1'!BT23/'QNA backseries - Table 1'!BT$7)*100</f>
        <v>1.0277565643687627</v>
      </c>
      <c r="BU21" s="26">
        <f>+('QNA backseries - Table 1'!BU23/'QNA backseries - Table 1'!BU$7)*100</f>
        <v>0.91452263923253363</v>
      </c>
      <c r="BV21" s="27">
        <f>+('QNA backseries - Table 1'!BV23/'QNA backseries - Table 1'!BV$7)*100</f>
        <v>0.83020945992168038</v>
      </c>
      <c r="BW21" s="25">
        <f>+('QNA backseries - Table 1'!BW23/'QNA backseries - Table 1'!BW$7)*100</f>
        <v>0.90821711237844738</v>
      </c>
      <c r="BX21" s="26">
        <f>+('QNA backseries - Table 1'!BX23/'QNA backseries - Table 1'!BX$7)*100</f>
        <v>0.99102064346404373</v>
      </c>
      <c r="BY21" s="26">
        <f>+('QNA backseries - Table 1'!BY23/'QNA backseries - Table 1'!BY$7)*100</f>
        <v>0.90790888179960849</v>
      </c>
      <c r="BZ21" s="27">
        <f>+('QNA backseries - Table 1'!BZ23/'QNA backseries - Table 1'!BZ$7)*100</f>
        <v>0.94698288142683551</v>
      </c>
      <c r="CA21" s="25">
        <f>+('QNA backseries - Table 1'!CA23/'QNA backseries - Table 1'!CA$7)*100</f>
        <v>0.87789573181780134</v>
      </c>
      <c r="CB21" s="26">
        <f>+('QNA backseries - Table 1'!CB23/'QNA backseries - Table 1'!CB$7)*100</f>
        <v>1.0900154746020767</v>
      </c>
      <c r="CC21" s="26">
        <f>+('QNA backseries - Table 1'!CC23/'QNA backseries - Table 1'!CC$7)*100</f>
        <v>0.96842179677755491</v>
      </c>
      <c r="CD21" s="27">
        <f>+('QNA backseries - Table 1'!CD23/'QNA backseries - Table 1'!CD$7)*100</f>
        <v>0.93409504375278218</v>
      </c>
      <c r="CE21" s="25">
        <f>+('QNA backseries - Table 1'!CE23/'QNA backseries - Table 1'!CE$7)*100</f>
        <v>0.80998288459755241</v>
      </c>
      <c r="CF21" s="26">
        <f>+('QNA backseries - Table 1'!CF23/'QNA backseries - Table 1'!CF$7)*100</f>
        <v>0.9569821592682296</v>
      </c>
      <c r="CG21" s="26"/>
      <c r="CH21" s="27"/>
    </row>
    <row r="22" spans="1:86" s="6" customFormat="1" ht="20.100000000000001" customHeight="1" x14ac:dyDescent="0.25">
      <c r="A22" s="68" t="s">
        <v>24</v>
      </c>
      <c r="B22" s="6" t="s">
        <v>25</v>
      </c>
      <c r="C22" s="25">
        <f>+('QNA backseries - Table 1'!C24/'QNA backseries - Table 1'!C$7)*100</f>
        <v>6.5211892610112923</v>
      </c>
      <c r="D22" s="26">
        <f>+('QNA backseries - Table 1'!D24/'QNA backseries - Table 1'!D$7)*100</f>
        <v>7.124828816241302</v>
      </c>
      <c r="E22" s="26">
        <f>+('QNA backseries - Table 1'!E24/'QNA backseries - Table 1'!E$7)*100</f>
        <v>6.7272350091541453</v>
      </c>
      <c r="F22" s="27">
        <f>+('QNA backseries - Table 1'!F24/'QNA backseries - Table 1'!F$7)*100</f>
        <v>5.8982408683777754</v>
      </c>
      <c r="G22" s="25">
        <f>+('QNA backseries - Table 1'!G24/'QNA backseries - Table 1'!G$7)*100</f>
        <v>5.4616972111571664</v>
      </c>
      <c r="H22" s="26">
        <f>+('QNA backseries - Table 1'!H24/'QNA backseries - Table 1'!H$7)*100</f>
        <v>6.2342651214448832</v>
      </c>
      <c r="I22" s="26">
        <f>+('QNA backseries - Table 1'!I24/'QNA backseries - Table 1'!I$7)*100</f>
        <v>5.9250210655219444</v>
      </c>
      <c r="J22" s="27">
        <f>+('QNA backseries - Table 1'!J24/'QNA backseries - Table 1'!J$7)*100</f>
        <v>5.8019912106798905</v>
      </c>
      <c r="K22" s="25">
        <f>+('QNA backseries - Table 1'!K24/'QNA backseries - Table 1'!K$7)*100</f>
        <v>7.2519584480288124</v>
      </c>
      <c r="L22" s="26">
        <f>+('QNA backseries - Table 1'!L24/'QNA backseries - Table 1'!L$7)*100</f>
        <v>7.2460684526433212</v>
      </c>
      <c r="M22" s="26">
        <f>+('QNA backseries - Table 1'!M24/'QNA backseries - Table 1'!M$7)*100</f>
        <v>6.9482002424716738</v>
      </c>
      <c r="N22" s="27">
        <f>+('QNA backseries - Table 1'!N24/'QNA backseries - Table 1'!N$7)*100</f>
        <v>6.4735119207024434</v>
      </c>
      <c r="O22" s="25">
        <f>+('QNA backseries - Table 1'!O24/'QNA backseries - Table 1'!O$7)*100</f>
        <v>5.9919097618362009</v>
      </c>
      <c r="P22" s="26">
        <f>+('QNA backseries - Table 1'!P24/'QNA backseries - Table 1'!P$7)*100</f>
        <v>6.4368248311196101</v>
      </c>
      <c r="Q22" s="26">
        <f>+('QNA backseries - Table 1'!Q24/'QNA backseries - Table 1'!Q$7)*100</f>
        <v>6.5198646144086716</v>
      </c>
      <c r="R22" s="27">
        <f>+('QNA backseries - Table 1'!R24/'QNA backseries - Table 1'!R$7)*100</f>
        <v>6.1582284645794934</v>
      </c>
      <c r="S22" s="25">
        <f>+('QNA backseries - Table 1'!S24/'QNA backseries - Table 1'!S$7)*100</f>
        <v>5.9383837504633465</v>
      </c>
      <c r="T22" s="26">
        <f>+('QNA backseries - Table 1'!T24/'QNA backseries - Table 1'!T$7)*100</f>
        <v>6.6530971717759666</v>
      </c>
      <c r="U22" s="26">
        <f>+('QNA backseries - Table 1'!U24/'QNA backseries - Table 1'!U$7)*100</f>
        <v>6.9358262325706272</v>
      </c>
      <c r="V22" s="27">
        <f>+('QNA backseries - Table 1'!V24/'QNA backseries - Table 1'!V$7)*100</f>
        <v>7.0915527273841654</v>
      </c>
      <c r="W22" s="25">
        <f>+('QNA backseries - Table 1'!W24/'QNA backseries - Table 1'!W$7)*100</f>
        <v>7.1018884032417411</v>
      </c>
      <c r="X22" s="26">
        <f>+('QNA backseries - Table 1'!X24/'QNA backseries - Table 1'!X$7)*100</f>
        <v>7.8412137910631534</v>
      </c>
      <c r="Y22" s="26">
        <f>+('QNA backseries - Table 1'!Y24/'QNA backseries - Table 1'!Y$7)*100</f>
        <v>7.5391417783400891</v>
      </c>
      <c r="Z22" s="27">
        <f>+('QNA backseries - Table 1'!Z24/'QNA backseries - Table 1'!Z$7)*100</f>
        <v>7.1500601292663362</v>
      </c>
      <c r="AA22" s="25">
        <f>+('QNA backseries - Table 1'!AA24/'QNA backseries - Table 1'!AA$7)*100</f>
        <v>6.5117063701473992</v>
      </c>
      <c r="AB22" s="26">
        <f>+('QNA backseries - Table 1'!AB24/'QNA backseries - Table 1'!AB$7)*100</f>
        <v>5.9599541334462636</v>
      </c>
      <c r="AC22" s="26">
        <f>+('QNA backseries - Table 1'!AC24/'QNA backseries - Table 1'!AC$7)*100</f>
        <v>4.617042807906226</v>
      </c>
      <c r="AD22" s="27">
        <f>+('QNA backseries - Table 1'!AD24/'QNA backseries - Table 1'!AD$7)*100</f>
        <v>13.977569994432296</v>
      </c>
      <c r="AE22" s="25">
        <f>+('QNA backseries - Table 1'!AE24/'QNA backseries - Table 1'!AE$7)*100</f>
        <v>13.094345835736403</v>
      </c>
      <c r="AF22" s="26">
        <f>+('QNA backseries - Table 1'!AF24/'QNA backseries - Table 1'!AF$7)*100</f>
        <v>7.8777536527023839</v>
      </c>
      <c r="AG22" s="26">
        <f>+('QNA backseries - Table 1'!AG24/'QNA backseries - Table 1'!AG$7)*100</f>
        <v>4.1805514788229541</v>
      </c>
      <c r="AH22" s="27">
        <f>+('QNA backseries - Table 1'!AH24/'QNA backseries - Table 1'!AH$7)*100</f>
        <v>3.1011397634707296</v>
      </c>
      <c r="AI22" s="25">
        <f>+('QNA backseries - Table 1'!AI24/'QNA backseries - Table 1'!AI$7)*100</f>
        <v>5.2641937404870465</v>
      </c>
      <c r="AJ22" s="26">
        <f>+('QNA backseries - Table 1'!AJ24/'QNA backseries - Table 1'!AJ$7)*100</f>
        <v>7.1426557015490308</v>
      </c>
      <c r="AK22" s="26">
        <f>+('QNA backseries - Table 1'!AK24/'QNA backseries - Table 1'!AK$7)*100</f>
        <v>7.697813377991225</v>
      </c>
      <c r="AL22" s="27">
        <f>+('QNA backseries - Table 1'!AL24/'QNA backseries - Table 1'!AL$7)*100</f>
        <v>6.8058125095644293</v>
      </c>
      <c r="AM22" s="25">
        <f>+('QNA backseries - Table 1'!AM24/'QNA backseries - Table 1'!AM$7)*100</f>
        <v>5.5244752182857244</v>
      </c>
      <c r="AN22" s="26">
        <f>+('QNA backseries - Table 1'!AN24/'QNA backseries - Table 1'!AN$7)*100</f>
        <v>7.9001762991632463</v>
      </c>
      <c r="AO22" s="26">
        <f>+('QNA backseries - Table 1'!AO24/'QNA backseries - Table 1'!AO$7)*100</f>
        <v>8.5477524076155014</v>
      </c>
      <c r="AP22" s="27">
        <f>+('QNA backseries - Table 1'!AP24/'QNA backseries - Table 1'!AP$7)*100</f>
        <v>6.6300543145089925</v>
      </c>
      <c r="AQ22" s="25">
        <f>+('QNA backseries - Table 1'!AQ24/'QNA backseries - Table 1'!AQ$7)*100</f>
        <v>6.5244456322004787</v>
      </c>
      <c r="AR22" s="26">
        <f>+('QNA backseries - Table 1'!AR24/'QNA backseries - Table 1'!AR$7)*100</f>
        <v>7.8824155237879916</v>
      </c>
      <c r="AS22" s="26">
        <f>+('QNA backseries - Table 1'!AS24/'QNA backseries - Table 1'!AS$7)*100</f>
        <v>7.0416674506060133</v>
      </c>
      <c r="AT22" s="26">
        <f>+('QNA backseries - Table 1'!AT24/'QNA backseries - Table 1'!AT$7)*100</f>
        <v>7.3451863052693565</v>
      </c>
      <c r="AU22" s="25">
        <f>+('QNA backseries - Table 1'!AU24/'QNA backseries - Table 1'!AU$7)*100</f>
        <v>7.2099076275344025</v>
      </c>
      <c r="AV22" s="26">
        <f>+('QNA backseries - Table 1'!AV24/'QNA backseries - Table 1'!AV$7)*100</f>
        <v>7.4384656899874351</v>
      </c>
      <c r="AW22" s="26">
        <f>+('QNA backseries - Table 1'!AW24/'QNA backseries - Table 1'!AW$7)*100</f>
        <v>7.8554530779775797</v>
      </c>
      <c r="AX22" s="27">
        <f>+('QNA backseries - Table 1'!AX24/'QNA backseries - Table 1'!AX$7)*100</f>
        <v>7.3034031594316806</v>
      </c>
      <c r="AY22" s="25">
        <f>+('QNA backseries - Table 1'!AY24/'QNA backseries - Table 1'!AY$7)*100</f>
        <v>6.7713369213939254</v>
      </c>
      <c r="AZ22" s="26">
        <f>+('QNA backseries - Table 1'!AZ24/'QNA backseries - Table 1'!AZ$7)*100</f>
        <v>7.2105786568246746</v>
      </c>
      <c r="BA22" s="26">
        <f>+('QNA backseries - Table 1'!BA24/'QNA backseries - Table 1'!BA$7)*100</f>
        <v>8.5364265893889346</v>
      </c>
      <c r="BB22" s="27">
        <f>+('QNA backseries - Table 1'!BB24/'QNA backseries - Table 1'!BB$7)*100</f>
        <v>7.9049237880223178</v>
      </c>
      <c r="BC22" s="25">
        <f>+('QNA backseries - Table 1'!BC24/'QNA backseries - Table 1'!BC$7)*100</f>
        <v>7.5052591221108553</v>
      </c>
      <c r="BD22" s="26">
        <f>+('QNA backseries - Table 1'!BD24/'QNA backseries - Table 1'!BD$7)*100</f>
        <v>7.6213120376092913</v>
      </c>
      <c r="BE22" s="26">
        <f>+('QNA backseries - Table 1'!BE24/'QNA backseries - Table 1'!BE$7)*100</f>
        <v>7.8014469988205253</v>
      </c>
      <c r="BF22" s="27">
        <f>+('QNA backseries - Table 1'!BF24/'QNA backseries - Table 1'!BF$7)*100</f>
        <v>7.5462010522972873</v>
      </c>
      <c r="BG22" s="25">
        <f>+('QNA backseries - Table 1'!BG24/'QNA backseries - Table 1'!BG$7)*100</f>
        <v>7.6477368937660151</v>
      </c>
      <c r="BH22" s="26">
        <f>+('QNA backseries - Table 1'!BH24/'QNA backseries - Table 1'!BH$7)*100</f>
        <v>8.2203646195700912</v>
      </c>
      <c r="BI22" s="26">
        <f>+('QNA backseries - Table 1'!BI24/'QNA backseries - Table 1'!BI$7)*100</f>
        <v>8.1859932110790083</v>
      </c>
      <c r="BJ22" s="27">
        <f>+('QNA backseries - Table 1'!BJ24/'QNA backseries - Table 1'!BJ$7)*100</f>
        <v>7.6017491696413888</v>
      </c>
      <c r="BK22" s="25">
        <f>+('QNA backseries - Table 1'!BK24/'QNA backseries - Table 1'!BK$7)*100</f>
        <v>7.0420817990548308</v>
      </c>
      <c r="BL22" s="26">
        <f>+('QNA backseries - Table 1'!BL24/'QNA backseries - Table 1'!BL$7)*100</f>
        <v>8.1320151154935161</v>
      </c>
      <c r="BM22" s="26">
        <f>+('QNA backseries - Table 1'!BM24/'QNA backseries - Table 1'!BM$7)*100</f>
        <v>8.1440862776347789</v>
      </c>
      <c r="BN22" s="27">
        <f>+('QNA backseries - Table 1'!BN24/'QNA backseries - Table 1'!BN$7)*100</f>
        <v>7.5775695116346746</v>
      </c>
      <c r="BO22" s="25">
        <f>+('QNA backseries - Table 1'!BO24/'QNA backseries - Table 1'!BO$7)*100</f>
        <v>7.4484389979150283</v>
      </c>
      <c r="BP22" s="26">
        <f>+('QNA backseries - Table 1'!BP24/'QNA backseries - Table 1'!BP$7)*100</f>
        <v>8.3808010396938464</v>
      </c>
      <c r="BQ22" s="26">
        <f>+('QNA backseries - Table 1'!BQ24/'QNA backseries - Table 1'!BQ$7)*100</f>
        <v>8.6731356740916699</v>
      </c>
      <c r="BR22" s="27">
        <f>+('QNA backseries - Table 1'!BR24/'QNA backseries - Table 1'!BR$7)*100</f>
        <v>8.0885700626938277</v>
      </c>
      <c r="BS22" s="25">
        <f>+('QNA backseries - Table 1'!BS24/'QNA backseries - Table 1'!BS$7)*100</f>
        <v>8.6348266541195535</v>
      </c>
      <c r="BT22" s="26">
        <f>+('QNA backseries - Table 1'!BT24/'QNA backseries - Table 1'!BT$7)*100</f>
        <v>16.350220567941719</v>
      </c>
      <c r="BU22" s="26">
        <f>+('QNA backseries - Table 1'!BU24/'QNA backseries - Table 1'!BU$7)*100</f>
        <v>14.241336259261836</v>
      </c>
      <c r="BV22" s="27">
        <f>+('QNA backseries - Table 1'!BV24/'QNA backseries - Table 1'!BV$7)*100</f>
        <v>10.710492351124655</v>
      </c>
      <c r="BW22" s="25">
        <f>+('QNA backseries - Table 1'!BW24/'QNA backseries - Table 1'!BW$7)*100</f>
        <v>8.373429860024574</v>
      </c>
      <c r="BX22" s="26">
        <f>+('QNA backseries - Table 1'!BX24/'QNA backseries - Table 1'!BX$7)*100</f>
        <v>9.4058580504995355</v>
      </c>
      <c r="BY22" s="26">
        <f>+('QNA backseries - Table 1'!BY24/'QNA backseries - Table 1'!BY$7)*100</f>
        <v>8.3776667950243642</v>
      </c>
      <c r="BZ22" s="27">
        <f>+('QNA backseries - Table 1'!BZ24/'QNA backseries - Table 1'!BZ$7)*100</f>
        <v>7.2651559213899128</v>
      </c>
      <c r="CA22" s="25">
        <f>+('QNA backseries - Table 1'!CA24/'QNA backseries - Table 1'!CA$7)*100</f>
        <v>7.5248795821956884</v>
      </c>
      <c r="CB22" s="26">
        <f>+('QNA backseries - Table 1'!CB24/'QNA backseries - Table 1'!CB$7)*100</f>
        <v>8.0315668104415572</v>
      </c>
      <c r="CC22" s="26">
        <f>+('QNA backseries - Table 1'!CC24/'QNA backseries - Table 1'!CC$7)*100</f>
        <v>8.284406665213508</v>
      </c>
      <c r="CD22" s="27">
        <f>+('QNA backseries - Table 1'!CD24/'QNA backseries - Table 1'!CD$7)*100</f>
        <v>8.0244265002869568</v>
      </c>
      <c r="CE22" s="25">
        <f>+('QNA backseries - Table 1'!CE24/'QNA backseries - Table 1'!CE$7)*100</f>
        <v>7.8523563619636709</v>
      </c>
      <c r="CF22" s="26">
        <f>+('QNA backseries - Table 1'!CF24/'QNA backseries - Table 1'!CF$7)*100</f>
        <v>8.6848656161047444</v>
      </c>
      <c r="CG22" s="26"/>
      <c r="CH22" s="27"/>
    </row>
    <row r="23" spans="1:86" s="6" customFormat="1" ht="20.100000000000001" customHeight="1" x14ac:dyDescent="0.25">
      <c r="A23" s="68" t="s">
        <v>26</v>
      </c>
      <c r="B23" s="6" t="s">
        <v>27</v>
      </c>
      <c r="C23" s="25">
        <f>+('QNA backseries - Table 1'!C25/'QNA backseries - Table 1'!C$7)*100</f>
        <v>3.0838437127212037</v>
      </c>
      <c r="D23" s="26">
        <f>+('QNA backseries - Table 1'!D25/'QNA backseries - Table 1'!D$7)*100</f>
        <v>3.3823440794526158</v>
      </c>
      <c r="E23" s="26">
        <f>+('QNA backseries - Table 1'!E25/'QNA backseries - Table 1'!E$7)*100</f>
        <v>3.2097129255431192</v>
      </c>
      <c r="F23" s="27">
        <f>+('QNA backseries - Table 1'!F25/'QNA backseries - Table 1'!F$7)*100</f>
        <v>2.8399283550240613</v>
      </c>
      <c r="G23" s="25">
        <f>+('QNA backseries - Table 1'!G25/'QNA backseries - Table 1'!G$7)*100</f>
        <v>2.6579641245329828</v>
      </c>
      <c r="H23" s="26">
        <f>+('QNA backseries - Table 1'!H25/'QNA backseries - Table 1'!H$7)*100</f>
        <v>3.0495418606249189</v>
      </c>
      <c r="I23" s="26">
        <f>+('QNA backseries - Table 1'!I25/'QNA backseries - Table 1'!I$7)*100</f>
        <v>3.0305500727000094</v>
      </c>
      <c r="J23" s="27">
        <f>+('QNA backseries - Table 1'!J25/'QNA backseries - Table 1'!J$7)*100</f>
        <v>2.9251440681104328</v>
      </c>
      <c r="K23" s="25">
        <f>+('QNA backseries - Table 1'!K25/'QNA backseries - Table 1'!K$7)*100</f>
        <v>3.5197564069101448</v>
      </c>
      <c r="L23" s="26">
        <f>+('QNA backseries - Table 1'!L25/'QNA backseries - Table 1'!L$7)*100</f>
        <v>3.4756718848503039</v>
      </c>
      <c r="M23" s="26">
        <f>+('QNA backseries - Table 1'!M25/'QNA backseries - Table 1'!M$7)*100</f>
        <v>3.3397111593529973</v>
      </c>
      <c r="N23" s="27">
        <f>+('QNA backseries - Table 1'!N25/'QNA backseries - Table 1'!N$7)*100</f>
        <v>3.1581701247989749</v>
      </c>
      <c r="O23" s="25">
        <f>+('QNA backseries - Table 1'!O25/'QNA backseries - Table 1'!O$7)*100</f>
        <v>3.0003650129162893</v>
      </c>
      <c r="P23" s="26">
        <f>+('QNA backseries - Table 1'!P25/'QNA backseries - Table 1'!P$7)*100</f>
        <v>3.2787229820453825</v>
      </c>
      <c r="Q23" s="26">
        <f>+('QNA backseries - Table 1'!Q25/'QNA backseries - Table 1'!Q$7)*100</f>
        <v>3.3599049276804847</v>
      </c>
      <c r="R23" s="27">
        <f>+('QNA backseries - Table 1'!R25/'QNA backseries - Table 1'!R$7)*100</f>
        <v>3.1841169942542304</v>
      </c>
      <c r="S23" s="25">
        <f>+('QNA backseries - Table 1'!S25/'QNA backseries - Table 1'!S$7)*100</f>
        <v>3.0623082005559672</v>
      </c>
      <c r="T23" s="26">
        <f>+('QNA backseries - Table 1'!T25/'QNA backseries - Table 1'!T$7)*100</f>
        <v>3.3568324479409246</v>
      </c>
      <c r="U23" s="26">
        <f>+('QNA backseries - Table 1'!U25/'QNA backseries - Table 1'!U$7)*100</f>
        <v>3.3747711066044461</v>
      </c>
      <c r="V23" s="27">
        <f>+('QNA backseries - Table 1'!V25/'QNA backseries - Table 1'!V$7)*100</f>
        <v>3.321049016810413</v>
      </c>
      <c r="W23" s="25">
        <f>+('QNA backseries - Table 1'!W25/'QNA backseries - Table 1'!W$7)*100</f>
        <v>3.2108948120598875</v>
      </c>
      <c r="X23" s="26">
        <f>+('QNA backseries - Table 1'!X25/'QNA backseries - Table 1'!X$7)*100</f>
        <v>3.62480168665568</v>
      </c>
      <c r="Y23" s="26">
        <f>+('QNA backseries - Table 1'!Y25/'QNA backseries - Table 1'!Y$7)*100</f>
        <v>3.6848490163281262</v>
      </c>
      <c r="Z23" s="27">
        <f>+('QNA backseries - Table 1'!Z25/'QNA backseries - Table 1'!Z$7)*100</f>
        <v>3.855633076370927</v>
      </c>
      <c r="AA23" s="25">
        <f>+('QNA backseries - Table 1'!AA25/'QNA backseries - Table 1'!AA$7)*100</f>
        <v>4.2496512187659068</v>
      </c>
      <c r="AB23" s="26">
        <f>+('QNA backseries - Table 1'!AB25/'QNA backseries - Table 1'!AB$7)*100</f>
        <v>4.7914575159415067</v>
      </c>
      <c r="AC23" s="26">
        <f>+('QNA backseries - Table 1'!AC25/'QNA backseries - Table 1'!AC$7)*100</f>
        <v>4.7845350485125078</v>
      </c>
      <c r="AD23" s="27">
        <f>+('QNA backseries - Table 1'!AD25/'QNA backseries - Table 1'!AD$7)*100</f>
        <v>3.7829333034106023</v>
      </c>
      <c r="AE23" s="25">
        <f>+('QNA backseries - Table 1'!AE25/'QNA backseries - Table 1'!AE$7)*100</f>
        <v>3.2455952558909518</v>
      </c>
      <c r="AF23" s="26">
        <f>+('QNA backseries - Table 1'!AF25/'QNA backseries - Table 1'!AF$7)*100</f>
        <v>3.2702814458679446</v>
      </c>
      <c r="AG23" s="26">
        <f>+('QNA backseries - Table 1'!AG25/'QNA backseries - Table 1'!AG$7)*100</f>
        <v>2.7364131327344445</v>
      </c>
      <c r="AH23" s="27">
        <f>+('QNA backseries - Table 1'!AH25/'QNA backseries - Table 1'!AH$7)*100</f>
        <v>5.8193732730732357</v>
      </c>
      <c r="AI23" s="25">
        <f>+('QNA backseries - Table 1'!AI25/'QNA backseries - Table 1'!AI$7)*100</f>
        <v>4.2523035275588201</v>
      </c>
      <c r="AJ23" s="26">
        <f>+('QNA backseries - Table 1'!AJ25/'QNA backseries - Table 1'!AJ$7)*100</f>
        <v>3.5967059132224013</v>
      </c>
      <c r="AK23" s="26">
        <f>+('QNA backseries - Table 1'!AK25/'QNA backseries - Table 1'!AK$7)*100</f>
        <v>3.0734654707355262</v>
      </c>
      <c r="AL23" s="27">
        <f>+('QNA backseries - Table 1'!AL25/'QNA backseries - Table 1'!AL$7)*100</f>
        <v>2.2785174759783904</v>
      </c>
      <c r="AM23" s="25">
        <f>+('QNA backseries - Table 1'!AM25/'QNA backseries - Table 1'!AM$7)*100</f>
        <v>2.1590345154731025</v>
      </c>
      <c r="AN23" s="26">
        <f>+('QNA backseries - Table 1'!AN25/'QNA backseries - Table 1'!AN$7)*100</f>
        <v>3.0188587361312895</v>
      </c>
      <c r="AO23" s="26">
        <f>+('QNA backseries - Table 1'!AO25/'QNA backseries - Table 1'!AO$7)*100</f>
        <v>2.856700996736798</v>
      </c>
      <c r="AP23" s="27">
        <f>+('QNA backseries - Table 1'!AP25/'QNA backseries - Table 1'!AP$7)*100</f>
        <v>5.6541424092069459</v>
      </c>
      <c r="AQ23" s="25">
        <f>+('QNA backseries - Table 1'!AQ25/'QNA backseries - Table 1'!AQ$7)*100</f>
        <v>4.3373716788066528</v>
      </c>
      <c r="AR23" s="26">
        <f>+('QNA backseries - Table 1'!AR25/'QNA backseries - Table 1'!AR$7)*100</f>
        <v>3.6976837868185299</v>
      </c>
      <c r="AS23" s="26">
        <f>+('QNA backseries - Table 1'!AS25/'QNA backseries - Table 1'!AS$7)*100</f>
        <v>3.1123455257258947</v>
      </c>
      <c r="AT23" s="26">
        <f>+('QNA backseries - Table 1'!AT25/'QNA backseries - Table 1'!AT$7)*100</f>
        <v>2.6859160612307713</v>
      </c>
      <c r="AU23" s="25">
        <f>+('QNA backseries - Table 1'!AU25/'QNA backseries - Table 1'!AU$7)*100</f>
        <v>3.1832986732780566</v>
      </c>
      <c r="AV23" s="26">
        <f>+('QNA backseries - Table 1'!AV25/'QNA backseries - Table 1'!AV$7)*100</f>
        <v>3.4090330673926883</v>
      </c>
      <c r="AW23" s="26">
        <f>+('QNA backseries - Table 1'!AW25/'QNA backseries - Table 1'!AW$7)*100</f>
        <v>3.4085569778091394</v>
      </c>
      <c r="AX23" s="27">
        <f>+('QNA backseries - Table 1'!AX25/'QNA backseries - Table 1'!AX$7)*100</f>
        <v>3.3604729413643613</v>
      </c>
      <c r="AY23" s="25">
        <f>+('QNA backseries - Table 1'!AY25/'QNA backseries - Table 1'!AY$7)*100</f>
        <v>3.5020464657590171</v>
      </c>
      <c r="AZ23" s="26">
        <f>+('QNA backseries - Table 1'!AZ25/'QNA backseries - Table 1'!AZ$7)*100</f>
        <v>3.963071605238619</v>
      </c>
      <c r="BA23" s="26">
        <f>+('QNA backseries - Table 1'!BA25/'QNA backseries - Table 1'!BA$7)*100</f>
        <v>3.8585856387930586</v>
      </c>
      <c r="BB23" s="27">
        <f>+('QNA backseries - Table 1'!BB25/'QNA backseries - Table 1'!BB$7)*100</f>
        <v>3.7257856782142253</v>
      </c>
      <c r="BC23" s="25">
        <f>+('QNA backseries - Table 1'!BC25/'QNA backseries - Table 1'!BC$7)*100</f>
        <v>3.5082443892389659</v>
      </c>
      <c r="BD23" s="26">
        <f>+('QNA backseries - Table 1'!BD25/'QNA backseries - Table 1'!BD$7)*100</f>
        <v>3.6627758792368779</v>
      </c>
      <c r="BE23" s="26">
        <f>+('QNA backseries - Table 1'!BE25/'QNA backseries - Table 1'!BE$7)*100</f>
        <v>3.6535786671882509</v>
      </c>
      <c r="BF23" s="27">
        <f>+('QNA backseries - Table 1'!BF25/'QNA backseries - Table 1'!BF$7)*100</f>
        <v>3.3139810795734483</v>
      </c>
      <c r="BG23" s="25">
        <f>+('QNA backseries - Table 1'!BG25/'QNA backseries - Table 1'!BG$7)*100</f>
        <v>3.2295593920705059</v>
      </c>
      <c r="BH23" s="26">
        <f>+('QNA backseries - Table 1'!BH25/'QNA backseries - Table 1'!BH$7)*100</f>
        <v>3.4470647309443332</v>
      </c>
      <c r="BI23" s="26">
        <f>+('QNA backseries - Table 1'!BI25/'QNA backseries - Table 1'!BI$7)*100</f>
        <v>3.4608433820293487</v>
      </c>
      <c r="BJ23" s="27">
        <f>+('QNA backseries - Table 1'!BJ25/'QNA backseries - Table 1'!BJ$7)*100</f>
        <v>3.2315955955286504</v>
      </c>
      <c r="BK23" s="25">
        <f>+('QNA backseries - Table 1'!BK25/'QNA backseries - Table 1'!BK$7)*100</f>
        <v>3.0277670242340005</v>
      </c>
      <c r="BL23" s="26">
        <f>+('QNA backseries - Table 1'!BL25/'QNA backseries - Table 1'!BL$7)*100</f>
        <v>3.6082286727972734</v>
      </c>
      <c r="BM23" s="26">
        <f>+('QNA backseries - Table 1'!BM25/'QNA backseries - Table 1'!BM$7)*100</f>
        <v>3.4260209496718375</v>
      </c>
      <c r="BN23" s="27">
        <f>+('QNA backseries - Table 1'!BN25/'QNA backseries - Table 1'!BN$7)*100</f>
        <v>3.2010396535817263</v>
      </c>
      <c r="BO23" s="25">
        <f>+('QNA backseries - Table 1'!BO25/'QNA backseries - Table 1'!BO$7)*100</f>
        <v>2.9778683589331907</v>
      </c>
      <c r="BP23" s="26">
        <f>+('QNA backseries - Table 1'!BP25/'QNA backseries - Table 1'!BP$7)*100</f>
        <v>3.3431485927041824</v>
      </c>
      <c r="BQ23" s="26">
        <f>+('QNA backseries - Table 1'!BQ25/'QNA backseries - Table 1'!BQ$7)*100</f>
        <v>3.3276396380236219</v>
      </c>
      <c r="BR23" s="27">
        <f>+('QNA backseries - Table 1'!BR25/'QNA backseries - Table 1'!BR$7)*100</f>
        <v>3.0088688207521774</v>
      </c>
      <c r="BS23" s="25">
        <f>+('QNA backseries - Table 1'!BS25/'QNA backseries - Table 1'!BS$7)*100</f>
        <v>3.3060608154876094</v>
      </c>
      <c r="BT23" s="26">
        <f>+('QNA backseries - Table 1'!BT25/'QNA backseries - Table 1'!BT$7)*100</f>
        <v>6.5249374481798501</v>
      </c>
      <c r="BU23" s="26">
        <f>+('QNA backseries - Table 1'!BU25/'QNA backseries - Table 1'!BU$7)*100</f>
        <v>5.9102174261223928</v>
      </c>
      <c r="BV23" s="27">
        <f>+('QNA backseries - Table 1'!BV25/'QNA backseries - Table 1'!BV$7)*100</f>
        <v>4.7198866820599656</v>
      </c>
      <c r="BW23" s="25">
        <f>+('QNA backseries - Table 1'!BW25/'QNA backseries - Table 1'!BW$7)*100</f>
        <v>3.6352415601422279</v>
      </c>
      <c r="BX23" s="26">
        <f>+('QNA backseries - Table 1'!BX25/'QNA backseries - Table 1'!BX$7)*100</f>
        <v>4.1792440523550365</v>
      </c>
      <c r="BY23" s="26">
        <f>+('QNA backseries - Table 1'!BY25/'QNA backseries - Table 1'!BY$7)*100</f>
        <v>3.6691065100125368</v>
      </c>
      <c r="BZ23" s="27">
        <f>+('QNA backseries - Table 1'!BZ25/'QNA backseries - Table 1'!BZ$7)*100</f>
        <v>3.1306529100205815</v>
      </c>
      <c r="CA23" s="25">
        <f>+('QNA backseries - Table 1'!CA25/'QNA backseries - Table 1'!CA$7)*100</f>
        <v>2.9273680891036444</v>
      </c>
      <c r="CB23" s="26">
        <f>+('QNA backseries - Table 1'!CB25/'QNA backseries - Table 1'!CB$7)*100</f>
        <v>3.3841823101324762</v>
      </c>
      <c r="CC23" s="26">
        <f>+('QNA backseries - Table 1'!CC25/'QNA backseries - Table 1'!CC$7)*100</f>
        <v>3.5658190750655248</v>
      </c>
      <c r="CD23" s="27">
        <f>+('QNA backseries - Table 1'!CD25/'QNA backseries - Table 1'!CD$7)*100</f>
        <v>3.3606131021482302</v>
      </c>
      <c r="CE23" s="25">
        <f>+('QNA backseries - Table 1'!CE25/'QNA backseries - Table 1'!CE$7)*100</f>
        <v>3.1834938532014099</v>
      </c>
      <c r="CF23" s="26">
        <f>+('QNA backseries - Table 1'!CF25/'QNA backseries - Table 1'!CF$7)*100</f>
        <v>3.6402180039434859</v>
      </c>
      <c r="CG23" s="26"/>
      <c r="CH23" s="27"/>
    </row>
    <row r="24" spans="1:86" s="6" customFormat="1" ht="20.100000000000001" customHeight="1" x14ac:dyDescent="0.25">
      <c r="A24" s="68" t="s">
        <v>28</v>
      </c>
      <c r="B24" s="6" t="s">
        <v>29</v>
      </c>
      <c r="C24" s="25">
        <f>+('QNA backseries - Table 1'!C26/'QNA backseries - Table 1'!C$7)*100</f>
        <v>1.0570970188258857</v>
      </c>
      <c r="D24" s="26">
        <f>+('QNA backseries - Table 1'!D26/'QNA backseries - Table 1'!D$7)*100</f>
        <v>1.1686833963850405</v>
      </c>
      <c r="E24" s="26">
        <f>+('QNA backseries - Table 1'!E26/'QNA backseries - Table 1'!E$7)*100</f>
        <v>1.169801011296199</v>
      </c>
      <c r="F24" s="27">
        <f>+('QNA backseries - Table 1'!F26/'QNA backseries - Table 1'!F$7)*100</f>
        <v>1.023704462613853</v>
      </c>
      <c r="G24" s="25">
        <f>+('QNA backseries - Table 1'!G26/'QNA backseries - Table 1'!G$7)*100</f>
        <v>0.99618283729258417</v>
      </c>
      <c r="H24" s="26">
        <f>+('QNA backseries - Table 1'!H26/'QNA backseries - Table 1'!H$7)*100</f>
        <v>1.1755887523023807</v>
      </c>
      <c r="I24" s="26">
        <f>+('QNA backseries - Table 1'!I26/'QNA backseries - Table 1'!I$7)*100</f>
        <v>1.2574186516988521</v>
      </c>
      <c r="J24" s="27">
        <f>+('QNA backseries - Table 1'!J26/'QNA backseries - Table 1'!J$7)*100</f>
        <v>1.2254593546548664</v>
      </c>
      <c r="K24" s="25">
        <f>+('QNA backseries - Table 1'!K26/'QNA backseries - Table 1'!K$7)*100</f>
        <v>1.4906433974770843</v>
      </c>
      <c r="L24" s="26">
        <f>+('QNA backseries - Table 1'!L26/'QNA backseries - Table 1'!L$7)*100</f>
        <v>1.4724490484415849</v>
      </c>
      <c r="M24" s="26">
        <f>+('QNA backseries - Table 1'!M26/'QNA backseries - Table 1'!M$7)*100</f>
        <v>1.4189056081174976</v>
      </c>
      <c r="N24" s="27">
        <f>+('QNA backseries - Table 1'!N26/'QNA backseries - Table 1'!N$7)*100</f>
        <v>1.3547246398226362</v>
      </c>
      <c r="O24" s="25">
        <f>+('QNA backseries - Table 1'!O26/'QNA backseries - Table 1'!O$7)*100</f>
        <v>1.301005336321192</v>
      </c>
      <c r="P24" s="26">
        <f>+('QNA backseries - Table 1'!P26/'QNA backseries - Table 1'!P$7)*100</f>
        <v>1.4521152312167933</v>
      </c>
      <c r="Q24" s="26">
        <f>+('QNA backseries - Table 1'!Q26/'QNA backseries - Table 1'!Q$7)*100</f>
        <v>1.5209638100016032</v>
      </c>
      <c r="R24" s="27">
        <f>+('QNA backseries - Table 1'!R26/'QNA backseries - Table 1'!R$7)*100</f>
        <v>1.5078244078504348</v>
      </c>
      <c r="S24" s="25">
        <f>+('QNA backseries - Table 1'!S26/'QNA backseries - Table 1'!S$7)*100</f>
        <v>1.5190124692396274</v>
      </c>
      <c r="T24" s="26">
        <f>+('QNA backseries - Table 1'!T26/'QNA backseries - Table 1'!T$7)*100</f>
        <v>1.693158727949045</v>
      </c>
      <c r="U24" s="26">
        <f>+('QNA backseries - Table 1'!U26/'QNA backseries - Table 1'!U$7)*100</f>
        <v>1.7430486613868441</v>
      </c>
      <c r="V24" s="27">
        <f>+('QNA backseries - Table 1'!V26/'QNA backseries - Table 1'!V$7)*100</f>
        <v>1.7808254412014537</v>
      </c>
      <c r="W24" s="25">
        <f>+('QNA backseries - Table 1'!W26/'QNA backseries - Table 1'!W$7)*100</f>
        <v>1.8725447914028823</v>
      </c>
      <c r="X24" s="26">
        <f>+('QNA backseries - Table 1'!X26/'QNA backseries - Table 1'!X$7)*100</f>
        <v>2.2199808096203766</v>
      </c>
      <c r="Y24" s="26">
        <f>+('QNA backseries - Table 1'!Y26/'QNA backseries - Table 1'!Y$7)*100</f>
        <v>2.3163142475821878</v>
      </c>
      <c r="Z24" s="27">
        <f>+('QNA backseries - Table 1'!Z26/'QNA backseries - Table 1'!Z$7)*100</f>
        <v>2.4206860284546168</v>
      </c>
      <c r="AA24" s="25">
        <f>+('QNA backseries - Table 1'!AA26/'QNA backseries - Table 1'!AA$7)*100</f>
        <v>2.9159494156505992</v>
      </c>
      <c r="AB24" s="26">
        <f>+('QNA backseries - Table 1'!AB26/'QNA backseries - Table 1'!AB$7)*100</f>
        <v>3.2969394983717413</v>
      </c>
      <c r="AC24" s="26">
        <f>+('QNA backseries - Table 1'!AC26/'QNA backseries - Table 1'!AC$7)*100</f>
        <v>3.394469127623498</v>
      </c>
      <c r="AD24" s="27">
        <f>+('QNA backseries - Table 1'!AD26/'QNA backseries - Table 1'!AD$7)*100</f>
        <v>2.8658522775408799</v>
      </c>
      <c r="AE24" s="25">
        <f>+('QNA backseries - Table 1'!AE26/'QNA backseries - Table 1'!AE$7)*100</f>
        <v>2.557836303086781</v>
      </c>
      <c r="AF24" s="26">
        <f>+('QNA backseries - Table 1'!AF26/'QNA backseries - Table 1'!AF$7)*100</f>
        <v>2.8042668744741093</v>
      </c>
      <c r="AG24" s="26">
        <f>+('QNA backseries - Table 1'!AG26/'QNA backseries - Table 1'!AG$7)*100</f>
        <v>2.744022985845278</v>
      </c>
      <c r="AH24" s="27">
        <f>+('QNA backseries - Table 1'!AH26/'QNA backseries - Table 1'!AH$7)*100</f>
        <v>2.3994581283059588</v>
      </c>
      <c r="AI24" s="25">
        <f>+('QNA backseries - Table 1'!AI26/'QNA backseries - Table 1'!AI$7)*100</f>
        <v>2.2930676161114212</v>
      </c>
      <c r="AJ24" s="26">
        <f>+('QNA backseries - Table 1'!AJ26/'QNA backseries - Table 1'!AJ$7)*100</f>
        <v>2.3651515002182433</v>
      </c>
      <c r="AK24" s="26">
        <f>+('QNA backseries - Table 1'!AK26/'QNA backseries - Table 1'!AK$7)*100</f>
        <v>2.3812402511956843</v>
      </c>
      <c r="AL24" s="27">
        <f>+('QNA backseries - Table 1'!AL26/'QNA backseries - Table 1'!AL$7)*100</f>
        <v>2.1989604912936702</v>
      </c>
      <c r="AM24" s="25">
        <f>+('QNA backseries - Table 1'!AM26/'QNA backseries - Table 1'!AM$7)*100</f>
        <v>2.3239022760095103</v>
      </c>
      <c r="AN24" s="26">
        <f>+('QNA backseries - Table 1'!AN26/'QNA backseries - Table 1'!AN$7)*100</f>
        <v>2.4565744107665188</v>
      </c>
      <c r="AO24" s="26">
        <f>+('QNA backseries - Table 1'!AO26/'QNA backseries - Table 1'!AO$7)*100</f>
        <v>2.457238138854196</v>
      </c>
      <c r="AP24" s="27">
        <f>+('QNA backseries - Table 1'!AP26/'QNA backseries - Table 1'!AP$7)*100</f>
        <v>2.3547400186163943</v>
      </c>
      <c r="AQ24" s="25">
        <f>+('QNA backseries - Table 1'!AQ26/'QNA backseries - Table 1'!AQ$7)*100</f>
        <v>2.4404803114808646</v>
      </c>
      <c r="AR24" s="26">
        <f>+('QNA backseries - Table 1'!AR26/'QNA backseries - Table 1'!AR$7)*100</f>
        <v>2.675409304958515</v>
      </c>
      <c r="AS24" s="26">
        <f>+('QNA backseries - Table 1'!AS26/'QNA backseries - Table 1'!AS$7)*100</f>
        <v>2.6478429237596823</v>
      </c>
      <c r="AT24" s="26">
        <f>+('QNA backseries - Table 1'!AT26/'QNA backseries - Table 1'!AT$7)*100</f>
        <v>2.300461667309817</v>
      </c>
      <c r="AU24" s="25">
        <f>+('QNA backseries - Table 1'!AU26/'QNA backseries - Table 1'!AU$7)*100</f>
        <v>2.2032976116399432</v>
      </c>
      <c r="AV24" s="26">
        <f>+('QNA backseries - Table 1'!AV26/'QNA backseries - Table 1'!AV$7)*100</f>
        <v>2.5516233562815409</v>
      </c>
      <c r="AW24" s="26">
        <f>+('QNA backseries - Table 1'!AW26/'QNA backseries - Table 1'!AW$7)*100</f>
        <v>2.7316849872194258</v>
      </c>
      <c r="AX24" s="27">
        <f>+('QNA backseries - Table 1'!AX26/'QNA backseries - Table 1'!AX$7)*100</f>
        <v>2.6895932181824267</v>
      </c>
      <c r="AY24" s="25">
        <f>+('QNA backseries - Table 1'!AY26/'QNA backseries - Table 1'!AY$7)*100</f>
        <v>2.6166678707028437</v>
      </c>
      <c r="AZ24" s="26">
        <f>+('QNA backseries - Table 1'!AZ26/'QNA backseries - Table 1'!AZ$7)*100</f>
        <v>2.9190343199065025</v>
      </c>
      <c r="BA24" s="26">
        <f>+('QNA backseries - Table 1'!BA26/'QNA backseries - Table 1'!BA$7)*100</f>
        <v>2.9064165746456414</v>
      </c>
      <c r="BB24" s="27">
        <f>+('QNA backseries - Table 1'!BB26/'QNA backseries - Table 1'!BB$7)*100</f>
        <v>2.832760094221042</v>
      </c>
      <c r="BC24" s="25">
        <f>+('QNA backseries - Table 1'!BC26/'QNA backseries - Table 1'!BC$7)*100</f>
        <v>2.7997381852605776</v>
      </c>
      <c r="BD24" s="26">
        <f>+('QNA backseries - Table 1'!BD26/'QNA backseries - Table 1'!BD$7)*100</f>
        <v>2.9327472433469475</v>
      </c>
      <c r="BE24" s="26">
        <f>+('QNA backseries - Table 1'!BE26/'QNA backseries - Table 1'!BE$7)*100</f>
        <v>3.0363589207784236</v>
      </c>
      <c r="BF24" s="27">
        <f>+('QNA backseries - Table 1'!BF26/'QNA backseries - Table 1'!BF$7)*100</f>
        <v>2.7128877741070978</v>
      </c>
      <c r="BG24" s="25">
        <f>+('QNA backseries - Table 1'!BG26/'QNA backseries - Table 1'!BG$7)*100</f>
        <v>2.635309225772998</v>
      </c>
      <c r="BH24" s="26">
        <f>+('QNA backseries - Table 1'!BH26/'QNA backseries - Table 1'!BH$7)*100</f>
        <v>2.7409963665375328</v>
      </c>
      <c r="BI24" s="26">
        <f>+('QNA backseries - Table 1'!BI26/'QNA backseries - Table 1'!BI$7)*100</f>
        <v>2.7085303673778331</v>
      </c>
      <c r="BJ24" s="27">
        <f>+('QNA backseries - Table 1'!BJ26/'QNA backseries - Table 1'!BJ$7)*100</f>
        <v>2.5625493092138476</v>
      </c>
      <c r="BK24" s="25">
        <f>+('QNA backseries - Table 1'!BK26/'QNA backseries - Table 1'!BK$7)*100</f>
        <v>2.4413753603884589</v>
      </c>
      <c r="BL24" s="26">
        <f>+('QNA backseries - Table 1'!BL26/'QNA backseries - Table 1'!BL$7)*100</f>
        <v>2.8584345779743852</v>
      </c>
      <c r="BM24" s="26">
        <f>+('QNA backseries - Table 1'!BM26/'QNA backseries - Table 1'!BM$7)*100</f>
        <v>2.9081480155668813</v>
      </c>
      <c r="BN24" s="27">
        <f>+('QNA backseries - Table 1'!BN26/'QNA backseries - Table 1'!BN$7)*100</f>
        <v>2.8134879978288883</v>
      </c>
      <c r="BO24" s="25">
        <f>+('QNA backseries - Table 1'!BO26/'QNA backseries - Table 1'!BO$7)*100</f>
        <v>2.7498074528510679</v>
      </c>
      <c r="BP24" s="26">
        <f>+('QNA backseries - Table 1'!BP26/'QNA backseries - Table 1'!BP$7)*100</f>
        <v>2.7876315050370124</v>
      </c>
      <c r="BQ24" s="26">
        <f>+('QNA backseries - Table 1'!BQ26/'QNA backseries - Table 1'!BQ$7)*100</f>
        <v>2.8083531971435782</v>
      </c>
      <c r="BR24" s="27">
        <f>+('QNA backseries - Table 1'!BR26/'QNA backseries - Table 1'!BR$7)*100</f>
        <v>2.8283818239535479</v>
      </c>
      <c r="BS24" s="25">
        <f>+('QNA backseries - Table 1'!BS26/'QNA backseries - Table 1'!BS$7)*100</f>
        <v>2.997627453886385</v>
      </c>
      <c r="BT24" s="26">
        <f>+('QNA backseries - Table 1'!BT26/'QNA backseries - Table 1'!BT$7)*100</f>
        <v>5.9698579185568823</v>
      </c>
      <c r="BU24" s="26">
        <f>+('QNA backseries - Table 1'!BU26/'QNA backseries - Table 1'!BU$7)*100</f>
        <v>5.3547289988988789</v>
      </c>
      <c r="BV24" s="27">
        <f>+('QNA backseries - Table 1'!BV26/'QNA backseries - Table 1'!BV$7)*100</f>
        <v>4.4010519149828866</v>
      </c>
      <c r="BW24" s="25">
        <f>+('QNA backseries - Table 1'!BW26/'QNA backseries - Table 1'!BW$7)*100</f>
        <v>3.6733734281976029</v>
      </c>
      <c r="BX24" s="26">
        <f>+('QNA backseries - Table 1'!BX26/'QNA backseries - Table 1'!BX$7)*100</f>
        <v>4.4180167800636072</v>
      </c>
      <c r="BY24" s="26">
        <f>+('QNA backseries - Table 1'!BY26/'QNA backseries - Table 1'!BY$7)*100</f>
        <v>4.0763306869464273</v>
      </c>
      <c r="BZ24" s="27">
        <f>+('QNA backseries - Table 1'!BZ26/'QNA backseries - Table 1'!BZ$7)*100</f>
        <v>3.4342124932157452</v>
      </c>
      <c r="CA24" s="25">
        <f>+('QNA backseries - Table 1'!CA26/'QNA backseries - Table 1'!CA$7)*100</f>
        <v>3.2905180246234291</v>
      </c>
      <c r="CB24" s="26">
        <f>+('QNA backseries - Table 1'!CB26/'QNA backseries - Table 1'!CB$7)*100</f>
        <v>3.4625945893589591</v>
      </c>
      <c r="CC24" s="26">
        <f>+('QNA backseries - Table 1'!CC26/'QNA backseries - Table 1'!CC$7)*100</f>
        <v>3.5339689859438224</v>
      </c>
      <c r="CD24" s="27">
        <f>+('QNA backseries - Table 1'!CD26/'QNA backseries - Table 1'!CD$7)*100</f>
        <v>3.292141943758689</v>
      </c>
      <c r="CE24" s="25">
        <f>+('QNA backseries - Table 1'!CE26/'QNA backseries - Table 1'!CE$7)*100</f>
        <v>3.2081239909835468</v>
      </c>
      <c r="CF24" s="26">
        <f>+('QNA backseries - Table 1'!CF26/'QNA backseries - Table 1'!CF$7)*100</f>
        <v>3.7241137957242527</v>
      </c>
      <c r="CG24" s="26"/>
      <c r="CH24" s="27"/>
    </row>
    <row r="25" spans="1:86" s="6" customFormat="1" ht="20.100000000000001" customHeight="1" x14ac:dyDescent="0.25">
      <c r="A25" s="65" t="s">
        <v>30</v>
      </c>
      <c r="B25" s="17" t="s">
        <v>31</v>
      </c>
      <c r="C25" s="18">
        <f>+('QNA backseries - Table 1'!C27/'QNA backseries - Table 1'!C$7)*100</f>
        <v>2.7434796724277168</v>
      </c>
      <c r="D25" s="19">
        <f>+('QNA backseries - Table 1'!D27/'QNA backseries - Table 1'!D$7)*100</f>
        <v>2.0227385973653025</v>
      </c>
      <c r="E25" s="19">
        <f>+('QNA backseries - Table 1'!E27/'QNA backseries - Table 1'!E$7)*100</f>
        <v>2.2537102635745816</v>
      </c>
      <c r="F25" s="20">
        <f>+('QNA backseries - Table 1'!F27/'QNA backseries - Table 1'!F$7)*100</f>
        <v>2.3350789631028364</v>
      </c>
      <c r="G25" s="18">
        <f>+('QNA backseries - Table 1'!G27/'QNA backseries - Table 1'!G$7)*100</f>
        <v>2.6459290631673067</v>
      </c>
      <c r="H25" s="19">
        <f>+('QNA backseries - Table 1'!H27/'QNA backseries - Table 1'!H$7)*100</f>
        <v>2.1991842439803668</v>
      </c>
      <c r="I25" s="19">
        <f>+('QNA backseries - Table 1'!I27/'QNA backseries - Table 1'!I$7)*100</f>
        <v>2.3447514405337717</v>
      </c>
      <c r="J25" s="20">
        <f>+('QNA backseries - Table 1'!J27/'QNA backseries - Table 1'!J$7)*100</f>
        <v>2.3559985002158914</v>
      </c>
      <c r="K25" s="18">
        <f>+('QNA backseries - Table 1'!K27/'QNA backseries - Table 1'!K$7)*100</f>
        <v>1.5293420853928696</v>
      </c>
      <c r="L25" s="19">
        <f>+('QNA backseries - Table 1'!L27/'QNA backseries - Table 1'!L$7)*100</f>
        <v>1.4734944049907266</v>
      </c>
      <c r="M25" s="19">
        <f>+('QNA backseries - Table 1'!M27/'QNA backseries - Table 1'!M$7)*100</f>
        <v>1.8314431900834933</v>
      </c>
      <c r="N25" s="20">
        <f>+('QNA backseries - Table 1'!N27/'QNA backseries - Table 1'!N$7)*100</f>
        <v>2.0020735458025518</v>
      </c>
      <c r="O25" s="18">
        <f>+('QNA backseries - Table 1'!O27/'QNA backseries - Table 1'!O$7)*100</f>
        <v>2.2976268670862869</v>
      </c>
      <c r="P25" s="19">
        <f>+('QNA backseries - Table 1'!P27/'QNA backseries - Table 1'!P$7)*100</f>
        <v>1.8412334790037184</v>
      </c>
      <c r="Q25" s="19">
        <f>+('QNA backseries - Table 1'!Q27/'QNA backseries - Table 1'!Q$7)*100</f>
        <v>1.9778343604510722</v>
      </c>
      <c r="R25" s="20">
        <f>+('QNA backseries - Table 1'!R27/'QNA backseries - Table 1'!R$7)*100</f>
        <v>2.1059961397856397</v>
      </c>
      <c r="S25" s="18">
        <f>+('QNA backseries - Table 1'!S27/'QNA backseries - Table 1'!S$7)*100</f>
        <v>2.3925120422392125</v>
      </c>
      <c r="T25" s="19">
        <f>+('QNA backseries - Table 1'!T27/'QNA backseries - Table 1'!T$7)*100</f>
        <v>1.9895935840101089</v>
      </c>
      <c r="U25" s="19">
        <f>+('QNA backseries - Table 1'!U27/'QNA backseries - Table 1'!U$7)*100</f>
        <v>1.9765396789972811</v>
      </c>
      <c r="V25" s="20">
        <f>+('QNA backseries - Table 1'!V27/'QNA backseries - Table 1'!V$7)*100</f>
        <v>2.0404172926562132</v>
      </c>
      <c r="W25" s="18">
        <f>+('QNA backseries - Table 1'!W27/'QNA backseries - Table 1'!W$7)*100</f>
        <v>2.2363346364543171</v>
      </c>
      <c r="X25" s="19">
        <f>+('QNA backseries - Table 1'!X27/'QNA backseries - Table 1'!X$7)*100</f>
        <v>1.8053898358391269</v>
      </c>
      <c r="Y25" s="19">
        <f>+('QNA backseries - Table 1'!Y27/'QNA backseries - Table 1'!Y$7)*100</f>
        <v>1.7930262351449098</v>
      </c>
      <c r="Z25" s="20">
        <f>+('QNA backseries - Table 1'!Z27/'QNA backseries - Table 1'!Z$7)*100</f>
        <v>2.0558279315269927</v>
      </c>
      <c r="AA25" s="18">
        <f>+('QNA backseries - Table 1'!AA27/'QNA backseries - Table 1'!AA$7)*100</f>
        <v>2.2916885805618525</v>
      </c>
      <c r="AB25" s="19">
        <f>+('QNA backseries - Table 1'!AB27/'QNA backseries - Table 1'!AB$7)*100</f>
        <v>1.8898397388091399</v>
      </c>
      <c r="AC25" s="19">
        <f>+('QNA backseries - Table 1'!AC27/'QNA backseries - Table 1'!AC$7)*100</f>
        <v>2.0127167168716857</v>
      </c>
      <c r="AD25" s="20">
        <f>+('QNA backseries - Table 1'!AD27/'QNA backseries - Table 1'!AD$7)*100</f>
        <v>1.9628005039176846</v>
      </c>
      <c r="AE25" s="18">
        <f>+('QNA backseries - Table 1'!AE27/'QNA backseries - Table 1'!AE$7)*100</f>
        <v>2.2582505346469408</v>
      </c>
      <c r="AF25" s="19">
        <f>+('QNA backseries - Table 1'!AF27/'QNA backseries - Table 1'!AF$7)*100</f>
        <v>1.9294230121634066</v>
      </c>
      <c r="AG25" s="19">
        <f>+('QNA backseries - Table 1'!AG27/'QNA backseries - Table 1'!AG$7)*100</f>
        <v>2.1252630625812405</v>
      </c>
      <c r="AH25" s="20">
        <f>+('QNA backseries - Table 1'!AH27/'QNA backseries - Table 1'!AH$7)*100</f>
        <v>2.2795364156050129</v>
      </c>
      <c r="AI25" s="18">
        <f>+('QNA backseries - Table 1'!AI27/'QNA backseries - Table 1'!AI$7)*100</f>
        <v>2.3888383534486914</v>
      </c>
      <c r="AJ25" s="19">
        <f>+('QNA backseries - Table 1'!AJ27/'QNA backseries - Table 1'!AJ$7)*100</f>
        <v>1.9687948054979219</v>
      </c>
      <c r="AK25" s="19">
        <f>+('QNA backseries - Table 1'!AK27/'QNA backseries - Table 1'!AK$7)*100</f>
        <v>2.035584114045569</v>
      </c>
      <c r="AL25" s="20">
        <f>+('QNA backseries - Table 1'!AL27/'QNA backseries - Table 1'!AL$7)*100</f>
        <v>2.2332714968145342</v>
      </c>
      <c r="AM25" s="18">
        <f>+('QNA backseries - Table 1'!AM27/'QNA backseries - Table 1'!AM$7)*100</f>
        <v>2.41253858947948</v>
      </c>
      <c r="AN25" s="19">
        <f>+('QNA backseries - Table 1'!AN27/'QNA backseries - Table 1'!AN$7)*100</f>
        <v>1.9272189787724376</v>
      </c>
      <c r="AO25" s="19">
        <f>+('QNA backseries - Table 1'!AO27/'QNA backseries - Table 1'!AO$7)*100</f>
        <v>1.9844596493388527</v>
      </c>
      <c r="AP25" s="20">
        <f>+('QNA backseries - Table 1'!AP27/'QNA backseries - Table 1'!AP$7)*100</f>
        <v>2.101905059215337</v>
      </c>
      <c r="AQ25" s="18">
        <f>+('QNA backseries - Table 1'!AQ27/'QNA backseries - Table 1'!AQ$7)*100</f>
        <v>2.2894987860227074</v>
      </c>
      <c r="AR25" s="19">
        <f>+('QNA backseries - Table 1'!AR27/'QNA backseries - Table 1'!AR$7)*100</f>
        <v>2.0006153849991892</v>
      </c>
      <c r="AS25" s="19">
        <f>+('QNA backseries - Table 1'!AS27/'QNA backseries - Table 1'!AS$7)*100</f>
        <v>2.1039626606576256</v>
      </c>
      <c r="AT25" s="19">
        <f>+('QNA backseries - Table 1'!AT27/'QNA backseries - Table 1'!AT$7)*100</f>
        <v>2.1579269403670049</v>
      </c>
      <c r="AU25" s="18">
        <f>+('QNA backseries - Table 1'!AU27/'QNA backseries - Table 1'!AU$7)*100</f>
        <v>2.2399067949096954</v>
      </c>
      <c r="AV25" s="19">
        <f>+('QNA backseries - Table 1'!AV27/'QNA backseries - Table 1'!AV$7)*100</f>
        <v>1.9304025439894272</v>
      </c>
      <c r="AW25" s="19">
        <f>+('QNA backseries - Table 1'!AW27/'QNA backseries - Table 1'!AW$7)*100</f>
        <v>1.9832748285726418</v>
      </c>
      <c r="AX25" s="20">
        <f>+('QNA backseries - Table 1'!AX27/'QNA backseries - Table 1'!AX$7)*100</f>
        <v>1.99390997173156</v>
      </c>
      <c r="AY25" s="18">
        <f>+('QNA backseries - Table 1'!AY27/'QNA backseries - Table 1'!AY$7)*100</f>
        <v>1.9953103466487159</v>
      </c>
      <c r="AZ25" s="19">
        <f>+('QNA backseries - Table 1'!AZ27/'QNA backseries - Table 1'!AZ$7)*100</f>
        <v>1.8283287950429179</v>
      </c>
      <c r="BA25" s="19">
        <f>+('QNA backseries - Table 1'!BA27/'QNA backseries - Table 1'!BA$7)*100</f>
        <v>1.9123657594530596</v>
      </c>
      <c r="BB25" s="20">
        <f>+('QNA backseries - Table 1'!BB27/'QNA backseries - Table 1'!BB$7)*100</f>
        <v>1.892211277683143</v>
      </c>
      <c r="BC25" s="18">
        <f>+('QNA backseries - Table 1'!BC27/'QNA backseries - Table 1'!BC$7)*100</f>
        <v>2.1868175946932125</v>
      </c>
      <c r="BD25" s="19">
        <f>+('QNA backseries - Table 1'!BD27/'QNA backseries - Table 1'!BD$7)*100</f>
        <v>1.8489962575755876</v>
      </c>
      <c r="BE25" s="19">
        <f>+('QNA backseries - Table 1'!BE27/'QNA backseries - Table 1'!BE$7)*100</f>
        <v>2.1465449519962334</v>
      </c>
      <c r="BF25" s="20">
        <f>+('QNA backseries - Table 1'!BF27/'QNA backseries - Table 1'!BF$7)*100</f>
        <v>2.0939616534552039</v>
      </c>
      <c r="BG25" s="18">
        <f>+('QNA backseries - Table 1'!BG27/'QNA backseries - Table 1'!BG$7)*100</f>
        <v>2.3052464812837172</v>
      </c>
      <c r="BH25" s="19">
        <f>+('QNA backseries - Table 1'!BH27/'QNA backseries - Table 1'!BH$7)*100</f>
        <v>1.9543884416059718</v>
      </c>
      <c r="BI25" s="19">
        <f>+('QNA backseries - Table 1'!BI27/'QNA backseries - Table 1'!BI$7)*100</f>
        <v>2.1644212685566453</v>
      </c>
      <c r="BJ25" s="20">
        <f>+('QNA backseries - Table 1'!BJ27/'QNA backseries - Table 1'!BJ$7)*100</f>
        <v>2.3628961024690058</v>
      </c>
      <c r="BK25" s="18">
        <f>+('QNA backseries - Table 1'!BK27/'QNA backseries - Table 1'!BK$7)*100</f>
        <v>2.4362147158217877</v>
      </c>
      <c r="BL25" s="19">
        <f>+('QNA backseries - Table 1'!BL27/'QNA backseries - Table 1'!BL$7)*100</f>
        <v>2.0671658134530455</v>
      </c>
      <c r="BM25" s="19">
        <f>+('QNA backseries - Table 1'!BM27/'QNA backseries - Table 1'!BM$7)*100</f>
        <v>2.262600734132318</v>
      </c>
      <c r="BN25" s="20">
        <f>+('QNA backseries - Table 1'!BN27/'QNA backseries - Table 1'!BN$7)*100</f>
        <v>2.3966809994230553</v>
      </c>
      <c r="BO25" s="18">
        <f>+('QNA backseries - Table 1'!BO27/'QNA backseries - Table 1'!BO$7)*100</f>
        <v>2.6050549530119831</v>
      </c>
      <c r="BP25" s="19">
        <f>+('QNA backseries - Table 1'!BP27/'QNA backseries - Table 1'!BP$7)*100</f>
        <v>2.3637405214195115</v>
      </c>
      <c r="BQ25" s="19">
        <f>+('QNA backseries - Table 1'!BQ27/'QNA backseries - Table 1'!BQ$7)*100</f>
        <v>2.3682634521603929</v>
      </c>
      <c r="BR25" s="20">
        <f>+('QNA backseries - Table 1'!BR27/'QNA backseries - Table 1'!BR$7)*100</f>
        <v>2.5812313074227018</v>
      </c>
      <c r="BS25" s="18">
        <f>+('QNA backseries - Table 1'!BS27/'QNA backseries - Table 1'!BS$7)*100</f>
        <v>2.5889861731447206</v>
      </c>
      <c r="BT25" s="19">
        <f>+('QNA backseries - Table 1'!BT27/'QNA backseries - Table 1'!BT$7)*100</f>
        <v>3.3951315332693195E-2</v>
      </c>
      <c r="BU25" s="19">
        <f>+('QNA backseries - Table 1'!BU27/'QNA backseries - Table 1'!BU$7)*100</f>
        <v>0.31112627156620282</v>
      </c>
      <c r="BV25" s="20">
        <f>+('QNA backseries - Table 1'!BV27/'QNA backseries - Table 1'!BV$7)*100</f>
        <v>1.5396697129976236</v>
      </c>
      <c r="BW25" s="18">
        <f>+('QNA backseries - Table 1'!BW27/'QNA backseries - Table 1'!BW$7)*100</f>
        <v>2.6365343699558492</v>
      </c>
      <c r="BX25" s="19">
        <f>+('QNA backseries - Table 1'!BX27/'QNA backseries - Table 1'!BX$7)*100</f>
        <v>2.1573846624982949</v>
      </c>
      <c r="BY25" s="19">
        <f>+('QNA backseries - Table 1'!BY27/'QNA backseries - Table 1'!BY$7)*100</f>
        <v>2.5438726273555274</v>
      </c>
      <c r="BZ25" s="20">
        <f>+('QNA backseries - Table 1'!BZ27/'QNA backseries - Table 1'!BZ$7)*100</f>
        <v>2.8380443159577702</v>
      </c>
      <c r="CA25" s="18">
        <f>+('QNA backseries - Table 1'!CA27/'QNA backseries - Table 1'!CA$7)*100</f>
        <v>2.9303929080110458</v>
      </c>
      <c r="CB25" s="19">
        <f>+('QNA backseries - Table 1'!CB27/'QNA backseries - Table 1'!CB$7)*100</f>
        <v>2.5482579352437584</v>
      </c>
      <c r="CC25" s="19">
        <f>+('QNA backseries - Table 1'!CC27/'QNA backseries - Table 1'!CC$7)*100</f>
        <v>2.6197983082422933</v>
      </c>
      <c r="CD25" s="20">
        <f>+('QNA backseries - Table 1'!CD27/'QNA backseries - Table 1'!CD$7)*100</f>
        <v>2.7352515535358664</v>
      </c>
      <c r="CE25" s="18">
        <f>+('QNA backseries - Table 1'!CE27/'QNA backseries - Table 1'!CE$7)*100</f>
        <v>2.9889045409911095</v>
      </c>
      <c r="CF25" s="19">
        <f>+('QNA backseries - Table 1'!CF27/'QNA backseries - Table 1'!CF$7)*100</f>
        <v>2.4159734220393152</v>
      </c>
      <c r="CG25" s="19"/>
      <c r="CH25" s="20"/>
    </row>
    <row r="27" spans="1:86" x14ac:dyDescent="0.25">
      <c r="A27" t="s">
        <v>42</v>
      </c>
      <c r="B27" s="6"/>
    </row>
    <row r="28" spans="1:86" x14ac:dyDescent="0.25">
      <c r="A28" s="71" t="s">
        <v>43</v>
      </c>
    </row>
    <row r="31" spans="1:86" x14ac:dyDescent="0.25">
      <c r="A31" s="70" t="s">
        <v>45</v>
      </c>
    </row>
    <row r="32" spans="1:86" x14ac:dyDescent="0.25">
      <c r="A32" s="70" t="s">
        <v>46</v>
      </c>
    </row>
  </sheetData>
  <mergeCells count="21"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  <mergeCell ref="AU3:AX3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271B-C6E1-4BBB-AB43-DE278123BD03}">
  <dimension ref="A1:CH31"/>
  <sheetViews>
    <sheetView zoomScale="85" zoomScaleNormal="85" workbookViewId="0">
      <selection activeCell="CF5" sqref="CF5"/>
    </sheetView>
  </sheetViews>
  <sheetFormatPr defaultColWidth="9.140625" defaultRowHeight="15" x14ac:dyDescent="0.25"/>
  <cols>
    <col min="1" max="1" width="9.140625" style="1"/>
    <col min="2" max="2" width="45.28515625" customWidth="1"/>
    <col min="3" max="6" width="7.85546875" hidden="1" customWidth="1"/>
    <col min="7" max="75" width="7.85546875" customWidth="1"/>
    <col min="77" max="79" width="7.85546875" customWidth="1"/>
    <col min="81" max="83" width="7.85546875" customWidth="1"/>
    <col min="85" max="86" width="7.85546875" customWidth="1"/>
  </cols>
  <sheetData>
    <row r="1" spans="1:86" s="2" customFormat="1" ht="15.75" x14ac:dyDescent="0.25">
      <c r="A1" s="4" t="s">
        <v>53</v>
      </c>
    </row>
    <row r="2" spans="1:86" s="6" customFormat="1" ht="24.75" customHeight="1" x14ac:dyDescent="0.25">
      <c r="A2" s="7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pans="1:86" s="8" customFormat="1" ht="20.25" customHeight="1" x14ac:dyDescent="0.25">
      <c r="A3" s="8" t="s">
        <v>1</v>
      </c>
      <c r="B3" s="8" t="s">
        <v>2</v>
      </c>
      <c r="C3" s="116">
        <v>2003</v>
      </c>
      <c r="D3" s="116"/>
      <c r="E3" s="116"/>
      <c r="F3" s="116"/>
      <c r="G3" s="116">
        <v>2004</v>
      </c>
      <c r="H3" s="116"/>
      <c r="I3" s="116"/>
      <c r="J3" s="116"/>
      <c r="K3" s="116">
        <v>2005</v>
      </c>
      <c r="L3" s="116"/>
      <c r="M3" s="116"/>
      <c r="N3" s="116"/>
      <c r="O3" s="116">
        <v>2006</v>
      </c>
      <c r="P3" s="116"/>
      <c r="Q3" s="116"/>
      <c r="R3" s="116"/>
      <c r="S3" s="116">
        <v>2007</v>
      </c>
      <c r="T3" s="116"/>
      <c r="U3" s="116"/>
      <c r="V3" s="116"/>
      <c r="W3" s="116">
        <v>2008</v>
      </c>
      <c r="X3" s="116"/>
      <c r="Y3" s="116"/>
      <c r="Z3" s="116"/>
      <c r="AA3" s="116">
        <v>2009</v>
      </c>
      <c r="AB3" s="116"/>
      <c r="AC3" s="116"/>
      <c r="AD3" s="116"/>
      <c r="AE3" s="116">
        <v>2010</v>
      </c>
      <c r="AF3" s="116"/>
      <c r="AG3" s="116"/>
      <c r="AH3" s="116"/>
      <c r="AI3" s="116">
        <v>2011</v>
      </c>
      <c r="AJ3" s="116"/>
      <c r="AK3" s="116"/>
      <c r="AL3" s="116"/>
      <c r="AM3" s="116">
        <v>2012</v>
      </c>
      <c r="AN3" s="116"/>
      <c r="AO3" s="116"/>
      <c r="AP3" s="116"/>
      <c r="AQ3" s="116">
        <v>2013</v>
      </c>
      <c r="AR3" s="116"/>
      <c r="AS3" s="116"/>
      <c r="AT3" s="116"/>
      <c r="AU3" s="116">
        <v>2014</v>
      </c>
      <c r="AV3" s="116"/>
      <c r="AW3" s="116"/>
      <c r="AX3" s="116"/>
      <c r="AY3" s="116">
        <v>2015</v>
      </c>
      <c r="AZ3" s="116"/>
      <c r="BA3" s="116"/>
      <c r="BB3" s="116"/>
      <c r="BC3" s="116">
        <v>2016</v>
      </c>
      <c r="BD3" s="116"/>
      <c r="BE3" s="116"/>
      <c r="BF3" s="116"/>
      <c r="BG3" s="116">
        <v>2017</v>
      </c>
      <c r="BH3" s="116"/>
      <c r="BI3" s="116"/>
      <c r="BJ3" s="116"/>
      <c r="BK3" s="116">
        <v>2018</v>
      </c>
      <c r="BL3" s="116"/>
      <c r="BM3" s="116"/>
      <c r="BN3" s="116"/>
      <c r="BO3" s="116">
        <v>2019</v>
      </c>
      <c r="BP3" s="116"/>
      <c r="BQ3" s="116"/>
      <c r="BR3" s="116"/>
      <c r="BS3" s="116">
        <v>2020</v>
      </c>
      <c r="BT3" s="116"/>
      <c r="BU3" s="116"/>
      <c r="BV3" s="116"/>
      <c r="BW3" s="116">
        <v>2021</v>
      </c>
      <c r="BX3" s="116"/>
      <c r="BY3" s="116"/>
      <c r="BZ3" s="116"/>
      <c r="CA3" s="116">
        <v>2022</v>
      </c>
      <c r="CB3" s="116"/>
      <c r="CC3" s="116"/>
      <c r="CD3" s="116"/>
      <c r="CE3" s="116">
        <v>2023</v>
      </c>
      <c r="CF3" s="116"/>
      <c r="CG3" s="116"/>
      <c r="CH3" s="116"/>
    </row>
    <row r="4" spans="1:86" ht="28.5" customHeight="1" x14ac:dyDescent="0.25">
      <c r="A4" s="59"/>
      <c r="B4" s="9"/>
      <c r="C4" s="10" t="s">
        <v>36</v>
      </c>
      <c r="D4" s="10" t="s">
        <v>37</v>
      </c>
      <c r="E4" s="10" t="s">
        <v>38</v>
      </c>
      <c r="F4" s="10" t="s">
        <v>39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36</v>
      </c>
      <c r="P4" s="10" t="s">
        <v>37</v>
      </c>
      <c r="Q4" s="10" t="s">
        <v>38</v>
      </c>
      <c r="R4" s="10" t="s">
        <v>39</v>
      </c>
      <c r="S4" s="10" t="s">
        <v>36</v>
      </c>
      <c r="T4" s="10" t="s">
        <v>37</v>
      </c>
      <c r="U4" s="10" t="s">
        <v>38</v>
      </c>
      <c r="V4" s="10" t="s">
        <v>39</v>
      </c>
      <c r="W4" s="10" t="s">
        <v>36</v>
      </c>
      <c r="X4" s="10" t="s">
        <v>37</v>
      </c>
      <c r="Y4" s="10" t="s">
        <v>38</v>
      </c>
      <c r="Z4" s="10" t="s">
        <v>39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36</v>
      </c>
      <c r="AJ4" s="10" t="s">
        <v>37</v>
      </c>
      <c r="AK4" s="10" t="s">
        <v>38</v>
      </c>
      <c r="AL4" s="10" t="s">
        <v>39</v>
      </c>
      <c r="AM4" s="10" t="s">
        <v>36</v>
      </c>
      <c r="AN4" s="10" t="s">
        <v>37</v>
      </c>
      <c r="AO4" s="10" t="s">
        <v>38</v>
      </c>
      <c r="AP4" s="10" t="s">
        <v>39</v>
      </c>
      <c r="AQ4" s="10" t="s">
        <v>36</v>
      </c>
      <c r="AR4" s="10" t="s">
        <v>37</v>
      </c>
      <c r="AS4" s="10" t="s">
        <v>38</v>
      </c>
      <c r="AT4" s="10" t="s">
        <v>39</v>
      </c>
      <c r="AU4" s="10" t="s">
        <v>36</v>
      </c>
      <c r="AV4" s="10" t="s">
        <v>37</v>
      </c>
      <c r="AW4" s="10" t="s">
        <v>38</v>
      </c>
      <c r="AX4" s="10" t="s">
        <v>39</v>
      </c>
      <c r="AY4" s="10" t="s">
        <v>36</v>
      </c>
      <c r="AZ4" s="10" t="s">
        <v>37</v>
      </c>
      <c r="BA4" s="10" t="s">
        <v>38</v>
      </c>
      <c r="BB4" s="10" t="s">
        <v>39</v>
      </c>
      <c r="BC4" s="10" t="s">
        <v>36</v>
      </c>
      <c r="BD4" s="10" t="s">
        <v>37</v>
      </c>
      <c r="BE4" s="10" t="s">
        <v>38</v>
      </c>
      <c r="BF4" s="10" t="s">
        <v>39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36</v>
      </c>
      <c r="BL4" s="10" t="s">
        <v>37</v>
      </c>
      <c r="BM4" s="10" t="s">
        <v>38</v>
      </c>
      <c r="BN4" s="10" t="s">
        <v>39</v>
      </c>
      <c r="BO4" s="10" t="s">
        <v>36</v>
      </c>
      <c r="BP4" s="10" t="s">
        <v>37</v>
      </c>
      <c r="BQ4" s="10" t="s">
        <v>38</v>
      </c>
      <c r="BR4" s="10" t="s">
        <v>39</v>
      </c>
      <c r="BS4" s="10" t="s">
        <v>36</v>
      </c>
      <c r="BT4" s="10" t="s">
        <v>37</v>
      </c>
      <c r="BU4" s="10" t="s">
        <v>38</v>
      </c>
      <c r="BV4" s="10" t="s">
        <v>39</v>
      </c>
      <c r="BW4" s="10" t="s">
        <v>36</v>
      </c>
      <c r="BX4" s="10" t="s">
        <v>37</v>
      </c>
      <c r="BY4" s="10" t="s">
        <v>38</v>
      </c>
      <c r="BZ4" s="10" t="s">
        <v>39</v>
      </c>
      <c r="CA4" s="10" t="s">
        <v>36</v>
      </c>
      <c r="CB4" s="10" t="s">
        <v>37</v>
      </c>
      <c r="CC4" s="10" t="s">
        <v>38</v>
      </c>
      <c r="CD4" s="10" t="s">
        <v>39</v>
      </c>
      <c r="CE4" s="10" t="s">
        <v>36</v>
      </c>
      <c r="CF4" s="10" t="s">
        <v>37</v>
      </c>
      <c r="CG4" s="10" t="s">
        <v>38</v>
      </c>
      <c r="CH4" s="10" t="s">
        <v>39</v>
      </c>
    </row>
    <row r="5" spans="1:86" s="12" customFormat="1" ht="20.100000000000001" customHeight="1" x14ac:dyDescent="0.25">
      <c r="A5" s="61"/>
      <c r="B5" s="11" t="s">
        <v>3</v>
      </c>
      <c r="C5" s="44"/>
      <c r="D5" s="45"/>
      <c r="E5" s="45"/>
      <c r="F5" s="46"/>
      <c r="G5" s="44">
        <f>+('QNA backseries - Table 1'!G7/'QNA backseries - Table 1'!C7-1)*100</f>
        <v>12.692415608600726</v>
      </c>
      <c r="H5" s="45">
        <f>+('QNA backseries - Table 1'!H7/'QNA backseries - Table 1'!D7-1)*100</f>
        <v>6.843603353520944</v>
      </c>
      <c r="I5" s="45">
        <f>+('QNA backseries - Table 1'!I7/'QNA backseries - Table 1'!E7-1)*100</f>
        <v>6.6666171431457144</v>
      </c>
      <c r="J5" s="46">
        <f>+('QNA backseries - Table 1'!J7/'QNA backseries - Table 1'!F7-1)*100</f>
        <v>-2.2535903319291339</v>
      </c>
      <c r="K5" s="44">
        <f>+('QNA backseries - Table 1'!K7/'QNA backseries - Table 1'!G7-1)*100</f>
        <v>-24.507842893040312</v>
      </c>
      <c r="L5" s="45">
        <f>+('QNA backseries - Table 1'!L7/'QNA backseries - Table 1'!H7-1)*100</f>
        <v>-10.37599529531068</v>
      </c>
      <c r="M5" s="45">
        <f>+('QNA backseries - Table 1'!M7/'QNA backseries - Table 1'!I7-1)*100</f>
        <v>-8.0465093040993363</v>
      </c>
      <c r="N5" s="46">
        <f>+('QNA backseries - Table 1'!N7/'QNA backseries - Table 1'!J7-1)*100</f>
        <v>-0.76787579723595067</v>
      </c>
      <c r="O5" s="44">
        <f>+('QNA backseries - Table 1'!O7/'QNA backseries - Table 1'!K7-1)*100</f>
        <v>36.410284292490225</v>
      </c>
      <c r="P5" s="45">
        <f>+('QNA backseries - Table 1'!P7/'QNA backseries - Table 1'!L7-1)*100</f>
        <v>27.145375345229162</v>
      </c>
      <c r="Q5" s="45">
        <f>+('QNA backseries - Table 1'!Q7/'QNA backseries - Table 1'!M7-1)*100</f>
        <v>18.91982957072733</v>
      </c>
      <c r="R5" s="46">
        <f>+('QNA backseries - Table 1'!R7/'QNA backseries - Table 1'!N7-1)*100</f>
        <v>14.343444867301102</v>
      </c>
      <c r="S5" s="44">
        <f>+('QNA backseries - Table 1'!S7/'QNA backseries - Table 1'!O7-1)*100</f>
        <v>5.5353737926462365</v>
      </c>
      <c r="T5" s="45">
        <f>+('QNA backseries - Table 1'!T7/'QNA backseries - Table 1'!P7-1)*100</f>
        <v>3.7325187335014443</v>
      </c>
      <c r="U5" s="45">
        <f>+('QNA backseries - Table 1'!U7/'QNA backseries - Table 1'!Q7-1)*100</f>
        <v>8.5851086652829256</v>
      </c>
      <c r="V5" s="46">
        <f>+('QNA backseries - Table 1'!V7/'QNA backseries - Table 1'!R7-1)*100</f>
        <v>10.478718274892751</v>
      </c>
      <c r="W5" s="44">
        <f>+('QNA backseries - Table 1'!W7/'QNA backseries - Table 1'!S7-1)*100</f>
        <v>15.810532330628657</v>
      </c>
      <c r="X5" s="45">
        <f>+('QNA backseries - Table 1'!X7/'QNA backseries - Table 1'!T7-1)*100</f>
        <v>12.732543820824095</v>
      </c>
      <c r="Y5" s="45">
        <f>+('QNA backseries - Table 1'!Y7/'QNA backseries - Table 1'!U7-1)*100</f>
        <v>8.6923980138225545</v>
      </c>
      <c r="Z5" s="46">
        <f>+('QNA backseries - Table 1'!Z7/'QNA backseries - Table 1'!V7-1)*100</f>
        <v>-0.44137443280244382</v>
      </c>
      <c r="AA5" s="44">
        <f>+('QNA backseries - Table 1'!AA7/'QNA backseries - Table 1'!W7-1)*100</f>
        <v>-11.15487849069341</v>
      </c>
      <c r="AB5" s="45">
        <f>+('QNA backseries - Table 1'!AB7/'QNA backseries - Table 1'!X7-1)*100</f>
        <v>-12.166823155027995</v>
      </c>
      <c r="AC5" s="45">
        <f>+('QNA backseries - Table 1'!AC7/'QNA backseries - Table 1'!Y7-1)*100</f>
        <v>-14.267775810268745</v>
      </c>
      <c r="AD5" s="46">
        <f>+('QNA backseries - Table 1'!AD7/'QNA backseries - Table 1'!Z7-1)*100</f>
        <v>5.2412312679196882</v>
      </c>
      <c r="AE5" s="44">
        <f>+('QNA backseries - Table 1'!AE7/'QNA backseries - Table 1'!AA7-1)*100</f>
        <v>13.188343414440329</v>
      </c>
      <c r="AF5" s="45">
        <f>+('QNA backseries - Table 1'!AF7/'QNA backseries - Table 1'!AB7-1)*100</f>
        <v>9.0775578007792124</v>
      </c>
      <c r="AG5" s="45">
        <f>+('QNA backseries - Table 1'!AG7/'QNA backseries - Table 1'!AC7-1)*100</f>
        <v>8.6393922322585137</v>
      </c>
      <c r="AH5" s="46">
        <f>+('QNA backseries - Table 1'!AH7/'QNA backseries - Table 1'!AD7-1)*100</f>
        <v>-2.3413814322205018</v>
      </c>
      <c r="AI5" s="44">
        <f>+('QNA backseries - Table 1'!AI7/'QNA backseries - Table 1'!AE7-1)*100</f>
        <v>1.0277523534830468</v>
      </c>
      <c r="AJ5" s="45">
        <f>+('QNA backseries - Table 1'!AJ7/'QNA backseries - Table 1'!AF7-1)*100</f>
        <v>10.740093693020626</v>
      </c>
      <c r="AK5" s="45">
        <f>+('QNA backseries - Table 1'!AK7/'QNA backseries - Table 1'!AG7-1)*100</f>
        <v>12.44617766232734</v>
      </c>
      <c r="AL5" s="46">
        <f>+('QNA backseries - Table 1'!AL7/'QNA backseries - Table 1'!AH7-1)*100</f>
        <v>11.064702230557511</v>
      </c>
      <c r="AM5" s="44">
        <f>+('QNA backseries - Table 1'!AM7/'QNA backseries - Table 1'!AI7-1)*100</f>
        <v>-6.8259501526068966E-2</v>
      </c>
      <c r="AN5" s="45">
        <f>+('QNA backseries - Table 1'!AN7/'QNA backseries - Table 1'!AJ7-1)*100</f>
        <v>0.60754426428279995</v>
      </c>
      <c r="AO5" s="45">
        <f>+('QNA backseries - Table 1'!AO7/'QNA backseries - Table 1'!AK7-1)*100</f>
        <v>3.8573018719135321</v>
      </c>
      <c r="AP5" s="46">
        <f>+('QNA backseries - Table 1'!AP7/'QNA backseries - Table 1'!AL7-1)*100</f>
        <v>4.963026350158084</v>
      </c>
      <c r="AQ5" s="44">
        <f>+('QNA backseries - Table 1'!AQ7/'QNA backseries - Table 1'!AM7-1)*100</f>
        <v>10.535524939886344</v>
      </c>
      <c r="AR5" s="45">
        <f>+('QNA backseries - Table 1'!AR7/'QNA backseries - Table 1'!AN7-1)*100</f>
        <v>6.7265592400261864</v>
      </c>
      <c r="AS5" s="45">
        <f>+('QNA backseries - Table 1'!AS7/'QNA backseries - Table 1'!AO7-1)*100</f>
        <v>5.3358476841877334</v>
      </c>
      <c r="AT5" s="45">
        <f>+('QNA backseries - Table 1'!AT7/'QNA backseries - Table 1'!AP7-1)*100</f>
        <v>5.3657299090931199</v>
      </c>
      <c r="AU5" s="44">
        <f>+('QNA backseries - Table 1'!AU7/'QNA backseries - Table 1'!AQ7-1)*100</f>
        <v>6.1029586540182423</v>
      </c>
      <c r="AV5" s="45">
        <f>+('QNA backseries - Table 1'!AV7/'QNA backseries - Table 1'!AR7-1)*100</f>
        <v>10.777226632031734</v>
      </c>
      <c r="AW5" s="45">
        <f>+('QNA backseries - Table 1'!AW7/'QNA backseries - Table 1'!AS7-1)*100</f>
        <v>10.093453706526301</v>
      </c>
      <c r="AX5" s="46">
        <f>+('QNA backseries - Table 1'!AX7/'QNA backseries - Table 1'!AT7-1)*100</f>
        <v>4.6793038004278475</v>
      </c>
      <c r="AY5" s="44">
        <f>+('QNA backseries - Table 1'!AY7/'QNA backseries - Table 1'!AU7-1)*100</f>
        <v>6.9438897000928312</v>
      </c>
      <c r="AZ5" s="45">
        <f>+('QNA backseries - Table 1'!AZ7/'QNA backseries - Table 1'!AV7-1)*100</f>
        <v>0.79763963849683872</v>
      </c>
      <c r="BA5" s="45">
        <f>+('QNA backseries - Table 1'!BA7/'QNA backseries - Table 1'!AW7-1)*100</f>
        <v>3.2278075472125245</v>
      </c>
      <c r="BB5" s="46">
        <f>+('QNA backseries - Table 1'!BB7/'QNA backseries - Table 1'!AX7-1)*100</f>
        <v>4.7857129338804372</v>
      </c>
      <c r="BC5" s="44">
        <f>+('QNA backseries - Table 1'!BC7/'QNA backseries - Table 1'!AY7-1)*100</f>
        <v>3.4930549929252708</v>
      </c>
      <c r="BD5" s="45">
        <f>+('QNA backseries - Table 1'!BD7/'QNA backseries - Table 1'!AZ7-1)*100</f>
        <v>9.9388392925079607</v>
      </c>
      <c r="BE5" s="45">
        <f>+('QNA backseries - Table 1'!BE7/'QNA backseries - Table 1'!BA7-1)*100</f>
        <v>5.5559841268726151</v>
      </c>
      <c r="BF5" s="46">
        <f>+('QNA backseries - Table 1'!BF7/'QNA backseries - Table 1'!BB7-1)*100</f>
        <v>7.5410428611373703</v>
      </c>
      <c r="BG5" s="44">
        <f>+('QNA backseries - Table 1'!BG7/'QNA backseries - Table 1'!BC7-1)*100</f>
        <v>6.8548127347278554</v>
      </c>
      <c r="BH5" s="45">
        <f>+('QNA backseries - Table 1'!BH7/'QNA backseries - Table 1'!BD7-1)*100</f>
        <v>5.6108218538275523</v>
      </c>
      <c r="BI5" s="45">
        <f>+('QNA backseries - Table 1'!BI7/'QNA backseries - Table 1'!BE7-1)*100</f>
        <v>7.1598256640189373</v>
      </c>
      <c r="BJ5" s="46">
        <f>+('QNA backseries - Table 1'!BJ7/'QNA backseries - Table 1'!BF7-1)*100</f>
        <v>8.4971263828421009</v>
      </c>
      <c r="BK5" s="44">
        <f>+('QNA backseries - Table 1'!BK7/'QNA backseries - Table 1'!BG7-1)*100</f>
        <v>14.273420567273387</v>
      </c>
      <c r="BL5" s="45">
        <f>+('QNA backseries - Table 1'!BL7/'QNA backseries - Table 1'!BH7-1)*100</f>
        <v>5.4917266262891618</v>
      </c>
      <c r="BM5" s="45">
        <f>+('QNA backseries - Table 1'!BM7/'QNA backseries - Table 1'!BI7-1)*100</f>
        <v>7.7455790434477034</v>
      </c>
      <c r="BN5" s="46">
        <f>+('QNA backseries - Table 1'!BN7/'QNA backseries - Table 1'!BJ7-1)*100</f>
        <v>7.0842054558539314</v>
      </c>
      <c r="BO5" s="44">
        <f>+('QNA backseries - Table 1'!BO7/'QNA backseries - Table 1'!BK7-1)*100</f>
        <v>4.7812762399076503</v>
      </c>
      <c r="BP5" s="45">
        <f>+('QNA backseries - Table 1'!BP7/'QNA backseries - Table 1'!BL7-1)*100</f>
        <v>9.8099891804297457</v>
      </c>
      <c r="BQ5" s="45">
        <f>+('QNA backseries - Table 1'!BQ7/'QNA backseries - Table 1'!BM7-1)*100</f>
        <v>7.2472271624679729</v>
      </c>
      <c r="BR5" s="46">
        <f>+('QNA backseries - Table 1'!BR7/'QNA backseries - Table 1'!BN7-1)*100</f>
        <v>7.6445889572232639</v>
      </c>
      <c r="BS5" s="44">
        <f>+('QNA backseries - Table 1'!BS7/'QNA backseries - Table 1'!BO7-1)*100</f>
        <v>-6.9395703752624494</v>
      </c>
      <c r="BT5" s="45">
        <f>+('QNA backseries - Table 1'!BT7/'QNA backseries - Table 1'!BP7-1)*100</f>
        <v>-48.464878150220933</v>
      </c>
      <c r="BU5" s="45">
        <f>+('QNA backseries - Table 1'!BU7/'QNA backseries - Table 1'!BQ7-1)*100</f>
        <v>-43.912529114083142</v>
      </c>
      <c r="BV5" s="46">
        <f>+('QNA backseries - Table 1'!BV7/'QNA backseries - Table 1'!BR7-1)*100</f>
        <v>-34.165853038402695</v>
      </c>
      <c r="BW5" s="44">
        <f>+('QNA backseries - Table 1'!BW7/'QNA backseries - Table 1'!BS7-1)*100</f>
        <v>-5.4776515010375837</v>
      </c>
      <c r="BX5" s="45">
        <f>+('QNA backseries - Table 1'!BX7/'QNA backseries - Table 1'!BT7-1)*100</f>
        <v>63.042126701010261</v>
      </c>
      <c r="BY5" s="45">
        <f>+('QNA backseries - Table 1'!BY7/'QNA backseries - Table 1'!BU7-1)*100</f>
        <v>67.704562836801557</v>
      </c>
      <c r="BZ5" s="46">
        <f>+('QNA backseries - Table 1'!BZ7/'QNA backseries - Table 1'!BV7-1)*100</f>
        <v>56.153798215367075</v>
      </c>
      <c r="CA5" s="44">
        <f>+('QNA backseries - Table 1'!CA7/'QNA backseries - Table 1'!BW7-1)*100</f>
        <v>18.882276794083232</v>
      </c>
      <c r="CB5" s="45">
        <f>+('QNA backseries - Table 1'!CB7/'QNA backseries - Table 1'!BX7-1)*100</f>
        <v>27.487597413310972</v>
      </c>
      <c r="CC5" s="45">
        <f>+('QNA backseries - Table 1'!CC7/'QNA backseries - Table 1'!BY7-1)*100</f>
        <v>12.014483874466663</v>
      </c>
      <c r="CD5" s="46">
        <f>+('QNA backseries - Table 1'!CD7/'QNA backseries - Table 1'!BZ7-1)*100</f>
        <v>1.1656922300553374</v>
      </c>
      <c r="CE5" s="44">
        <f>+('QNA backseries - Table 1'!CE7/'QNA backseries - Table 1'!CA7-1)*100</f>
        <v>4.4016463712746701</v>
      </c>
      <c r="CF5" s="45">
        <f>+('QNA backseries - Table 1'!CF7/'QNA backseries - Table 1'!CB7-1)*100</f>
        <v>6.2266692559376224E-3</v>
      </c>
      <c r="CG5" s="45"/>
      <c r="CH5" s="46"/>
    </row>
    <row r="6" spans="1:86" s="6" customFormat="1" ht="20.100000000000001" customHeight="1" x14ac:dyDescent="0.25">
      <c r="A6" s="63"/>
      <c r="B6" s="13" t="s">
        <v>41</v>
      </c>
      <c r="C6" s="47"/>
      <c r="D6" s="48"/>
      <c r="E6" s="48"/>
      <c r="F6" s="49"/>
      <c r="G6" s="47">
        <f>+('QNA backseries - Table 1'!G8/'QNA backseries - Table 1'!C8-1)*100</f>
        <v>18.804013418510767</v>
      </c>
      <c r="H6" s="48">
        <f>+('QNA backseries - Table 1'!H8/'QNA backseries - Table 1'!D8-1)*100</f>
        <v>18.001970801721146</v>
      </c>
      <c r="I6" s="48">
        <f>+('QNA backseries - Table 1'!I8/'QNA backseries - Table 1'!E8-1)*100</f>
        <v>9.3638140993932417</v>
      </c>
      <c r="J6" s="49">
        <f>+('QNA backseries - Table 1'!J8/'QNA backseries - Table 1'!F8-1)*100</f>
        <v>-5.8802978818749079</v>
      </c>
      <c r="K6" s="47">
        <f>+('QNA backseries - Table 1'!K8/'QNA backseries - Table 1'!G8-1)*100</f>
        <v>-26.063175704688557</v>
      </c>
      <c r="L6" s="48">
        <f>+('QNA backseries - Table 1'!L8/'QNA backseries - Table 1'!H8-1)*100</f>
        <v>-33.863756093845019</v>
      </c>
      <c r="M6" s="48">
        <f>+('QNA backseries - Table 1'!M8/'QNA backseries - Table 1'!I8-1)*100</f>
        <v>-30.973532863582264</v>
      </c>
      <c r="N6" s="49">
        <f>+('QNA backseries - Table 1'!N8/'QNA backseries - Table 1'!J8-1)*100</f>
        <v>-15.453322697434658</v>
      </c>
      <c r="O6" s="47">
        <f>+('QNA backseries - Table 1'!O8/'QNA backseries - Table 1'!K8-1)*100</f>
        <v>20.590827662903898</v>
      </c>
      <c r="P6" s="48">
        <f>+('QNA backseries - Table 1'!P8/'QNA backseries - Table 1'!L8-1)*100</f>
        <v>48.939366731400554</v>
      </c>
      <c r="Q6" s="48">
        <f>+('QNA backseries - Table 1'!Q8/'QNA backseries - Table 1'!M8-1)*100</f>
        <v>58.038801974496337</v>
      </c>
      <c r="R6" s="49">
        <f>+('QNA backseries - Table 1'!R8/'QNA backseries - Table 1'!N8-1)*100</f>
        <v>45.409369737981351</v>
      </c>
      <c r="S6" s="47">
        <f>+('QNA backseries - Table 1'!S8/'QNA backseries - Table 1'!O8-1)*100</f>
        <v>19.529359509479495</v>
      </c>
      <c r="T6" s="48">
        <f>+('QNA backseries - Table 1'!T8/'QNA backseries - Table 1'!P8-1)*100</f>
        <v>7.3084462343125933</v>
      </c>
      <c r="U6" s="48">
        <f>+('QNA backseries - Table 1'!U8/'QNA backseries - Table 1'!Q8-1)*100</f>
        <v>3.2627133488084548</v>
      </c>
      <c r="V6" s="49">
        <f>+('QNA backseries - Table 1'!V8/'QNA backseries - Table 1'!R8-1)*100</f>
        <v>5.4831387913013563</v>
      </c>
      <c r="W6" s="47">
        <f>+('QNA backseries - Table 1'!W8/'QNA backseries - Table 1'!S8-1)*100</f>
        <v>13.822003591646759</v>
      </c>
      <c r="X6" s="48">
        <f>+('QNA backseries - Table 1'!X8/'QNA backseries - Table 1'!T8-1)*100</f>
        <v>15.754868345695483</v>
      </c>
      <c r="Y6" s="48">
        <f>+('QNA backseries - Table 1'!Y8/'QNA backseries - Table 1'!U8-1)*100</f>
        <v>11.236638716070392</v>
      </c>
      <c r="Z6" s="49">
        <f>+('QNA backseries - Table 1'!Z8/'QNA backseries - Table 1'!V8-1)*100</f>
        <v>0.96316928804927038</v>
      </c>
      <c r="AA6" s="47">
        <f>+('QNA backseries - Table 1'!AA8/'QNA backseries - Table 1'!W8-1)*100</f>
        <v>-13.825974171093137</v>
      </c>
      <c r="AB6" s="48">
        <f>+('QNA backseries - Table 1'!AB8/'QNA backseries - Table 1'!X8-1)*100</f>
        <v>-20.907089074095751</v>
      </c>
      <c r="AC6" s="48">
        <f>+('QNA backseries - Table 1'!AC8/'QNA backseries - Table 1'!Y8-1)*100</f>
        <v>-21.536152634609884</v>
      </c>
      <c r="AD6" s="49">
        <f>+('QNA backseries - Table 1'!AD8/'QNA backseries - Table 1'!Z8-1)*100</f>
        <v>-15.455138742453101</v>
      </c>
      <c r="AE6" s="47">
        <f>+('QNA backseries - Table 1'!AE8/'QNA backseries - Table 1'!AA8-1)*100</f>
        <v>-0.65133731787156979</v>
      </c>
      <c r="AF6" s="48">
        <f>+('QNA backseries - Table 1'!AF8/'QNA backseries - Table 1'!AB8-1)*100</f>
        <v>12.829229891951321</v>
      </c>
      <c r="AG6" s="48">
        <f>+('QNA backseries - Table 1'!AG8/'QNA backseries - Table 1'!AC8-1)*100</f>
        <v>22.899055158022886</v>
      </c>
      <c r="AH6" s="49">
        <f>+('QNA backseries - Table 1'!AH8/'QNA backseries - Table 1'!AD8-1)*100</f>
        <v>27.982387483320558</v>
      </c>
      <c r="AI6" s="47">
        <f>+('QNA backseries - Table 1'!AI8/'QNA backseries - Table 1'!AE8-1)*100</f>
        <v>27.738457740510647</v>
      </c>
      <c r="AJ6" s="48">
        <f>+('QNA backseries - Table 1'!AJ8/'QNA backseries - Table 1'!AF8-1)*100</f>
        <v>24.952671165822693</v>
      </c>
      <c r="AK6" s="48">
        <f>+('QNA backseries - Table 1'!AK8/'QNA backseries - Table 1'!AG8-1)*100</f>
        <v>20.082691942338158</v>
      </c>
      <c r="AL6" s="49">
        <f>+('QNA backseries - Table 1'!AL8/'QNA backseries - Table 1'!AH8-1)*100</f>
        <v>13.525765806434741</v>
      </c>
      <c r="AM6" s="47">
        <f>+('QNA backseries - Table 1'!AM8/'QNA backseries - Table 1'!AI8-1)*100</f>
        <v>5.6175205934566153</v>
      </c>
      <c r="AN6" s="48">
        <f>+('QNA backseries - Table 1'!AN8/'QNA backseries - Table 1'!AJ8-1)*100</f>
        <v>1.3839968453763563</v>
      </c>
      <c r="AO6" s="48">
        <f>+('QNA backseries - Table 1'!AO8/'QNA backseries - Table 1'!AK8-1)*100</f>
        <v>0.19112835304797571</v>
      </c>
      <c r="AP6" s="49">
        <f>+('QNA backseries - Table 1'!AP8/'QNA backseries - Table 1'!AL8-1)*100</f>
        <v>1.7808679494754953</v>
      </c>
      <c r="AQ6" s="47">
        <f>+('QNA backseries - Table 1'!AQ8/'QNA backseries - Table 1'!AM8-1)*100</f>
        <v>6.1944056075773801</v>
      </c>
      <c r="AR6" s="48">
        <f>+('QNA backseries - Table 1'!AR8/'QNA backseries - Table 1'!AN8-1)*100</f>
        <v>8.7163845401913456</v>
      </c>
      <c r="AS6" s="48">
        <f>+('QNA backseries - Table 1'!AS8/'QNA backseries - Table 1'!AO8-1)*100</f>
        <v>9.260014174465292</v>
      </c>
      <c r="AT6" s="48">
        <f>+('QNA backseries - Table 1'!AT8/'QNA backseries - Table 1'!AP8-1)*100</f>
        <v>7.8684097532520481</v>
      </c>
      <c r="AU6" s="47">
        <f>+('QNA backseries - Table 1'!AU8/'QNA backseries - Table 1'!AQ8-1)*100</f>
        <v>13.212371722933325</v>
      </c>
      <c r="AV6" s="48">
        <f>+('QNA backseries - Table 1'!AV8/'QNA backseries - Table 1'!AR8-1)*100</f>
        <v>2.8637531609911893</v>
      </c>
      <c r="AW6" s="48">
        <f>+('QNA backseries - Table 1'!AW8/'QNA backseries - Table 1'!AS8-1)*100</f>
        <v>5.9719886515833487</v>
      </c>
      <c r="AX6" s="49">
        <f>+('QNA backseries - Table 1'!AX8/'QNA backseries - Table 1'!AT8-1)*100</f>
        <v>8.4510185188392271</v>
      </c>
      <c r="AY6" s="47">
        <f>+('QNA backseries - Table 1'!AY8/'QNA backseries - Table 1'!AU8-1)*100</f>
        <v>1.0847609158590732</v>
      </c>
      <c r="AZ6" s="48">
        <f>+('QNA backseries - Table 1'!AZ8/'QNA backseries - Table 1'!AV8-1)*100</f>
        <v>-7.0831880320705976</v>
      </c>
      <c r="BA6" s="48">
        <f>+('QNA backseries - Table 1'!BA8/'QNA backseries - Table 1'!AW8-1)*100</f>
        <v>-6.31663329840001</v>
      </c>
      <c r="BB6" s="49">
        <f>+('QNA backseries - Table 1'!BB8/'QNA backseries - Table 1'!AX8-1)*100</f>
        <v>-6.203682105676533</v>
      </c>
      <c r="BC6" s="47">
        <f>+('QNA backseries - Table 1'!BC8/'QNA backseries - Table 1'!AY8-1)*100</f>
        <v>-3.1906151599110699</v>
      </c>
      <c r="BD6" s="48">
        <f>+('QNA backseries - Table 1'!BD8/'QNA backseries - Table 1'!AZ8-1)*100</f>
        <v>9.1090615777147388</v>
      </c>
      <c r="BE6" s="48">
        <f>+('QNA backseries - Table 1'!BE8/'QNA backseries - Table 1'!BA8-1)*100</f>
        <v>2.4778577551832104</v>
      </c>
      <c r="BF6" s="49">
        <f>+('QNA backseries - Table 1'!BF8/'QNA backseries - Table 1'!BB8-1)*100</f>
        <v>4.0406293367502677</v>
      </c>
      <c r="BG6" s="47">
        <f>+('QNA backseries - Table 1'!BG8/'QNA backseries - Table 1'!BC8-1)*100</f>
        <v>6.4443117624286783</v>
      </c>
      <c r="BH6" s="48">
        <f>+('QNA backseries - Table 1'!BH8/'QNA backseries - Table 1'!BD8-1)*100</f>
        <v>4.8850990969978136</v>
      </c>
      <c r="BI6" s="48">
        <f>+('QNA backseries - Table 1'!BI8/'QNA backseries - Table 1'!BE8-1)*100</f>
        <v>7.5703715767835966</v>
      </c>
      <c r="BJ6" s="49">
        <f>+('QNA backseries - Table 1'!BJ8/'QNA backseries - Table 1'!BF8-1)*100</f>
        <v>11.693381821929517</v>
      </c>
      <c r="BK6" s="47">
        <f>+('QNA backseries - Table 1'!BK8/'QNA backseries - Table 1'!BG8-1)*100</f>
        <v>15.491838545440405</v>
      </c>
      <c r="BL6" s="48">
        <f>+('QNA backseries - Table 1'!BL8/'QNA backseries - Table 1'!BH8-1)*100</f>
        <v>4.5511234007866719E-3</v>
      </c>
      <c r="BM6" s="48">
        <f>+('QNA backseries - Table 1'!BM8/'QNA backseries - Table 1'!BI8-1)*100</f>
        <v>7.4450748077274698</v>
      </c>
      <c r="BN6" s="49">
        <f>+('QNA backseries - Table 1'!BN8/'QNA backseries - Table 1'!BJ8-1)*100</f>
        <v>6.5301581425886823</v>
      </c>
      <c r="BO6" s="47">
        <f>+('QNA backseries - Table 1'!BO8/'QNA backseries - Table 1'!BK8-1)*100</f>
        <v>3.3174823230256223</v>
      </c>
      <c r="BP6" s="48">
        <f>+('QNA backseries - Table 1'!BP8/'QNA backseries - Table 1'!BL8-1)*100</f>
        <v>10.922195490836838</v>
      </c>
      <c r="BQ6" s="48">
        <f>+('QNA backseries - Table 1'!BQ8/'QNA backseries - Table 1'!BM8-1)*100</f>
        <v>2.5970120419635867</v>
      </c>
      <c r="BR6" s="49">
        <f>+('QNA backseries - Table 1'!BR8/'QNA backseries - Table 1'!BN8-1)*100</f>
        <v>7.5974132180409493</v>
      </c>
      <c r="BS6" s="47">
        <f>+('QNA backseries - Table 1'!BS8/'QNA backseries - Table 1'!BO8-1)*100</f>
        <v>-15.602178599874605</v>
      </c>
      <c r="BT6" s="48">
        <f>+('QNA backseries - Table 1'!BT8/'QNA backseries - Table 1'!BP8-1)*100</f>
        <v>-79.089003137059407</v>
      </c>
      <c r="BU6" s="48">
        <f>+('QNA backseries - Table 1'!BU8/'QNA backseries - Table 1'!BQ8-1)*100</f>
        <v>-69.551577777850085</v>
      </c>
      <c r="BV6" s="49">
        <f>+('QNA backseries - Table 1'!BV8/'QNA backseries - Table 1'!BR8-1)*100</f>
        <v>-53.400238469179563</v>
      </c>
      <c r="BW6" s="47">
        <f>+('QNA backseries - Table 1'!BW8/'QNA backseries - Table 1'!BS8-1)*100</f>
        <v>-4.96426081058795</v>
      </c>
      <c r="BX6" s="48">
        <f>+('QNA backseries - Table 1'!BX8/'QNA backseries - Table 1'!BT8-1)*100</f>
        <v>251.34446326778877</v>
      </c>
      <c r="BY6" s="48">
        <f>+('QNA backseries - Table 1'!BY8/'QNA backseries - Table 1'!BU8-1)*100</f>
        <v>187.96132986255586</v>
      </c>
      <c r="BZ6" s="49">
        <f>+('QNA backseries - Table 1'!BZ8/'QNA backseries - Table 1'!BV8-1)*100</f>
        <v>101.34240123164405</v>
      </c>
      <c r="CA6" s="47">
        <f>+('QNA backseries - Table 1'!CA8/'QNA backseries - Table 1'!BW8-1)*100</f>
        <v>13.760883707605043</v>
      </c>
      <c r="CB6" s="48">
        <f>+('QNA backseries - Table 1'!CB8/'QNA backseries - Table 1'!BX8-1)*100</f>
        <v>27.209569384913344</v>
      </c>
      <c r="CC6" s="48">
        <f>+('QNA backseries - Table 1'!CC8/'QNA backseries - Table 1'!BY8-1)*100</f>
        <v>0.96196071404053285</v>
      </c>
      <c r="CD6" s="49">
        <f>+('QNA backseries - Table 1'!CD8/'QNA backseries - Table 1'!BZ8-1)*100</f>
        <v>-12.403755067628152</v>
      </c>
      <c r="CE6" s="47">
        <f>+('QNA backseries - Table 1'!CE8/'QNA backseries - Table 1'!CA8-1)*100</f>
        <v>-6.6827320681888676</v>
      </c>
      <c r="CF6" s="48">
        <f>+('QNA backseries - Table 1'!CF8/'QNA backseries - Table 1'!CB8-1)*100</f>
        <v>-10.514730577098053</v>
      </c>
      <c r="CG6" s="48"/>
      <c r="CH6" s="49"/>
    </row>
    <row r="7" spans="1:86" s="6" customFormat="1" ht="20.100000000000001" customHeight="1" x14ac:dyDescent="0.25">
      <c r="A7" s="65"/>
      <c r="B7" s="17" t="s">
        <v>35</v>
      </c>
      <c r="C7" s="50"/>
      <c r="D7" s="51"/>
      <c r="E7" s="51"/>
      <c r="F7" s="52"/>
      <c r="G7" s="50">
        <f>+('QNA backseries - Table 1'!G9/'QNA backseries - Table 1'!C9-1)*100</f>
        <v>11.849120928769175</v>
      </c>
      <c r="H7" s="51">
        <f>+('QNA backseries - Table 1'!H9/'QNA backseries - Table 1'!D9-1)*100</f>
        <v>5.0912119882350115</v>
      </c>
      <c r="I7" s="51">
        <f>+('QNA backseries - Table 1'!I9/'QNA backseries - Table 1'!E9-1)*100</f>
        <v>6.2478050255603046</v>
      </c>
      <c r="J7" s="52">
        <f>+('QNA backseries - Table 1'!J9/'QNA backseries - Table 1'!F9-1)*100</f>
        <v>-1.7293080818091444</v>
      </c>
      <c r="K7" s="50">
        <f>+('QNA backseries - Table 1'!K9/'QNA backseries - Table 1'!G9-1)*100</f>
        <v>-24.279889287952404</v>
      </c>
      <c r="L7" s="51">
        <f>+('QNA backseries - Table 1'!L9/'QNA backseries - Table 1'!H9-1)*100</f>
        <v>-6.2341400054917511</v>
      </c>
      <c r="M7" s="51">
        <f>+('QNA backseries - Table 1'!M9/'QNA backseries - Table 1'!I9-1)*100</f>
        <v>-4.3820665938657406</v>
      </c>
      <c r="N7" s="52">
        <f>+('QNA backseries - Table 1'!N9/'QNA backseries - Table 1'!J9-1)*100</f>
        <v>1.2654001148251659</v>
      </c>
      <c r="O7" s="50">
        <f>+('QNA backseries - Table 1'!O9/'QNA backseries - Table 1'!K9-1)*100</f>
        <v>38.674220815389624</v>
      </c>
      <c r="P7" s="51">
        <f>+('QNA backseries - Table 1'!P9/'QNA backseries - Table 1'!L9-1)*100</f>
        <v>24.434654060817241</v>
      </c>
      <c r="Q7" s="51">
        <f>+('QNA backseries - Table 1'!Q9/'QNA backseries - Table 1'!M9-1)*100</f>
        <v>14.406219994147929</v>
      </c>
      <c r="R7" s="52">
        <f>+('QNA backseries - Table 1'!R9/'QNA backseries - Table 1'!N9-1)*100</f>
        <v>10.752333303571437</v>
      </c>
      <c r="S7" s="50">
        <f>+('QNA backseries - Table 1'!S9/'QNA backseries - Table 1'!O9-1)*100</f>
        <v>3.7938370102197583</v>
      </c>
      <c r="T7" s="51">
        <f>+('QNA backseries - Table 1'!T9/'QNA backseries - Table 1'!P9-1)*100</f>
        <v>3.2001592998667894</v>
      </c>
      <c r="U7" s="51">
        <f>+('QNA backseries - Table 1'!U9/'QNA backseries - Table 1'!Q9-1)*100</f>
        <v>9.4334248887954608</v>
      </c>
      <c r="V7" s="52">
        <f>+('QNA backseries - Table 1'!V9/'QNA backseries - Table 1'!R9-1)*100</f>
        <v>11.236894201213833</v>
      </c>
      <c r="W7" s="50">
        <f>+('QNA backseries - Table 1'!W9/'QNA backseries - Table 1'!S9-1)*100</f>
        <v>16.095520034603883</v>
      </c>
      <c r="X7" s="51">
        <f>+('QNA backseries - Table 1'!X9/'QNA backseries - Table 1'!T9-1)*100</f>
        <v>12.264689242969396</v>
      </c>
      <c r="Y7" s="51">
        <f>+('QNA backseries - Table 1'!Y9/'QNA backseries - Table 1'!U9-1)*100</f>
        <v>8.3097474288297271</v>
      </c>
      <c r="Z7" s="52">
        <f>+('QNA backseries - Table 1'!Z9/'QNA backseries - Table 1'!V9-1)*100</f>
        <v>-0.64351504165335305</v>
      </c>
      <c r="AA7" s="50">
        <f>+('QNA backseries - Table 1'!AA9/'QNA backseries - Table 1'!W9-1)*100</f>
        <v>-10.779564753760818</v>
      </c>
      <c r="AB7" s="51">
        <f>+('QNA backseries - Table 1'!AB9/'QNA backseries - Table 1'!X9-1)*100</f>
        <v>-10.771770753938936</v>
      </c>
      <c r="AC7" s="51">
        <f>+('QNA backseries - Table 1'!AC9/'QNA backseries - Table 1'!Y9-1)*100</f>
        <v>-13.145080432814938</v>
      </c>
      <c r="AD7" s="52">
        <f>+('QNA backseries - Table 1'!AD9/'QNA backseries - Table 1'!Z9-1)*100</f>
        <v>8.2680000309441226</v>
      </c>
      <c r="AE7" s="50">
        <f>+('QNA backseries - Table 1'!AE9/'QNA backseries - Table 1'!AA9-1)*100</f>
        <v>15.066549017865505</v>
      </c>
      <c r="AF7" s="51">
        <f>+('QNA backseries - Table 1'!AF9/'QNA backseries - Table 1'!AB9-1)*100</f>
        <v>8.5467637671231564</v>
      </c>
      <c r="AG7" s="51">
        <f>+('QNA backseries - Table 1'!AG9/'QNA backseries - Table 1'!AC9-1)*100</f>
        <v>6.6495944791928441</v>
      </c>
      <c r="AH7" s="52">
        <f>+('QNA backseries - Table 1'!AH9/'QNA backseries - Table 1'!AD9-1)*100</f>
        <v>-5.8044041691347914</v>
      </c>
      <c r="AI7" s="50">
        <f>+('QNA backseries - Table 1'!AI9/'QNA backseries - Table 1'!AE9-1)*100</f>
        <v>-2.1020387722808676</v>
      </c>
      <c r="AJ7" s="51">
        <f>+('QNA backseries - Table 1'!AJ9/'QNA backseries - Table 1'!AF9-1)*100</f>
        <v>8.649937462151458</v>
      </c>
      <c r="AK7" s="51">
        <f>+('QNA backseries - Table 1'!AK9/'QNA backseries - Table 1'!AG9-1)*100</f>
        <v>11.218217775096285</v>
      </c>
      <c r="AL7" s="52">
        <f>+('QNA backseries - Table 1'!AL9/'QNA backseries - Table 1'!AH9-1)*100</f>
        <v>10.68283305163844</v>
      </c>
      <c r="AM7" s="50">
        <f>+('QNA backseries - Table 1'!AM9/'QNA backseries - Table 1'!AI9-1)*100</f>
        <v>-0.93755629415720465</v>
      </c>
      <c r="AN7" s="51">
        <f>+('QNA backseries - Table 1'!AN9/'QNA backseries - Table 1'!AJ9-1)*100</f>
        <v>0.47622244035108174</v>
      </c>
      <c r="AO7" s="51">
        <f>+('QNA backseries - Table 1'!AO9/'QNA backseries - Table 1'!AK9-1)*100</f>
        <v>4.4938137490895924</v>
      </c>
      <c r="AP7" s="52">
        <f>+('QNA backseries - Table 1'!AP9/'QNA backseries - Table 1'!AL9-1)*100</f>
        <v>5.4694660490858471</v>
      </c>
      <c r="AQ7" s="50">
        <f>+('QNA backseries - Table 1'!AQ9/'QNA backseries - Table 1'!AM9-1)*100</f>
        <v>11.243155652146331</v>
      </c>
      <c r="AR7" s="51">
        <f>+('QNA backseries - Table 1'!AR9/'QNA backseries - Table 1'!AN9-1)*100</f>
        <v>6.3869785189529349</v>
      </c>
      <c r="AS7" s="51">
        <f>+('QNA backseries - Table 1'!AS9/'QNA backseries - Table 1'!AO9-1)*100</f>
        <v>4.6825973986477809</v>
      </c>
      <c r="AT7" s="51">
        <f>+('QNA backseries - Table 1'!AT9/'QNA backseries - Table 1'!AP9-1)*100</f>
        <v>4.9813588799512809</v>
      </c>
      <c r="AU7" s="50">
        <f>+('QNA backseries - Table 1'!AU9/'QNA backseries - Table 1'!AQ9-1)*100</f>
        <v>4.9966736231310094</v>
      </c>
      <c r="AV7" s="51">
        <f>+('QNA backseries - Table 1'!AV9/'QNA backseries - Table 1'!AR9-1)*100</f>
        <v>12.157298664377114</v>
      </c>
      <c r="AW7" s="51">
        <f>+('QNA backseries - Table 1'!AW9/'QNA backseries - Table 1'!AS9-1)*100</f>
        <v>10.809548585415429</v>
      </c>
      <c r="AX7" s="52">
        <f>+('QNA backseries - Table 1'!AX9/'QNA backseries - Table 1'!AT9-1)*100</f>
        <v>4.0840992081389471</v>
      </c>
      <c r="AY7" s="50">
        <f>+('QNA backseries - Table 1'!AY9/'QNA backseries - Table 1'!AU9-1)*100</f>
        <v>7.9269602361670133</v>
      </c>
      <c r="AZ7" s="51">
        <f>+('QNA backseries - Table 1'!AZ9/'QNA backseries - Table 1'!AV9-1)*100</f>
        <v>2.058135025305341</v>
      </c>
      <c r="BA7" s="51">
        <f>+('QNA backseries - Table 1'!BA9/'QNA backseries - Table 1'!AW9-1)*100</f>
        <v>4.8137350670832468</v>
      </c>
      <c r="BB7" s="52">
        <f>+('QNA backseries - Table 1'!BB9/'QNA backseries - Table 1'!AX9-1)*100</f>
        <v>6.5926809657985697</v>
      </c>
      <c r="BC7" s="50">
        <f>+('QNA backseries - Table 1'!BC9/'QNA backseries - Table 1'!AY9-1)*100</f>
        <v>4.5433768124754303</v>
      </c>
      <c r="BD7" s="51">
        <f>+('QNA backseries - Table 1'!BD9/'QNA backseries - Table 1'!AZ9-1)*100</f>
        <v>10.059670153213606</v>
      </c>
      <c r="BE7" s="51">
        <f>+('QNA backseries - Table 1'!BE9/'QNA backseries - Table 1'!BA9-1)*100</f>
        <v>6.0131392409724205</v>
      </c>
      <c r="BF7" s="52">
        <f>+('QNA backseries - Table 1'!BF9/'QNA backseries - Table 1'!BB9-1)*100</f>
        <v>8.0475136958098492</v>
      </c>
      <c r="BG7" s="50">
        <f>+('QNA backseries - Table 1'!BG9/'QNA backseries - Table 1'!BC9-1)*100</f>
        <v>6.9145496105248228</v>
      </c>
      <c r="BH7" s="51">
        <f>+('QNA backseries - Table 1'!BH9/'QNA backseries - Table 1'!BD9-1)*100</f>
        <v>5.7155876354561874</v>
      </c>
      <c r="BI7" s="51">
        <f>+('QNA backseries - Table 1'!BI9/'QNA backseries - Table 1'!BE9-1)*100</f>
        <v>7.1008857887020715</v>
      </c>
      <c r="BJ7" s="52">
        <f>+('QNA backseries - Table 1'!BJ9/'QNA backseries - Table 1'!BF9-1)*100</f>
        <v>8.0518140108338354</v>
      </c>
      <c r="BK7" s="50">
        <f>+('QNA backseries - Table 1'!BK9/'QNA backseries - Table 1'!BG9-1)*100</f>
        <v>14.096893924627164</v>
      </c>
      <c r="BL7" s="51">
        <f>+('QNA backseries - Table 1'!BL9/'QNA backseries - Table 1'!BH9-1)*100</f>
        <v>6.2776357515597736</v>
      </c>
      <c r="BM7" s="51">
        <f>+('QNA backseries - Table 1'!BM9/'QNA backseries - Table 1'!BI9-1)*100</f>
        <v>7.7889099408913198</v>
      </c>
      <c r="BN7" s="52">
        <f>+('QNA backseries - Table 1'!BN9/'QNA backseries - Table 1'!BJ9-1)*100</f>
        <v>7.1639985879325518</v>
      </c>
      <c r="BO7" s="50">
        <f>+('QNA backseries - Table 1'!BO9/'QNA backseries - Table 1'!BK9-1)*100</f>
        <v>4.995946248795291</v>
      </c>
      <c r="BP7" s="51">
        <f>+('QNA backseries - Table 1'!BP9/'QNA backseries - Table 1'!BL9-1)*100</f>
        <v>9.660094329148162</v>
      </c>
      <c r="BQ7" s="51">
        <f>+('QNA backseries - Table 1'!BQ9/'QNA backseries - Table 1'!BM9-1)*100</f>
        <v>7.9156211931603604</v>
      </c>
      <c r="BR7" s="52">
        <f>+('QNA backseries - Table 1'!BR9/'QNA backseries - Table 1'!BN9-1)*100</f>
        <v>7.6513429568891178</v>
      </c>
      <c r="BS7" s="50">
        <f>+('QNA backseries - Table 1'!BS9/'QNA backseries - Table 1'!BO9-1)*100</f>
        <v>-5.6894800548620283</v>
      </c>
      <c r="BT7" s="51">
        <f>+('QNA backseries - Table 1'!BT9/'QNA backseries - Table 1'!BP9-1)*100</f>
        <v>-44.29008568253893</v>
      </c>
      <c r="BU7" s="51">
        <f>+('QNA backseries - Table 1'!BU9/'QNA backseries - Table 1'!BQ9-1)*100</f>
        <v>-40.408950850995382</v>
      </c>
      <c r="BV7" s="52">
        <f>+('QNA backseries - Table 1'!BV9/'QNA backseries - Table 1'!BR9-1)*100</f>
        <v>-31.413507130902484</v>
      </c>
      <c r="BW7" s="50">
        <f>+('QNA backseries - Table 1'!BW9/'QNA backseries - Table 1'!BS9-1)*100</f>
        <v>-5.5439512379501839</v>
      </c>
      <c r="BX7" s="51">
        <f>+('QNA backseries - Table 1'!BX9/'QNA backseries - Table 1'!BT9-1)*100</f>
        <v>53.406739801183953</v>
      </c>
      <c r="BY7" s="51">
        <f>+('QNA backseries - Table 1'!BY9/'QNA backseries - Table 1'!BU9-1)*100</f>
        <v>59.307967907387969</v>
      </c>
      <c r="BZ7" s="52">
        <f>+('QNA backseries - Table 1'!BZ9/'QNA backseries - Table 1'!BV9-1)*100</f>
        <v>51.760418775855712</v>
      </c>
      <c r="CA7" s="50">
        <f>+('QNA backseries - Table 1'!CA9/'QNA backseries - Table 1'!BW9-1)*100</f>
        <v>19.547717110262841</v>
      </c>
      <c r="CB7" s="51">
        <f>+('QNA backseries - Table 1'!CB9/'QNA backseries - Table 1'!BX9-1)*100</f>
        <v>27.520180385862435</v>
      </c>
      <c r="CC7" s="51">
        <f>+('QNA backseries - Table 1'!CC9/'QNA backseries - Table 1'!BY9-1)*100</f>
        <v>13.409411850947528</v>
      </c>
      <c r="CD7" s="52">
        <f>+('QNA backseries - Table 1'!CD9/'QNA backseries - Table 1'!BZ9-1)*100</f>
        <v>2.9159768789799534</v>
      </c>
      <c r="CE7" s="50">
        <f>+('QNA backseries - Table 1'!CE9/'QNA backseries - Table 1'!CA9-1)*100</f>
        <v>5.7721620657771755</v>
      </c>
      <c r="CF7" s="51">
        <f>+('QNA backseries - Table 1'!CF9/'QNA backseries - Table 1'!CB9-1)*100</f>
        <v>1.236207215273355</v>
      </c>
      <c r="CG7" s="51"/>
      <c r="CH7" s="52"/>
    </row>
    <row r="8" spans="1:86" s="12" customFormat="1" ht="20.100000000000001" customHeight="1" x14ac:dyDescent="0.25">
      <c r="A8" s="65"/>
      <c r="B8" s="21" t="s">
        <v>4</v>
      </c>
      <c r="C8" s="53"/>
      <c r="D8" s="54"/>
      <c r="E8" s="54"/>
      <c r="F8" s="55"/>
      <c r="G8" s="53">
        <f>+('QNA backseries - Table 1'!G10/'QNA backseries - Table 1'!C10-1)*100</f>
        <v>12.381642953305638</v>
      </c>
      <c r="H8" s="54">
        <f>+('QNA backseries - Table 1'!H10/'QNA backseries - Table 1'!D10-1)*100</f>
        <v>-23.667250318670185</v>
      </c>
      <c r="I8" s="54">
        <f>+('QNA backseries - Table 1'!I10/'QNA backseries - Table 1'!E10-1)*100</f>
        <v>16.959086343335649</v>
      </c>
      <c r="J8" s="55">
        <f>+('QNA backseries - Table 1'!J10/'QNA backseries - Table 1'!F10-1)*100</f>
        <v>-0.46534852053328191</v>
      </c>
      <c r="K8" s="53">
        <f>+('QNA backseries - Table 1'!K10/'QNA backseries - Table 1'!G10-1)*100</f>
        <v>-1.7642190096716304</v>
      </c>
      <c r="L8" s="54">
        <f>+('QNA backseries - Table 1'!L10/'QNA backseries - Table 1'!H10-1)*100</f>
        <v>38.391895766704387</v>
      </c>
      <c r="M8" s="54">
        <f>+('QNA backseries - Table 1'!M10/'QNA backseries - Table 1'!I10-1)*100</f>
        <v>5.687512840610931</v>
      </c>
      <c r="N8" s="55">
        <f>+('QNA backseries - Table 1'!N10/'QNA backseries - Table 1'!J10-1)*100</f>
        <v>13.039018390184998</v>
      </c>
      <c r="O8" s="53">
        <f>+('QNA backseries - Table 1'!O10/'QNA backseries - Table 1'!K10-1)*100</f>
        <v>24.919282387697137</v>
      </c>
      <c r="P8" s="54">
        <f>+('QNA backseries - Table 1'!P10/'QNA backseries - Table 1'!L10-1)*100</f>
        <v>14.710615175926023</v>
      </c>
      <c r="Q8" s="54">
        <f>+('QNA backseries - Table 1'!Q10/'QNA backseries - Table 1'!M10-1)*100</f>
        <v>-15.177441447534735</v>
      </c>
      <c r="R8" s="55">
        <f>+('QNA backseries - Table 1'!R10/'QNA backseries - Table 1'!N10-1)*100</f>
        <v>-14.265838316182244</v>
      </c>
      <c r="S8" s="53">
        <f>+('QNA backseries - Table 1'!S10/'QNA backseries - Table 1'!O10-1)*100</f>
        <v>-18.971082141320217</v>
      </c>
      <c r="T8" s="54">
        <f>+('QNA backseries - Table 1'!T10/'QNA backseries - Table 1'!P10-1)*100</f>
        <v>-33.421561368486707</v>
      </c>
      <c r="U8" s="54">
        <f>+('QNA backseries - Table 1'!U10/'QNA backseries - Table 1'!Q10-1)*100</f>
        <v>-13.733291673193737</v>
      </c>
      <c r="V8" s="55">
        <f>+('QNA backseries - Table 1'!V10/'QNA backseries - Table 1'!R10-1)*100</f>
        <v>-7.4053182654516547</v>
      </c>
      <c r="W8" s="53">
        <f>+('QNA backseries - Table 1'!W10/'QNA backseries - Table 1'!S10-1)*100</f>
        <v>-22.584324655724796</v>
      </c>
      <c r="X8" s="54">
        <f>+('QNA backseries - Table 1'!X10/'QNA backseries - Table 1'!T10-1)*100</f>
        <v>-2.7645378523878494</v>
      </c>
      <c r="Y8" s="54">
        <f>+('QNA backseries - Table 1'!Y10/'QNA backseries - Table 1'!U10-1)*100</f>
        <v>14.95282896239225</v>
      </c>
      <c r="Z8" s="55">
        <f>+('QNA backseries - Table 1'!Z10/'QNA backseries - Table 1'!V10-1)*100</f>
        <v>-7.1762750323304036</v>
      </c>
      <c r="AA8" s="53">
        <f>+('QNA backseries - Table 1'!AA10/'QNA backseries - Table 1'!W10-1)*100</f>
        <v>-5.4626326578366413E-2</v>
      </c>
      <c r="AB8" s="54">
        <f>+('QNA backseries - Table 1'!AB10/'QNA backseries - Table 1'!X10-1)*100</f>
        <v>0.71793560592208205</v>
      </c>
      <c r="AC8" s="54">
        <f>+('QNA backseries - Table 1'!AC10/'QNA backseries - Table 1'!Y10-1)*100</f>
        <v>-8.7094424825321823</v>
      </c>
      <c r="AD8" s="55">
        <f>+('QNA backseries - Table 1'!AD10/'QNA backseries - Table 1'!Z10-1)*100</f>
        <v>-0.93815873203264566</v>
      </c>
      <c r="AE8" s="53">
        <f>+('QNA backseries - Table 1'!AE10/'QNA backseries - Table 1'!AA10-1)*100</f>
        <v>3.0638665258309716</v>
      </c>
      <c r="AF8" s="54">
        <f>+('QNA backseries - Table 1'!AF10/'QNA backseries - Table 1'!AB10-1)*100</f>
        <v>-1.5396326898115098</v>
      </c>
      <c r="AG8" s="54">
        <f>+('QNA backseries - Table 1'!AG10/'QNA backseries - Table 1'!AC10-1)*100</f>
        <v>-4.6262231136771303</v>
      </c>
      <c r="AH8" s="55">
        <f>+('QNA backseries - Table 1'!AH10/'QNA backseries - Table 1'!AD10-1)*100</f>
        <v>-11.314141269245948</v>
      </c>
      <c r="AI8" s="53">
        <f>+('QNA backseries - Table 1'!AI10/'QNA backseries - Table 1'!AE10-1)*100</f>
        <v>12.944430276931262</v>
      </c>
      <c r="AJ8" s="54">
        <f>+('QNA backseries - Table 1'!AJ10/'QNA backseries - Table 1'!AF10-1)*100</f>
        <v>-4.07385954472349</v>
      </c>
      <c r="AK8" s="54">
        <f>+('QNA backseries - Table 1'!AK10/'QNA backseries - Table 1'!AG10-1)*100</f>
        <v>-6.8483546751816888</v>
      </c>
      <c r="AL8" s="55">
        <f>+('QNA backseries - Table 1'!AL10/'QNA backseries - Table 1'!AH10-1)*100</f>
        <v>-2.9777779603972654</v>
      </c>
      <c r="AM8" s="53">
        <f>+('QNA backseries - Table 1'!AM10/'QNA backseries - Table 1'!AI10-1)*100</f>
        <v>-31.31907049935506</v>
      </c>
      <c r="AN8" s="54">
        <f>+('QNA backseries - Table 1'!AN10/'QNA backseries - Table 1'!AJ10-1)*100</f>
        <v>14.272146101433702</v>
      </c>
      <c r="AO8" s="54">
        <f>+('QNA backseries - Table 1'!AO10/'QNA backseries - Table 1'!AK10-1)*100</f>
        <v>-1.9820468739827901</v>
      </c>
      <c r="AP8" s="55">
        <f>+('QNA backseries - Table 1'!AP10/'QNA backseries - Table 1'!AL10-1)*100</f>
        <v>24.426024779221557</v>
      </c>
      <c r="AQ8" s="53">
        <f>+('QNA backseries - Table 1'!AQ10/'QNA backseries - Table 1'!AM10-1)*100</f>
        <v>21.321816121125025</v>
      </c>
      <c r="AR8" s="54">
        <f>+('QNA backseries - Table 1'!AR10/'QNA backseries - Table 1'!AN10-1)*100</f>
        <v>-18.301083962435584</v>
      </c>
      <c r="AS8" s="54">
        <f>+('QNA backseries - Table 1'!AS10/'QNA backseries - Table 1'!AO10-1)*100</f>
        <v>21.087342423468257</v>
      </c>
      <c r="AT8" s="54">
        <f>+('QNA backseries - Table 1'!AT10/'QNA backseries - Table 1'!AP10-1)*100</f>
        <v>10.251287757351824</v>
      </c>
      <c r="AU8" s="53">
        <f>+('QNA backseries - Table 1'!AU10/'QNA backseries - Table 1'!AQ10-1)*100</f>
        <v>11.752969020338423</v>
      </c>
      <c r="AV8" s="54">
        <f>+('QNA backseries - Table 1'!AV10/'QNA backseries - Table 1'!AR10-1)*100</f>
        <v>41.464398073834793</v>
      </c>
      <c r="AW8" s="54">
        <f>+('QNA backseries - Table 1'!AW10/'QNA backseries - Table 1'!AS10-1)*100</f>
        <v>-17.286170916448018</v>
      </c>
      <c r="AX8" s="55">
        <f>+('QNA backseries - Table 1'!AX10/'QNA backseries - Table 1'!AT10-1)*100</f>
        <v>-23.270006563625046</v>
      </c>
      <c r="AY8" s="53">
        <f>+('QNA backseries - Table 1'!AY10/'QNA backseries - Table 1'!AU10-1)*100</f>
        <v>14.187191433657542</v>
      </c>
      <c r="AZ8" s="54">
        <f>+('QNA backseries - Table 1'!AZ10/'QNA backseries - Table 1'!AV10-1)*100</f>
        <v>-13.875530582742179</v>
      </c>
      <c r="BA8" s="54">
        <f>+('QNA backseries - Table 1'!BA10/'QNA backseries - Table 1'!AW10-1)*100</f>
        <v>-15.814639245736227</v>
      </c>
      <c r="BB8" s="55">
        <f>+('QNA backseries - Table 1'!BB10/'QNA backseries - Table 1'!AX10-1)*100</f>
        <v>13.043084877470612</v>
      </c>
      <c r="BC8" s="53">
        <f>+('QNA backseries - Table 1'!BC10/'QNA backseries - Table 1'!AY10-1)*100</f>
        <v>-17.795339926464283</v>
      </c>
      <c r="BD8" s="54">
        <f>+('QNA backseries - Table 1'!BD10/'QNA backseries - Table 1'!AZ10-1)*100</f>
        <v>-3.7682444881697585</v>
      </c>
      <c r="BE8" s="54">
        <f>+('QNA backseries - Table 1'!BE10/'QNA backseries - Table 1'!BA10-1)*100</f>
        <v>-2.4164842416465548</v>
      </c>
      <c r="BF8" s="55">
        <f>+('QNA backseries - Table 1'!BF10/'QNA backseries - Table 1'!BB10-1)*100</f>
        <v>29.244449163027888</v>
      </c>
      <c r="BG8" s="53">
        <f>+('QNA backseries - Table 1'!BG10/'QNA backseries - Table 1'!BC10-1)*100</f>
        <v>24.539468638286223</v>
      </c>
      <c r="BH8" s="54">
        <f>+('QNA backseries - Table 1'!BH10/'QNA backseries - Table 1'!BD10-1)*100</f>
        <v>14.287736092144554</v>
      </c>
      <c r="BI8" s="54">
        <f>+('QNA backseries - Table 1'!BI10/'QNA backseries - Table 1'!BE10-1)*100</f>
        <v>19.67544493099598</v>
      </c>
      <c r="BJ8" s="55">
        <f>+('QNA backseries - Table 1'!BJ10/'QNA backseries - Table 1'!BF10-1)*100</f>
        <v>-12.28131448382147</v>
      </c>
      <c r="BK8" s="53">
        <f>+('QNA backseries - Table 1'!BK10/'QNA backseries - Table 1'!BG10-1)*100</f>
        <v>4.1931184204984984</v>
      </c>
      <c r="BL8" s="54">
        <f>+('QNA backseries - Table 1'!BL10/'QNA backseries - Table 1'!BH10-1)*100</f>
        <v>0.86325236308062436</v>
      </c>
      <c r="BM8" s="54">
        <f>+('QNA backseries - Table 1'!BM10/'QNA backseries - Table 1'!BI10-1)*100</f>
        <v>4.3543308962511906</v>
      </c>
      <c r="BN8" s="55">
        <f>+('QNA backseries - Table 1'!BN10/'QNA backseries - Table 1'!BJ10-1)*100</f>
        <v>9.6478828443439912</v>
      </c>
      <c r="BO8" s="53">
        <f>+('QNA backseries - Table 1'!BO10/'QNA backseries - Table 1'!BK10-1)*100</f>
        <v>-7.0621745847713635</v>
      </c>
      <c r="BP8" s="54">
        <f>+('QNA backseries - Table 1'!BP10/'QNA backseries - Table 1'!BL10-1)*100</f>
        <v>-10.762520690862997</v>
      </c>
      <c r="BQ8" s="54">
        <f>+('QNA backseries - Table 1'!BQ10/'QNA backseries - Table 1'!BM10-1)*100</f>
        <v>18.582510949675068</v>
      </c>
      <c r="BR8" s="55">
        <f>+('QNA backseries - Table 1'!BR10/'QNA backseries - Table 1'!BN10-1)*100</f>
        <v>-23.134098587106454</v>
      </c>
      <c r="BS8" s="53">
        <f>+('QNA backseries - Table 1'!BS10/'QNA backseries - Table 1'!BO10-1)*100</f>
        <v>2.2978360142481336</v>
      </c>
      <c r="BT8" s="54">
        <f>+('QNA backseries - Table 1'!BT10/'QNA backseries - Table 1'!BP10-1)*100</f>
        <v>-26.561407587851292</v>
      </c>
      <c r="BU8" s="54">
        <f>+('QNA backseries - Table 1'!BU10/'QNA backseries - Table 1'!BQ10-1)*100</f>
        <v>12.209344459197901</v>
      </c>
      <c r="BV8" s="55">
        <f>+('QNA backseries - Table 1'!BV10/'QNA backseries - Table 1'!BR10-1)*100</f>
        <v>37.441090599755512</v>
      </c>
      <c r="BW8" s="53">
        <f>+('QNA backseries - Table 1'!BW10/'QNA backseries - Table 1'!BS10-1)*100</f>
        <v>5.1082822117201498</v>
      </c>
      <c r="BX8" s="54">
        <f>+('QNA backseries - Table 1'!BX10/'QNA backseries - Table 1'!BT10-1)*100</f>
        <v>24.466375154995944</v>
      </c>
      <c r="BY8" s="54">
        <f>+('QNA backseries - Table 1'!BY10/'QNA backseries - Table 1'!BU10-1)*100</f>
        <v>-15.505366081897055</v>
      </c>
      <c r="BZ8" s="55">
        <f>+('QNA backseries - Table 1'!BZ10/'QNA backseries - Table 1'!BV10-1)*100</f>
        <v>-6.9127187637695648</v>
      </c>
      <c r="CA8" s="53">
        <f>+('QNA backseries - Table 1'!CA10/'QNA backseries - Table 1'!BW10-1)*100</f>
        <v>5.208654755136366</v>
      </c>
      <c r="CB8" s="54">
        <f>+('QNA backseries - Table 1'!CB10/'QNA backseries - Table 1'!BX10-1)*100</f>
        <v>12.987025375361139</v>
      </c>
      <c r="CC8" s="54">
        <f>+('QNA backseries - Table 1'!CC10/'QNA backseries - Table 1'!BY10-1)*100</f>
        <v>-4.7750891078202962</v>
      </c>
      <c r="CD8" s="55">
        <f>+('QNA backseries - Table 1'!CD10/'QNA backseries - Table 1'!BZ10-1)*100</f>
        <v>-5.5590522808723897E-2</v>
      </c>
      <c r="CE8" s="53">
        <f>+('QNA backseries - Table 1'!CE10/'QNA backseries - Table 1'!CA10-1)*100</f>
        <v>6.641159974850952</v>
      </c>
      <c r="CF8" s="54">
        <f>+('QNA backseries - Table 1'!CF10/'QNA backseries - Table 1'!CB10-1)*100</f>
        <v>12.549537294721279</v>
      </c>
      <c r="CG8" s="54"/>
      <c r="CH8" s="55"/>
    </row>
    <row r="9" spans="1:86" s="6" customFormat="1" ht="20.100000000000001" customHeight="1" x14ac:dyDescent="0.25">
      <c r="A9" s="68" t="s">
        <v>5</v>
      </c>
      <c r="B9" s="6" t="s">
        <v>6</v>
      </c>
      <c r="C9" s="56"/>
      <c r="D9" s="57"/>
      <c r="E9" s="57"/>
      <c r="F9" s="58"/>
      <c r="G9" s="56">
        <f>+('QNA backseries - Table 1'!G11/'QNA backseries - Table 1'!C11-1)*100</f>
        <v>3.3830638705945715</v>
      </c>
      <c r="H9" s="57">
        <f>+('QNA backseries - Table 1'!H11/'QNA backseries - Table 1'!D11-1)*100</f>
        <v>2.5066375545443886</v>
      </c>
      <c r="I9" s="57">
        <f>+('QNA backseries - Table 1'!I11/'QNA backseries - Table 1'!E11-1)*100</f>
        <v>-5.2796698767232364E-3</v>
      </c>
      <c r="J9" s="58">
        <f>+('QNA backseries - Table 1'!J11/'QNA backseries - Table 1'!F11-1)*100</f>
        <v>-4.1540077825353077</v>
      </c>
      <c r="K9" s="56">
        <f>+('QNA backseries - Table 1'!K11/'QNA backseries - Table 1'!G11-1)*100</f>
        <v>-10.397655395932437</v>
      </c>
      <c r="L9" s="57">
        <f>+('QNA backseries - Table 1'!L11/'QNA backseries - Table 1'!H11-1)*100</f>
        <v>-12.160318247165858</v>
      </c>
      <c r="M9" s="57">
        <f>+('QNA backseries - Table 1'!M11/'QNA backseries - Table 1'!I11-1)*100</f>
        <v>-10.649690994476257</v>
      </c>
      <c r="N9" s="58">
        <f>+('QNA backseries - Table 1'!N11/'QNA backseries - Table 1'!J11-1)*100</f>
        <v>-5.4025889580183613</v>
      </c>
      <c r="O9" s="56">
        <f>+('QNA backseries - Table 1'!O11/'QNA backseries - Table 1'!K11-1)*100</f>
        <v>4.9991517355738146</v>
      </c>
      <c r="P9" s="57">
        <f>+('QNA backseries - Table 1'!P11/'QNA backseries - Table 1'!L11-1)*100</f>
        <v>11.297149114696548</v>
      </c>
      <c r="Q9" s="57">
        <f>+('QNA backseries - Table 1'!Q11/'QNA backseries - Table 1'!M11-1)*100</f>
        <v>13.531035145740056</v>
      </c>
      <c r="R9" s="58">
        <f>+('QNA backseries - Table 1'!R11/'QNA backseries - Table 1'!N11-1)*100</f>
        <v>11.816454594694736</v>
      </c>
      <c r="S9" s="56">
        <f>+('QNA backseries - Table 1'!S11/'QNA backseries - Table 1'!O11-1)*100</f>
        <v>6.3037809981672632</v>
      </c>
      <c r="T9" s="57">
        <f>+('QNA backseries - Table 1'!T11/'QNA backseries - Table 1'!P11-1)*100</f>
        <v>2.5277421038999215</v>
      </c>
      <c r="U9" s="57">
        <f>+('QNA backseries - Table 1'!U11/'QNA backseries - Table 1'!Q11-1)*100</f>
        <v>0.32431874362679469</v>
      </c>
      <c r="V9" s="58">
        <f>+('QNA backseries - Table 1'!V11/'QNA backseries - Table 1'!R11-1)*100</f>
        <v>-0.61471159925358121</v>
      </c>
      <c r="W9" s="56">
        <f>+('QNA backseries - Table 1'!W11/'QNA backseries - Table 1'!S11-1)*100</f>
        <v>-0.31891107708003075</v>
      </c>
      <c r="X9" s="57">
        <f>+('QNA backseries - Table 1'!X11/'QNA backseries - Table 1'!T11-1)*100</f>
        <v>-0.49866784113192786</v>
      </c>
      <c r="Y9" s="57">
        <f>+('QNA backseries - Table 1'!Y11/'QNA backseries - Table 1'!U11-1)*100</f>
        <v>-1.0075614466373395</v>
      </c>
      <c r="Z9" s="58">
        <f>+('QNA backseries - Table 1'!Z11/'QNA backseries - Table 1'!V11-1)*100</f>
        <v>-1.8396407510173463</v>
      </c>
      <c r="AA9" s="56">
        <f>+('QNA backseries - Table 1'!AA11/'QNA backseries - Table 1'!W11-1)*100</f>
        <v>-3.2006173253541603</v>
      </c>
      <c r="AB9" s="57">
        <f>+('QNA backseries - Table 1'!AB11/'QNA backseries - Table 1'!X11-1)*100</f>
        <v>-3.4724761324757547</v>
      </c>
      <c r="AC9" s="57">
        <f>+('QNA backseries - Table 1'!AC11/'QNA backseries - Table 1'!Y11-1)*100</f>
        <v>-2.8260410656533841</v>
      </c>
      <c r="AD9" s="58">
        <f>+('QNA backseries - Table 1'!AD11/'QNA backseries - Table 1'!Z11-1)*100</f>
        <v>-1.2110896222026879</v>
      </c>
      <c r="AE9" s="56">
        <f>+('QNA backseries - Table 1'!AE11/'QNA backseries - Table 1'!AA11-1)*100</f>
        <v>1.5296426418987874</v>
      </c>
      <c r="AF9" s="57">
        <f>+('QNA backseries - Table 1'!AF11/'QNA backseries - Table 1'!AB11-1)*100</f>
        <v>3.3294027085802202</v>
      </c>
      <c r="AG9" s="57">
        <f>+('QNA backseries - Table 1'!AG11/'QNA backseries - Table 1'!AC11-1)*100</f>
        <v>4.3845658069959548</v>
      </c>
      <c r="AH9" s="58">
        <f>+('QNA backseries - Table 1'!AH11/'QNA backseries - Table 1'!AD11-1)*100</f>
        <v>4.5799522650403768</v>
      </c>
      <c r="AI9" s="56">
        <f>+('QNA backseries - Table 1'!AI11/'QNA backseries - Table 1'!AE11-1)*100</f>
        <v>3.8423948374092021</v>
      </c>
      <c r="AJ9" s="57">
        <f>+('QNA backseries - Table 1'!AJ11/'QNA backseries - Table 1'!AF11-1)*100</f>
        <v>3.0710612440133733</v>
      </c>
      <c r="AK9" s="57">
        <f>+('QNA backseries - Table 1'!AK11/'QNA backseries - Table 1'!AG11-1)*100</f>
        <v>2.090523086024354</v>
      </c>
      <c r="AL9" s="58">
        <f>+('QNA backseries - Table 1'!AL11/'QNA backseries - Table 1'!AH11-1)*100</f>
        <v>1.0471282502522161</v>
      </c>
      <c r="AM9" s="56">
        <f>+('QNA backseries - Table 1'!AM11/'QNA backseries - Table 1'!AI11-1)*100</f>
        <v>-0.26937047691076854</v>
      </c>
      <c r="AN9" s="57">
        <f>+('QNA backseries - Table 1'!AN11/'QNA backseries - Table 1'!AJ11-1)*100</f>
        <v>-0.75090995101644298</v>
      </c>
      <c r="AO9" s="57">
        <f>+('QNA backseries - Table 1'!AO11/'QNA backseries - Table 1'!AK11-1)*100</f>
        <v>-0.46994708707362998</v>
      </c>
      <c r="AP9" s="58">
        <f>+('QNA backseries - Table 1'!AP11/'QNA backseries - Table 1'!AL11-1)*100</f>
        <v>0.47586739506424447</v>
      </c>
      <c r="AQ9" s="56">
        <f>+('QNA backseries - Table 1'!AQ11/'QNA backseries - Table 1'!AM11-1)*100</f>
        <v>2.3405059260893868</v>
      </c>
      <c r="AR9" s="57">
        <f>+('QNA backseries - Table 1'!AR11/'QNA backseries - Table 1'!AN11-1)*100</f>
        <v>3.4262587237898323</v>
      </c>
      <c r="AS9" s="57">
        <f>+('QNA backseries - Table 1'!AS11/'QNA backseries - Table 1'!AO11-1)*100</f>
        <v>3.5797952374028164</v>
      </c>
      <c r="AT9" s="57">
        <f>+('QNA backseries - Table 1'!AT11/'QNA backseries - Table 1'!AP11-1)*100</f>
        <v>2.9480041483714414</v>
      </c>
      <c r="AU9" s="56">
        <f>+('QNA backseries - Table 1'!AU11/'QNA backseries - Table 1'!AQ11-1)*100</f>
        <v>1.3237621365554508</v>
      </c>
      <c r="AV9" s="57">
        <f>+('QNA backseries - Table 1'!AV11/'QNA backseries - Table 1'!AR11-1)*100</f>
        <v>0.58412546038710822</v>
      </c>
      <c r="AW9" s="57">
        <f>+('QNA backseries - Table 1'!AW11/'QNA backseries - Table 1'!AS11-1)*100</f>
        <v>0.39448927665981515</v>
      </c>
      <c r="AX9" s="58">
        <f>+('QNA backseries - Table 1'!AX11/'QNA backseries - Table 1'!AT11-1)*100</f>
        <v>0.38898029161651415</v>
      </c>
      <c r="AY9" s="56">
        <f>+('QNA backseries - Table 1'!AY11/'QNA backseries - Table 1'!AU11-1)*100</f>
        <v>0.90267587494761159</v>
      </c>
      <c r="AZ9" s="57">
        <f>+('QNA backseries - Table 1'!AZ11/'QNA backseries - Table 1'!AV11-1)*100</f>
        <v>0.95179402171734484</v>
      </c>
      <c r="BA9" s="57">
        <f>+('QNA backseries - Table 1'!BA11/'QNA backseries - Table 1'!AW11-1)*100</f>
        <v>0.95682144806463754</v>
      </c>
      <c r="BB9" s="58">
        <f>+('QNA backseries - Table 1'!BB11/'QNA backseries - Table 1'!AX11-1)*100</f>
        <v>1.04526361037105</v>
      </c>
      <c r="BC9" s="56">
        <f>+('QNA backseries - Table 1'!BC11/'QNA backseries - Table 1'!AY11-1)*100</f>
        <v>1.4262647958043884</v>
      </c>
      <c r="BD9" s="57">
        <f>+('QNA backseries - Table 1'!BD11/'QNA backseries - Table 1'!AZ11-1)*100</f>
        <v>1.4114424311300056</v>
      </c>
      <c r="BE9" s="57">
        <f>+('QNA backseries - Table 1'!BE11/'QNA backseries - Table 1'!BA11-1)*100</f>
        <v>1.3189524088111471</v>
      </c>
      <c r="BF9" s="58">
        <f>+('QNA backseries - Table 1'!BF11/'QNA backseries - Table 1'!BB11-1)*100</f>
        <v>0.92750270116763733</v>
      </c>
      <c r="BG9" s="56">
        <f>+('QNA backseries - Table 1'!BG11/'QNA backseries - Table 1'!BC11-1)*100</f>
        <v>0.22258576727842705</v>
      </c>
      <c r="BH9" s="57">
        <f>+('QNA backseries - Table 1'!BH11/'QNA backseries - Table 1'!BD11-1)*100</f>
        <v>-0.1335649654039095</v>
      </c>
      <c r="BI9" s="57">
        <f>+('QNA backseries - Table 1'!BI11/'QNA backseries - Table 1'!BE11-1)*100</f>
        <v>-0.17569366524156083</v>
      </c>
      <c r="BJ9" s="58">
        <f>+('QNA backseries - Table 1'!BJ11/'QNA backseries - Table 1'!BF11-1)*100</f>
        <v>0.28224906445606379</v>
      </c>
      <c r="BK9" s="56">
        <f>+('QNA backseries - Table 1'!BK11/'QNA backseries - Table 1'!BG11-1)*100</f>
        <v>0.94902800186973391</v>
      </c>
      <c r="BL9" s="57">
        <f>+('QNA backseries - Table 1'!BL11/'QNA backseries - Table 1'!BH11-1)*100</f>
        <v>1.3215679102057898</v>
      </c>
      <c r="BM9" s="57">
        <f>+('QNA backseries - Table 1'!BM11/'QNA backseries - Table 1'!BI11-1)*100</f>
        <v>1.8178721288495181</v>
      </c>
      <c r="BN9" s="58">
        <f>+('QNA backseries - Table 1'!BN11/'QNA backseries - Table 1'!BJ11-1)*100</f>
        <v>2.1877478154232133</v>
      </c>
      <c r="BO9" s="56">
        <f>+('QNA backseries - Table 1'!BO11/'QNA backseries - Table 1'!BK11-1)*100</f>
        <v>2.6209422773345814</v>
      </c>
      <c r="BP9" s="57">
        <f>+('QNA backseries - Table 1'!BP11/'QNA backseries - Table 1'!BL11-1)*100</f>
        <v>2.4942846919653761</v>
      </c>
      <c r="BQ9" s="57">
        <f>+('QNA backseries - Table 1'!BQ11/'QNA backseries - Table 1'!BM11-1)*100</f>
        <v>1.4886424949670074</v>
      </c>
      <c r="BR9" s="58">
        <f>+('QNA backseries - Table 1'!BR11/'QNA backseries - Table 1'!BN11-1)*100</f>
        <v>0.1939727096224253</v>
      </c>
      <c r="BS9" s="56">
        <f>+('QNA backseries - Table 1'!BS11/'QNA backseries - Table 1'!BO11-1)*100</f>
        <v>-2.19318507517412</v>
      </c>
      <c r="BT9" s="57">
        <f>+('QNA backseries - Table 1'!BT11/'QNA backseries - Table 1'!BP11-1)*100</f>
        <v>-4.3311864202079553</v>
      </c>
      <c r="BU9" s="57">
        <f>+('QNA backseries - Table 1'!BU11/'QNA backseries - Table 1'!BQ11-1)*100</f>
        <v>-3.6781356979903257</v>
      </c>
      <c r="BV9" s="58">
        <f>+('QNA backseries - Table 1'!BV11/'QNA backseries - Table 1'!BR11-1)*100</f>
        <v>-1.5801769815232958</v>
      </c>
      <c r="BW9" s="56">
        <f>+('QNA backseries - Table 1'!BW11/'QNA backseries - Table 1'!BS11-1)*100</f>
        <v>2.6528597691912736</v>
      </c>
      <c r="BX9" s="57">
        <f>+('QNA backseries - Table 1'!BX11/'QNA backseries - Table 1'!BT11-1)*100</f>
        <v>6.2657132371140234</v>
      </c>
      <c r="BY9" s="57">
        <f>+('QNA backseries - Table 1'!BY11/'QNA backseries - Table 1'!BU11-1)*100</f>
        <v>7.5574745183117908</v>
      </c>
      <c r="BZ9" s="58">
        <f>+('QNA backseries - Table 1'!BZ11/'QNA backseries - Table 1'!BV11-1)*100</f>
        <v>7.0696815158135973</v>
      </c>
      <c r="CA9" s="56">
        <f>+('QNA backseries - Table 1'!CA11/'QNA backseries - Table 1'!BW11-1)*100</f>
        <v>4.5597858430680427</v>
      </c>
      <c r="CB9" s="57">
        <f>+('QNA backseries - Table 1'!CB11/'QNA backseries - Table 1'!BX11-1)*100</f>
        <v>3.4172050669566412</v>
      </c>
      <c r="CC9" s="57">
        <f>+('QNA backseries - Table 1'!CC11/'QNA backseries - Table 1'!BY11-1)*100</f>
        <v>2.2523181504233269</v>
      </c>
      <c r="CD9" s="58">
        <f>+('QNA backseries - Table 1'!CD11/'QNA backseries - Table 1'!BZ11-1)*100</f>
        <v>1.6334288064972835</v>
      </c>
      <c r="CE9" s="56">
        <f>+('QNA backseries - Table 1'!CE11/'QNA backseries - Table 1'!CA11-1)*100</f>
        <v>1.9389408654181706</v>
      </c>
      <c r="CF9" s="57">
        <f>+('QNA backseries - Table 1'!CF11/'QNA backseries - Table 1'!CB11-1)*100</f>
        <v>1.6533042645219709</v>
      </c>
      <c r="CG9" s="57"/>
      <c r="CH9" s="58"/>
    </row>
    <row r="10" spans="1:86" s="6" customFormat="1" ht="20.100000000000001" customHeight="1" x14ac:dyDescent="0.25">
      <c r="A10" s="65" t="s">
        <v>5</v>
      </c>
      <c r="B10" s="17" t="s">
        <v>7</v>
      </c>
      <c r="C10" s="50"/>
      <c r="D10" s="51"/>
      <c r="E10" s="51"/>
      <c r="F10" s="52"/>
      <c r="G10" s="50">
        <f>+('QNA backseries - Table 1'!G12/'QNA backseries - Table 1'!C12-1)*100</f>
        <v>14.450756586841273</v>
      </c>
      <c r="H10" s="51">
        <f>+('QNA backseries - Table 1'!H12/'QNA backseries - Table 1'!D12-1)*100</f>
        <v>-29.05969506081323</v>
      </c>
      <c r="I10" s="51">
        <f>+('QNA backseries - Table 1'!I12/'QNA backseries - Table 1'!E12-1)*100</f>
        <v>21.415393613564415</v>
      </c>
      <c r="J10" s="52">
        <f>+('QNA backseries - Table 1'!J12/'QNA backseries - Table 1'!F12-1)*100</f>
        <v>0.23097991932787831</v>
      </c>
      <c r="K10" s="50">
        <f>+('QNA backseries - Table 1'!K12/'QNA backseries - Table 1'!G12-1)*100</f>
        <v>2.8964881435822321E-2</v>
      </c>
      <c r="L10" s="51">
        <f>+('QNA backseries - Table 1'!L12/'QNA backseries - Table 1'!H12-1)*100</f>
        <v>53.441205610094421</v>
      </c>
      <c r="M10" s="51">
        <f>+('QNA backseries - Table 1'!M12/'QNA backseries - Table 1'!I12-1)*100</f>
        <v>9.2219359670523193</v>
      </c>
      <c r="N10" s="52">
        <f>+('QNA backseries - Table 1'!N12/'QNA backseries - Table 1'!J12-1)*100</f>
        <v>16.368037944719926</v>
      </c>
      <c r="O10" s="50">
        <f>+('QNA backseries - Table 1'!O12/'QNA backseries - Table 1'!K12-1)*100</f>
        <v>28.625465878834344</v>
      </c>
      <c r="P10" s="51">
        <f>+('QNA backseries - Table 1'!P12/'QNA backseries - Table 1'!L12-1)*100</f>
        <v>15.292344214735465</v>
      </c>
      <c r="Q10" s="51">
        <f>+('QNA backseries - Table 1'!Q12/'QNA backseries - Table 1'!M12-1)*100</f>
        <v>-20.258300514156989</v>
      </c>
      <c r="R10" s="52">
        <f>+('QNA backseries - Table 1'!R12/'QNA backseries - Table 1'!N12-1)*100</f>
        <v>-18.093282640376074</v>
      </c>
      <c r="S10" s="50">
        <f>+('QNA backseries - Table 1'!S12/'QNA backseries - Table 1'!O12-1)*100</f>
        <v>-22.809766269350462</v>
      </c>
      <c r="T10" s="51">
        <f>+('QNA backseries - Table 1'!T12/'QNA backseries - Table 1'!P12-1)*100</f>
        <v>-39.335804917407643</v>
      </c>
      <c r="U10" s="51">
        <f>+('QNA backseries - Table 1'!U12/'QNA backseries - Table 1'!Q12-1)*100</f>
        <v>-17.2754471098017</v>
      </c>
      <c r="V10" s="52">
        <f>+('QNA backseries - Table 1'!V12/'QNA backseries - Table 1'!R12-1)*100</f>
        <v>-8.7656908989189652</v>
      </c>
      <c r="W10" s="50">
        <f>+('QNA backseries - Table 1'!W12/'QNA backseries - Table 1'!S12-1)*100</f>
        <v>-27.241372360517968</v>
      </c>
      <c r="X10" s="51">
        <f>+('QNA backseries - Table 1'!X12/'QNA backseries - Table 1'!T12-1)*100</f>
        <v>-3.3945554349368523</v>
      </c>
      <c r="Y10" s="51">
        <f>+('QNA backseries - Table 1'!Y12/'QNA backseries - Table 1'!U12-1)*100</f>
        <v>19.830038481690558</v>
      </c>
      <c r="Z10" s="52">
        <f>+('QNA backseries - Table 1'!Z12/'QNA backseries - Table 1'!V12-1)*100</f>
        <v>-8.3408854419649732</v>
      </c>
      <c r="AA10" s="50">
        <f>+('QNA backseries - Table 1'!AA12/'QNA backseries - Table 1'!W12-1)*100</f>
        <v>0.84687354785104585</v>
      </c>
      <c r="AB10" s="51">
        <f>+('QNA backseries - Table 1'!AB12/'QNA backseries - Table 1'!X12-1)*100</f>
        <v>1.9179920348016299</v>
      </c>
      <c r="AC10" s="51">
        <f>+('QNA backseries - Table 1'!AC12/'QNA backseries - Table 1'!Y12-1)*100</f>
        <v>-10.194669042293626</v>
      </c>
      <c r="AD10" s="52">
        <f>+('QNA backseries - Table 1'!AD12/'QNA backseries - Table 1'!Z12-1)*100</f>
        <v>-0.87437258065541368</v>
      </c>
      <c r="AE10" s="50">
        <f>+('QNA backseries - Table 1'!AE12/'QNA backseries - Table 1'!AA12-1)*100</f>
        <v>3.4858613099334912</v>
      </c>
      <c r="AF10" s="51">
        <f>+('QNA backseries - Table 1'!AF12/'QNA backseries - Table 1'!AB12-1)*100</f>
        <v>-2.860284129685875</v>
      </c>
      <c r="AG10" s="51">
        <f>+('QNA backseries - Table 1'!AG12/'QNA backseries - Table 1'!AC12-1)*100</f>
        <v>-7.0875813165839796</v>
      </c>
      <c r="AH10" s="52">
        <f>+('QNA backseries - Table 1'!AH12/'QNA backseries - Table 1'!AD12-1)*100</f>
        <v>-15.016101236741552</v>
      </c>
      <c r="AI10" s="50">
        <f>+('QNA backseries - Table 1'!AI12/'QNA backseries - Table 1'!AE12-1)*100</f>
        <v>15.400658429628255</v>
      </c>
      <c r="AJ10" s="51">
        <f>+('QNA backseries - Table 1'!AJ12/'QNA backseries - Table 1'!AF12-1)*100</f>
        <v>-6.1352952110760199</v>
      </c>
      <c r="AK10" s="51">
        <f>+('QNA backseries - Table 1'!AK12/'QNA backseries - Table 1'!AG12-1)*100</f>
        <v>-9.5915550204861084</v>
      </c>
      <c r="AL10" s="52">
        <f>+('QNA backseries - Table 1'!AL12/'QNA backseries - Table 1'!AH12-1)*100</f>
        <v>-4.1313998990705425</v>
      </c>
      <c r="AM10" s="50">
        <f>+('QNA backseries - Table 1'!AM12/'QNA backseries - Table 1'!AI12-1)*100</f>
        <v>-38.858769356277911</v>
      </c>
      <c r="AN10" s="51">
        <f>+('QNA backseries - Table 1'!AN12/'QNA backseries - Table 1'!AJ12-1)*100</f>
        <v>19.031687230860193</v>
      </c>
      <c r="AO10" s="51">
        <f>+('QNA backseries - Table 1'!AO12/'QNA backseries - Table 1'!AK12-1)*100</f>
        <v>-2.5060470226252018</v>
      </c>
      <c r="AP10" s="52">
        <f>+('QNA backseries - Table 1'!AP12/'QNA backseries - Table 1'!AL12-1)*100</f>
        <v>31.661444063832423</v>
      </c>
      <c r="AQ10" s="50">
        <f>+('QNA backseries - Table 1'!AQ12/'QNA backseries - Table 1'!AM12-1)*100</f>
        <v>28.840073035670642</v>
      </c>
      <c r="AR10" s="51">
        <f>+('QNA backseries - Table 1'!AR12/'QNA backseries - Table 1'!AN12-1)*100</f>
        <v>-24.040627501543298</v>
      </c>
      <c r="AS10" s="51">
        <f>+('QNA backseries - Table 1'!AS12/'QNA backseries - Table 1'!AO12-1)*100</f>
        <v>27.281080258858182</v>
      </c>
      <c r="AT10" s="51">
        <f>+('QNA backseries - Table 1'!AT12/'QNA backseries - Table 1'!AP12-1)*100</f>
        <v>11.935034030085534</v>
      </c>
      <c r="AU10" s="50">
        <f>+('QNA backseries - Table 1'!AU12/'QNA backseries - Table 1'!AQ12-1)*100</f>
        <v>15.03421550701065</v>
      </c>
      <c r="AV10" s="51">
        <f>+('QNA backseries - Table 1'!AV12/'QNA backseries - Table 1'!AR12-1)*100</f>
        <v>56.168346491826782</v>
      </c>
      <c r="AW10" s="51">
        <f>+('QNA backseries - Table 1'!AW12/'QNA backseries - Table 1'!AS12-1)*100</f>
        <v>-22.376398339759163</v>
      </c>
      <c r="AX10" s="52">
        <f>+('QNA backseries - Table 1'!AX12/'QNA backseries - Table 1'!AT12-1)*100</f>
        <v>-28.286572444914626</v>
      </c>
      <c r="AY10" s="50">
        <f>+('QNA backseries - Table 1'!AY12/'QNA backseries - Table 1'!AU12-1)*100</f>
        <v>17.868630075292824</v>
      </c>
      <c r="AZ10" s="51">
        <f>+('QNA backseries - Table 1'!AZ12/'QNA backseries - Table 1'!AV12-1)*100</f>
        <v>-17.310472634909214</v>
      </c>
      <c r="BA10" s="51">
        <f>+('QNA backseries - Table 1'!BA12/'QNA backseries - Table 1'!AW12-1)*100</f>
        <v>-22.059542038734627</v>
      </c>
      <c r="BB10" s="52">
        <f>+('QNA backseries - Table 1'!BB12/'QNA backseries - Table 1'!AX12-1)*100</f>
        <v>16.604300974383634</v>
      </c>
      <c r="BC10" s="50">
        <f>+('QNA backseries - Table 1'!BC12/'QNA backseries - Table 1'!AY12-1)*100</f>
        <v>-22.355351389565392</v>
      </c>
      <c r="BD10" s="51">
        <f>+('QNA backseries - Table 1'!BD12/'QNA backseries - Table 1'!AZ12-1)*100</f>
        <v>-5.2331973859891301</v>
      </c>
      <c r="BE10" s="51">
        <f>+('QNA backseries - Table 1'!BE12/'QNA backseries - Table 1'!BA12-1)*100</f>
        <v>-4.2181278482645528</v>
      </c>
      <c r="BF10" s="52">
        <f>+('QNA backseries - Table 1'!BF12/'QNA backseries - Table 1'!BB12-1)*100</f>
        <v>36.528009981889056</v>
      </c>
      <c r="BG10" s="50">
        <f>+('QNA backseries - Table 1'!BG12/'QNA backseries - Table 1'!BC12-1)*100</f>
        <v>32.075159925058536</v>
      </c>
      <c r="BH10" s="51">
        <f>+('QNA backseries - Table 1'!BH12/'QNA backseries - Table 1'!BD12-1)*100</f>
        <v>18.65244541587494</v>
      </c>
      <c r="BI10" s="51">
        <f>+('QNA backseries - Table 1'!BI12/'QNA backseries - Table 1'!BE12-1)*100</f>
        <v>29.803365813381454</v>
      </c>
      <c r="BJ10" s="52">
        <f>+('QNA backseries - Table 1'!BJ12/'QNA backseries - Table 1'!BF12-1)*100</f>
        <v>-14.67021431364377</v>
      </c>
      <c r="BK10" s="50">
        <f>+('QNA backseries - Table 1'!BK12/'QNA backseries - Table 1'!BG12-1)*100</f>
        <v>4.9559920523545076</v>
      </c>
      <c r="BL10" s="51">
        <f>+('QNA backseries - Table 1'!BL12/'QNA backseries - Table 1'!BH12-1)*100</f>
        <v>0.74650197671959351</v>
      </c>
      <c r="BM10" s="51">
        <f>+('QNA backseries - Table 1'!BM12/'QNA backseries - Table 1'!BI12-1)*100</f>
        <v>5.349537003510707</v>
      </c>
      <c r="BN10" s="52">
        <f>+('QNA backseries - Table 1'!BN12/'QNA backseries - Table 1'!BJ12-1)*100</f>
        <v>11.314958070279824</v>
      </c>
      <c r="BO10" s="50">
        <f>+('QNA backseries - Table 1'!BO12/'QNA backseries - Table 1'!BK12-1)*100</f>
        <v>-9.2523037608449492</v>
      </c>
      <c r="BP10" s="51">
        <f>+('QNA backseries - Table 1'!BP12/'QNA backseries - Table 1'!BL12-1)*100</f>
        <v>-14.158808944789547</v>
      </c>
      <c r="BQ10" s="51">
        <f>+('QNA backseries - Table 1'!BQ12/'QNA backseries - Table 1'!BM12-1)*100</f>
        <v>25.064629484472036</v>
      </c>
      <c r="BR10" s="52">
        <f>+('QNA backseries - Table 1'!BR12/'QNA backseries - Table 1'!BN12-1)*100</f>
        <v>-27.91965724364357</v>
      </c>
      <c r="BS10" s="50">
        <f>+('QNA backseries - Table 1'!BS12/'QNA backseries - Table 1'!BO12-1)*100</f>
        <v>3.4465186112855983</v>
      </c>
      <c r="BT10" s="51">
        <f>+('QNA backseries - Table 1'!BT12/'QNA backseries - Table 1'!BP12-1)*100</f>
        <v>-33.361477220916946</v>
      </c>
      <c r="BU10" s="51">
        <f>+('QNA backseries - Table 1'!BU12/'QNA backseries - Table 1'!BQ12-1)*100</f>
        <v>17.098282965876876</v>
      </c>
      <c r="BV10" s="52">
        <f>+('QNA backseries - Table 1'!BV12/'QNA backseries - Table 1'!BR12-1)*100</f>
        <v>48.568137959401156</v>
      </c>
      <c r="BW10" s="50">
        <f>+('QNA backseries - Table 1'!BW12/'QNA backseries - Table 1'!BS12-1)*100</f>
        <v>5.7020742972783589</v>
      </c>
      <c r="BX10" s="51">
        <f>+('QNA backseries - Table 1'!BX12/'QNA backseries - Table 1'!BT12-1)*100</f>
        <v>32.459227423324187</v>
      </c>
      <c r="BY10" s="51">
        <f>+('QNA backseries - Table 1'!BY12/'QNA backseries - Table 1'!BU12-1)*100</f>
        <v>-21.343132362502459</v>
      </c>
      <c r="BZ10" s="52">
        <f>+('QNA backseries - Table 1'!BZ12/'QNA backseries - Table 1'!BV12-1)*100</f>
        <v>-9.5540154932271868</v>
      </c>
      <c r="CA10" s="50">
        <f>+('QNA backseries - Table 1'!CA12/'QNA backseries - Table 1'!BW12-1)*100</f>
        <v>5.3610434304072641</v>
      </c>
      <c r="CB10" s="51">
        <f>+('QNA backseries - Table 1'!CB12/'QNA backseries - Table 1'!BX12-1)*100</f>
        <v>16.358573245942409</v>
      </c>
      <c r="CC10" s="51">
        <f>+('QNA backseries - Table 1'!CC12/'QNA backseries - Table 1'!BY12-1)*100</f>
        <v>-7.207477812730767</v>
      </c>
      <c r="CD10" s="52">
        <f>+('QNA backseries - Table 1'!CD12/'QNA backseries - Table 1'!BZ12-1)*100</f>
        <v>-0.43329079955777283</v>
      </c>
      <c r="CE10" s="50">
        <f>+('QNA backseries - Table 1'!CE12/'QNA backseries - Table 1'!CA12-1)*100</f>
        <v>7.7370909722187742</v>
      </c>
      <c r="CF10" s="51">
        <f>+('QNA backseries - Table 1'!CF12/'QNA backseries - Table 1'!CB12-1)*100</f>
        <v>15.961437648028909</v>
      </c>
      <c r="CG10" s="51"/>
      <c r="CH10" s="52"/>
    </row>
    <row r="11" spans="1:86" s="12" customFormat="1" ht="20.100000000000001" customHeight="1" x14ac:dyDescent="0.25">
      <c r="A11" s="65"/>
      <c r="B11" s="21" t="s">
        <v>8</v>
      </c>
      <c r="C11" s="53"/>
      <c r="D11" s="54"/>
      <c r="E11" s="54"/>
      <c r="F11" s="55"/>
      <c r="G11" s="53">
        <f>+('QNA backseries - Table 1'!G13/'QNA backseries - Table 1'!C13-1)*100</f>
        <v>29.554494695405097</v>
      </c>
      <c r="H11" s="54">
        <f>+('QNA backseries - Table 1'!H13/'QNA backseries - Table 1'!D13-1)*100</f>
        <v>27.849751046609651</v>
      </c>
      <c r="I11" s="54">
        <f>+('QNA backseries - Table 1'!I13/'QNA backseries - Table 1'!E13-1)*100</f>
        <v>24.462141411082762</v>
      </c>
      <c r="J11" s="55">
        <f>+('QNA backseries - Table 1'!J13/'QNA backseries - Table 1'!F13-1)*100</f>
        <v>26.70586751048387</v>
      </c>
      <c r="K11" s="53">
        <f>+('QNA backseries - Table 1'!K13/'QNA backseries - Table 1'!G13-1)*100</f>
        <v>17.528052626559454</v>
      </c>
      <c r="L11" s="54">
        <f>+('QNA backseries - Table 1'!L13/'QNA backseries - Table 1'!H13-1)*100</f>
        <v>17.799128948313438</v>
      </c>
      <c r="M11" s="54">
        <f>+('QNA backseries - Table 1'!M13/'QNA backseries - Table 1'!I13-1)*100</f>
        <v>18.603737391151974</v>
      </c>
      <c r="N11" s="55">
        <f>+('QNA backseries - Table 1'!N13/'QNA backseries - Table 1'!J13-1)*100</f>
        <v>7.7008734856121697</v>
      </c>
      <c r="O11" s="53">
        <f>+('QNA backseries - Table 1'!O13/'QNA backseries - Table 1'!K13-1)*100</f>
        <v>17.04634045051052</v>
      </c>
      <c r="P11" s="54">
        <f>+('QNA backseries - Table 1'!P13/'QNA backseries - Table 1'!L13-1)*100</f>
        <v>9.3261172494507818</v>
      </c>
      <c r="Q11" s="54">
        <f>+('QNA backseries - Table 1'!Q13/'QNA backseries - Table 1'!M13-1)*100</f>
        <v>7.6879617164122838</v>
      </c>
      <c r="R11" s="55">
        <f>+('QNA backseries - Table 1'!R13/'QNA backseries - Table 1'!N13-1)*100</f>
        <v>16.740947374362204</v>
      </c>
      <c r="S11" s="53">
        <f>+('QNA backseries - Table 1'!S13/'QNA backseries - Table 1'!O13-1)*100</f>
        <v>8.6571502614544826</v>
      </c>
      <c r="T11" s="54">
        <f>+('QNA backseries - Table 1'!T13/'QNA backseries - Table 1'!P13-1)*100</f>
        <v>13.241894059167226</v>
      </c>
      <c r="U11" s="54">
        <f>+('QNA backseries - Table 1'!U13/'QNA backseries - Table 1'!Q13-1)*100</f>
        <v>23.557137540318827</v>
      </c>
      <c r="V11" s="55">
        <f>+('QNA backseries - Table 1'!V13/'QNA backseries - Table 1'!R13-1)*100</f>
        <v>20.542880602812509</v>
      </c>
      <c r="W11" s="53">
        <f>+('QNA backseries - Table 1'!W13/'QNA backseries - Table 1'!S13-1)*100</f>
        <v>22.881495206693202</v>
      </c>
      <c r="X11" s="54">
        <f>+('QNA backseries - Table 1'!X13/'QNA backseries - Table 1'!T13-1)*100</f>
        <v>20.716748045313913</v>
      </c>
      <c r="Y11" s="54">
        <f>+('QNA backseries - Table 1'!Y13/'QNA backseries - Table 1'!U13-1)*100</f>
        <v>7.2681272923721396</v>
      </c>
      <c r="Z11" s="55">
        <f>+('QNA backseries - Table 1'!Z13/'QNA backseries - Table 1'!V13-1)*100</f>
        <v>-7.2881897148810992</v>
      </c>
      <c r="AA11" s="53">
        <f>+('QNA backseries - Table 1'!AA13/'QNA backseries - Table 1'!W13-1)*100</f>
        <v>-17.760746907388203</v>
      </c>
      <c r="AB11" s="54">
        <f>+('QNA backseries - Table 1'!AB13/'QNA backseries - Table 1'!X13-1)*100</f>
        <v>-28.477646081869413</v>
      </c>
      <c r="AC11" s="54">
        <f>+('QNA backseries - Table 1'!AC13/'QNA backseries - Table 1'!Y13-1)*100</f>
        <v>-35.289209370844432</v>
      </c>
      <c r="AD11" s="55">
        <f>+('QNA backseries - Table 1'!AD13/'QNA backseries - Table 1'!Z13-1)*100</f>
        <v>-24.536043463703074</v>
      </c>
      <c r="AE11" s="53">
        <f>+('QNA backseries - Table 1'!AE13/'QNA backseries - Table 1'!AA13-1)*100</f>
        <v>-7.7252078102439388</v>
      </c>
      <c r="AF11" s="54">
        <f>+('QNA backseries - Table 1'!AF13/'QNA backseries - Table 1'!AB13-1)*100</f>
        <v>8.2309984722677356</v>
      </c>
      <c r="AG11" s="54">
        <f>+('QNA backseries - Table 1'!AG13/'QNA backseries - Table 1'!AC13-1)*100</f>
        <v>16.139709648672309</v>
      </c>
      <c r="AH11" s="55">
        <f>+('QNA backseries - Table 1'!AH13/'QNA backseries - Table 1'!AD13-1)*100</f>
        <v>15.077127420600478</v>
      </c>
      <c r="AI11" s="53">
        <f>+('QNA backseries - Table 1'!AI13/'QNA backseries - Table 1'!AE13-1)*100</f>
        <v>11.937424469702496</v>
      </c>
      <c r="AJ11" s="54">
        <f>+('QNA backseries - Table 1'!AJ13/'QNA backseries - Table 1'!AF13-1)*100</f>
        <v>10.137083155233583</v>
      </c>
      <c r="AK11" s="54">
        <f>+('QNA backseries - Table 1'!AK13/'QNA backseries - Table 1'!AG13-1)*100</f>
        <v>13.803489121456192</v>
      </c>
      <c r="AL11" s="55">
        <f>+('QNA backseries - Table 1'!AL13/'QNA backseries - Table 1'!AH13-1)*100</f>
        <v>27.674728265378377</v>
      </c>
      <c r="AM11" s="53">
        <f>+('QNA backseries - Table 1'!AM13/'QNA backseries - Table 1'!AI13-1)*100</f>
        <v>12.254347998149196</v>
      </c>
      <c r="AN11" s="54">
        <f>+('QNA backseries - Table 1'!AN13/'QNA backseries - Table 1'!AJ13-1)*100</f>
        <v>6.8001436261172499</v>
      </c>
      <c r="AO11" s="54">
        <f>+('QNA backseries - Table 1'!AO13/'QNA backseries - Table 1'!AK13-1)*100</f>
        <v>7.542968726153676</v>
      </c>
      <c r="AP11" s="55">
        <f>+('QNA backseries - Table 1'!AP13/'QNA backseries - Table 1'!AL13-1)*100</f>
        <v>-10.941382013137947</v>
      </c>
      <c r="AQ11" s="53">
        <f>+('QNA backseries - Table 1'!AQ13/'QNA backseries - Table 1'!AM13-1)*100</f>
        <v>-15.561933267705641</v>
      </c>
      <c r="AR11" s="54">
        <f>+('QNA backseries - Table 1'!AR13/'QNA backseries - Table 1'!AN13-1)*100</f>
        <v>-16.296679539102588</v>
      </c>
      <c r="AS11" s="54">
        <f>+('QNA backseries - Table 1'!AS13/'QNA backseries - Table 1'!AO13-1)*100</f>
        <v>-11.965392788405039</v>
      </c>
      <c r="AT11" s="54">
        <f>+('QNA backseries - Table 1'!AT13/'QNA backseries - Table 1'!AP13-1)*100</f>
        <v>16.685637158932852</v>
      </c>
      <c r="AU11" s="53">
        <f>+('QNA backseries - Table 1'!AU13/'QNA backseries - Table 1'!AQ13-1)*100</f>
        <v>18.327055701867835</v>
      </c>
      <c r="AV11" s="54">
        <f>+('QNA backseries - Table 1'!AV13/'QNA backseries - Table 1'!AR13-1)*100</f>
        <v>31.160371901222007</v>
      </c>
      <c r="AW11" s="54">
        <f>+('QNA backseries - Table 1'!AW13/'QNA backseries - Table 1'!AS13-1)*100</f>
        <v>23.462705936184094</v>
      </c>
      <c r="AX11" s="55">
        <f>+('QNA backseries - Table 1'!AX13/'QNA backseries - Table 1'!AT13-1)*100</f>
        <v>2.5513727153683163</v>
      </c>
      <c r="AY11" s="53">
        <f>+('QNA backseries - Table 1'!AY13/'QNA backseries - Table 1'!AU13-1)*100</f>
        <v>23.884303656093753</v>
      </c>
      <c r="AZ11" s="54">
        <f>+('QNA backseries - Table 1'!AZ13/'QNA backseries - Table 1'!AV13-1)*100</f>
        <v>18.035990334623708</v>
      </c>
      <c r="BA11" s="54">
        <f>+('QNA backseries - Table 1'!BA13/'QNA backseries - Table 1'!AW13-1)*100</f>
        <v>18.335549366920123</v>
      </c>
      <c r="BB11" s="55">
        <f>+('QNA backseries - Table 1'!BB13/'QNA backseries - Table 1'!AX13-1)*100</f>
        <v>22.769778778778349</v>
      </c>
      <c r="BC11" s="53">
        <f>+('QNA backseries - Table 1'!BC13/'QNA backseries - Table 1'!AY13-1)*100</f>
        <v>11.928708817038359</v>
      </c>
      <c r="BD11" s="54">
        <f>+('QNA backseries - Table 1'!BD13/'QNA backseries - Table 1'!AZ13-1)*100</f>
        <v>14.793895186478201</v>
      </c>
      <c r="BE11" s="54">
        <f>+('QNA backseries - Table 1'!BE13/'QNA backseries - Table 1'!BA13-1)*100</f>
        <v>7.6257523540319339</v>
      </c>
      <c r="BF11" s="55">
        <f>+('QNA backseries - Table 1'!BF13/'QNA backseries - Table 1'!BB13-1)*100</f>
        <v>4.3568141858111309</v>
      </c>
      <c r="BG11" s="53">
        <f>+('QNA backseries - Table 1'!BG13/'QNA backseries - Table 1'!BC13-1)*100</f>
        <v>7.1907914193932498</v>
      </c>
      <c r="BH11" s="54">
        <f>+('QNA backseries - Table 1'!BH13/'QNA backseries - Table 1'!BD13-1)*100</f>
        <v>10.965570540258751</v>
      </c>
      <c r="BI11" s="54">
        <f>+('QNA backseries - Table 1'!BI13/'QNA backseries - Table 1'!BE13-1)*100</f>
        <v>17.346730726673787</v>
      </c>
      <c r="BJ11" s="55">
        <f>+('QNA backseries - Table 1'!BJ13/'QNA backseries - Table 1'!BF13-1)*100</f>
        <v>17.368333735283812</v>
      </c>
      <c r="BK11" s="53">
        <f>+('QNA backseries - Table 1'!BK13/'QNA backseries - Table 1'!BG13-1)*100</f>
        <v>38.877349370338329</v>
      </c>
      <c r="BL11" s="54">
        <f>+('QNA backseries - Table 1'!BL13/'QNA backseries - Table 1'!BH13-1)*100</f>
        <v>17.807219571912203</v>
      </c>
      <c r="BM11" s="54">
        <f>+('QNA backseries - Table 1'!BM13/'QNA backseries - Table 1'!BI13-1)*100</f>
        <v>12.594793896187362</v>
      </c>
      <c r="BN11" s="55">
        <f>+('QNA backseries - Table 1'!BN13/'QNA backseries - Table 1'!BJ13-1)*100</f>
        <v>3.4073344868151834</v>
      </c>
      <c r="BO11" s="53">
        <f>+('QNA backseries - Table 1'!BO13/'QNA backseries - Table 1'!BK13-1)*100</f>
        <v>-5.2787811709233079</v>
      </c>
      <c r="BP11" s="54">
        <f>+('QNA backseries - Table 1'!BP13/'QNA backseries - Table 1'!BL13-1)*100</f>
        <v>1.6622894696356694</v>
      </c>
      <c r="BQ11" s="54">
        <f>+('QNA backseries - Table 1'!BQ13/'QNA backseries - Table 1'!BM13-1)*100</f>
        <v>5.9870375235686835</v>
      </c>
      <c r="BR11" s="55">
        <f>+('QNA backseries - Table 1'!BR13/'QNA backseries - Table 1'!BN13-1)*100</f>
        <v>9.2503650845922714</v>
      </c>
      <c r="BS11" s="53">
        <f>+('QNA backseries - Table 1'!BS13/'QNA backseries - Table 1'!BO13-1)*100</f>
        <v>-14.159279861500917</v>
      </c>
      <c r="BT11" s="54">
        <f>+('QNA backseries - Table 1'!BT13/'QNA backseries - Table 1'!BP13-1)*100</f>
        <v>-44.151546110775307</v>
      </c>
      <c r="BU11" s="54">
        <f>+('QNA backseries - Table 1'!BU13/'QNA backseries - Table 1'!BQ13-1)*100</f>
        <v>-38.665704595653757</v>
      </c>
      <c r="BV11" s="55">
        <f>+('QNA backseries - Table 1'!BV13/'QNA backseries - Table 1'!BR13-1)*100</f>
        <v>-39.099551994094107</v>
      </c>
      <c r="BW11" s="53">
        <f>+('QNA backseries - Table 1'!BW13/'QNA backseries - Table 1'!BS13-1)*100</f>
        <v>-29.169077192400749</v>
      </c>
      <c r="BX11" s="54">
        <f>+('QNA backseries - Table 1'!BX13/'QNA backseries - Table 1'!BT13-1)*100</f>
        <v>3.0134616497112576</v>
      </c>
      <c r="BY11" s="54">
        <f>+('QNA backseries - Table 1'!BY13/'QNA backseries - Table 1'!BU13-1)*100</f>
        <v>-1.3653639097651382</v>
      </c>
      <c r="BZ11" s="55">
        <f>+('QNA backseries - Table 1'!BZ13/'QNA backseries - Table 1'!BV13-1)*100</f>
        <v>19.675630681405121</v>
      </c>
      <c r="CA11" s="53">
        <f>+('QNA backseries - Table 1'!CA13/'QNA backseries - Table 1'!BW13-1)*100</f>
        <v>17.765741666044875</v>
      </c>
      <c r="CB11" s="54">
        <f>+('QNA backseries - Table 1'!CB13/'QNA backseries - Table 1'!BX13-1)*100</f>
        <v>36.835878623423504</v>
      </c>
      <c r="CC11" s="54">
        <f>+('QNA backseries - Table 1'!CC13/'QNA backseries - Table 1'!BY13-1)*100</f>
        <v>35.945748062753566</v>
      </c>
      <c r="CD11" s="55">
        <f>+('QNA backseries - Table 1'!CD13/'QNA backseries - Table 1'!BZ13-1)*100</f>
        <v>12.960013222326738</v>
      </c>
      <c r="CE11" s="53">
        <f>+('QNA backseries - Table 1'!CE13/'QNA backseries - Table 1'!CA13-1)*100</f>
        <v>10.83512309155088</v>
      </c>
      <c r="CF11" s="54">
        <f>+('QNA backseries - Table 1'!CF13/'QNA backseries - Table 1'!CB13-1)*100</f>
        <v>5.6166576642623367</v>
      </c>
      <c r="CG11" s="54"/>
      <c r="CH11" s="55"/>
    </row>
    <row r="12" spans="1:86" s="6" customFormat="1" ht="20.100000000000001" customHeight="1" x14ac:dyDescent="0.25">
      <c r="A12" s="68" t="s">
        <v>9</v>
      </c>
      <c r="B12" s="6" t="s">
        <v>10</v>
      </c>
      <c r="C12" s="56"/>
      <c r="D12" s="57"/>
      <c r="E12" s="57"/>
      <c r="F12" s="58"/>
      <c r="G12" s="56">
        <f>+('QNA backseries - Table 1'!G14/'QNA backseries - Table 1'!C14-1)*100</f>
        <v>5.0871576983438915</v>
      </c>
      <c r="H12" s="57">
        <f>+('QNA backseries - Table 1'!H14/'QNA backseries - Table 1'!D14-1)*100</f>
        <v>-1.068272673190318E-2</v>
      </c>
      <c r="I12" s="57">
        <f>+('QNA backseries - Table 1'!I14/'QNA backseries - Table 1'!E14-1)*100</f>
        <v>0.53040640030037611</v>
      </c>
      <c r="J12" s="58">
        <f>+('QNA backseries - Table 1'!J14/'QNA backseries - Table 1'!F14-1)*100</f>
        <v>-2.613430239973713</v>
      </c>
      <c r="K12" s="56">
        <f>+('QNA backseries - Table 1'!K14/'QNA backseries - Table 1'!G14-1)*100</f>
        <v>-2.9899426763723258</v>
      </c>
      <c r="L12" s="57">
        <f>+('QNA backseries - Table 1'!L14/'QNA backseries - Table 1'!H14-1)*100</f>
        <v>7.3335275165010039</v>
      </c>
      <c r="M12" s="57">
        <f>+('QNA backseries - Table 1'!M14/'QNA backseries - Table 1'!I14-1)*100</f>
        <v>7.8021301510209584</v>
      </c>
      <c r="N12" s="58">
        <f>+('QNA backseries - Table 1'!N14/'QNA backseries - Table 1'!J14-1)*100</f>
        <v>9.9632376008273127</v>
      </c>
      <c r="O12" s="56">
        <f>+('QNA backseries - Table 1'!O14/'QNA backseries - Table 1'!K14-1)*100</f>
        <v>24.691921693042794</v>
      </c>
      <c r="P12" s="57">
        <f>+('QNA backseries - Table 1'!P14/'QNA backseries - Table 1'!L14-1)*100</f>
        <v>12.927509136486837</v>
      </c>
      <c r="Q12" s="57">
        <f>+('QNA backseries - Table 1'!Q14/'QNA backseries - Table 1'!M14-1)*100</f>
        <v>9.8847672440153467</v>
      </c>
      <c r="R12" s="58">
        <f>+('QNA backseries - Table 1'!R14/'QNA backseries - Table 1'!N14-1)*100</f>
        <v>9.4906691290250542</v>
      </c>
      <c r="S12" s="56">
        <f>+('QNA backseries - Table 1'!S14/'QNA backseries - Table 1'!O14-1)*100</f>
        <v>-19.320485147806121</v>
      </c>
      <c r="T12" s="57">
        <f>+('QNA backseries - Table 1'!T14/'QNA backseries - Table 1'!P14-1)*100</f>
        <v>-16.179900150620441</v>
      </c>
      <c r="U12" s="57">
        <f>+('QNA backseries - Table 1'!U14/'QNA backseries - Table 1'!Q14-1)*100</f>
        <v>-13.992614205716169</v>
      </c>
      <c r="V12" s="58">
        <f>+('QNA backseries - Table 1'!V14/'QNA backseries - Table 1'!R14-1)*100</f>
        <v>-11.301336281600772</v>
      </c>
      <c r="W12" s="56">
        <f>+('QNA backseries - Table 1'!W14/'QNA backseries - Table 1'!S14-1)*100</f>
        <v>4.8484522022522958</v>
      </c>
      <c r="X12" s="57">
        <f>+('QNA backseries - Table 1'!X14/'QNA backseries - Table 1'!T14-1)*100</f>
        <v>7.6474717224180644</v>
      </c>
      <c r="Y12" s="57">
        <f>+('QNA backseries - Table 1'!Y14/'QNA backseries - Table 1'!U14-1)*100</f>
        <v>6.6015350282971674</v>
      </c>
      <c r="Z12" s="58">
        <f>+('QNA backseries - Table 1'!Z14/'QNA backseries - Table 1'!V14-1)*100</f>
        <v>-2.4626651294649249</v>
      </c>
      <c r="AA12" s="56">
        <f>+('QNA backseries - Table 1'!AA14/'QNA backseries - Table 1'!W14-1)*100</f>
        <v>-19.413105451324022</v>
      </c>
      <c r="AB12" s="57">
        <f>+('QNA backseries - Table 1'!AB14/'QNA backseries - Table 1'!X14-1)*100</f>
        <v>-23.628078400007311</v>
      </c>
      <c r="AC12" s="57">
        <f>+('QNA backseries - Table 1'!AC14/'QNA backseries - Table 1'!Y14-1)*100</f>
        <v>-25.263436788775717</v>
      </c>
      <c r="AD12" s="58">
        <f>+('QNA backseries - Table 1'!AD14/'QNA backseries - Table 1'!Z14-1)*100</f>
        <v>-15.939849656514093</v>
      </c>
      <c r="AE12" s="56">
        <f>+('QNA backseries - Table 1'!AE14/'QNA backseries - Table 1'!AA14-1)*100</f>
        <v>3.9591243594404801</v>
      </c>
      <c r="AF12" s="57">
        <f>+('QNA backseries - Table 1'!AF14/'QNA backseries - Table 1'!AB14-1)*100</f>
        <v>9.1521072250575486</v>
      </c>
      <c r="AG12" s="57">
        <f>+('QNA backseries - Table 1'!AG14/'QNA backseries - Table 1'!AC14-1)*100</f>
        <v>8.9358153805676679</v>
      </c>
      <c r="AH12" s="58">
        <f>+('QNA backseries - Table 1'!AH14/'QNA backseries - Table 1'!AD14-1)*100</f>
        <v>4.2329812690835356</v>
      </c>
      <c r="AI12" s="56">
        <f>+('QNA backseries - Table 1'!AI14/'QNA backseries - Table 1'!AE14-1)*100</f>
        <v>8.7840826522365809</v>
      </c>
      <c r="AJ12" s="57">
        <f>+('QNA backseries - Table 1'!AJ14/'QNA backseries - Table 1'!AF14-1)*100</f>
        <v>8.4980922464323427</v>
      </c>
      <c r="AK12" s="57">
        <f>+('QNA backseries - Table 1'!AK14/'QNA backseries - Table 1'!AG14-1)*100</f>
        <v>9.3415379421880154</v>
      </c>
      <c r="AL12" s="58">
        <f>+('QNA backseries - Table 1'!AL14/'QNA backseries - Table 1'!AH14-1)*100</f>
        <v>19.20706379727708</v>
      </c>
      <c r="AM12" s="56">
        <f>+('QNA backseries - Table 1'!AM14/'QNA backseries - Table 1'!AI14-1)*100</f>
        <v>0.21403720005364057</v>
      </c>
      <c r="AN12" s="57">
        <f>+('QNA backseries - Table 1'!AN14/'QNA backseries - Table 1'!AJ14-1)*100</f>
        <v>2.5864118536782277</v>
      </c>
      <c r="AO12" s="57">
        <f>+('QNA backseries - Table 1'!AO14/'QNA backseries - Table 1'!AK14-1)*100</f>
        <v>-1.4440684877308541</v>
      </c>
      <c r="AP12" s="58">
        <f>+('QNA backseries - Table 1'!AP14/'QNA backseries - Table 1'!AL14-1)*100</f>
        <v>5.9789486367753497</v>
      </c>
      <c r="AQ12" s="56">
        <f>+('QNA backseries - Table 1'!AQ14/'QNA backseries - Table 1'!AM14-1)*100</f>
        <v>13.52893696276054</v>
      </c>
      <c r="AR12" s="57">
        <f>+('QNA backseries - Table 1'!AR14/'QNA backseries - Table 1'!AN14-1)*100</f>
        <v>8.0015444606662314</v>
      </c>
      <c r="AS12" s="57">
        <f>+('QNA backseries - Table 1'!AS14/'QNA backseries - Table 1'!AO14-1)*100</f>
        <v>12.847824028063926</v>
      </c>
      <c r="AT12" s="57">
        <f>+('QNA backseries - Table 1'!AT14/'QNA backseries - Table 1'!AP14-1)*100</f>
        <v>-1.9367414931570792</v>
      </c>
      <c r="AU12" s="56">
        <f>+('QNA backseries - Table 1'!AU14/'QNA backseries - Table 1'!AQ14-1)*100</f>
        <v>-4.6797718100606067</v>
      </c>
      <c r="AV12" s="57">
        <f>+('QNA backseries - Table 1'!AV14/'QNA backseries - Table 1'!AR14-1)*100</f>
        <v>4.8307406448867996</v>
      </c>
      <c r="AW12" s="57">
        <f>+('QNA backseries - Table 1'!AW14/'QNA backseries - Table 1'!AS14-1)*100</f>
        <v>-8.5632318823446791</v>
      </c>
      <c r="AX12" s="58">
        <f>+('QNA backseries - Table 1'!AX14/'QNA backseries - Table 1'!AT14-1)*100</f>
        <v>2.3848348669847086</v>
      </c>
      <c r="AY12" s="56">
        <f>+('QNA backseries - Table 1'!AY14/'QNA backseries - Table 1'!AU14-1)*100</f>
        <v>10.818113146906484</v>
      </c>
      <c r="AZ12" s="57">
        <f>+('QNA backseries - Table 1'!AZ14/'QNA backseries - Table 1'!AV14-1)*100</f>
        <v>1.3638305100625026</v>
      </c>
      <c r="BA12" s="57">
        <f>+('QNA backseries - Table 1'!BA14/'QNA backseries - Table 1'!AW14-1)*100</f>
        <v>6.4929144240071235</v>
      </c>
      <c r="BB12" s="58">
        <f>+('QNA backseries - Table 1'!BB14/'QNA backseries - Table 1'!AX14-1)*100</f>
        <v>11.857333860132746</v>
      </c>
      <c r="BC12" s="56">
        <f>+('QNA backseries - Table 1'!BC14/'QNA backseries - Table 1'!AY14-1)*100</f>
        <v>4.6637672042725953</v>
      </c>
      <c r="BD12" s="57">
        <f>+('QNA backseries - Table 1'!BD14/'QNA backseries - Table 1'!AZ14-1)*100</f>
        <v>10.902617772248369</v>
      </c>
      <c r="BE12" s="57">
        <f>+('QNA backseries - Table 1'!BE14/'QNA backseries - Table 1'!BA14-1)*100</f>
        <v>5.6413882061306042</v>
      </c>
      <c r="BF12" s="58">
        <f>+('QNA backseries - Table 1'!BF14/'QNA backseries - Table 1'!BB14-1)*100</f>
        <v>16.193848023227474</v>
      </c>
      <c r="BG12" s="56">
        <f>+('QNA backseries - Table 1'!BG14/'QNA backseries - Table 1'!BC14-1)*100</f>
        <v>19.496688499753766</v>
      </c>
      <c r="BH12" s="57">
        <f>+('QNA backseries - Table 1'!BH14/'QNA backseries - Table 1'!BD14-1)*100</f>
        <v>14.444259837786454</v>
      </c>
      <c r="BI12" s="57">
        <f>+('QNA backseries - Table 1'!BI14/'QNA backseries - Table 1'!BE14-1)*100</f>
        <v>18.592545748658562</v>
      </c>
      <c r="BJ12" s="58">
        <f>+('QNA backseries - Table 1'!BJ14/'QNA backseries - Table 1'!BF14-1)*100</f>
        <v>7.5031005128542327</v>
      </c>
      <c r="BK12" s="56">
        <f>+('QNA backseries - Table 1'!BK14/'QNA backseries - Table 1'!BG14-1)*100</f>
        <v>16.443489552090739</v>
      </c>
      <c r="BL12" s="57">
        <f>+('QNA backseries - Table 1'!BL14/'QNA backseries - Table 1'!BH14-1)*100</f>
        <v>9.6562057052126384</v>
      </c>
      <c r="BM12" s="57">
        <f>+('QNA backseries - Table 1'!BM14/'QNA backseries - Table 1'!BI14-1)*100</f>
        <v>14.427491462308261</v>
      </c>
      <c r="BN12" s="58">
        <f>+('QNA backseries - Table 1'!BN14/'QNA backseries - Table 1'!BJ14-1)*100</f>
        <v>10.60980732006418</v>
      </c>
      <c r="BO12" s="56">
        <f>+('QNA backseries - Table 1'!BO14/'QNA backseries - Table 1'!BK14-1)*100</f>
        <v>8.6992669526467559</v>
      </c>
      <c r="BP12" s="57">
        <f>+('QNA backseries - Table 1'!BP14/'QNA backseries - Table 1'!BL14-1)*100</f>
        <v>1.8469456338571222</v>
      </c>
      <c r="BQ12" s="57">
        <f>+('QNA backseries - Table 1'!BQ14/'QNA backseries - Table 1'!BM14-1)*100</f>
        <v>3.5593166173606861</v>
      </c>
      <c r="BR12" s="58">
        <f>+('QNA backseries - Table 1'!BR14/'QNA backseries - Table 1'!BN14-1)*100</f>
        <v>-1.8645568155127745</v>
      </c>
      <c r="BS12" s="56">
        <f>+('QNA backseries - Table 1'!BS14/'QNA backseries - Table 1'!BO14-1)*100</f>
        <v>-11.214540866587175</v>
      </c>
      <c r="BT12" s="57">
        <f>+('QNA backseries - Table 1'!BT14/'QNA backseries - Table 1'!BP14-1)*100</f>
        <v>-38.844374805661133</v>
      </c>
      <c r="BU12" s="57">
        <f>+('QNA backseries - Table 1'!BU14/'QNA backseries - Table 1'!BQ14-1)*100</f>
        <v>-14.098184528085033</v>
      </c>
      <c r="BV12" s="58">
        <f>+('QNA backseries - Table 1'!BV14/'QNA backseries - Table 1'!BR14-1)*100</f>
        <v>-13.970388740571583</v>
      </c>
      <c r="BW12" s="56">
        <f>+('QNA backseries - Table 1'!BW14/'QNA backseries - Table 1'!BS14-1)*100</f>
        <v>-0.86188464769474393</v>
      </c>
      <c r="BX12" s="57">
        <f>+('QNA backseries - Table 1'!BX14/'QNA backseries - Table 1'!BT14-1)*100</f>
        <v>34.827588522008</v>
      </c>
      <c r="BY12" s="57">
        <f>+('QNA backseries - Table 1'!BY14/'QNA backseries - Table 1'!BU14-1)*100</f>
        <v>8.6304694430724194</v>
      </c>
      <c r="BZ12" s="58">
        <f>+('QNA backseries - Table 1'!BZ14/'QNA backseries - Table 1'!BV14-1)*100</f>
        <v>16.221673958318927</v>
      </c>
      <c r="CA12" s="56">
        <f>+('QNA backseries - Table 1'!CA14/'QNA backseries - Table 1'!BW14-1)*100</f>
        <v>6.2853177725188392</v>
      </c>
      <c r="CB12" s="57">
        <f>+('QNA backseries - Table 1'!CB14/'QNA backseries - Table 1'!BX14-1)*100</f>
        <v>16.929778298820032</v>
      </c>
      <c r="CC12" s="57">
        <f>+('QNA backseries - Table 1'!CC14/'QNA backseries - Table 1'!BY14-1)*100</f>
        <v>3.5391298197847032</v>
      </c>
      <c r="CD12" s="58">
        <f>+('QNA backseries - Table 1'!CD14/'QNA backseries - Table 1'!BZ14-1)*100</f>
        <v>-0.29013376581620287</v>
      </c>
      <c r="CE12" s="56">
        <f>+('QNA backseries - Table 1'!CE14/'QNA backseries - Table 1'!CA14-1)*100</f>
        <v>1.4697625187996222</v>
      </c>
      <c r="CF12" s="57">
        <f>+('QNA backseries - Table 1'!CF14/'QNA backseries - Table 1'!CB14-1)*100</f>
        <v>1.8600479320821428</v>
      </c>
      <c r="CG12" s="57"/>
      <c r="CH12" s="58"/>
    </row>
    <row r="13" spans="1:86" s="6" customFormat="1" ht="20.100000000000001" customHeight="1" x14ac:dyDescent="0.25">
      <c r="A13" s="68" t="s">
        <v>11</v>
      </c>
      <c r="B13" s="6" t="s">
        <v>12</v>
      </c>
      <c r="C13" s="56"/>
      <c r="D13" s="57"/>
      <c r="E13" s="57"/>
      <c r="F13" s="58"/>
      <c r="G13" s="56">
        <f>+('QNA backseries - Table 1'!G15/'QNA backseries - Table 1'!C15-1)*100</f>
        <v>16.913923368186488</v>
      </c>
      <c r="H13" s="57">
        <f>+('QNA backseries - Table 1'!H15/'QNA backseries - Table 1'!D15-1)*100</f>
        <v>14.151757513373919</v>
      </c>
      <c r="I13" s="57">
        <f>+('QNA backseries - Table 1'!I15/'QNA backseries - Table 1'!E15-1)*100</f>
        <v>11.687186815529515</v>
      </c>
      <c r="J13" s="58">
        <f>+('QNA backseries - Table 1'!J15/'QNA backseries - Table 1'!F15-1)*100</f>
        <v>18.065654119833809</v>
      </c>
      <c r="K13" s="56">
        <f>+('QNA backseries - Table 1'!K15/'QNA backseries - Table 1'!G15-1)*100</f>
        <v>23.347159834385266</v>
      </c>
      <c r="L13" s="57">
        <f>+('QNA backseries - Table 1'!L15/'QNA backseries - Table 1'!H15-1)*100</f>
        <v>27.839000474460352</v>
      </c>
      <c r="M13" s="57">
        <f>+('QNA backseries - Table 1'!M15/'QNA backseries - Table 1'!I15-1)*100</f>
        <v>26.24002775013583</v>
      </c>
      <c r="N13" s="58">
        <f>+('QNA backseries - Table 1'!N15/'QNA backseries - Table 1'!J15-1)*100</f>
        <v>18.643862371627339</v>
      </c>
      <c r="O13" s="56">
        <f>+('QNA backseries - Table 1'!O15/'QNA backseries - Table 1'!K15-1)*100</f>
        <v>6.6999827450830773</v>
      </c>
      <c r="P13" s="57">
        <f>+('QNA backseries - Table 1'!P15/'QNA backseries - Table 1'!L15-1)*100</f>
        <v>4.2803977450871722</v>
      </c>
      <c r="Q13" s="57">
        <f>+('QNA backseries - Table 1'!Q15/'QNA backseries - Table 1'!M15-1)*100</f>
        <v>0.41027764195613603</v>
      </c>
      <c r="R13" s="58">
        <f>+('QNA backseries - Table 1'!R15/'QNA backseries - Table 1'!N15-1)*100</f>
        <v>-5.3581263501030207</v>
      </c>
      <c r="S13" s="56">
        <f>+('QNA backseries - Table 1'!S15/'QNA backseries - Table 1'!O15-1)*100</f>
        <v>-6.6832408969181634</v>
      </c>
      <c r="T13" s="57">
        <f>+('QNA backseries - Table 1'!T15/'QNA backseries - Table 1'!P15-1)*100</f>
        <v>-7.349861004149072</v>
      </c>
      <c r="U13" s="57">
        <f>+('QNA backseries - Table 1'!U15/'QNA backseries - Table 1'!Q15-1)*100</f>
        <v>1.3426939483314859</v>
      </c>
      <c r="V13" s="58">
        <f>+('QNA backseries - Table 1'!V15/'QNA backseries - Table 1'!R15-1)*100</f>
        <v>11.487204301586718</v>
      </c>
      <c r="W13" s="56">
        <f>+('QNA backseries - Table 1'!W15/'QNA backseries - Table 1'!S15-1)*100</f>
        <v>21.180489119644164</v>
      </c>
      <c r="X13" s="57">
        <f>+('QNA backseries - Table 1'!X15/'QNA backseries - Table 1'!T15-1)*100</f>
        <v>26.486606163195891</v>
      </c>
      <c r="Y13" s="57">
        <f>+('QNA backseries - Table 1'!Y15/'QNA backseries - Table 1'!U15-1)*100</f>
        <v>33.634561515256436</v>
      </c>
      <c r="Z13" s="58">
        <f>+('QNA backseries - Table 1'!Z15/'QNA backseries - Table 1'!V15-1)*100</f>
        <v>31.064172069953443</v>
      </c>
      <c r="AA13" s="56">
        <f>+('QNA backseries - Table 1'!AA15/'QNA backseries - Table 1'!W15-1)*100</f>
        <v>23.786498864087413</v>
      </c>
      <c r="AB13" s="57">
        <f>+('QNA backseries - Table 1'!AB15/'QNA backseries - Table 1'!X15-1)*100</f>
        <v>14.097344813638134</v>
      </c>
      <c r="AC13" s="57">
        <f>+('QNA backseries - Table 1'!AC15/'QNA backseries - Table 1'!Y15-1)*100</f>
        <v>2.8781235316661435</v>
      </c>
      <c r="AD13" s="58">
        <f>+('QNA backseries - Table 1'!AD15/'QNA backseries - Table 1'!Z15-1)*100</f>
        <v>8.6069053306745644</v>
      </c>
      <c r="AE13" s="56">
        <f>+('QNA backseries - Table 1'!AE15/'QNA backseries - Table 1'!AA15-1)*100</f>
        <v>7.7564113251435973</v>
      </c>
      <c r="AF13" s="57">
        <f>+('QNA backseries - Table 1'!AF15/'QNA backseries - Table 1'!AB15-1)*100</f>
        <v>10.285435770486263</v>
      </c>
      <c r="AG13" s="57">
        <f>+('QNA backseries - Table 1'!AG15/'QNA backseries - Table 1'!AC15-1)*100</f>
        <v>10.55612443337024</v>
      </c>
      <c r="AH13" s="58">
        <f>+('QNA backseries - Table 1'!AH15/'QNA backseries - Table 1'!AD15-1)*100</f>
        <v>-0.85070544819122462</v>
      </c>
      <c r="AI13" s="56">
        <f>+('QNA backseries - Table 1'!AI15/'QNA backseries - Table 1'!AE15-1)*100</f>
        <v>-6.9033500331970981</v>
      </c>
      <c r="AJ13" s="57">
        <f>+('QNA backseries - Table 1'!AJ15/'QNA backseries - Table 1'!AF15-1)*100</f>
        <v>-5.1146351971842918</v>
      </c>
      <c r="AK13" s="57">
        <f>+('QNA backseries - Table 1'!AK15/'QNA backseries - Table 1'!AG15-1)*100</f>
        <v>4.3729165934885073</v>
      </c>
      <c r="AL13" s="58">
        <f>+('QNA backseries - Table 1'!AL15/'QNA backseries - Table 1'!AH15-1)*100</f>
        <v>18.528888680690137</v>
      </c>
      <c r="AM13" s="56">
        <f>+('QNA backseries - Table 1'!AM15/'QNA backseries - Table 1'!AI15-1)*100</f>
        <v>31.593935271342467</v>
      </c>
      <c r="AN13" s="57">
        <f>+('QNA backseries - Table 1'!AN15/'QNA backseries - Table 1'!AJ15-1)*100</f>
        <v>45.035133149991346</v>
      </c>
      <c r="AO13" s="57">
        <f>+('QNA backseries - Table 1'!AO15/'QNA backseries - Table 1'!AK15-1)*100</f>
        <v>45.298854160138326</v>
      </c>
      <c r="AP13" s="58">
        <f>+('QNA backseries - Table 1'!AP15/'QNA backseries - Table 1'!AL15-1)*100</f>
        <v>28.510278557894853</v>
      </c>
      <c r="AQ13" s="56">
        <f>+('QNA backseries - Table 1'!AQ15/'QNA backseries - Table 1'!AM15-1)*100</f>
        <v>10.496132809443438</v>
      </c>
      <c r="AR13" s="57">
        <f>+('QNA backseries - Table 1'!AR15/'QNA backseries - Table 1'!AN15-1)*100</f>
        <v>-4.3708593243591887</v>
      </c>
      <c r="AS13" s="57">
        <f>+('QNA backseries - Table 1'!AS15/'QNA backseries - Table 1'!AO15-1)*100</f>
        <v>-9.8699066042226562</v>
      </c>
      <c r="AT13" s="57">
        <f>+('QNA backseries - Table 1'!AT15/'QNA backseries - Table 1'!AP15-1)*100</f>
        <v>-4.2188567844456788</v>
      </c>
      <c r="AU13" s="56">
        <f>+('QNA backseries - Table 1'!AU15/'QNA backseries - Table 1'!AQ15-1)*100</f>
        <v>4.6708890187105334</v>
      </c>
      <c r="AV13" s="57">
        <f>+('QNA backseries - Table 1'!AV15/'QNA backseries - Table 1'!AR15-1)*100</f>
        <v>12.796802793034967</v>
      </c>
      <c r="AW13" s="57">
        <f>+('QNA backseries - Table 1'!AW15/'QNA backseries - Table 1'!AS15-1)*100</f>
        <v>9.3443236680327715</v>
      </c>
      <c r="AX13" s="58">
        <f>+('QNA backseries - Table 1'!AX15/'QNA backseries - Table 1'!AT15-1)*100</f>
        <v>2.7469546549513391</v>
      </c>
      <c r="AY13" s="56">
        <f>+('QNA backseries - Table 1'!AY15/'QNA backseries - Table 1'!AU15-1)*100</f>
        <v>6.7449906262127657</v>
      </c>
      <c r="AZ13" s="57">
        <f>+('QNA backseries - Table 1'!AZ15/'QNA backseries - Table 1'!AV15-1)*100</f>
        <v>4.3400516034732606</v>
      </c>
      <c r="BA13" s="57">
        <f>+('QNA backseries - Table 1'!BA15/'QNA backseries - Table 1'!AW15-1)*100</f>
        <v>4.6509737324973877</v>
      </c>
      <c r="BB13" s="58">
        <f>+('QNA backseries - Table 1'!BB15/'QNA backseries - Table 1'!AX15-1)*100</f>
        <v>16.311713161801443</v>
      </c>
      <c r="BC13" s="56">
        <f>+('QNA backseries - Table 1'!BC15/'QNA backseries - Table 1'!AY15-1)*100</f>
        <v>24.490181138766907</v>
      </c>
      <c r="BD13" s="57">
        <f>+('QNA backseries - Table 1'!BD15/'QNA backseries - Table 1'!AZ15-1)*100</f>
        <v>27.221286029701375</v>
      </c>
      <c r="BE13" s="57">
        <f>+('QNA backseries - Table 1'!BE15/'QNA backseries - Table 1'!BA15-1)*100</f>
        <v>28.552042729581029</v>
      </c>
      <c r="BF13" s="58">
        <f>+('QNA backseries - Table 1'!BF15/'QNA backseries - Table 1'!BB15-1)*100</f>
        <v>25.005241041104199</v>
      </c>
      <c r="BG13" s="56">
        <f>+('QNA backseries - Table 1'!BG15/'QNA backseries - Table 1'!BC15-1)*100</f>
        <v>10.017180788345259</v>
      </c>
      <c r="BH13" s="57">
        <f>+('QNA backseries - Table 1'!BH15/'QNA backseries - Table 1'!BD15-1)*100</f>
        <v>12.899429160692243</v>
      </c>
      <c r="BI13" s="57">
        <f>+('QNA backseries - Table 1'!BI15/'QNA backseries - Table 1'!BE15-1)*100</f>
        <v>16.92106792231758</v>
      </c>
      <c r="BJ13" s="58">
        <f>+('QNA backseries - Table 1'!BJ15/'QNA backseries - Table 1'!BF15-1)*100</f>
        <v>16.388194701454893</v>
      </c>
      <c r="BK13" s="56">
        <f>+('QNA backseries - Table 1'!BK15/'QNA backseries - Table 1'!BG15-1)*100</f>
        <v>15.364230443477634</v>
      </c>
      <c r="BL13" s="57">
        <f>+('QNA backseries - Table 1'!BL15/'QNA backseries - Table 1'!BH15-1)*100</f>
        <v>6.8389862525267464</v>
      </c>
      <c r="BM13" s="57">
        <f>+('QNA backseries - Table 1'!BM15/'QNA backseries - Table 1'!BI15-1)*100</f>
        <v>5.2742361479852784</v>
      </c>
      <c r="BN13" s="58">
        <f>+('QNA backseries - Table 1'!BN15/'QNA backseries - Table 1'!BJ15-1)*100</f>
        <v>2.2681327807562379</v>
      </c>
      <c r="BO13" s="56">
        <f>+('QNA backseries - Table 1'!BO15/'QNA backseries - Table 1'!BK15-1)*100</f>
        <v>8.73671475364306</v>
      </c>
      <c r="BP13" s="57">
        <f>+('QNA backseries - Table 1'!BP15/'QNA backseries - Table 1'!BL15-1)*100</f>
        <v>16.680028624741471</v>
      </c>
      <c r="BQ13" s="57">
        <f>+('QNA backseries - Table 1'!BQ15/'QNA backseries - Table 1'!BM15-1)*100</f>
        <v>17.033685026577871</v>
      </c>
      <c r="BR13" s="58">
        <f>+('QNA backseries - Table 1'!BR15/'QNA backseries - Table 1'!BN15-1)*100</f>
        <v>17.761560242351315</v>
      </c>
      <c r="BS13" s="56">
        <f>+('QNA backseries - Table 1'!BS15/'QNA backseries - Table 1'!BO15-1)*100</f>
        <v>30.772983451665461</v>
      </c>
      <c r="BT13" s="57">
        <f>+('QNA backseries - Table 1'!BT15/'QNA backseries - Table 1'!BP15-1)*100</f>
        <v>18.663080587663995</v>
      </c>
      <c r="BU13" s="57">
        <f>+('QNA backseries - Table 1'!BU15/'QNA backseries - Table 1'!BQ15-1)*100</f>
        <v>22.559516208116804</v>
      </c>
      <c r="BV13" s="58">
        <f>+('QNA backseries - Table 1'!BV15/'QNA backseries - Table 1'!BR15-1)*100</f>
        <v>7.078300165366036</v>
      </c>
      <c r="BW13" s="56">
        <f>+('QNA backseries - Table 1'!BW15/'QNA backseries - Table 1'!BS15-1)*100</f>
        <v>-16.716381946105685</v>
      </c>
      <c r="BX13" s="57">
        <f>+('QNA backseries - Table 1'!BX15/'QNA backseries - Table 1'!BT15-1)*100</f>
        <v>-17.248572518547579</v>
      </c>
      <c r="BY13" s="57">
        <f>+('QNA backseries - Table 1'!BY15/'QNA backseries - Table 1'!BU15-1)*100</f>
        <v>-22.370595219275714</v>
      </c>
      <c r="BZ13" s="58">
        <f>+('QNA backseries - Table 1'!BZ15/'QNA backseries - Table 1'!BV15-1)*100</f>
        <v>-5.3660740591309208</v>
      </c>
      <c r="CA13" s="56">
        <f>+('QNA backseries - Table 1'!CA15/'QNA backseries - Table 1'!BW15-1)*100</f>
        <v>15.233131204535022</v>
      </c>
      <c r="CB13" s="57">
        <f>+('QNA backseries - Table 1'!CB15/'QNA backseries - Table 1'!BX15-1)*100</f>
        <v>31.407910546667207</v>
      </c>
      <c r="CC13" s="57">
        <f>+('QNA backseries - Table 1'!CC15/'QNA backseries - Table 1'!BY15-1)*100</f>
        <v>31.882561023684207</v>
      </c>
      <c r="CD13" s="58">
        <f>+('QNA backseries - Table 1'!CD15/'QNA backseries - Table 1'!BZ15-1)*100</f>
        <v>31.724276335515</v>
      </c>
      <c r="CE13" s="56">
        <f>+('QNA backseries - Table 1'!CE15/'QNA backseries - Table 1'!CA15-1)*100</f>
        <v>24.926931018135235</v>
      </c>
      <c r="CF13" s="57">
        <f>+('QNA backseries - Table 1'!CF15/'QNA backseries - Table 1'!CB15-1)*100</f>
        <v>18.245649509657547</v>
      </c>
      <c r="CG13" s="57"/>
      <c r="CH13" s="58"/>
    </row>
    <row r="14" spans="1:86" s="6" customFormat="1" ht="20.100000000000001" customHeight="1" x14ac:dyDescent="0.25">
      <c r="A14" s="65" t="s">
        <v>13</v>
      </c>
      <c r="B14" s="17" t="s">
        <v>34</v>
      </c>
      <c r="C14" s="50"/>
      <c r="D14" s="51"/>
      <c r="E14" s="51"/>
      <c r="F14" s="52"/>
      <c r="G14" s="50">
        <f>+('QNA backseries - Table 1'!G16/'QNA backseries - Table 1'!C16-1)*100</f>
        <v>59.685551623580665</v>
      </c>
      <c r="H14" s="51">
        <f>+('QNA backseries - Table 1'!H16/'QNA backseries - Table 1'!D16-1)*100</f>
        <v>55.346816350306248</v>
      </c>
      <c r="I14" s="51">
        <f>+('QNA backseries - Table 1'!I16/'QNA backseries - Table 1'!E16-1)*100</f>
        <v>45.17510304182224</v>
      </c>
      <c r="J14" s="52">
        <f>+('QNA backseries - Table 1'!J16/'QNA backseries - Table 1'!F16-1)*100</f>
        <v>49.763639900379751</v>
      </c>
      <c r="K14" s="50">
        <f>+('QNA backseries - Table 1'!K16/'QNA backseries - Table 1'!G16-1)*100</f>
        <v>31.288735433090388</v>
      </c>
      <c r="L14" s="51">
        <f>+('QNA backseries - Table 1'!L16/'QNA backseries - Table 1'!H16-1)*100</f>
        <v>22.095692062322136</v>
      </c>
      <c r="M14" s="51">
        <f>+('QNA backseries - Table 1'!M16/'QNA backseries - Table 1'!I16-1)*100</f>
        <v>23.239872368388536</v>
      </c>
      <c r="N14" s="52">
        <f>+('QNA backseries - Table 1'!N16/'QNA backseries - Table 1'!J16-1)*100</f>
        <v>5.1094037116369062</v>
      </c>
      <c r="O14" s="50">
        <f>+('QNA backseries - Table 1'!O16/'QNA backseries - Table 1'!K16-1)*100</f>
        <v>14.774404030505917</v>
      </c>
      <c r="P14" s="51">
        <f>+('QNA backseries - Table 1'!P16/'QNA backseries - Table 1'!L16-1)*100</f>
        <v>8.3894480936182791</v>
      </c>
      <c r="Q14" s="51">
        <f>+('QNA backseries - Table 1'!Q16/'QNA backseries - Table 1'!M16-1)*100</f>
        <v>7.7366473308208672</v>
      </c>
      <c r="R14" s="52">
        <f>+('QNA backseries - Table 1'!R16/'QNA backseries - Table 1'!N16-1)*100</f>
        <v>23.808439230613555</v>
      </c>
      <c r="S14" s="50">
        <f>+('QNA backseries - Table 1'!S16/'QNA backseries - Table 1'!O16-1)*100</f>
        <v>27.413359266403091</v>
      </c>
      <c r="T14" s="51">
        <f>+('QNA backseries - Table 1'!T16/'QNA backseries - Table 1'!P16-1)*100</f>
        <v>31.837704183000358</v>
      </c>
      <c r="U14" s="51">
        <f>+('QNA backseries - Table 1'!U16/'QNA backseries - Table 1'!Q16-1)*100</f>
        <v>44.367906010609161</v>
      </c>
      <c r="V14" s="52">
        <f>+('QNA backseries - Table 1'!V16/'QNA backseries - Table 1'!R16-1)*100</f>
        <v>35.699649252246026</v>
      </c>
      <c r="W14" s="50">
        <f>+('QNA backseries - Table 1'!W16/'QNA backseries - Table 1'!S16-1)*100</f>
        <v>29.718145050619672</v>
      </c>
      <c r="X14" s="51">
        <f>+('QNA backseries - Table 1'!X16/'QNA backseries - Table 1'!T16-1)*100</f>
        <v>24.361093907458731</v>
      </c>
      <c r="Y14" s="51">
        <f>+('QNA backseries - Table 1'!Y16/'QNA backseries - Table 1'!U16-1)*100</f>
        <v>4.9244128374631879</v>
      </c>
      <c r="Z14" s="52">
        <f>+('QNA backseries - Table 1'!Z16/'QNA backseries - Table 1'!V16-1)*100</f>
        <v>-12.435258600802811</v>
      </c>
      <c r="AA14" s="50">
        <f>+('QNA backseries - Table 1'!AA16/'QNA backseries - Table 1'!W16-1)*100</f>
        <v>-21.908521635371891</v>
      </c>
      <c r="AB14" s="51">
        <f>+('QNA backseries - Table 1'!AB16/'QNA backseries - Table 1'!X16-1)*100</f>
        <v>-34.816204149728726</v>
      </c>
      <c r="AC14" s="51">
        <f>+('QNA backseries - Table 1'!AC16/'QNA backseries - Table 1'!Y16-1)*100</f>
        <v>-42.828899551602852</v>
      </c>
      <c r="AD14" s="52">
        <f>+('QNA backseries - Table 1'!AD16/'QNA backseries - Table 1'!Z16-1)*100</f>
        <v>-32.156892972559071</v>
      </c>
      <c r="AE14" s="50">
        <f>+('QNA backseries - Table 1'!AE16/'QNA backseries - Table 1'!AA16-1)*100</f>
        <v>-14.050350534337763</v>
      </c>
      <c r="AF14" s="51">
        <f>+('QNA backseries - Table 1'!AF16/'QNA backseries - Table 1'!AB16-1)*100</f>
        <v>7.5047091865589</v>
      </c>
      <c r="AG14" s="51">
        <f>+('QNA backseries - Table 1'!AG16/'QNA backseries - Table 1'!AC16-1)*100</f>
        <v>20.066244703012327</v>
      </c>
      <c r="AH14" s="52">
        <f>+('QNA backseries - Table 1'!AH16/'QNA backseries - Table 1'!AD16-1)*100</f>
        <v>23.136324714081891</v>
      </c>
      <c r="AI14" s="50">
        <f>+('QNA backseries - Table 1'!AI16/'QNA backseries - Table 1'!AE16-1)*100</f>
        <v>17.288418070212263</v>
      </c>
      <c r="AJ14" s="51">
        <f>+('QNA backseries - Table 1'!AJ16/'QNA backseries - Table 1'!AF16-1)*100</f>
        <v>13.88093534918764</v>
      </c>
      <c r="AK14" s="51">
        <f>+('QNA backseries - Table 1'!AK16/'QNA backseries - Table 1'!AG16-1)*100</f>
        <v>17.230481358461212</v>
      </c>
      <c r="AL14" s="52">
        <f>+('QNA backseries - Table 1'!AL16/'QNA backseries - Table 1'!AH16-1)*100</f>
        <v>32.259948989011747</v>
      </c>
      <c r="AM14" s="50">
        <f>+('QNA backseries - Table 1'!AM16/'QNA backseries - Table 1'!AI16-1)*100</f>
        <v>12.992359530376252</v>
      </c>
      <c r="AN14" s="51">
        <f>+('QNA backseries - Table 1'!AN16/'QNA backseries - Table 1'!AJ16-1)*100</f>
        <v>1.5028092859874942</v>
      </c>
      <c r="AO14" s="51">
        <f>+('QNA backseries - Table 1'!AO16/'QNA backseries - Table 1'!AK16-1)*100</f>
        <v>3.5796235608549498</v>
      </c>
      <c r="AP14" s="52">
        <f>+('QNA backseries - Table 1'!AP16/'QNA backseries - Table 1'!AL16-1)*100</f>
        <v>-22.764353944995531</v>
      </c>
      <c r="AQ14" s="50">
        <f>+('QNA backseries - Table 1'!AQ16/'QNA backseries - Table 1'!AM16-1)*100</f>
        <v>-29.787891202223072</v>
      </c>
      <c r="AR14" s="51">
        <f>+('QNA backseries - Table 1'!AR16/'QNA backseries - Table 1'!AN16-1)*100</f>
        <v>-27.199777330058339</v>
      </c>
      <c r="AS14" s="51">
        <f>+('QNA backseries - Table 1'!AS16/'QNA backseries - Table 1'!AO16-1)*100</f>
        <v>-19.977884546726056</v>
      </c>
      <c r="AT14" s="51">
        <f>+('QNA backseries - Table 1'!AT16/'QNA backseries - Table 1'!AP16-1)*100</f>
        <v>30.345342794320217</v>
      </c>
      <c r="AU14" s="50">
        <f>+('QNA backseries - Table 1'!AU16/'QNA backseries - Table 1'!AQ16-1)*100</f>
        <v>34.092006776927079</v>
      </c>
      <c r="AV14" s="51">
        <f>+('QNA backseries - Table 1'!AV16/'QNA backseries - Table 1'!AR16-1)*100</f>
        <v>49.919724311964366</v>
      </c>
      <c r="AW14" s="51">
        <f>+('QNA backseries - Table 1'!AW16/'QNA backseries - Table 1'!AS16-1)*100</f>
        <v>41.105506352168142</v>
      </c>
      <c r="AX14" s="52">
        <f>+('QNA backseries - Table 1'!AX16/'QNA backseries - Table 1'!AT16-1)*100</f>
        <v>2.5632288358341526</v>
      </c>
      <c r="AY14" s="50">
        <f>+('QNA backseries - Table 1'!AY16/'QNA backseries - Table 1'!AU16-1)*100</f>
        <v>32.787989929813421</v>
      </c>
      <c r="AZ14" s="51">
        <f>+('QNA backseries - Table 1'!AZ16/'QNA backseries - Table 1'!AV16-1)*100</f>
        <v>27.052614543837162</v>
      </c>
      <c r="BA14" s="51">
        <f>+('QNA backseries - Table 1'!BA16/'QNA backseries - Table 1'!AW16-1)*100</f>
        <v>24.621456664674479</v>
      </c>
      <c r="BB14" s="52">
        <f>+('QNA backseries - Table 1'!BB16/'QNA backseries - Table 1'!AX16-1)*100</f>
        <v>27.529814479657411</v>
      </c>
      <c r="BC14" s="50">
        <f>+('QNA backseries - Table 1'!BC16/'QNA backseries - Table 1'!AY16-1)*100</f>
        <v>11.51159590566464</v>
      </c>
      <c r="BD14" s="51">
        <f>+('QNA backseries - Table 1'!BD16/'QNA backseries - Table 1'!AZ16-1)*100</f>
        <v>13.335596270547946</v>
      </c>
      <c r="BE14" s="51">
        <f>+('QNA backseries - Table 1'!BE16/'QNA backseries - Table 1'!BA16-1)*100</f>
        <v>4.2115356431612794</v>
      </c>
      <c r="BF14" s="52">
        <f>+('QNA backseries - Table 1'!BF16/'QNA backseries - Table 1'!BB16-1)*100</f>
        <v>-2.8011393292299847</v>
      </c>
      <c r="BG14" s="50">
        <f>+('QNA backseries - Table 1'!BG16/'QNA backseries - Table 1'!BC16-1)*100</f>
        <v>3.1693258435585347</v>
      </c>
      <c r="BH14" s="51">
        <f>+('QNA backseries - Table 1'!BH16/'QNA backseries - Table 1'!BD16-1)*100</f>
        <v>9.6070755096495439</v>
      </c>
      <c r="BI14" s="51">
        <f>+('QNA backseries - Table 1'!BI16/'QNA backseries - Table 1'!BE16-1)*100</f>
        <v>17.146749405090155</v>
      </c>
      <c r="BJ14" s="52">
        <f>+('QNA backseries - Table 1'!BJ16/'QNA backseries - Table 1'!BF16-1)*100</f>
        <v>20.850068615601547</v>
      </c>
      <c r="BK14" s="50">
        <f>+('QNA backseries - Table 1'!BK16/'QNA backseries - Table 1'!BG16-1)*100</f>
        <v>51.689418490472264</v>
      </c>
      <c r="BL14" s="51">
        <f>+('QNA backseries - Table 1'!BL16/'QNA backseries - Table 1'!BH16-1)*100</f>
        <v>22.619585870015534</v>
      </c>
      <c r="BM14" s="51">
        <f>+('QNA backseries - Table 1'!BM16/'QNA backseries - Table 1'!BI16-1)*100</f>
        <v>13.823691551940009</v>
      </c>
      <c r="BN14" s="52">
        <f>+('QNA backseries - Table 1'!BN16/'QNA backseries - Table 1'!BJ16-1)*100</f>
        <v>1.5674961213319127</v>
      </c>
      <c r="BO14" s="50">
        <f>+('QNA backseries - Table 1'!BO16/'QNA backseries - Table 1'!BK16-1)*100</f>
        <v>-11.265221507913326</v>
      </c>
      <c r="BP14" s="51">
        <f>+('QNA backseries - Table 1'!BP16/'QNA backseries - Table 1'!BL16-1)*100</f>
        <v>-1.4390952031048454</v>
      </c>
      <c r="BQ14" s="51">
        <f>+('QNA backseries - Table 1'!BQ16/'QNA backseries - Table 1'!BM16-1)*100</f>
        <v>4.2436085064687878</v>
      </c>
      <c r="BR14" s="52">
        <f>+('QNA backseries - Table 1'!BR16/'QNA backseries - Table 1'!BN16-1)*100</f>
        <v>10.78447941730818</v>
      </c>
      <c r="BS14" s="50">
        <f>+('QNA backseries - Table 1'!BS16/'QNA backseries - Table 1'!BO16-1)*100</f>
        <v>-25.139159849810532</v>
      </c>
      <c r="BT14" s="51">
        <f>+('QNA backseries - Table 1'!BT16/'QNA backseries - Table 1'!BP16-1)*100</f>
        <v>-60.636989872995137</v>
      </c>
      <c r="BU14" s="51">
        <f>+('QNA backseries - Table 1'!BU16/'QNA backseries - Table 1'!BQ16-1)*100</f>
        <v>-59.112800167399939</v>
      </c>
      <c r="BV14" s="52">
        <f>+('QNA backseries - Table 1'!BV16/'QNA backseries - Table 1'!BR16-1)*100</f>
        <v>-57.759048021383073</v>
      </c>
      <c r="BW14" s="50">
        <f>+('QNA backseries - Table 1'!BW16/'QNA backseries - Table 1'!BS16-1)*100</f>
        <v>-44.108388188809947</v>
      </c>
      <c r="BX14" s="51">
        <f>+('QNA backseries - Table 1'!BX16/'QNA backseries - Table 1'!BT16-1)*100</f>
        <v>5.1136484023436513</v>
      </c>
      <c r="BY14" s="51">
        <f>+('QNA backseries - Table 1'!BY16/'QNA backseries - Table 1'!BU16-1)*100</f>
        <v>8.4967585515892896</v>
      </c>
      <c r="BZ14" s="52">
        <f>+('QNA backseries - Table 1'!BZ16/'QNA backseries - Table 1'!BV16-1)*100</f>
        <v>37.564590683151899</v>
      </c>
      <c r="CA14" s="50">
        <f>+('QNA backseries - Table 1'!CA16/'QNA backseries - Table 1'!BW16-1)*100</f>
        <v>26.477313234096144</v>
      </c>
      <c r="CB14" s="51">
        <f>+('QNA backseries - Table 1'!CB16/'QNA backseries - Table 1'!BX16-1)*100</f>
        <v>50.062188174841225</v>
      </c>
      <c r="CC14" s="51">
        <f>+('QNA backseries - Table 1'!CC16/'QNA backseries - Table 1'!BY16-1)*100</f>
        <v>54.463445786055246</v>
      </c>
      <c r="CD14" s="52">
        <f>+('QNA backseries - Table 1'!CD16/'QNA backseries - Table 1'!BZ16-1)*100</f>
        <v>11.194309472647657</v>
      </c>
      <c r="CE14" s="50">
        <f>+('QNA backseries - Table 1'!CE16/'QNA backseries - Table 1'!CA16-1)*100</f>
        <v>8.2804547949562277</v>
      </c>
      <c r="CF14" s="51">
        <f>+('QNA backseries - Table 1'!CF16/'QNA backseries - Table 1'!CB16-1)*100</f>
        <v>0.78301679464423124</v>
      </c>
      <c r="CG14" s="51"/>
      <c r="CH14" s="52"/>
    </row>
    <row r="15" spans="1:86" s="12" customFormat="1" ht="19.5" customHeight="1" x14ac:dyDescent="0.25">
      <c r="A15" s="65"/>
      <c r="B15" s="21" t="s">
        <v>14</v>
      </c>
      <c r="C15" s="53"/>
      <c r="D15" s="54"/>
      <c r="E15" s="54"/>
      <c r="F15" s="55"/>
      <c r="G15" s="53">
        <f>+('QNA backseries - Table 1'!G17/'QNA backseries - Table 1'!C17-1)*100</f>
        <v>10.224151011951154</v>
      </c>
      <c r="H15" s="54">
        <f>+('QNA backseries - Table 1'!H17/'QNA backseries - Table 1'!D17-1)*100</f>
        <v>8.1571326230861487</v>
      </c>
      <c r="I15" s="54">
        <f>+('QNA backseries - Table 1'!I17/'QNA backseries - Table 1'!E17-1)*100</f>
        <v>2.5517411759359288</v>
      </c>
      <c r="J15" s="55">
        <f>+('QNA backseries - Table 1'!J17/'QNA backseries - Table 1'!F17-1)*100</f>
        <v>-4.9551368209349693</v>
      </c>
      <c r="K15" s="53">
        <f>+('QNA backseries - Table 1'!K17/'QNA backseries - Table 1'!G17-1)*100</f>
        <v>-32.057866343175064</v>
      </c>
      <c r="L15" s="54">
        <f>+('QNA backseries - Table 1'!L17/'QNA backseries - Table 1'!H17-1)*100</f>
        <v>-15.687519494206825</v>
      </c>
      <c r="M15" s="54">
        <f>+('QNA backseries - Table 1'!M17/'QNA backseries - Table 1'!I17-1)*100</f>
        <v>-9.3042095683932189</v>
      </c>
      <c r="N15" s="55">
        <f>+('QNA backseries - Table 1'!N17/'QNA backseries - Table 1'!J17-1)*100</f>
        <v>-1.8381223122640677</v>
      </c>
      <c r="O15" s="53">
        <f>+('QNA backseries - Table 1'!O17/'QNA backseries - Table 1'!K17-1)*100</f>
        <v>45.594037242382292</v>
      </c>
      <c r="P15" s="54">
        <f>+('QNA backseries - Table 1'!P17/'QNA backseries - Table 1'!L17-1)*100</f>
        <v>29.50641196506194</v>
      </c>
      <c r="Q15" s="54">
        <f>+('QNA backseries - Table 1'!Q17/'QNA backseries - Table 1'!M17-1)*100</f>
        <v>21.530486419515562</v>
      </c>
      <c r="R15" s="55">
        <f>+('QNA backseries - Table 1'!R17/'QNA backseries - Table 1'!N17-1)*100</f>
        <v>15.207109489748483</v>
      </c>
      <c r="S15" s="53">
        <f>+('QNA backseries - Table 1'!S17/'QNA backseries - Table 1'!O17-1)*100</f>
        <v>7.4817215345139187</v>
      </c>
      <c r="T15" s="54">
        <f>+('QNA backseries - Table 1'!T17/'QNA backseries - Table 1'!P17-1)*100</f>
        <v>9.0049248218585731</v>
      </c>
      <c r="U15" s="54">
        <f>+('QNA backseries - Table 1'!U17/'QNA backseries - Table 1'!Q17-1)*100</f>
        <v>10.38197950537343</v>
      </c>
      <c r="V15" s="55">
        <f>+('QNA backseries - Table 1'!V17/'QNA backseries - Table 1'!R17-1)*100</f>
        <v>12.764274779736763</v>
      </c>
      <c r="W15" s="53">
        <f>+('QNA backseries - Table 1'!W17/'QNA backseries - Table 1'!S17-1)*100</f>
        <v>20.72953894847247</v>
      </c>
      <c r="X15" s="54">
        <f>+('QNA backseries - Table 1'!X17/'QNA backseries - Table 1'!T17-1)*100</f>
        <v>12.721620915485587</v>
      </c>
      <c r="Y15" s="54">
        <f>+('QNA backseries - Table 1'!Y17/'QNA backseries - Table 1'!U17-1)*100</f>
        <v>7.7748355015641479</v>
      </c>
      <c r="Z15" s="55">
        <f>+('QNA backseries - Table 1'!Z17/'QNA backseries - Table 1'!V17-1)*100</f>
        <v>1.3256601943941071</v>
      </c>
      <c r="AA15" s="53">
        <f>+('QNA backseries - Table 1'!AA17/'QNA backseries - Table 1'!W17-1)*100</f>
        <v>-10.753463845040956</v>
      </c>
      <c r="AB15" s="54">
        <f>+('QNA backseries - Table 1'!AB17/'QNA backseries - Table 1'!X17-1)*100</f>
        <v>-8.8568146962496037</v>
      </c>
      <c r="AC15" s="54">
        <f>+('QNA backseries - Table 1'!AC17/'QNA backseries - Table 1'!Y17-1)*100</f>
        <v>-9.6822565673644778</v>
      </c>
      <c r="AD15" s="55">
        <f>+('QNA backseries - Table 1'!AD17/'QNA backseries - Table 1'!Z17-1)*100</f>
        <v>14.394113026529599</v>
      </c>
      <c r="AE15" s="53">
        <f>+('QNA backseries - Table 1'!AE17/'QNA backseries - Table 1'!AA17-1)*100</f>
        <v>19.397269711259856</v>
      </c>
      <c r="AF15" s="54">
        <f>+('QNA backseries - Table 1'!AF17/'QNA backseries - Table 1'!AB17-1)*100</f>
        <v>9.7781147640860091</v>
      </c>
      <c r="AG15" s="54">
        <f>+('QNA backseries - Table 1'!AG17/'QNA backseries - Table 1'!AC17-1)*100</f>
        <v>6.7510834570547518</v>
      </c>
      <c r="AH15" s="55">
        <f>+('QNA backseries - Table 1'!AH17/'QNA backseries - Table 1'!AD17-1)*100</f>
        <v>-7.3373453939078681</v>
      </c>
      <c r="AI15" s="53">
        <f>+('QNA backseries - Table 1'!AI17/'QNA backseries - Table 1'!AE17-1)*100</f>
        <v>-4.9215784550304287</v>
      </c>
      <c r="AJ15" s="54">
        <f>+('QNA backseries - Table 1'!AJ17/'QNA backseries - Table 1'!AF17-1)*100</f>
        <v>9.7894412912049589</v>
      </c>
      <c r="AK15" s="54">
        <f>+('QNA backseries - Table 1'!AK17/'QNA backseries - Table 1'!AG17-1)*100</f>
        <v>12.749864079909944</v>
      </c>
      <c r="AL15" s="55">
        <f>+('QNA backseries - Table 1'!AL17/'QNA backseries - Table 1'!AH17-1)*100</f>
        <v>9.9160712392528652</v>
      </c>
      <c r="AM15" s="53">
        <f>+('QNA backseries - Table 1'!AM17/'QNA backseries - Table 1'!AI17-1)*100</f>
        <v>0.68600411435155717</v>
      </c>
      <c r="AN15" s="54">
        <f>+('QNA backseries - Table 1'!AN17/'QNA backseries - Table 1'!AJ17-1)*100</f>
        <v>-1.6666576917220843</v>
      </c>
      <c r="AO15" s="54">
        <f>+('QNA backseries - Table 1'!AO17/'QNA backseries - Table 1'!AK17-1)*100</f>
        <v>4.6236686528234427</v>
      </c>
      <c r="AP15" s="55">
        <f>+('QNA backseries - Table 1'!AP17/'QNA backseries - Table 1'!AL17-1)*100</f>
        <v>6.1892255900285686</v>
      </c>
      <c r="AQ15" s="53">
        <f>+('QNA backseries - Table 1'!AQ17/'QNA backseries - Table 1'!AM17-1)*100</f>
        <v>14.183517562662207</v>
      </c>
      <c r="AR15" s="54">
        <f>+('QNA backseries - Table 1'!AR17/'QNA backseries - Table 1'!AN17-1)*100</f>
        <v>12.423633104632392</v>
      </c>
      <c r="AS15" s="54">
        <f>+('QNA backseries - Table 1'!AS17/'QNA backseries - Table 1'!AO17-1)*100</f>
        <v>5.7701516047010459</v>
      </c>
      <c r="AT15" s="54">
        <f>+('QNA backseries - Table 1'!AT17/'QNA backseries - Table 1'!AP17-1)*100</f>
        <v>3.0086991806634433</v>
      </c>
      <c r="AU15" s="53">
        <f>+('QNA backseries - Table 1'!AU17/'QNA backseries - Table 1'!AQ17-1)*100</f>
        <v>3.122098960019315</v>
      </c>
      <c r="AV15" s="54">
        <f>+('QNA backseries - Table 1'!AV17/'QNA backseries - Table 1'!AR17-1)*100</f>
        <v>7.7596398087262708</v>
      </c>
      <c r="AW15" s="54">
        <f>+('QNA backseries - Table 1'!AW17/'QNA backseries - Table 1'!AS17-1)*100</f>
        <v>11.889079475436514</v>
      </c>
      <c r="AX15" s="55">
        <f>+('QNA backseries - Table 1'!AX17/'QNA backseries - Table 1'!AT17-1)*100</f>
        <v>7.3167523731475503</v>
      </c>
      <c r="AY15" s="53">
        <f>+('QNA backseries - Table 1'!AY17/'QNA backseries - Table 1'!AU17-1)*100</f>
        <v>5.5453703167933188</v>
      </c>
      <c r="AZ15" s="54">
        <f>+('QNA backseries - Table 1'!AZ17/'QNA backseries - Table 1'!AV17-1)*100</f>
        <v>1.5239727705647965</v>
      </c>
      <c r="BA15" s="54">
        <f>+('QNA backseries - Table 1'!BA17/'QNA backseries - Table 1'!AW17-1)*100</f>
        <v>4.4260131646630896</v>
      </c>
      <c r="BB15" s="55">
        <f>+('QNA backseries - Table 1'!BB17/'QNA backseries - Table 1'!AX17-1)*100</f>
        <v>3.9454930960381329</v>
      </c>
      <c r="BC15" s="53">
        <f>+('QNA backseries - Table 1'!BC17/'QNA backseries - Table 1'!AY17-1)*100</f>
        <v>5.5628795752301841</v>
      </c>
      <c r="BD15" s="54">
        <f>+('QNA backseries - Table 1'!BD17/'QNA backseries - Table 1'!AZ17-1)*100</f>
        <v>10.5140184804565</v>
      </c>
      <c r="BE15" s="54">
        <f>+('QNA backseries - Table 1'!BE17/'QNA backseries - Table 1'!BA17-1)*100</f>
        <v>6.2359170282405341</v>
      </c>
      <c r="BF15" s="55">
        <f>+('QNA backseries - Table 1'!BF17/'QNA backseries - Table 1'!BB17-1)*100</f>
        <v>6.8035059906253359</v>
      </c>
      <c r="BG15" s="53">
        <f>+('QNA backseries - Table 1'!BG17/'QNA backseries - Table 1'!BC17-1)*100</f>
        <v>5.6286032240711048</v>
      </c>
      <c r="BH15" s="54">
        <f>+('QNA backseries - Table 1'!BH17/'QNA backseries - Table 1'!BD17-1)*100</f>
        <v>4.2093218520168563</v>
      </c>
      <c r="BI15" s="54">
        <f>+('QNA backseries - Table 1'!BI17/'QNA backseries - Table 1'!BE17-1)*100</f>
        <v>4.8922479540026931</v>
      </c>
      <c r="BJ15" s="55">
        <f>+('QNA backseries - Table 1'!BJ17/'QNA backseries - Table 1'!BF17-1)*100</f>
        <v>8.7436778563721784</v>
      </c>
      <c r="BK15" s="53">
        <f>+('QNA backseries - Table 1'!BK17/'QNA backseries - Table 1'!BG17-1)*100</f>
        <v>11.281709028785404</v>
      </c>
      <c r="BL15" s="54">
        <f>+('QNA backseries - Table 1'!BL17/'QNA backseries - Table 1'!BH17-1)*100</f>
        <v>4.7183455011921005</v>
      </c>
      <c r="BM15" s="54">
        <f>+('QNA backseries - Table 1'!BM17/'QNA backseries - Table 1'!BI17-1)*100</f>
        <v>7.164645123358615</v>
      </c>
      <c r="BN15" s="55">
        <f>+('QNA backseries - Table 1'!BN17/'QNA backseries - Table 1'!BJ17-1)*100</f>
        <v>7.5741876700146982</v>
      </c>
      <c r="BO15" s="53">
        <f>+('QNA backseries - Table 1'!BO17/'QNA backseries - Table 1'!BK17-1)*100</f>
        <v>7.8208156367542747</v>
      </c>
      <c r="BP15" s="54">
        <f>+('QNA backseries - Table 1'!BP17/'QNA backseries - Table 1'!BL17-1)*100</f>
        <v>12.85690356435676</v>
      </c>
      <c r="BQ15" s="54">
        <f>+('QNA backseries - Table 1'!BQ17/'QNA backseries - Table 1'!BM17-1)*100</f>
        <v>7.6602924264691952</v>
      </c>
      <c r="BR15" s="55">
        <f>+('QNA backseries - Table 1'!BR17/'QNA backseries - Table 1'!BN17-1)*100</f>
        <v>10.028414301891942</v>
      </c>
      <c r="BS15" s="53">
        <f>+('QNA backseries - Table 1'!BS17/'QNA backseries - Table 1'!BO17-1)*100</f>
        <v>-4.8625117296994258</v>
      </c>
      <c r="BT15" s="54">
        <f>+('QNA backseries - Table 1'!BT17/'QNA backseries - Table 1'!BP17-1)*100</f>
        <v>-45.433298955115319</v>
      </c>
      <c r="BU15" s="54">
        <f>+('QNA backseries - Table 1'!BU17/'QNA backseries - Table 1'!BQ17-1)*100</f>
        <v>-43.991706478281344</v>
      </c>
      <c r="BV15" s="55">
        <f>+('QNA backseries - Table 1'!BV17/'QNA backseries - Table 1'!BR17-1)*100</f>
        <v>-34.315401694268225</v>
      </c>
      <c r="BW15" s="53">
        <f>+('QNA backseries - Table 1'!BW17/'QNA backseries - Table 1'!BS17-1)*100</f>
        <v>-2.8809206463333625</v>
      </c>
      <c r="BX15" s="54">
        <f>+('QNA backseries - Table 1'!BX17/'QNA backseries - Table 1'!BT17-1)*100</f>
        <v>64.967287205233745</v>
      </c>
      <c r="BY15" s="54">
        <f>+('QNA backseries - Table 1'!BY17/'QNA backseries - Table 1'!BU17-1)*100</f>
        <v>80.40954042136859</v>
      </c>
      <c r="BZ15" s="55">
        <f>+('QNA backseries - Table 1'!BZ17/'QNA backseries - Table 1'!BV17-1)*100</f>
        <v>63.761572349809079</v>
      </c>
      <c r="CA15" s="53">
        <f>+('QNA backseries - Table 1'!CA17/'QNA backseries - Table 1'!BW17-1)*100</f>
        <v>20.85906231795196</v>
      </c>
      <c r="CB15" s="54">
        <f>+('QNA backseries - Table 1'!CB17/'QNA backseries - Table 1'!BX17-1)*100</f>
        <v>27.400674787418279</v>
      </c>
      <c r="CC15" s="54">
        <f>+('QNA backseries - Table 1'!CC17/'QNA backseries - Table 1'!BY17-1)*100</f>
        <v>12.079581885665203</v>
      </c>
      <c r="CD15" s="55">
        <f>+('QNA backseries - Table 1'!CD17/'QNA backseries - Table 1'!BZ17-1)*100</f>
        <v>2.0576852434294413</v>
      </c>
      <c r="CE15" s="53">
        <f>+('QNA backseries - Table 1'!CE17/'QNA backseries - Table 1'!CA17-1)*100</f>
        <v>5.1900356571566109</v>
      </c>
      <c r="CF15" s="54">
        <f>+('QNA backseries - Table 1'!CF17/'QNA backseries - Table 1'!CB17-1)*100</f>
        <v>6.2595480296501194E-2</v>
      </c>
      <c r="CG15" s="54"/>
      <c r="CH15" s="55"/>
    </row>
    <row r="16" spans="1:86" s="6" customFormat="1" ht="20.100000000000001" customHeight="1" x14ac:dyDescent="0.25">
      <c r="A16" s="68" t="s">
        <v>15</v>
      </c>
      <c r="B16" s="6" t="s">
        <v>16</v>
      </c>
      <c r="C16" s="56"/>
      <c r="D16" s="57"/>
      <c r="E16" s="57"/>
      <c r="F16" s="58"/>
      <c r="G16" s="56">
        <f>+('QNA backseries - Table 1'!G18/'QNA backseries - Table 1'!C18-1)*100</f>
        <v>17.01534610936428</v>
      </c>
      <c r="H16" s="57">
        <f>+('QNA backseries - Table 1'!H18/'QNA backseries - Table 1'!D18-1)*100</f>
        <v>-10.564616744843159</v>
      </c>
      <c r="I16" s="57">
        <f>+('QNA backseries - Table 1'!I18/'QNA backseries - Table 1'!E18-1)*100</f>
        <v>-27.811404300548947</v>
      </c>
      <c r="J16" s="58">
        <f>+('QNA backseries - Table 1'!J18/'QNA backseries - Table 1'!F18-1)*100</f>
        <v>-32.593432940810864</v>
      </c>
      <c r="K16" s="56">
        <f>+('QNA backseries - Table 1'!K18/'QNA backseries - Table 1'!G18-1)*100</f>
        <v>-40.308123422551645</v>
      </c>
      <c r="L16" s="57">
        <f>+('QNA backseries - Table 1'!L18/'QNA backseries - Table 1'!H18-1)*100</f>
        <v>-6.1938891958630009</v>
      </c>
      <c r="M16" s="57">
        <f>+('QNA backseries - Table 1'!M18/'QNA backseries - Table 1'!I18-1)*100</f>
        <v>8.820155266693197</v>
      </c>
      <c r="N16" s="58">
        <f>+('QNA backseries - Table 1'!N18/'QNA backseries - Table 1'!J18-1)*100</f>
        <v>8.9365827571235457</v>
      </c>
      <c r="O16" s="56">
        <f>+('QNA backseries - Table 1'!O18/'QNA backseries - Table 1'!K18-1)*100</f>
        <v>44.398876728351055</v>
      </c>
      <c r="P16" s="57">
        <f>+('QNA backseries - Table 1'!P18/'QNA backseries - Table 1'!L18-1)*100</f>
        <v>18.471877645106805</v>
      </c>
      <c r="Q16" s="57">
        <f>+('QNA backseries - Table 1'!Q18/'QNA backseries - Table 1'!M18-1)*100</f>
        <v>19.899338911701925</v>
      </c>
      <c r="R16" s="58">
        <f>+('QNA backseries - Table 1'!R18/'QNA backseries - Table 1'!N18-1)*100</f>
        <v>8.5163905714332522</v>
      </c>
      <c r="S16" s="56">
        <f>+('QNA backseries - Table 1'!S18/'QNA backseries - Table 1'!O18-1)*100</f>
        <v>-14.407542353924841</v>
      </c>
      <c r="T16" s="57">
        <f>+('QNA backseries - Table 1'!T18/'QNA backseries - Table 1'!P18-1)*100</f>
        <v>-9.2936923094658503</v>
      </c>
      <c r="U16" s="57">
        <f>+('QNA backseries - Table 1'!U18/'QNA backseries - Table 1'!Q18-1)*100</f>
        <v>2.8971329474938967</v>
      </c>
      <c r="V16" s="58">
        <f>+('QNA backseries - Table 1'!V18/'QNA backseries - Table 1'!R18-1)*100</f>
        <v>11.733645676014559</v>
      </c>
      <c r="W16" s="56">
        <f>+('QNA backseries - Table 1'!W18/'QNA backseries - Table 1'!S18-1)*100</f>
        <v>69.204280613515223</v>
      </c>
      <c r="X16" s="57">
        <f>+('QNA backseries - Table 1'!X18/'QNA backseries - Table 1'!T18-1)*100</f>
        <v>34.123902102810092</v>
      </c>
      <c r="Y16" s="57">
        <f>+('QNA backseries - Table 1'!Y18/'QNA backseries - Table 1'!U18-1)*100</f>
        <v>24.266548117932363</v>
      </c>
      <c r="Z16" s="58">
        <f>+('QNA backseries - Table 1'!Z18/'QNA backseries - Table 1'!V18-1)*100</f>
        <v>-3.6455437001688962</v>
      </c>
      <c r="AA16" s="56">
        <f>+('QNA backseries - Table 1'!AA18/'QNA backseries - Table 1'!W18-1)*100</f>
        <v>-41.014054455660087</v>
      </c>
      <c r="AB16" s="57">
        <f>+('QNA backseries - Table 1'!AB18/'QNA backseries - Table 1'!X18-1)*100</f>
        <v>-29.430536466467373</v>
      </c>
      <c r="AC16" s="57">
        <f>+('QNA backseries - Table 1'!AC18/'QNA backseries - Table 1'!Y18-1)*100</f>
        <v>-32.313068994564588</v>
      </c>
      <c r="AD16" s="58">
        <f>+('QNA backseries - Table 1'!AD18/'QNA backseries - Table 1'!Z18-1)*100</f>
        <v>-7.3197187598061042</v>
      </c>
      <c r="AE16" s="56">
        <f>+('QNA backseries - Table 1'!AE18/'QNA backseries - Table 1'!AA18-1)*100</f>
        <v>6.2718964673937894</v>
      </c>
      <c r="AF16" s="57">
        <f>+('QNA backseries - Table 1'!AF18/'QNA backseries - Table 1'!AB18-1)*100</f>
        <v>7.2416451083821443</v>
      </c>
      <c r="AG16" s="57">
        <f>+('QNA backseries - Table 1'!AG18/'QNA backseries - Table 1'!AC18-1)*100</f>
        <v>7.5983325864175555</v>
      </c>
      <c r="AH16" s="58">
        <f>+('QNA backseries - Table 1'!AH18/'QNA backseries - Table 1'!AD18-1)*100</f>
        <v>-4.3499330956954463</v>
      </c>
      <c r="AI16" s="56">
        <f>+('QNA backseries - Table 1'!AI18/'QNA backseries - Table 1'!AE18-1)*100</f>
        <v>8.3005027961798419</v>
      </c>
      <c r="AJ16" s="57">
        <f>+('QNA backseries - Table 1'!AJ18/'QNA backseries - Table 1'!AF18-1)*100</f>
        <v>25.418210642497698</v>
      </c>
      <c r="AK16" s="57">
        <f>+('QNA backseries - Table 1'!AK18/'QNA backseries - Table 1'!AG18-1)*100</f>
        <v>16.444495219326139</v>
      </c>
      <c r="AL16" s="58">
        <f>+('QNA backseries - Table 1'!AL18/'QNA backseries - Table 1'!AH18-1)*100</f>
        <v>30.99626382694256</v>
      </c>
      <c r="AM16" s="56">
        <f>+('QNA backseries - Table 1'!AM18/'QNA backseries - Table 1'!AI18-1)*100</f>
        <v>12.040420894447323</v>
      </c>
      <c r="AN16" s="57">
        <f>+('QNA backseries - Table 1'!AN18/'QNA backseries - Table 1'!AJ18-1)*100</f>
        <v>-5.2227631079348242</v>
      </c>
      <c r="AO16" s="57">
        <f>+('QNA backseries - Table 1'!AO18/'QNA backseries - Table 1'!AK18-1)*100</f>
        <v>-5.1025578229051849</v>
      </c>
      <c r="AP16" s="58">
        <f>+('QNA backseries - Table 1'!AP18/'QNA backseries - Table 1'!AL18-1)*100</f>
        <v>-6.1776127735296171</v>
      </c>
      <c r="AQ16" s="56">
        <f>+('QNA backseries - Table 1'!AQ18/'QNA backseries - Table 1'!AM18-1)*100</f>
        <v>6.0493005915537523</v>
      </c>
      <c r="AR16" s="57">
        <f>+('QNA backseries - Table 1'!AR18/'QNA backseries - Table 1'!AN18-1)*100</f>
        <v>6.4255534685920601</v>
      </c>
      <c r="AS16" s="57">
        <f>+('QNA backseries - Table 1'!AS18/'QNA backseries - Table 1'!AO18-1)*100</f>
        <v>14.255885213888009</v>
      </c>
      <c r="AT16" s="57">
        <f>+('QNA backseries - Table 1'!AT18/'QNA backseries - Table 1'!AP18-1)*100</f>
        <v>7.3982677505286309</v>
      </c>
      <c r="AU16" s="56">
        <f>+('QNA backseries - Table 1'!AU18/'QNA backseries - Table 1'!AQ18-1)*100</f>
        <v>15.250029407719268</v>
      </c>
      <c r="AV16" s="57">
        <f>+('QNA backseries - Table 1'!AV18/'QNA backseries - Table 1'!AR18-1)*100</f>
        <v>20.935830956739899</v>
      </c>
      <c r="AW16" s="57">
        <f>+('QNA backseries - Table 1'!AW18/'QNA backseries - Table 1'!AS18-1)*100</f>
        <v>22.462243009252482</v>
      </c>
      <c r="AX16" s="58">
        <f>+('QNA backseries - Table 1'!AX18/'QNA backseries - Table 1'!AT18-1)*100</f>
        <v>18.111378768638865</v>
      </c>
      <c r="AY16" s="56">
        <f>+('QNA backseries - Table 1'!AY18/'QNA backseries - Table 1'!AU18-1)*100</f>
        <v>8.2717065721472416</v>
      </c>
      <c r="AZ16" s="57">
        <f>+('QNA backseries - Table 1'!AZ18/'QNA backseries - Table 1'!AV18-1)*100</f>
        <v>-14.638754900214934</v>
      </c>
      <c r="BA16" s="57">
        <f>+('QNA backseries - Table 1'!BA18/'QNA backseries - Table 1'!AW18-1)*100</f>
        <v>-9.703063903633069</v>
      </c>
      <c r="BB16" s="58">
        <f>+('QNA backseries - Table 1'!BB18/'QNA backseries - Table 1'!AX18-1)*100</f>
        <v>-2.2977790836986811</v>
      </c>
      <c r="BC16" s="56">
        <f>+('QNA backseries - Table 1'!BC18/'QNA backseries - Table 1'!AY18-1)*100</f>
        <v>-1.0175936517880735</v>
      </c>
      <c r="BD16" s="57">
        <f>+('QNA backseries - Table 1'!BD18/'QNA backseries - Table 1'!AZ18-1)*100</f>
        <v>41.249664840966062</v>
      </c>
      <c r="BE16" s="57">
        <f>+('QNA backseries - Table 1'!BE18/'QNA backseries - Table 1'!BA18-1)*100</f>
        <v>13.006336380337213</v>
      </c>
      <c r="BF16" s="58">
        <f>+('QNA backseries - Table 1'!BF18/'QNA backseries - Table 1'!BB18-1)*100</f>
        <v>9.6514113621761553</v>
      </c>
      <c r="BG16" s="56">
        <f>+('QNA backseries - Table 1'!BG18/'QNA backseries - Table 1'!BC18-1)*100</f>
        <v>9.8309366820980451</v>
      </c>
      <c r="BH16" s="57">
        <f>+('QNA backseries - Table 1'!BH18/'QNA backseries - Table 1'!BD18-1)*100</f>
        <v>-3.3277626344742961</v>
      </c>
      <c r="BI16" s="57">
        <f>+('QNA backseries - Table 1'!BI18/'QNA backseries - Table 1'!BE18-1)*100</f>
        <v>5.9795759974786256</v>
      </c>
      <c r="BJ16" s="58">
        <f>+('QNA backseries - Table 1'!BJ18/'QNA backseries - Table 1'!BF18-1)*100</f>
        <v>2.5876751604640091</v>
      </c>
      <c r="BK16" s="56">
        <f>+('QNA backseries - Table 1'!BK18/'QNA backseries - Table 1'!BG18-1)*100</f>
        <v>17.532959164485874</v>
      </c>
      <c r="BL16" s="57">
        <f>+('QNA backseries - Table 1'!BL18/'QNA backseries - Table 1'!BH18-1)*100</f>
        <v>-0.16054314052819096</v>
      </c>
      <c r="BM16" s="57">
        <f>+('QNA backseries - Table 1'!BM18/'QNA backseries - Table 1'!BI18-1)*100</f>
        <v>10.386697560599556</v>
      </c>
      <c r="BN16" s="58">
        <f>+('QNA backseries - Table 1'!BN18/'QNA backseries - Table 1'!BJ18-1)*100</f>
        <v>13.110413526212717</v>
      </c>
      <c r="BO16" s="56">
        <f>+('QNA backseries - Table 1'!BO18/'QNA backseries - Table 1'!BK18-1)*100</f>
        <v>-3.398449455663155</v>
      </c>
      <c r="BP16" s="57">
        <f>+('QNA backseries - Table 1'!BP18/'QNA backseries - Table 1'!BL18-1)*100</f>
        <v>7.2179306110345731</v>
      </c>
      <c r="BQ16" s="57">
        <f>+('QNA backseries - Table 1'!BQ18/'QNA backseries - Table 1'!BM18-1)*100</f>
        <v>-1.9650044401154809</v>
      </c>
      <c r="BR16" s="58">
        <f>+('QNA backseries - Table 1'!BR18/'QNA backseries - Table 1'!BN18-1)*100</f>
        <v>8.6028181375941148</v>
      </c>
      <c r="BS16" s="56">
        <f>+('QNA backseries - Table 1'!BS18/'QNA backseries - Table 1'!BO18-1)*100</f>
        <v>-7.4385716185542572</v>
      </c>
      <c r="BT16" s="57">
        <f>+('QNA backseries - Table 1'!BT18/'QNA backseries - Table 1'!BP18-1)*100</f>
        <v>-47.809533581015273</v>
      </c>
      <c r="BU16" s="57">
        <f>+('QNA backseries - Table 1'!BU18/'QNA backseries - Table 1'!BQ18-1)*100</f>
        <v>-47.875515436678299</v>
      </c>
      <c r="BV16" s="58">
        <f>+('QNA backseries - Table 1'!BV18/'QNA backseries - Table 1'!BR18-1)*100</f>
        <v>-48.280030044421643</v>
      </c>
      <c r="BW16" s="56">
        <f>+('QNA backseries - Table 1'!BW18/'QNA backseries - Table 1'!BS18-1)*100</f>
        <v>-9.98124882962661</v>
      </c>
      <c r="BX16" s="57">
        <f>+('QNA backseries - Table 1'!BX18/'QNA backseries - Table 1'!BT18-1)*100</f>
        <v>57.373903781366749</v>
      </c>
      <c r="BY16" s="57">
        <f>+('QNA backseries - Table 1'!BY18/'QNA backseries - Table 1'!BU18-1)*100</f>
        <v>67.987289369777827</v>
      </c>
      <c r="BZ16" s="58">
        <f>+('QNA backseries - Table 1'!BZ18/'QNA backseries - Table 1'!BV18-1)*100</f>
        <v>80.977147847390668</v>
      </c>
      <c r="CA16" s="56">
        <f>+('QNA backseries - Table 1'!CA18/'QNA backseries - Table 1'!BW18-1)*100</f>
        <v>17.552800361017027</v>
      </c>
      <c r="CB16" s="57">
        <f>+('QNA backseries - Table 1'!CB18/'QNA backseries - Table 1'!BX18-1)*100</f>
        <v>43.972448268928474</v>
      </c>
      <c r="CC16" s="57">
        <f>+('QNA backseries - Table 1'!CC18/'QNA backseries - Table 1'!BY18-1)*100</f>
        <v>22.672884692822628</v>
      </c>
      <c r="CD16" s="58">
        <f>+('QNA backseries - Table 1'!CD18/'QNA backseries - Table 1'!BZ18-1)*100</f>
        <v>2.0636796222706089</v>
      </c>
      <c r="CE16" s="56">
        <f>+('QNA backseries - Table 1'!CE18/'QNA backseries - Table 1'!CA18-1)*100</f>
        <v>-2.3218137764721147</v>
      </c>
      <c r="CF16" s="57">
        <f>+('QNA backseries - Table 1'!CF18/'QNA backseries - Table 1'!CB18-1)*100</f>
        <v>-11.580892808903631</v>
      </c>
      <c r="CG16" s="57"/>
      <c r="CH16" s="58"/>
    </row>
    <row r="17" spans="1:86" s="6" customFormat="1" ht="20.100000000000001" customHeight="1" x14ac:dyDescent="0.25">
      <c r="A17" s="68" t="s">
        <v>17</v>
      </c>
      <c r="B17" s="6" t="s">
        <v>33</v>
      </c>
      <c r="C17" s="56"/>
      <c r="D17" s="57"/>
      <c r="E17" s="57"/>
      <c r="F17" s="58"/>
      <c r="G17" s="56">
        <f>+('QNA backseries - Table 1'!G19/'QNA backseries - Table 1'!C19-1)*100</f>
        <v>9.1647489549202987</v>
      </c>
      <c r="H17" s="57">
        <f>+('QNA backseries - Table 1'!H19/'QNA backseries - Table 1'!D19-1)*100</f>
        <v>15.795101865150251</v>
      </c>
      <c r="I17" s="57">
        <f>+('QNA backseries - Table 1'!I19/'QNA backseries - Table 1'!E19-1)*100</f>
        <v>10.492986413008222</v>
      </c>
      <c r="J17" s="58">
        <f>+('QNA backseries - Table 1'!J19/'QNA backseries - Table 1'!F19-1)*100</f>
        <v>-1.9445603915439036</v>
      </c>
      <c r="K17" s="56">
        <f>+('QNA backseries - Table 1'!K19/'QNA backseries - Table 1'!G19-1)*100</f>
        <v>-54.657220840070423</v>
      </c>
      <c r="L17" s="57">
        <f>+('QNA backseries - Table 1'!L19/'QNA backseries - Table 1'!H19-1)*100</f>
        <v>-38.962935923003613</v>
      </c>
      <c r="M17" s="57">
        <f>+('QNA backseries - Table 1'!M19/'QNA backseries - Table 1'!I19-1)*100</f>
        <v>-28.045995071933717</v>
      </c>
      <c r="N17" s="58">
        <f>+('QNA backseries - Table 1'!N19/'QNA backseries - Table 1'!J19-1)*100</f>
        <v>-15.406912821593366</v>
      </c>
      <c r="O17" s="56">
        <f>+('QNA backseries - Table 1'!O19/'QNA backseries - Table 1'!K19-1)*100</f>
        <v>97.146258914581637</v>
      </c>
      <c r="P17" s="57">
        <f>+('QNA backseries - Table 1'!P19/'QNA backseries - Table 1'!L19-1)*100</f>
        <v>57.651634818016781</v>
      </c>
      <c r="Q17" s="57">
        <f>+('QNA backseries - Table 1'!Q19/'QNA backseries - Table 1'!M19-1)*100</f>
        <v>30.332356906127032</v>
      </c>
      <c r="R17" s="58">
        <f>+('QNA backseries - Table 1'!R19/'QNA backseries - Table 1'!N19-1)*100</f>
        <v>21.879544253809247</v>
      </c>
      <c r="S17" s="56">
        <f>+('QNA backseries - Table 1'!S19/'QNA backseries - Table 1'!O19-1)*100</f>
        <v>10.569468662549376</v>
      </c>
      <c r="T17" s="57">
        <f>+('QNA backseries - Table 1'!T19/'QNA backseries - Table 1'!P19-1)*100</f>
        <v>11.712028091614602</v>
      </c>
      <c r="U17" s="57">
        <f>+('QNA backseries - Table 1'!U19/'QNA backseries - Table 1'!Q19-1)*100</f>
        <v>7.2630055562573625</v>
      </c>
      <c r="V17" s="58">
        <f>+('QNA backseries - Table 1'!V19/'QNA backseries - Table 1'!R19-1)*100</f>
        <v>5.2698089975016682</v>
      </c>
      <c r="W17" s="56">
        <f>+('QNA backseries - Table 1'!W19/'QNA backseries - Table 1'!S19-1)*100</f>
        <v>5.9405720311333177</v>
      </c>
      <c r="X17" s="57">
        <f>+('QNA backseries - Table 1'!X19/'QNA backseries - Table 1'!T19-1)*100</f>
        <v>8.9675117286858175E-2</v>
      </c>
      <c r="Y17" s="57">
        <f>+('QNA backseries - Table 1'!Y19/'QNA backseries - Table 1'!U19-1)*100</f>
        <v>-3.2133262029115151</v>
      </c>
      <c r="Z17" s="58">
        <f>+('QNA backseries - Table 1'!Z19/'QNA backseries - Table 1'!V19-1)*100</f>
        <v>-1.3127455208846284</v>
      </c>
      <c r="AA17" s="56">
        <f>+('QNA backseries - Table 1'!AA19/'QNA backseries - Table 1'!W19-1)*100</f>
        <v>-9.3750867192180181</v>
      </c>
      <c r="AB17" s="57">
        <f>+('QNA backseries - Table 1'!AB19/'QNA backseries - Table 1'!X19-1)*100</f>
        <v>-8.4251956600818296</v>
      </c>
      <c r="AC17" s="57">
        <f>+('QNA backseries - Table 1'!AC19/'QNA backseries - Table 1'!Y19-1)*100</f>
        <v>-4.369638781448737</v>
      </c>
      <c r="AD17" s="58">
        <f>+('QNA backseries - Table 1'!AD19/'QNA backseries - Table 1'!Z19-1)*100</f>
        <v>7.3537626345587803E-2</v>
      </c>
      <c r="AE17" s="56">
        <f>+('QNA backseries - Table 1'!AE19/'QNA backseries - Table 1'!AA19-1)*100</f>
        <v>11.057743696886568</v>
      </c>
      <c r="AF17" s="57">
        <f>+('QNA backseries - Table 1'!AF19/'QNA backseries - Table 1'!AB19-1)*100</f>
        <v>10.103560604920926</v>
      </c>
      <c r="AG17" s="57">
        <f>+('QNA backseries - Table 1'!AG19/'QNA backseries - Table 1'!AC19-1)*100</f>
        <v>13.202500957450569</v>
      </c>
      <c r="AH17" s="58">
        <f>+('QNA backseries - Table 1'!AH19/'QNA backseries - Table 1'!AD19-1)*100</f>
        <v>12.917539857621453</v>
      </c>
      <c r="AI17" s="56">
        <f>+('QNA backseries - Table 1'!AI19/'QNA backseries - Table 1'!AE19-1)*100</f>
        <v>7.3005191810119996</v>
      </c>
      <c r="AJ17" s="57">
        <f>+('QNA backseries - Table 1'!AJ19/'QNA backseries - Table 1'!AF19-1)*100</f>
        <v>12.510781096484802</v>
      </c>
      <c r="AK17" s="57">
        <f>+('QNA backseries - Table 1'!AK19/'QNA backseries - Table 1'!AG19-1)*100</f>
        <v>7.8473490818066649</v>
      </c>
      <c r="AL17" s="58">
        <f>+('QNA backseries - Table 1'!AL19/'QNA backseries - Table 1'!AH19-1)*100</f>
        <v>8.6765212579737359</v>
      </c>
      <c r="AM17" s="56">
        <f>+('QNA backseries - Table 1'!AM19/'QNA backseries - Table 1'!AI19-1)*100</f>
        <v>1.3156212839149362E-2</v>
      </c>
      <c r="AN17" s="57">
        <f>+('QNA backseries - Table 1'!AN19/'QNA backseries - Table 1'!AJ19-1)*100</f>
        <v>-1.5951608522779437</v>
      </c>
      <c r="AO17" s="57">
        <f>+('QNA backseries - Table 1'!AO19/'QNA backseries - Table 1'!AK19-1)*100</f>
        <v>1.3323266173387305</v>
      </c>
      <c r="AP17" s="58">
        <f>+('QNA backseries - Table 1'!AP19/'QNA backseries - Table 1'!AL19-1)*100</f>
        <v>-0.94805549316641091</v>
      </c>
      <c r="AQ17" s="56">
        <f>+('QNA backseries - Table 1'!AQ19/'QNA backseries - Table 1'!AM19-1)*100</f>
        <v>6.9977942615333966</v>
      </c>
      <c r="AR17" s="57">
        <f>+('QNA backseries - Table 1'!AR19/'QNA backseries - Table 1'!AN19-1)*100</f>
        <v>12.753714842008401</v>
      </c>
      <c r="AS17" s="57">
        <f>+('QNA backseries - Table 1'!AS19/'QNA backseries - Table 1'!AO19-1)*100</f>
        <v>13.044097958582658</v>
      </c>
      <c r="AT17" s="57">
        <f>+('QNA backseries - Table 1'!AT19/'QNA backseries - Table 1'!AP19-1)*100</f>
        <v>9.2284895378202734</v>
      </c>
      <c r="AU17" s="56">
        <f>+('QNA backseries - Table 1'!AU19/'QNA backseries - Table 1'!AQ19-1)*100</f>
        <v>3.4318441915733855</v>
      </c>
      <c r="AV17" s="57">
        <f>+('QNA backseries - Table 1'!AV19/'QNA backseries - Table 1'!AR19-1)*100</f>
        <v>5.7639628669267529</v>
      </c>
      <c r="AW17" s="57">
        <f>+('QNA backseries - Table 1'!AW19/'QNA backseries - Table 1'!AS19-1)*100</f>
        <v>3.1670435911771877</v>
      </c>
      <c r="AX17" s="58">
        <f>+('QNA backseries - Table 1'!AX19/'QNA backseries - Table 1'!AT19-1)*100</f>
        <v>-1.7160478159931825</v>
      </c>
      <c r="AY17" s="56">
        <f>+('QNA backseries - Table 1'!AY19/'QNA backseries - Table 1'!AU19-1)*100</f>
        <v>-0.2317373801375644</v>
      </c>
      <c r="AZ17" s="57">
        <f>+('QNA backseries - Table 1'!AZ19/'QNA backseries - Table 1'!AV19-1)*100</f>
        <v>-1.3242842341595118</v>
      </c>
      <c r="BA17" s="57">
        <f>+('QNA backseries - Table 1'!BA19/'QNA backseries - Table 1'!AW19-1)*100</f>
        <v>0.58192932333633873</v>
      </c>
      <c r="BB17" s="58">
        <f>+('QNA backseries - Table 1'!BB19/'QNA backseries - Table 1'!AX19-1)*100</f>
        <v>-2.6099629517811418</v>
      </c>
      <c r="BC17" s="56">
        <f>+('QNA backseries - Table 1'!BC19/'QNA backseries - Table 1'!AY19-1)*100</f>
        <v>3.262345921999743</v>
      </c>
      <c r="BD17" s="57">
        <f>+('QNA backseries - Table 1'!BD19/'QNA backseries - Table 1'!AZ19-1)*100</f>
        <v>-0.69763415898538295</v>
      </c>
      <c r="BE17" s="57">
        <f>+('QNA backseries - Table 1'!BE19/'QNA backseries - Table 1'!BA19-1)*100</f>
        <v>5.8044593448211446</v>
      </c>
      <c r="BF17" s="58">
        <f>+('QNA backseries - Table 1'!BF19/'QNA backseries - Table 1'!BB19-1)*100</f>
        <v>7.5692575437125376</v>
      </c>
      <c r="BG17" s="56">
        <f>+('QNA backseries - Table 1'!BG19/'QNA backseries - Table 1'!BC19-1)*100</f>
        <v>5.8853523170588007</v>
      </c>
      <c r="BH17" s="57">
        <f>+('QNA backseries - Table 1'!BH19/'QNA backseries - Table 1'!BD19-1)*100</f>
        <v>8.3033854640363067</v>
      </c>
      <c r="BI17" s="57">
        <f>+('QNA backseries - Table 1'!BI19/'QNA backseries - Table 1'!BE19-1)*100</f>
        <v>6.7465394956860436</v>
      </c>
      <c r="BJ17" s="58">
        <f>+('QNA backseries - Table 1'!BJ19/'QNA backseries - Table 1'!BF19-1)*100</f>
        <v>19.144821391955457</v>
      </c>
      <c r="BK17" s="56">
        <f>+('QNA backseries - Table 1'!BK19/'QNA backseries - Table 1'!BG19-1)*100</f>
        <v>16.826217147072377</v>
      </c>
      <c r="BL17" s="57">
        <f>+('QNA backseries - Table 1'!BL19/'QNA backseries - Table 1'!BH19-1)*100</f>
        <v>8.2590390045982343</v>
      </c>
      <c r="BM17" s="57">
        <f>+('QNA backseries - Table 1'!BM19/'QNA backseries - Table 1'!BI19-1)*100</f>
        <v>9.7260383437609335</v>
      </c>
      <c r="BN17" s="58">
        <f>+('QNA backseries - Table 1'!BN19/'QNA backseries - Table 1'!BJ19-1)*100</f>
        <v>7.721033232935226</v>
      </c>
      <c r="BO17" s="56">
        <f>+('QNA backseries - Table 1'!BO19/'QNA backseries - Table 1'!BK19-1)*100</f>
        <v>13.757585815229012</v>
      </c>
      <c r="BP17" s="57">
        <f>+('QNA backseries - Table 1'!BP19/'QNA backseries - Table 1'!BL19-1)*100</f>
        <v>26.526900990568802</v>
      </c>
      <c r="BQ17" s="57">
        <f>+('QNA backseries - Table 1'!BQ19/'QNA backseries - Table 1'!BM19-1)*100</f>
        <v>10.58838071917274</v>
      </c>
      <c r="BR17" s="58">
        <f>+('QNA backseries - Table 1'!BR19/'QNA backseries - Table 1'!BN19-1)*100</f>
        <v>8.5035958729074324</v>
      </c>
      <c r="BS17" s="56">
        <f>+('QNA backseries - Table 1'!BS19/'QNA backseries - Table 1'!BO19-1)*100</f>
        <v>-19.650688195841205</v>
      </c>
      <c r="BT17" s="57">
        <f>+('QNA backseries - Table 1'!BT19/'QNA backseries - Table 1'!BP19-1)*100</f>
        <v>-96.581853158873074</v>
      </c>
      <c r="BU17" s="57">
        <f>+('QNA backseries - Table 1'!BU19/'QNA backseries - Table 1'!BQ19-1)*100</f>
        <v>-90.814488421494431</v>
      </c>
      <c r="BV17" s="58">
        <f>+('QNA backseries - Table 1'!BV19/'QNA backseries - Table 1'!BR19-1)*100</f>
        <v>-61.835344300469586</v>
      </c>
      <c r="BW17" s="56">
        <f>+('QNA backseries - Table 1'!BW19/'QNA backseries - Table 1'!BS19-1)*100</f>
        <v>-0.82110675548875411</v>
      </c>
      <c r="BX17" s="57">
        <f>+('QNA backseries - Table 1'!BX19/'QNA backseries - Table 1'!BT19-1)*100</f>
        <v>2007.0047279853636</v>
      </c>
      <c r="BY17" s="57">
        <f>+('QNA backseries - Table 1'!BY19/'QNA backseries - Table 1'!BU19-1)*100</f>
        <v>971.40375534069574</v>
      </c>
      <c r="BZ17" s="58">
        <f>+('QNA backseries - Table 1'!BZ19/'QNA backseries - Table 1'!BV19-1)*100</f>
        <v>200.66011497867987</v>
      </c>
      <c r="CA17" s="56">
        <f>+('QNA backseries - Table 1'!CA19/'QNA backseries - Table 1'!BW19-1)*100</f>
        <v>37.130856839252836</v>
      </c>
      <c r="CB17" s="57">
        <f>+('QNA backseries - Table 1'!CB19/'QNA backseries - Table 1'!BX19-1)*100</f>
        <v>49.799416433083898</v>
      </c>
      <c r="CC17" s="57">
        <f>+('QNA backseries - Table 1'!CC19/'QNA backseries - Table 1'!BY19-1)*100</f>
        <v>13.64512106350424</v>
      </c>
      <c r="CD17" s="58">
        <f>+('QNA backseries - Table 1'!CD19/'QNA backseries - Table 1'!BZ19-1)*100</f>
        <v>-3.5313707312790599</v>
      </c>
      <c r="CE17" s="56">
        <f>+('QNA backseries - Table 1'!CE19/'QNA backseries - Table 1'!CA19-1)*100</f>
        <v>6.4335686586047158</v>
      </c>
      <c r="CF17" s="57">
        <f>+('QNA backseries - Table 1'!CF19/'QNA backseries - Table 1'!CB19-1)*100</f>
        <v>-4.2384062780035814</v>
      </c>
      <c r="CG17" s="57"/>
      <c r="CH17" s="58"/>
    </row>
    <row r="18" spans="1:86" s="6" customFormat="1" ht="20.100000000000001" customHeight="1" x14ac:dyDescent="0.25">
      <c r="A18" s="68" t="s">
        <v>18</v>
      </c>
      <c r="B18" s="6" t="s">
        <v>19</v>
      </c>
      <c r="C18" s="56"/>
      <c r="D18" s="57"/>
      <c r="E18" s="57"/>
      <c r="F18" s="58"/>
      <c r="G18" s="56">
        <f>+('QNA backseries - Table 1'!G20/'QNA backseries - Table 1'!C20-1)*100</f>
        <v>22.11301395824654</v>
      </c>
      <c r="H18" s="57">
        <f>+('QNA backseries - Table 1'!H20/'QNA backseries - Table 1'!D20-1)*100</f>
        <v>34.239994256806568</v>
      </c>
      <c r="I18" s="57">
        <f>+('QNA backseries - Table 1'!I20/'QNA backseries - Table 1'!E20-1)*100</f>
        <v>24.405454470499066</v>
      </c>
      <c r="J18" s="58">
        <f>+('QNA backseries - Table 1'!J20/'QNA backseries - Table 1'!F20-1)*100</f>
        <v>11.169814317423675</v>
      </c>
      <c r="K18" s="56">
        <f>+('QNA backseries - Table 1'!K20/'QNA backseries - Table 1'!G20-1)*100</f>
        <v>-24.56520866108869</v>
      </c>
      <c r="L18" s="57">
        <f>+('QNA backseries - Table 1'!L20/'QNA backseries - Table 1'!H20-1)*100</f>
        <v>-15.296726804082628</v>
      </c>
      <c r="M18" s="57">
        <f>+('QNA backseries - Table 1'!M20/'QNA backseries - Table 1'!I20-1)*100</f>
        <v>-10.983305435682345</v>
      </c>
      <c r="N18" s="58">
        <f>+('QNA backseries - Table 1'!N20/'QNA backseries - Table 1'!J20-1)*100</f>
        <v>0.6784239288719851</v>
      </c>
      <c r="O18" s="56">
        <f>+('QNA backseries - Table 1'!O20/'QNA backseries - Table 1'!K20-1)*100</f>
        <v>39.448199518239079</v>
      </c>
      <c r="P18" s="57">
        <f>+('QNA backseries - Table 1'!P20/'QNA backseries - Table 1'!L20-1)*100</f>
        <v>33.917468127029224</v>
      </c>
      <c r="Q18" s="57">
        <f>+('QNA backseries - Table 1'!Q20/'QNA backseries - Table 1'!M20-1)*100</f>
        <v>24.343207650425171</v>
      </c>
      <c r="R18" s="58">
        <f>+('QNA backseries - Table 1'!R20/'QNA backseries - Table 1'!N20-1)*100</f>
        <v>9.5799151491354309</v>
      </c>
      <c r="S18" s="56">
        <f>+('QNA backseries - Table 1'!S20/'QNA backseries - Table 1'!O20-1)*100</f>
        <v>15.757721245910661</v>
      </c>
      <c r="T18" s="57">
        <f>+('QNA backseries - Table 1'!T20/'QNA backseries - Table 1'!P20-1)*100</f>
        <v>15.202932887092979</v>
      </c>
      <c r="U18" s="57">
        <f>+('QNA backseries - Table 1'!U20/'QNA backseries - Table 1'!Q20-1)*100</f>
        <v>12.577477975796626</v>
      </c>
      <c r="V18" s="58">
        <f>+('QNA backseries - Table 1'!V20/'QNA backseries - Table 1'!R20-1)*100</f>
        <v>15.733431092632234</v>
      </c>
      <c r="W18" s="56">
        <f>+('QNA backseries - Table 1'!W20/'QNA backseries - Table 1'!S20-1)*100</f>
        <v>11.502922037226138</v>
      </c>
      <c r="X18" s="57">
        <f>+('QNA backseries - Table 1'!X20/'QNA backseries - Table 1'!T20-1)*100</f>
        <v>4.3446546907453865</v>
      </c>
      <c r="Y18" s="57">
        <f>+('QNA backseries - Table 1'!Y20/'QNA backseries - Table 1'!U20-1)*100</f>
        <v>0.4519771299364761</v>
      </c>
      <c r="Z18" s="58">
        <f>+('QNA backseries - Table 1'!Z20/'QNA backseries - Table 1'!V20-1)*100</f>
        <v>-3.9167298065401202E-2</v>
      </c>
      <c r="AA18" s="56">
        <f>+('QNA backseries - Table 1'!AA20/'QNA backseries - Table 1'!W20-1)*100</f>
        <v>-2.3403962726478933</v>
      </c>
      <c r="AB18" s="57">
        <f>+('QNA backseries - Table 1'!AB20/'QNA backseries - Table 1'!X20-1)*100</f>
        <v>3.0997240765717304</v>
      </c>
      <c r="AC18" s="57">
        <f>+('QNA backseries - Table 1'!AC20/'QNA backseries - Table 1'!Y20-1)*100</f>
        <v>11.043405042186105</v>
      </c>
      <c r="AD18" s="58">
        <f>+('QNA backseries - Table 1'!AD20/'QNA backseries - Table 1'!Z20-1)*100</f>
        <v>31.645981570578652</v>
      </c>
      <c r="AE18" s="56">
        <f>+('QNA backseries - Table 1'!AE20/'QNA backseries - Table 1'!AA20-1)*100</f>
        <v>28.504138185840723</v>
      </c>
      <c r="AF18" s="57">
        <f>+('QNA backseries - Table 1'!AF20/'QNA backseries - Table 1'!AB20-1)*100</f>
        <v>29.571474603595547</v>
      </c>
      <c r="AG18" s="57">
        <f>+('QNA backseries - Table 1'!AG20/'QNA backseries - Table 1'!AC20-1)*100</f>
        <v>30.657191171269858</v>
      </c>
      <c r="AH18" s="58">
        <f>+('QNA backseries - Table 1'!AH20/'QNA backseries - Table 1'!AD20-1)*100</f>
        <v>8.1943639952589677</v>
      </c>
      <c r="AI18" s="56">
        <f>+('QNA backseries - Table 1'!AI20/'QNA backseries - Table 1'!AE20-1)*100</f>
        <v>1.2370647804691215</v>
      </c>
      <c r="AJ18" s="57">
        <f>+('QNA backseries - Table 1'!AJ20/'QNA backseries - Table 1'!AF20-1)*100</f>
        <v>1.7435384939614273</v>
      </c>
      <c r="AK18" s="57">
        <f>+('QNA backseries - Table 1'!AK20/'QNA backseries - Table 1'!AG20-1)*100</f>
        <v>-3.2285770994682661</v>
      </c>
      <c r="AL18" s="58">
        <f>+('QNA backseries - Table 1'!AL20/'QNA backseries - Table 1'!AH20-1)*100</f>
        <v>6.0152505710039161</v>
      </c>
      <c r="AM18" s="56">
        <f>+('QNA backseries - Table 1'!AM20/'QNA backseries - Table 1'!AI20-1)*100</f>
        <v>14.784421232337897</v>
      </c>
      <c r="AN18" s="57">
        <f>+('QNA backseries - Table 1'!AN20/'QNA backseries - Table 1'!AJ20-1)*100</f>
        <v>-3.1021512959374387</v>
      </c>
      <c r="AO18" s="57">
        <f>+('QNA backseries - Table 1'!AO20/'QNA backseries - Table 1'!AK20-1)*100</f>
        <v>21.496078098481529</v>
      </c>
      <c r="AP18" s="58">
        <f>+('QNA backseries - Table 1'!AP20/'QNA backseries - Table 1'!AL20-1)*100</f>
        <v>9.0523392532531943</v>
      </c>
      <c r="AQ18" s="56">
        <f>+('QNA backseries - Table 1'!AQ20/'QNA backseries - Table 1'!AM20-1)*100</f>
        <v>19.302156740286748</v>
      </c>
      <c r="AR18" s="57">
        <f>+('QNA backseries - Table 1'!AR20/'QNA backseries - Table 1'!AN20-1)*100</f>
        <v>26.239206858188457</v>
      </c>
      <c r="AS18" s="57">
        <f>+('QNA backseries - Table 1'!AS20/'QNA backseries - Table 1'!AO20-1)*100</f>
        <v>-3.9039218198085091</v>
      </c>
      <c r="AT18" s="57">
        <f>+('QNA backseries - Table 1'!AT20/'QNA backseries - Table 1'!AP20-1)*100</f>
        <v>2.0814456244927282</v>
      </c>
      <c r="AU18" s="56">
        <f>+('QNA backseries - Table 1'!AU20/'QNA backseries - Table 1'!AQ20-1)*100</f>
        <v>-8.2626869335134412</v>
      </c>
      <c r="AV18" s="57">
        <f>+('QNA backseries - Table 1'!AV20/'QNA backseries - Table 1'!AR20-1)*100</f>
        <v>7.1529765412609692</v>
      </c>
      <c r="AW18" s="57">
        <f>+('QNA backseries - Table 1'!AW20/'QNA backseries - Table 1'!AS20-1)*100</f>
        <v>16.32377936481053</v>
      </c>
      <c r="AX18" s="58">
        <f>+('QNA backseries - Table 1'!AX20/'QNA backseries - Table 1'!AT20-1)*100</f>
        <v>10.321172070400419</v>
      </c>
      <c r="AY18" s="56">
        <f>+('QNA backseries - Table 1'!AY20/'QNA backseries - Table 1'!AU20-1)*100</f>
        <v>12.799086541536052</v>
      </c>
      <c r="AZ18" s="57">
        <f>+('QNA backseries - Table 1'!AZ20/'QNA backseries - Table 1'!AV20-1)*100</f>
        <v>10.781167174048667</v>
      </c>
      <c r="BA18" s="57">
        <f>+('QNA backseries - Table 1'!BA20/'QNA backseries - Table 1'!AW20-1)*100</f>
        <v>12.382158904180617</v>
      </c>
      <c r="BB18" s="58">
        <f>+('QNA backseries - Table 1'!BB20/'QNA backseries - Table 1'!AX20-1)*100</f>
        <v>8.0967369722702021</v>
      </c>
      <c r="BC18" s="56">
        <f>+('QNA backseries - Table 1'!BC20/'QNA backseries - Table 1'!AY20-1)*100</f>
        <v>7.5669032171022943</v>
      </c>
      <c r="BD18" s="57">
        <f>+('QNA backseries - Table 1'!BD20/'QNA backseries - Table 1'!AZ20-1)*100</f>
        <v>10.978118837852602</v>
      </c>
      <c r="BE18" s="57">
        <f>+('QNA backseries - Table 1'!BE20/'QNA backseries - Table 1'!BA20-1)*100</f>
        <v>10.616148564918371</v>
      </c>
      <c r="BF18" s="58">
        <f>+('QNA backseries - Table 1'!BF20/'QNA backseries - Table 1'!BB20-1)*100</f>
        <v>12.4098047733328</v>
      </c>
      <c r="BG18" s="56">
        <f>+('QNA backseries - Table 1'!BG20/'QNA backseries - Table 1'!BC20-1)*100</f>
        <v>3.6558398932001968</v>
      </c>
      <c r="BH18" s="57">
        <f>+('QNA backseries - Table 1'!BH20/'QNA backseries - Table 1'!BD20-1)*100</f>
        <v>-0.96282734834708394</v>
      </c>
      <c r="BI18" s="57">
        <f>+('QNA backseries - Table 1'!BI20/'QNA backseries - Table 1'!BE20-1)*100</f>
        <v>-0.94275848315379385</v>
      </c>
      <c r="BJ18" s="58">
        <f>+('QNA backseries - Table 1'!BJ20/'QNA backseries - Table 1'!BF20-1)*100</f>
        <v>0.81367710845348107</v>
      </c>
      <c r="BK18" s="56">
        <f>+('QNA backseries - Table 1'!BK20/'QNA backseries - Table 1'!BG20-1)*100</f>
        <v>6.6830249474121972</v>
      </c>
      <c r="BL18" s="57">
        <f>+('QNA backseries - Table 1'!BL20/'QNA backseries - Table 1'!BH20-1)*100</f>
        <v>1.4025408164123565</v>
      </c>
      <c r="BM18" s="57">
        <f>+('QNA backseries - Table 1'!BM20/'QNA backseries - Table 1'!BI20-1)*100</f>
        <v>0.93784179264366774</v>
      </c>
      <c r="BN18" s="58">
        <f>+('QNA backseries - Table 1'!BN20/'QNA backseries - Table 1'!BJ20-1)*100</f>
        <v>6.5932217607556964</v>
      </c>
      <c r="BO18" s="56">
        <f>+('QNA backseries - Table 1'!BO20/'QNA backseries - Table 1'!BK20-1)*100</f>
        <v>8.2954896454620517</v>
      </c>
      <c r="BP18" s="57">
        <f>+('QNA backseries - Table 1'!BP20/'QNA backseries - Table 1'!BL20-1)*100</f>
        <v>10.862639616555757</v>
      </c>
      <c r="BQ18" s="57">
        <f>+('QNA backseries - Table 1'!BQ20/'QNA backseries - Table 1'!BM20-1)*100</f>
        <v>13.779404658112915</v>
      </c>
      <c r="BR18" s="58">
        <f>+('QNA backseries - Table 1'!BR20/'QNA backseries - Table 1'!BN20-1)*100</f>
        <v>17.944761078908144</v>
      </c>
      <c r="BS18" s="56">
        <f>+('QNA backseries - Table 1'!BS20/'QNA backseries - Table 1'!BO20-1)*100</f>
        <v>6.542957586430842</v>
      </c>
      <c r="BT18" s="57">
        <f>+('QNA backseries - Table 1'!BT20/'QNA backseries - Table 1'!BP20-1)*100</f>
        <v>-57.70019933261549</v>
      </c>
      <c r="BU18" s="57">
        <f>+('QNA backseries - Table 1'!BU20/'QNA backseries - Table 1'!BQ20-1)*100</f>
        <v>-56.019634121401019</v>
      </c>
      <c r="BV18" s="58">
        <f>+('QNA backseries - Table 1'!BV20/'QNA backseries - Table 1'!BR20-1)*100</f>
        <v>-42.876911225479311</v>
      </c>
      <c r="BW18" s="56">
        <f>+('QNA backseries - Table 1'!BW20/'QNA backseries - Table 1'!BS20-1)*100</f>
        <v>-17.101507557071894</v>
      </c>
      <c r="BX18" s="57">
        <f>+('QNA backseries - Table 1'!BX20/'QNA backseries - Table 1'!BT20-1)*100</f>
        <v>97.146573473175039</v>
      </c>
      <c r="BY18" s="57">
        <f>+('QNA backseries - Table 1'!BY20/'QNA backseries - Table 1'!BU20-1)*100</f>
        <v>113.22431539035982</v>
      </c>
      <c r="BZ18" s="58">
        <f>+('QNA backseries - Table 1'!BZ20/'QNA backseries - Table 1'!BV20-1)*100</f>
        <v>65.467432986962407</v>
      </c>
      <c r="CA18" s="56">
        <f>+('QNA backseries - Table 1'!CA20/'QNA backseries - Table 1'!BW20-1)*100</f>
        <v>22.079442650815693</v>
      </c>
      <c r="CB18" s="57">
        <f>+('QNA backseries - Table 1'!CB20/'QNA backseries - Table 1'!BX20-1)*100</f>
        <v>29.695747547854801</v>
      </c>
      <c r="CC18" s="57">
        <f>+('QNA backseries - Table 1'!CC20/'QNA backseries - Table 1'!BY20-1)*100</f>
        <v>13.038762844941076</v>
      </c>
      <c r="CD18" s="58">
        <f>+('QNA backseries - Table 1'!CD20/'QNA backseries - Table 1'!BZ20-1)*100</f>
        <v>6.4664852143444529</v>
      </c>
      <c r="CE18" s="56">
        <f>+('QNA backseries - Table 1'!CE20/'QNA backseries - Table 1'!CA20-1)*100</f>
        <v>7.3647298297631059</v>
      </c>
      <c r="CF18" s="57">
        <f>+('QNA backseries - Table 1'!CF20/'QNA backseries - Table 1'!CB20-1)*100</f>
        <v>6.6340490343574476</v>
      </c>
      <c r="CG18" s="57"/>
      <c r="CH18" s="58"/>
    </row>
    <row r="19" spans="1:86" s="6" customFormat="1" ht="20.100000000000001" customHeight="1" x14ac:dyDescent="0.25">
      <c r="A19" s="68" t="s">
        <v>20</v>
      </c>
      <c r="B19" s="6" t="s">
        <v>32</v>
      </c>
      <c r="C19" s="56"/>
      <c r="D19" s="57"/>
      <c r="E19" s="57"/>
      <c r="F19" s="58"/>
      <c r="G19" s="56">
        <f>+('QNA backseries - Table 1'!G21/'QNA backseries - Table 1'!C21-1)*100</f>
        <v>23.982688059921053</v>
      </c>
      <c r="H19" s="57">
        <f>+('QNA backseries - Table 1'!H21/'QNA backseries - Table 1'!D21-1)*100</f>
        <v>31.456349775213788</v>
      </c>
      <c r="I19" s="57">
        <f>+('QNA backseries - Table 1'!I21/'QNA backseries - Table 1'!E21-1)*100</f>
        <v>33.796101074813009</v>
      </c>
      <c r="J19" s="58">
        <f>+('QNA backseries - Table 1'!J21/'QNA backseries - Table 1'!F21-1)*100</f>
        <v>25.50792039438452</v>
      </c>
      <c r="K19" s="56">
        <f>+('QNA backseries - Table 1'!K21/'QNA backseries - Table 1'!G21-1)*100</f>
        <v>45.094657842660894</v>
      </c>
      <c r="L19" s="57">
        <f>+('QNA backseries - Table 1'!L21/'QNA backseries - Table 1'!H21-1)*100</f>
        <v>37.009485896508096</v>
      </c>
      <c r="M19" s="57">
        <f>+('QNA backseries - Table 1'!M21/'QNA backseries - Table 1'!I21-1)*100</f>
        <v>36.108664833813897</v>
      </c>
      <c r="N19" s="58">
        <f>+('QNA backseries - Table 1'!N21/'QNA backseries - Table 1'!J21-1)*100</f>
        <v>35.292922882998923</v>
      </c>
      <c r="O19" s="56">
        <f>+('QNA backseries - Table 1'!O21/'QNA backseries - Table 1'!K21-1)*100</f>
        <v>35.665311512295418</v>
      </c>
      <c r="P19" s="57">
        <f>+('QNA backseries - Table 1'!P21/'QNA backseries - Table 1'!L21-1)*100</f>
        <v>34.025192014843022</v>
      </c>
      <c r="Q19" s="57">
        <f>+('QNA backseries - Table 1'!Q21/'QNA backseries - Table 1'!M21-1)*100</f>
        <v>25.267454634680696</v>
      </c>
      <c r="R19" s="58">
        <f>+('QNA backseries - Table 1'!R21/'QNA backseries - Table 1'!N21-1)*100</f>
        <v>28.375481330171869</v>
      </c>
      <c r="S19" s="56">
        <f>+('QNA backseries - Table 1'!S21/'QNA backseries - Table 1'!O21-1)*100</f>
        <v>29.747568999840613</v>
      </c>
      <c r="T19" s="57">
        <f>+('QNA backseries - Table 1'!T21/'QNA backseries - Table 1'!P21-1)*100</f>
        <v>39.00257392660027</v>
      </c>
      <c r="U19" s="57">
        <f>+('QNA backseries - Table 1'!U21/'QNA backseries - Table 1'!Q21-1)*100</f>
        <v>40.136620930514198</v>
      </c>
      <c r="V19" s="58">
        <f>+('QNA backseries - Table 1'!V21/'QNA backseries - Table 1'!R21-1)*100</f>
        <v>40.679419399025171</v>
      </c>
      <c r="W19" s="56">
        <f>+('QNA backseries - Table 1'!W21/'QNA backseries - Table 1'!S21-1)*100</f>
        <v>38.599631249309788</v>
      </c>
      <c r="X19" s="57">
        <f>+('QNA backseries - Table 1'!X21/'QNA backseries - Table 1'!T21-1)*100</f>
        <v>23.088064729384762</v>
      </c>
      <c r="Y19" s="57">
        <f>+('QNA backseries - Table 1'!Y21/'QNA backseries - Table 1'!U21-1)*100</f>
        <v>17.850722512891771</v>
      </c>
      <c r="Z19" s="58">
        <f>+('QNA backseries - Table 1'!Z21/'QNA backseries - Table 1'!V21-1)*100</f>
        <v>13.647000825229959</v>
      </c>
      <c r="AA19" s="56">
        <f>+('QNA backseries - Table 1'!AA21/'QNA backseries - Table 1'!W21-1)*100</f>
        <v>8.9326861916517295</v>
      </c>
      <c r="AB19" s="57">
        <f>+('QNA backseries - Table 1'!AB21/'QNA backseries - Table 1'!X21-1)*100</f>
        <v>9.3992428644714021</v>
      </c>
      <c r="AC19" s="57">
        <f>+('QNA backseries - Table 1'!AC21/'QNA backseries - Table 1'!Y21-1)*100</f>
        <v>4.4877295362571346</v>
      </c>
      <c r="AD19" s="58">
        <f>+('QNA backseries - Table 1'!AD21/'QNA backseries - Table 1'!Z21-1)*100</f>
        <v>-5.7513764772638591</v>
      </c>
      <c r="AE19" s="56">
        <f>+('QNA backseries - Table 1'!AE21/'QNA backseries - Table 1'!AA21-1)*100</f>
        <v>-3.0160171872559371</v>
      </c>
      <c r="AF19" s="57">
        <f>+('QNA backseries - Table 1'!AF21/'QNA backseries - Table 1'!AB21-1)*100</f>
        <v>-5.7124775955006868</v>
      </c>
      <c r="AG19" s="57">
        <f>+('QNA backseries - Table 1'!AG21/'QNA backseries - Table 1'!AC21-1)*100</f>
        <v>-2.8226104007825437</v>
      </c>
      <c r="AH19" s="58">
        <f>+('QNA backseries - Table 1'!AH21/'QNA backseries - Table 1'!AD21-1)*100</f>
        <v>7.056023581342985</v>
      </c>
      <c r="AI19" s="56">
        <f>+('QNA backseries - Table 1'!AI21/'QNA backseries - Table 1'!AE21-1)*100</f>
        <v>4.0818019043185716</v>
      </c>
      <c r="AJ19" s="57">
        <f>+('QNA backseries - Table 1'!AJ21/'QNA backseries - Table 1'!AF21-1)*100</f>
        <v>8.7577620396554146</v>
      </c>
      <c r="AK19" s="57">
        <f>+('QNA backseries - Table 1'!AK21/'QNA backseries - Table 1'!AG21-1)*100</f>
        <v>2.4839321816721993</v>
      </c>
      <c r="AL19" s="58">
        <f>+('QNA backseries - Table 1'!AL21/'QNA backseries - Table 1'!AH21-1)*100</f>
        <v>-4.7874770917880056</v>
      </c>
      <c r="AM19" s="56">
        <f>+('QNA backseries - Table 1'!AM21/'QNA backseries - Table 1'!AI21-1)*100</f>
        <v>-11.694483804213696</v>
      </c>
      <c r="AN19" s="57">
        <f>+('QNA backseries - Table 1'!AN21/'QNA backseries - Table 1'!AJ21-1)*100</f>
        <v>-13.072824912572434</v>
      </c>
      <c r="AO19" s="57">
        <f>+('QNA backseries - Table 1'!AO21/'QNA backseries - Table 1'!AK21-1)*100</f>
        <v>-6.9150293590925731</v>
      </c>
      <c r="AP19" s="58">
        <f>+('QNA backseries - Table 1'!AP21/'QNA backseries - Table 1'!AL21-1)*100</f>
        <v>-7.0244371724846104</v>
      </c>
      <c r="AQ19" s="56">
        <f>+('QNA backseries - Table 1'!AQ21/'QNA backseries - Table 1'!AM21-1)*100</f>
        <v>2.2319965052348234</v>
      </c>
      <c r="AR19" s="57">
        <f>+('QNA backseries - Table 1'!AR21/'QNA backseries - Table 1'!AN21-1)*100</f>
        <v>3.6209501116637677</v>
      </c>
      <c r="AS19" s="57">
        <f>+('QNA backseries - Table 1'!AS21/'QNA backseries - Table 1'!AO21-1)*100</f>
        <v>1.0565515365876577</v>
      </c>
      <c r="AT19" s="57">
        <f>+('QNA backseries - Table 1'!AT21/'QNA backseries - Table 1'!AP21-1)*100</f>
        <v>6.6183185616660589</v>
      </c>
      <c r="AU19" s="56">
        <f>+('QNA backseries - Table 1'!AU21/'QNA backseries - Table 1'!AQ21-1)*100</f>
        <v>8.0180110383069483</v>
      </c>
      <c r="AV19" s="57">
        <f>+('QNA backseries - Table 1'!AV21/'QNA backseries - Table 1'!AR21-1)*100</f>
        <v>3.8894561615905099</v>
      </c>
      <c r="AW19" s="57">
        <f>+('QNA backseries - Table 1'!AW21/'QNA backseries - Table 1'!AS21-1)*100</f>
        <v>9.9360096354196301</v>
      </c>
      <c r="AX19" s="58">
        <f>+('QNA backseries - Table 1'!AX21/'QNA backseries - Table 1'!AT21-1)*100</f>
        <v>10.435617471032677</v>
      </c>
      <c r="AY19" s="56">
        <f>+('QNA backseries - Table 1'!AY21/'QNA backseries - Table 1'!AU21-1)*100</f>
        <v>9.2456462466686595</v>
      </c>
      <c r="AZ19" s="57">
        <f>+('QNA backseries - Table 1'!AZ21/'QNA backseries - Table 1'!AV21-1)*100</f>
        <v>17.585551085484585</v>
      </c>
      <c r="BA19" s="57">
        <f>+('QNA backseries - Table 1'!BA21/'QNA backseries - Table 1'!AW21-1)*100</f>
        <v>16.875879888877776</v>
      </c>
      <c r="BB19" s="58">
        <f>+('QNA backseries - Table 1'!BB21/'QNA backseries - Table 1'!AX21-1)*100</f>
        <v>13.823715373806355</v>
      </c>
      <c r="BC19" s="56">
        <f>+('QNA backseries - Table 1'!BC21/'QNA backseries - Table 1'!AY21-1)*100</f>
        <v>11.256659639833844</v>
      </c>
      <c r="BD19" s="57">
        <f>+('QNA backseries - Table 1'!BD21/'QNA backseries - Table 1'!AZ21-1)*100</f>
        <v>5.5999092061758127</v>
      </c>
      <c r="BE19" s="57">
        <f>+('QNA backseries - Table 1'!BE21/'QNA backseries - Table 1'!BA21-1)*100</f>
        <v>4.1785622807082978</v>
      </c>
      <c r="BF19" s="58">
        <f>+('QNA backseries - Table 1'!BF21/'QNA backseries - Table 1'!BB21-1)*100</f>
        <v>4.5057856259765217</v>
      </c>
      <c r="BG19" s="56">
        <f>+('QNA backseries - Table 1'!BG21/'QNA backseries - Table 1'!BC21-1)*100</f>
        <v>7.9109201054516909</v>
      </c>
      <c r="BH19" s="57">
        <f>+('QNA backseries - Table 1'!BH21/'QNA backseries - Table 1'!BD21-1)*100</f>
        <v>15.727333603772742</v>
      </c>
      <c r="BI19" s="57">
        <f>+('QNA backseries - Table 1'!BI21/'QNA backseries - Table 1'!BE21-1)*100</f>
        <v>13.075517457811547</v>
      </c>
      <c r="BJ19" s="58">
        <f>+('QNA backseries - Table 1'!BJ21/'QNA backseries - Table 1'!BF21-1)*100</f>
        <v>15.253528498970281</v>
      </c>
      <c r="BK19" s="56">
        <f>+('QNA backseries - Table 1'!BK21/'QNA backseries - Table 1'!BG21-1)*100</f>
        <v>8.6079760907280765</v>
      </c>
      <c r="BL19" s="57">
        <f>+('QNA backseries - Table 1'!BL21/'QNA backseries - Table 1'!BH21-1)*100</f>
        <v>1.7365364024457763</v>
      </c>
      <c r="BM19" s="57">
        <f>+('QNA backseries - Table 1'!BM21/'QNA backseries - Table 1'!BI21-1)*100</f>
        <v>4.6370060730938079E-2</v>
      </c>
      <c r="BN19" s="58">
        <f>+('QNA backseries - Table 1'!BN21/'QNA backseries - Table 1'!BJ21-1)*100</f>
        <v>-3.4342242578503268</v>
      </c>
      <c r="BO19" s="56">
        <f>+('QNA backseries - Table 1'!BO21/'QNA backseries - Table 1'!BK21-1)*100</f>
        <v>1.3479793041875077</v>
      </c>
      <c r="BP19" s="57">
        <f>+('QNA backseries - Table 1'!BP21/'QNA backseries - Table 1'!BL21-1)*100</f>
        <v>0.26876322323423629</v>
      </c>
      <c r="BQ19" s="57">
        <f>+('QNA backseries - Table 1'!BQ21/'QNA backseries - Table 1'!BM21-1)*100</f>
        <v>1.8132727116046965</v>
      </c>
      <c r="BR19" s="58">
        <f>+('QNA backseries - Table 1'!BR21/'QNA backseries - Table 1'!BN21-1)*100</f>
        <v>6.7369484668005741</v>
      </c>
      <c r="BS19" s="56">
        <f>+('QNA backseries - Table 1'!BS21/'QNA backseries - Table 1'!BO21-1)*100</f>
        <v>6.0163523706363131</v>
      </c>
      <c r="BT19" s="57">
        <f>+('QNA backseries - Table 1'!BT21/'QNA backseries - Table 1'!BP21-1)*100</f>
        <v>12.167387241418703</v>
      </c>
      <c r="BU19" s="57">
        <f>+('QNA backseries - Table 1'!BU21/'QNA backseries - Table 1'!BQ21-1)*100</f>
        <v>14.394121904834956</v>
      </c>
      <c r="BV19" s="58">
        <f>+('QNA backseries - Table 1'!BV21/'QNA backseries - Table 1'!BR21-1)*100</f>
        <v>16.520477045520956</v>
      </c>
      <c r="BW19" s="56">
        <f>+('QNA backseries - Table 1'!BW21/'QNA backseries - Table 1'!BS21-1)*100</f>
        <v>18.32740035087874</v>
      </c>
      <c r="BX19" s="57">
        <f>+('QNA backseries - Table 1'!BX21/'QNA backseries - Table 1'!BT21-1)*100</f>
        <v>17.023808375686912</v>
      </c>
      <c r="BY19" s="57">
        <f>+('QNA backseries - Table 1'!BY21/'QNA backseries - Table 1'!BU21-1)*100</f>
        <v>19.082211110647563</v>
      </c>
      <c r="BZ19" s="58">
        <f>+('QNA backseries - Table 1'!BZ21/'QNA backseries - Table 1'!BV21-1)*100</f>
        <v>15.376615840256779</v>
      </c>
      <c r="CA19" s="56">
        <f>+('QNA backseries - Table 1'!CA21/'QNA backseries - Table 1'!BW21-1)*100</f>
        <v>12.25782891340601</v>
      </c>
      <c r="CB19" s="57">
        <f>+('QNA backseries - Table 1'!CB21/'QNA backseries - Table 1'!BX21-1)*100</f>
        <v>10.518574618436304</v>
      </c>
      <c r="CC19" s="57">
        <f>+('QNA backseries - Table 1'!CC21/'QNA backseries - Table 1'!BY21-1)*100</f>
        <v>0.60226598155825872</v>
      </c>
      <c r="CD19" s="58">
        <f>+('QNA backseries - Table 1'!CD21/'QNA backseries - Table 1'!BZ21-1)*100</f>
        <v>0.41196808288888054</v>
      </c>
      <c r="CE19" s="56">
        <f>+('QNA backseries - Table 1'!CE21/'QNA backseries - Table 1'!CA21-1)*100</f>
        <v>1.5495760698433836</v>
      </c>
      <c r="CF19" s="57">
        <f>+('QNA backseries - Table 1'!CF21/'QNA backseries - Table 1'!CB21-1)*100</f>
        <v>1.8140677900147839</v>
      </c>
      <c r="CG19" s="57"/>
      <c r="CH19" s="58"/>
    </row>
    <row r="20" spans="1:86" s="6" customFormat="1" ht="20.100000000000001" customHeight="1" x14ac:dyDescent="0.25">
      <c r="A20" s="68" t="s">
        <v>21</v>
      </c>
      <c r="B20" s="6" t="s">
        <v>40</v>
      </c>
      <c r="C20" s="56"/>
      <c r="D20" s="57"/>
      <c r="E20" s="57"/>
      <c r="F20" s="58"/>
      <c r="G20" s="56">
        <f>+('QNA backseries - Table 1'!G22/'QNA backseries - Table 1'!C22-1)*100</f>
        <v>5.9248800465850682</v>
      </c>
      <c r="H20" s="57">
        <f>+('QNA backseries - Table 1'!H22/'QNA backseries - Table 1'!D22-1)*100</f>
        <v>6.2100886844252301</v>
      </c>
      <c r="I20" s="57">
        <f>+('QNA backseries - Table 1'!I22/'QNA backseries - Table 1'!E22-1)*100</f>
        <v>5.1343708776946162</v>
      </c>
      <c r="J20" s="58">
        <f>+('QNA backseries - Table 1'!J22/'QNA backseries - Table 1'!F22-1)*100</f>
        <v>2.8252867681594296</v>
      </c>
      <c r="K20" s="56">
        <f>+('QNA backseries - Table 1'!K22/'QNA backseries - Table 1'!G22-1)*100</f>
        <v>-0.57574840779501812</v>
      </c>
      <c r="L20" s="57">
        <f>+('QNA backseries - Table 1'!L22/'QNA backseries - Table 1'!H22-1)*100</f>
        <v>-2.0803024894785471</v>
      </c>
      <c r="M20" s="57">
        <f>+('QNA backseries - Table 1'!M22/'QNA backseries - Table 1'!I22-1)*100</f>
        <v>-1.7200674486566259</v>
      </c>
      <c r="N20" s="58">
        <f>+('QNA backseries - Table 1'!N22/'QNA backseries - Table 1'!J22-1)*100</f>
        <v>0.16251047687125819</v>
      </c>
      <c r="O20" s="56">
        <f>+('QNA backseries - Table 1'!O22/'QNA backseries - Table 1'!K22-1)*100</f>
        <v>3.3672958417412024</v>
      </c>
      <c r="P20" s="57">
        <f>+('QNA backseries - Table 1'!P22/'QNA backseries - Table 1'!L22-1)*100</f>
        <v>5.3013896473581124</v>
      </c>
      <c r="Q20" s="57">
        <f>+('QNA backseries - Table 1'!Q22/'QNA backseries - Table 1'!M22-1)*100</f>
        <v>5.7978765432131985</v>
      </c>
      <c r="R20" s="58">
        <f>+('QNA backseries - Table 1'!R22/'QNA backseries - Table 1'!N22-1)*100</f>
        <v>5.4635711531735742</v>
      </c>
      <c r="S20" s="56">
        <f>+('QNA backseries - Table 1'!S22/'QNA backseries - Table 1'!O22-1)*100</f>
        <v>4.7266354223579388</v>
      </c>
      <c r="T20" s="57">
        <f>+('QNA backseries - Table 1'!T22/'QNA backseries - Table 1'!P22-1)*100</f>
        <v>4.1689192283795196</v>
      </c>
      <c r="U20" s="57">
        <f>+('QNA backseries - Table 1'!U22/'QNA backseries - Table 1'!Q22-1)*100</f>
        <v>3.7036652019726279</v>
      </c>
      <c r="V20" s="58">
        <f>+('QNA backseries - Table 1'!V22/'QNA backseries - Table 1'!R22-1)*100</f>
        <v>2.9759790699274369</v>
      </c>
      <c r="W20" s="56">
        <f>+('QNA backseries - Table 1'!W22/'QNA backseries - Table 1'!S22-1)*100</f>
        <v>1.8133128197622916</v>
      </c>
      <c r="X20" s="57">
        <f>+('QNA backseries - Table 1'!X22/'QNA backseries - Table 1'!T22-1)*100</f>
        <v>0.11972436550953258</v>
      </c>
      <c r="Y20" s="57">
        <f>+('QNA backseries - Table 1'!Y22/'QNA backseries - Table 1'!U22-1)*100</f>
        <v>-1.9498088365133337</v>
      </c>
      <c r="Z20" s="58">
        <f>+('QNA backseries - Table 1'!Z22/'QNA backseries - Table 1'!V22-1)*100</f>
        <v>-4.2636192565837394</v>
      </c>
      <c r="AA20" s="56">
        <f>+('QNA backseries - Table 1'!AA22/'QNA backseries - Table 1'!W22-1)*100</f>
        <v>-6.7228483405471273</v>
      </c>
      <c r="AB20" s="57">
        <f>+('QNA backseries - Table 1'!AB22/'QNA backseries - Table 1'!X22-1)*100</f>
        <v>-7.3130542938729786</v>
      </c>
      <c r="AC20" s="57">
        <f>+('QNA backseries - Table 1'!AC22/'QNA backseries - Table 1'!Y22-1)*100</f>
        <v>-6.1336420033931365</v>
      </c>
      <c r="AD20" s="58">
        <f>+('QNA backseries - Table 1'!AD22/'QNA backseries - Table 1'!Z22-1)*100</f>
        <v>-3.1744229128240375</v>
      </c>
      <c r="AE20" s="56">
        <f>+('QNA backseries - Table 1'!AE22/'QNA backseries - Table 1'!AA22-1)*100</f>
        <v>1.6858771165851216</v>
      </c>
      <c r="AF20" s="57">
        <f>+('QNA backseries - Table 1'!AF22/'QNA backseries - Table 1'!AB22-1)*100</f>
        <v>5.3858888391355109</v>
      </c>
      <c r="AG20" s="57">
        <f>+('QNA backseries - Table 1'!AG22/'QNA backseries - Table 1'!AC22-1)*100</f>
        <v>7.7716380224733372</v>
      </c>
      <c r="AH20" s="58">
        <f>+('QNA backseries - Table 1'!AH22/'QNA backseries - Table 1'!AD22-1)*100</f>
        <v>8.7635247522539252</v>
      </c>
      <c r="AI20" s="56">
        <f>+('QNA backseries - Table 1'!AI22/'QNA backseries - Table 1'!AE22-1)*100</f>
        <v>8.3609059524405449</v>
      </c>
      <c r="AJ20" s="57">
        <f>+('QNA backseries - Table 1'!AJ22/'QNA backseries - Table 1'!AF22-1)*100</f>
        <v>7.9059044272127732</v>
      </c>
      <c r="AK20" s="57">
        <f>+('QNA backseries - Table 1'!AK22/'QNA backseries - Table 1'!AG22-1)*100</f>
        <v>7.390939852957068</v>
      </c>
      <c r="AL20" s="58">
        <f>+('QNA backseries - Table 1'!AL22/'QNA backseries - Table 1'!AH22-1)*100</f>
        <v>6.8151327402536044</v>
      </c>
      <c r="AM20" s="56">
        <f>+('QNA backseries - Table 1'!AM22/'QNA backseries - Table 1'!AI22-1)*100</f>
        <v>6.1726746341421501</v>
      </c>
      <c r="AN20" s="57">
        <f>+('QNA backseries - Table 1'!AN22/'QNA backseries - Table 1'!AJ22-1)*100</f>
        <v>5.961738912257708</v>
      </c>
      <c r="AO20" s="57">
        <f>+('QNA backseries - Table 1'!AO22/'QNA backseries - Table 1'!AK22-1)*100</f>
        <v>6.1617492088720693</v>
      </c>
      <c r="AP20" s="58">
        <f>+('QNA backseries - Table 1'!AP22/'QNA backseries - Table 1'!AL22-1)*100</f>
        <v>6.7690246211300931</v>
      </c>
      <c r="AQ20" s="56">
        <f>+('QNA backseries - Table 1'!AQ22/'QNA backseries - Table 1'!AM22-1)*100</f>
        <v>7.7770345765850735</v>
      </c>
      <c r="AR20" s="57">
        <f>+('QNA backseries - Table 1'!AR22/'QNA backseries - Table 1'!AN22-1)*100</f>
        <v>7.9780531267889199</v>
      </c>
      <c r="AS20" s="57">
        <f>+('QNA backseries - Table 1'!AS22/'QNA backseries - Table 1'!AO22-1)*100</f>
        <v>7.3273970956187151</v>
      </c>
      <c r="AT20" s="57">
        <f>+('QNA backseries - Table 1'!AT22/'QNA backseries - Table 1'!AP22-1)*100</f>
        <v>5.9378504342327609</v>
      </c>
      <c r="AU20" s="56">
        <f>+('QNA backseries - Table 1'!AU22/'QNA backseries - Table 1'!AQ22-1)*100</f>
        <v>8.2201917282857195</v>
      </c>
      <c r="AV20" s="57">
        <f>+('QNA backseries - Table 1'!AV22/'QNA backseries - Table 1'!AR22-1)*100</f>
        <v>7.5722182913174008</v>
      </c>
      <c r="AW20" s="57">
        <f>+('QNA backseries - Table 1'!AW22/'QNA backseries - Table 1'!AS22-1)*100</f>
        <v>7.5677622268683464</v>
      </c>
      <c r="AX20" s="58">
        <f>+('QNA backseries - Table 1'!AX22/'QNA backseries - Table 1'!AT22-1)*100</f>
        <v>7.8426244574383297</v>
      </c>
      <c r="AY20" s="56">
        <f>+('QNA backseries - Table 1'!AY22/'QNA backseries - Table 1'!AU22-1)*100</f>
        <v>3.981661018755922</v>
      </c>
      <c r="AZ20" s="57">
        <f>+('QNA backseries - Table 1'!AZ22/'QNA backseries - Table 1'!AV22-1)*100</f>
        <v>3.9443800423856645</v>
      </c>
      <c r="BA20" s="57">
        <f>+('QNA backseries - Table 1'!BA22/'QNA backseries - Table 1'!AW22-1)*100</f>
        <v>3.5419328810527118</v>
      </c>
      <c r="BB20" s="58">
        <f>+('QNA backseries - Table 1'!BB22/'QNA backseries - Table 1'!AX22-1)*100</f>
        <v>3.9906866097088045</v>
      </c>
      <c r="BC20" s="56">
        <f>+('QNA backseries - Table 1'!BC22/'QNA backseries - Table 1'!AY22-1)*100</f>
        <v>4.2118949180926624</v>
      </c>
      <c r="BD20" s="57">
        <f>+('QNA backseries - Table 1'!BD22/'QNA backseries - Table 1'!AZ22-1)*100</f>
        <v>4.6660958806507224</v>
      </c>
      <c r="BE20" s="57">
        <f>+('QNA backseries - Table 1'!BE22/'QNA backseries - Table 1'!BA22-1)*100</f>
        <v>4.0297617543668007</v>
      </c>
      <c r="BF20" s="58">
        <f>+('QNA backseries - Table 1'!BF22/'QNA backseries - Table 1'!BB22-1)*100</f>
        <v>3.5757742831451944</v>
      </c>
      <c r="BG20" s="56">
        <f>+('QNA backseries - Table 1'!BG22/'QNA backseries - Table 1'!BC22-1)*100</f>
        <v>1.7832703344747403</v>
      </c>
      <c r="BH20" s="57">
        <f>+('QNA backseries - Table 1'!BH22/'QNA backseries - Table 1'!BD22-1)*100</f>
        <v>0.49906313918703926</v>
      </c>
      <c r="BI20" s="57">
        <f>+('QNA backseries - Table 1'!BI22/'QNA backseries - Table 1'!BE22-1)*100</f>
        <v>-8.4591738976969033E-2</v>
      </c>
      <c r="BJ20" s="58">
        <f>+('QNA backseries - Table 1'!BJ22/'QNA backseries - Table 1'!BF22-1)*100</f>
        <v>-1.0392551778981463</v>
      </c>
      <c r="BK20" s="56">
        <f>+('QNA backseries - Table 1'!BK22/'QNA backseries - Table 1'!BG22-1)*100</f>
        <v>3.9860875319958744</v>
      </c>
      <c r="BL20" s="57">
        <f>+('QNA backseries - Table 1'!BL22/'QNA backseries - Table 1'!BH22-1)*100</f>
        <v>5.5634074950476009</v>
      </c>
      <c r="BM20" s="57">
        <f>+('QNA backseries - Table 1'!BM22/'QNA backseries - Table 1'!BI22-1)*100</f>
        <v>7.400227637404666</v>
      </c>
      <c r="BN20" s="58">
        <f>+('QNA backseries - Table 1'!BN22/'QNA backseries - Table 1'!BJ22-1)*100</f>
        <v>8.2921222370335723</v>
      </c>
      <c r="BO20" s="56">
        <f>+('QNA backseries - Table 1'!BO22/'QNA backseries - Table 1'!BK22-1)*100</f>
        <v>5.1292998503538856</v>
      </c>
      <c r="BP20" s="57">
        <f>+('QNA backseries - Table 1'!BP22/'QNA backseries - Table 1'!BL22-1)*100</f>
        <v>4.7760418782170744</v>
      </c>
      <c r="BQ20" s="57">
        <f>+('QNA backseries - Table 1'!BQ22/'QNA backseries - Table 1'!BM22-1)*100</f>
        <v>4.6394358129920876</v>
      </c>
      <c r="BR20" s="58">
        <f>+('QNA backseries - Table 1'!BR22/'QNA backseries - Table 1'!BN22-1)*100</f>
        <v>4.8243131628960212</v>
      </c>
      <c r="BS20" s="56">
        <f>+('QNA backseries - Table 1'!BS22/'QNA backseries - Table 1'!BO22-1)*100</f>
        <v>4.2568950462763322</v>
      </c>
      <c r="BT20" s="57">
        <f>+('QNA backseries - Table 1'!BT22/'QNA backseries - Table 1'!BP22-1)*100</f>
        <v>2.8243187424454641</v>
      </c>
      <c r="BU20" s="57">
        <f>+('QNA backseries - Table 1'!BU22/'QNA backseries - Table 1'!BQ22-1)*100</f>
        <v>2.5930130330033885</v>
      </c>
      <c r="BV20" s="58">
        <f>+('QNA backseries - Table 1'!BV22/'QNA backseries - Table 1'!BR22-1)*100</f>
        <v>3.2391710390248463</v>
      </c>
      <c r="BW20" s="56">
        <f>+('QNA backseries - Table 1'!BW22/'QNA backseries - Table 1'!BS22-1)*100</f>
        <v>4.0948317359118525</v>
      </c>
      <c r="BX20" s="57">
        <f>+('QNA backseries - Table 1'!BX22/'QNA backseries - Table 1'!BT22-1)*100</f>
        <v>5.1963488383370171</v>
      </c>
      <c r="BY20" s="57">
        <f>+('QNA backseries - Table 1'!BY22/'QNA backseries - Table 1'!BU22-1)*100</f>
        <v>6.8948229754462576</v>
      </c>
      <c r="BZ20" s="58">
        <f>+('QNA backseries - Table 1'!BZ22/'QNA backseries - Table 1'!BV22-1)*100</f>
        <v>14.913522987419503</v>
      </c>
      <c r="CA20" s="56">
        <f>+('QNA backseries - Table 1'!CA22/'QNA backseries - Table 1'!BW22-1)*100</f>
        <v>16.916759537259864</v>
      </c>
      <c r="CB20" s="57">
        <f>+('QNA backseries - Table 1'!CB22/'QNA backseries - Table 1'!BX22-1)*100</f>
        <v>16.827496191592715</v>
      </c>
      <c r="CC20" s="57">
        <f>+('QNA backseries - Table 1'!CC22/'QNA backseries - Table 1'!BY22-1)*100</f>
        <v>14.803608166474014</v>
      </c>
      <c r="CD20" s="58">
        <f>+('QNA backseries - Table 1'!CD22/'QNA backseries - Table 1'!BZ22-1)*100</f>
        <v>6.691610934343073</v>
      </c>
      <c r="CE20" s="56">
        <f>+('QNA backseries - Table 1'!CE22/'QNA backseries - Table 1'!CA22-1)*100</f>
        <v>4.1701762702964329</v>
      </c>
      <c r="CF20" s="57">
        <f>+('QNA backseries - Table 1'!CF22/'QNA backseries - Table 1'!CB22-1)*100</f>
        <v>4.0655542577594739</v>
      </c>
      <c r="CG20" s="57"/>
      <c r="CH20" s="58"/>
    </row>
    <row r="21" spans="1:86" s="6" customFormat="1" ht="20.100000000000001" customHeight="1" x14ac:dyDescent="0.25">
      <c r="A21" s="68" t="s">
        <v>22</v>
      </c>
      <c r="B21" s="6" t="s">
        <v>23</v>
      </c>
      <c r="C21" s="56"/>
      <c r="D21" s="57"/>
      <c r="E21" s="57"/>
      <c r="F21" s="58"/>
      <c r="G21" s="56">
        <f>+('QNA backseries - Table 1'!G23/'QNA backseries - Table 1'!C23-1)*100</f>
        <v>82.938357638254388</v>
      </c>
      <c r="H21" s="57">
        <f>+('QNA backseries - Table 1'!H23/'QNA backseries - Table 1'!D23-1)*100</f>
        <v>46.285473434911651</v>
      </c>
      <c r="I21" s="57">
        <f>+('QNA backseries - Table 1'!I23/'QNA backseries - Table 1'!E23-1)*100</f>
        <v>12.363967326178106</v>
      </c>
      <c r="J21" s="58">
        <f>+('QNA backseries - Table 1'!J23/'QNA backseries - Table 1'!F23-1)*100</f>
        <v>-7.6593642041402514</v>
      </c>
      <c r="K21" s="56">
        <f>+('QNA backseries - Table 1'!K23/'QNA backseries - Table 1'!G23-1)*100</f>
        <v>-33.252686660879959</v>
      </c>
      <c r="L21" s="57">
        <f>+('QNA backseries - Table 1'!L23/'QNA backseries - Table 1'!H23-1)*100</f>
        <v>-5.6365859247085703</v>
      </c>
      <c r="M21" s="57">
        <f>+('QNA backseries - Table 1'!M23/'QNA backseries - Table 1'!I23-1)*100</f>
        <v>6.2945477512701187</v>
      </c>
      <c r="N21" s="58">
        <f>+('QNA backseries - Table 1'!N23/'QNA backseries - Table 1'!J23-1)*100</f>
        <v>10.170605341021099</v>
      </c>
      <c r="O21" s="56">
        <f>+('QNA backseries - Table 1'!O23/'QNA backseries - Table 1'!K23-1)*100</f>
        <v>61.290780200300368</v>
      </c>
      <c r="P21" s="57">
        <f>+('QNA backseries - Table 1'!P23/'QNA backseries - Table 1'!L23-1)*100</f>
        <v>44.027239876632642</v>
      </c>
      <c r="Q21" s="57">
        <f>+('QNA backseries - Table 1'!Q23/'QNA backseries - Table 1'!M23-1)*100</f>
        <v>55.324669190102171</v>
      </c>
      <c r="R21" s="58">
        <f>+('QNA backseries - Table 1'!R23/'QNA backseries - Table 1'!N23-1)*100</f>
        <v>46.577824485123955</v>
      </c>
      <c r="S21" s="56">
        <f>+('QNA backseries - Table 1'!S23/'QNA backseries - Table 1'!O23-1)*100</f>
        <v>17.774370571409403</v>
      </c>
      <c r="T21" s="57">
        <f>+('QNA backseries - Table 1'!T23/'QNA backseries - Table 1'!P23-1)*100</f>
        <v>20.56551605569592</v>
      </c>
      <c r="U21" s="57">
        <f>+('QNA backseries - Table 1'!U23/'QNA backseries - Table 1'!Q23-1)*100</f>
        <v>25.958130587131876</v>
      </c>
      <c r="V21" s="58">
        <f>+('QNA backseries - Table 1'!V23/'QNA backseries - Table 1'!R23-1)*100</f>
        <v>19.528266025536347</v>
      </c>
      <c r="W21" s="56">
        <f>+('QNA backseries - Table 1'!W23/'QNA backseries - Table 1'!S23-1)*100</f>
        <v>48.534657837387087</v>
      </c>
      <c r="X21" s="57">
        <f>+('QNA backseries - Table 1'!X23/'QNA backseries - Table 1'!T23-1)*100</f>
        <v>9.2614353401955682</v>
      </c>
      <c r="Y21" s="57">
        <f>+('QNA backseries - Table 1'!Y23/'QNA backseries - Table 1'!U23-1)*100</f>
        <v>5.471913543434348</v>
      </c>
      <c r="Z21" s="58">
        <f>+('QNA backseries - Table 1'!Z23/'QNA backseries - Table 1'!V23-1)*100</f>
        <v>-3.9980151719334112</v>
      </c>
      <c r="AA21" s="56">
        <f>+('QNA backseries - Table 1'!AA23/'QNA backseries - Table 1'!W23-1)*100</f>
        <v>-23.681883269267011</v>
      </c>
      <c r="AB21" s="57">
        <f>+('QNA backseries - Table 1'!AB23/'QNA backseries - Table 1'!X23-1)*100</f>
        <v>4.6191191097599837</v>
      </c>
      <c r="AC21" s="57">
        <f>+('QNA backseries - Table 1'!AC23/'QNA backseries - Table 1'!Y23-1)*100</f>
        <v>3.0496098921115822</v>
      </c>
      <c r="AD21" s="58">
        <f>+('QNA backseries - Table 1'!AD23/'QNA backseries - Table 1'!Z23-1)*100</f>
        <v>31.022130051188988</v>
      </c>
      <c r="AE21" s="56">
        <f>+('QNA backseries - Table 1'!AE23/'QNA backseries - Table 1'!AA23-1)*100</f>
        <v>30.03854671928319</v>
      </c>
      <c r="AF21" s="57">
        <f>+('QNA backseries - Table 1'!AF23/'QNA backseries - Table 1'!AB23-1)*100</f>
        <v>17.505314922894357</v>
      </c>
      <c r="AG21" s="57">
        <f>+('QNA backseries - Table 1'!AG23/'QNA backseries - Table 1'!AC23-1)*100</f>
        <v>7.8771898330273205</v>
      </c>
      <c r="AH21" s="58">
        <f>+('QNA backseries - Table 1'!AH23/'QNA backseries - Table 1'!AD23-1)*100</f>
        <v>-10.972541228296627</v>
      </c>
      <c r="AI21" s="56">
        <f>+('QNA backseries - Table 1'!AI23/'QNA backseries - Table 1'!AE23-1)*100</f>
        <v>-5.2322914271434762</v>
      </c>
      <c r="AJ21" s="57">
        <f>+('QNA backseries - Table 1'!AJ23/'QNA backseries - Table 1'!AF23-1)*100</f>
        <v>6.1986941210552038</v>
      </c>
      <c r="AK21" s="57">
        <f>+('QNA backseries - Table 1'!AK23/'QNA backseries - Table 1'!AG23-1)*100</f>
        <v>-1.1289173343252856</v>
      </c>
      <c r="AL21" s="58">
        <f>+('QNA backseries - Table 1'!AL23/'QNA backseries - Table 1'!AH23-1)*100</f>
        <v>15.817891175001609</v>
      </c>
      <c r="AM21" s="56">
        <f>+('QNA backseries - Table 1'!AM23/'QNA backseries - Table 1'!AI23-1)*100</f>
        <v>7.6585809545872019</v>
      </c>
      <c r="AN21" s="57">
        <f>+('QNA backseries - Table 1'!AN23/'QNA backseries - Table 1'!AJ23-1)*100</f>
        <v>-3.2617830249636937</v>
      </c>
      <c r="AO21" s="57">
        <f>+('QNA backseries - Table 1'!AO23/'QNA backseries - Table 1'!AK23-1)*100</f>
        <v>1.2166984312944606E-3</v>
      </c>
      <c r="AP21" s="58">
        <f>+('QNA backseries - Table 1'!AP23/'QNA backseries - Table 1'!AL23-1)*100</f>
        <v>-0.79192312925170372</v>
      </c>
      <c r="AQ21" s="56">
        <f>+('QNA backseries - Table 1'!AQ23/'QNA backseries - Table 1'!AM23-1)*100</f>
        <v>8.9703248845670167</v>
      </c>
      <c r="AR21" s="57">
        <f>+('QNA backseries - Table 1'!AR23/'QNA backseries - Table 1'!AN23-1)*100</f>
        <v>6.5676282946723452</v>
      </c>
      <c r="AS21" s="57">
        <f>+('QNA backseries - Table 1'!AS23/'QNA backseries - Table 1'!AO23-1)*100</f>
        <v>11.756347268569112</v>
      </c>
      <c r="AT21" s="57">
        <f>+('QNA backseries - Table 1'!AT23/'QNA backseries - Table 1'!AP23-1)*100</f>
        <v>2.7461741389361194</v>
      </c>
      <c r="AU21" s="56">
        <f>+('QNA backseries - Table 1'!AU23/'QNA backseries - Table 1'!AQ23-1)*100</f>
        <v>5.2697750688654565</v>
      </c>
      <c r="AV21" s="57">
        <f>+('QNA backseries - Table 1'!AV23/'QNA backseries - Table 1'!AR23-1)*100</f>
        <v>11.049181576168232</v>
      </c>
      <c r="AW21" s="57">
        <f>+('QNA backseries - Table 1'!AW23/'QNA backseries - Table 1'!AS23-1)*100</f>
        <v>13.197566973764619</v>
      </c>
      <c r="AX21" s="58">
        <f>+('QNA backseries - Table 1'!AX23/'QNA backseries - Table 1'!AT23-1)*100</f>
        <v>10.072898585594171</v>
      </c>
      <c r="AY21" s="56">
        <f>+('QNA backseries - Table 1'!AY23/'QNA backseries - Table 1'!AU23-1)*100</f>
        <v>4.5636231543299877</v>
      </c>
      <c r="AZ21" s="57">
        <f>+('QNA backseries - Table 1'!AZ23/'QNA backseries - Table 1'!AV23-1)*100</f>
        <v>-18.539599112024984</v>
      </c>
      <c r="BA21" s="57">
        <f>+('QNA backseries - Table 1'!BA23/'QNA backseries - Table 1'!AW23-1)*100</f>
        <v>-14.57178961519806</v>
      </c>
      <c r="BB21" s="58">
        <f>+('QNA backseries - Table 1'!BB23/'QNA backseries - Table 1'!AX23-1)*100</f>
        <v>-7.9992198046526797</v>
      </c>
      <c r="BC21" s="56">
        <f>+('QNA backseries - Table 1'!BC23/'QNA backseries - Table 1'!AY23-1)*100</f>
        <v>-6.7977743145630098</v>
      </c>
      <c r="BD21" s="57">
        <f>+('QNA backseries - Table 1'!BD23/'QNA backseries - Table 1'!AZ23-1)*100</f>
        <v>33.22129581957649</v>
      </c>
      <c r="BE21" s="57">
        <f>+('QNA backseries - Table 1'!BE23/'QNA backseries - Table 1'!BA23-1)*100</f>
        <v>6.8610529318531732</v>
      </c>
      <c r="BF21" s="58">
        <f>+('QNA backseries - Table 1'!BF23/'QNA backseries - Table 1'!BB23-1)*100</f>
        <v>3.9789771023867271</v>
      </c>
      <c r="BG21" s="56">
        <f>+('QNA backseries - Table 1'!BG23/'QNA backseries - Table 1'!BC23-1)*100</f>
        <v>4.3917877605109901</v>
      </c>
      <c r="BH21" s="57">
        <f>+('QNA backseries - Table 1'!BH23/'QNA backseries - Table 1'!BD23-1)*100</f>
        <v>-8.0204355390611113</v>
      </c>
      <c r="BI21" s="57">
        <f>+('QNA backseries - Table 1'!BI23/'QNA backseries - Table 1'!BE23-1)*100</f>
        <v>0.80951968703300015</v>
      </c>
      <c r="BJ21" s="58">
        <f>+('QNA backseries - Table 1'!BJ23/'QNA backseries - Table 1'!BF23-1)*100</f>
        <v>-2.5623026418115757</v>
      </c>
      <c r="BK21" s="56">
        <f>+('QNA backseries - Table 1'!BK23/'QNA backseries - Table 1'!BG23-1)*100</f>
        <v>11.311654374307945</v>
      </c>
      <c r="BL21" s="57">
        <f>+('QNA backseries - Table 1'!BL23/'QNA backseries - Table 1'!BH23-1)*100</f>
        <v>-5.8803453635931984</v>
      </c>
      <c r="BM21" s="57">
        <f>+('QNA backseries - Table 1'!BM23/'QNA backseries - Table 1'!BI23-1)*100</f>
        <v>3.4923249260511158</v>
      </c>
      <c r="BN21" s="58">
        <f>+('QNA backseries - Table 1'!BN23/'QNA backseries - Table 1'!BJ23-1)*100</f>
        <v>5.4683097992913376</v>
      </c>
      <c r="BO21" s="56">
        <f>+('QNA backseries - Table 1'!BO23/'QNA backseries - Table 1'!BK23-1)*100</f>
        <v>-10.308973041370372</v>
      </c>
      <c r="BP21" s="57">
        <f>+('QNA backseries - Table 1'!BP23/'QNA backseries - Table 1'!BL23-1)*100</f>
        <v>0.12238350198332526</v>
      </c>
      <c r="BQ21" s="57">
        <f>+('QNA backseries - Table 1'!BQ23/'QNA backseries - Table 1'!BM23-1)*100</f>
        <v>-7.0976046031178903</v>
      </c>
      <c r="BR21" s="58">
        <f>+('QNA backseries - Table 1'!BR23/'QNA backseries - Table 1'!BN23-1)*100</f>
        <v>5.2629682859669513</v>
      </c>
      <c r="BS21" s="56">
        <f>+('QNA backseries - Table 1'!BS23/'QNA backseries - Table 1'!BO23-1)*100</f>
        <v>-7.5033272963358826</v>
      </c>
      <c r="BT21" s="57">
        <f>+('QNA backseries - Table 1'!BT23/'QNA backseries - Table 1'!BP23-1)*100</f>
        <v>-46.927907736117426</v>
      </c>
      <c r="BU21" s="57">
        <f>+('QNA backseries - Table 1'!BU23/'QNA backseries - Table 1'!BQ23-1)*100</f>
        <v>-46.618268863971601</v>
      </c>
      <c r="BV21" s="58">
        <f>+('QNA backseries - Table 1'!BV23/'QNA backseries - Table 1'!BR23-1)*100</f>
        <v>-47.164147067448823</v>
      </c>
      <c r="BW21" s="56">
        <f>+('QNA backseries - Table 1'!BW23/'QNA backseries - Table 1'!BS23-1)*100</f>
        <v>-9.2253800109198476</v>
      </c>
      <c r="BX21" s="57">
        <f>+('QNA backseries - Table 1'!BX23/'QNA backseries - Table 1'!BT23-1)*100</f>
        <v>57.21438219586652</v>
      </c>
      <c r="BY21" s="57">
        <f>+('QNA backseries - Table 1'!BY23/'QNA backseries - Table 1'!BU23-1)*100</f>
        <v>66.491736328834335</v>
      </c>
      <c r="BZ21" s="58">
        <f>+('QNA backseries - Table 1'!BZ23/'QNA backseries - Table 1'!BV23-1)*100</f>
        <v>78.117668996066428</v>
      </c>
      <c r="CA21" s="56">
        <f>+('QNA backseries - Table 1'!CA23/'QNA backseries - Table 1'!BW23-1)*100</f>
        <v>14.913319694002269</v>
      </c>
      <c r="CB21" s="57">
        <f>+('QNA backseries - Table 1'!CB23/'QNA backseries - Table 1'!BX23-1)*100</f>
        <v>40.222562382365282</v>
      </c>
      <c r="CC21" s="57">
        <f>+('QNA backseries - Table 1'!CC23/'QNA backseries - Table 1'!BY23-1)*100</f>
        <v>19.480346446004159</v>
      </c>
      <c r="CD21" s="58">
        <f>+('QNA backseries - Table 1'!CD23/'QNA backseries - Table 1'!BZ23-1)*100</f>
        <v>-0.21110881378162416</v>
      </c>
      <c r="CE21" s="56">
        <f>+('QNA backseries - Table 1'!CE23/'QNA backseries - Table 1'!CA23-1)*100</f>
        <v>-3.6747262577089379</v>
      </c>
      <c r="CF21" s="57">
        <f>+('QNA backseries - Table 1'!CF23/'QNA backseries - Table 1'!CB23-1)*100</f>
        <v>-12.199251324252513</v>
      </c>
      <c r="CG21" s="57"/>
      <c r="CH21" s="58"/>
    </row>
    <row r="22" spans="1:86" s="6" customFormat="1" ht="20.100000000000001" customHeight="1" x14ac:dyDescent="0.25">
      <c r="A22" s="68" t="s">
        <v>24</v>
      </c>
      <c r="B22" s="6" t="s">
        <v>25</v>
      </c>
      <c r="C22" s="56"/>
      <c r="D22" s="57"/>
      <c r="E22" s="57"/>
      <c r="F22" s="58"/>
      <c r="G22" s="56">
        <f>+('QNA backseries - Table 1'!G24/'QNA backseries - Table 1'!C24-1)*100</f>
        <v>-5.6166249110503834</v>
      </c>
      <c r="H22" s="57">
        <f>+('QNA backseries - Table 1'!H24/'QNA backseries - Table 1'!D24-1)*100</f>
        <v>-6.5112486186379552</v>
      </c>
      <c r="I22" s="57">
        <f>+('QNA backseries - Table 1'!I24/'QNA backseries - Table 1'!E24-1)*100</f>
        <v>-6.0532369240705481</v>
      </c>
      <c r="J22" s="58">
        <f>+('QNA backseries - Table 1'!J24/'QNA backseries - Table 1'!F24-1)*100</f>
        <v>-3.8486520938501245</v>
      </c>
      <c r="K22" s="56">
        <f>+('QNA backseries - Table 1'!K24/'QNA backseries - Table 1'!G24-1)*100</f>
        <v>0.23733746597487393</v>
      </c>
      <c r="L22" s="57">
        <f>+('QNA backseries - Table 1'!L24/'QNA backseries - Table 1'!H24-1)*100</f>
        <v>4.1697233658380073</v>
      </c>
      <c r="M22" s="57">
        <f>+('QNA backseries - Table 1'!M24/'QNA backseries - Table 1'!I24-1)*100</f>
        <v>7.8327417377867192</v>
      </c>
      <c r="N22" s="58">
        <f>+('QNA backseries - Table 1'!N24/'QNA backseries - Table 1'!J24-1)*100</f>
        <v>10.717220281335615</v>
      </c>
      <c r="O22" s="56">
        <f>+('QNA backseries - Table 1'!O24/'QNA backseries - Table 1'!K24-1)*100</f>
        <v>12.708604154949811</v>
      </c>
      <c r="P22" s="57">
        <f>+('QNA backseries - Table 1'!P24/'QNA backseries - Table 1'!L24-1)*100</f>
        <v>12.945732507625184</v>
      </c>
      <c r="Q22" s="57">
        <f>+('QNA backseries - Table 1'!Q24/'QNA backseries - Table 1'!M24-1)*100</f>
        <v>11.58878007434685</v>
      </c>
      <c r="R22" s="58">
        <f>+('QNA backseries - Table 1'!R24/'QNA backseries - Table 1'!N24-1)*100</f>
        <v>8.7745053296328415</v>
      </c>
      <c r="S22" s="56">
        <f>+('QNA backseries - Table 1'!S24/'QNA backseries - Table 1'!O24-1)*100</f>
        <v>4.592621341025116</v>
      </c>
      <c r="T22" s="57">
        <f>+('QNA backseries - Table 1'!T24/'QNA backseries - Table 1'!P24-1)*100</f>
        <v>7.2178512098819425</v>
      </c>
      <c r="U22" s="57">
        <f>+('QNA backseries - Table 1'!U24/'QNA backseries - Table 1'!Q24-1)*100</f>
        <v>15.512742930706924</v>
      </c>
      <c r="V22" s="58">
        <f>+('QNA backseries - Table 1'!V24/'QNA backseries - Table 1'!R24-1)*100</f>
        <v>27.222570647794299</v>
      </c>
      <c r="W22" s="56">
        <f>+('QNA backseries - Table 1'!W24/'QNA backseries - Table 1'!S24-1)*100</f>
        <v>38.501233853061457</v>
      </c>
      <c r="X22" s="57">
        <f>+('QNA backseries - Table 1'!X24/'QNA backseries - Table 1'!T24-1)*100</f>
        <v>32.864432081263949</v>
      </c>
      <c r="Y22" s="57">
        <f>+('QNA backseries - Table 1'!Y24/'QNA backseries - Table 1'!U24-1)*100</f>
        <v>18.14704858173284</v>
      </c>
      <c r="Z22" s="58">
        <f>+('QNA backseries - Table 1'!Z24/'QNA backseries - Table 1'!V24-1)*100</f>
        <v>0.38001359614130426</v>
      </c>
      <c r="AA22" s="56">
        <f>+('QNA backseries - Table 1'!AA24/'QNA backseries - Table 1'!W24-1)*100</f>
        <v>-18.538097075054971</v>
      </c>
      <c r="AB22" s="57">
        <f>+('QNA backseries - Table 1'!AB24/'QNA backseries - Table 1'!X24-1)*100</f>
        <v>-33.239710159728844</v>
      </c>
      <c r="AC22" s="57">
        <f>+('QNA backseries - Table 1'!AC24/'QNA backseries - Table 1'!Y24-1)*100</f>
        <v>-47.496762796235203</v>
      </c>
      <c r="AD22" s="58">
        <f>+('QNA backseries - Table 1'!AD24/'QNA backseries - Table 1'!Z24-1)*100</f>
        <v>105.73486792460361</v>
      </c>
      <c r="AE22" s="56">
        <f>+('QNA backseries - Table 1'!AE24/'QNA backseries - Table 1'!AA24-1)*100</f>
        <v>127.6096661909571</v>
      </c>
      <c r="AF22" s="57">
        <f>+('QNA backseries - Table 1'!AF24/'QNA backseries - Table 1'!AB24-1)*100</f>
        <v>44.17663461045349</v>
      </c>
      <c r="AG22" s="57">
        <f>+('QNA backseries - Table 1'!AG24/'QNA backseries - Table 1'!AC24-1)*100</f>
        <v>-1.6312841896830577</v>
      </c>
      <c r="AH22" s="58">
        <f>+('QNA backseries - Table 1'!AH24/'QNA backseries - Table 1'!AD24-1)*100</f>
        <v>-78.332927296604652</v>
      </c>
      <c r="AI22" s="56">
        <f>+('QNA backseries - Table 1'!AI24/'QNA backseries - Table 1'!AE24-1)*100</f>
        <v>-59.384785752088561</v>
      </c>
      <c r="AJ22" s="57">
        <f>+('QNA backseries - Table 1'!AJ24/'QNA backseries - Table 1'!AF24-1)*100</f>
        <v>0.4065875219632531</v>
      </c>
      <c r="AK22" s="57">
        <f>+('QNA backseries - Table 1'!AK24/'QNA backseries - Table 1'!AG24-1)*100</f>
        <v>107.05155649865374</v>
      </c>
      <c r="AL22" s="58">
        <f>+('QNA backseries - Table 1'!AL24/'QNA backseries - Table 1'!AH24-1)*100</f>
        <v>143.7444286502604</v>
      </c>
      <c r="AM22" s="56">
        <f>+('QNA backseries - Table 1'!AM24/'QNA backseries - Table 1'!AI24-1)*100</f>
        <v>4.8727404650766637</v>
      </c>
      <c r="AN22" s="57">
        <f>+('QNA backseries - Table 1'!AN24/'QNA backseries - Table 1'!AJ24-1)*100</f>
        <v>11.277565365684893</v>
      </c>
      <c r="AO22" s="57">
        <f>+('QNA backseries - Table 1'!AO24/'QNA backseries - Table 1'!AK24-1)*100</f>
        <v>15.324503015655043</v>
      </c>
      <c r="AP22" s="58">
        <f>+('QNA backseries - Table 1'!AP24/'QNA backseries - Table 1'!AL24-1)*100</f>
        <v>2.2523856980780632</v>
      </c>
      <c r="AQ22" s="56">
        <f>+('QNA backseries - Table 1'!AQ24/'QNA backseries - Table 1'!AM24-1)*100</f>
        <v>30.543263278645981</v>
      </c>
      <c r="AR22" s="57">
        <f>+('QNA backseries - Table 1'!AR24/'QNA backseries - Table 1'!AN24-1)*100</f>
        <v>6.4866220065448621</v>
      </c>
      <c r="AS22" s="57">
        <f>+('QNA backseries - Table 1'!AS24/'QNA backseries - Table 1'!AO24-1)*100</f>
        <v>-13.223971092225995</v>
      </c>
      <c r="AT22" s="57">
        <f>+('QNA backseries - Table 1'!AT24/'QNA backseries - Table 1'!AP24-1)*100</f>
        <v>16.730705309507886</v>
      </c>
      <c r="AU22" s="56">
        <f>+('QNA backseries - Table 1'!AU24/'QNA backseries - Table 1'!AQ24-1)*100</f>
        <v>17.25019626618711</v>
      </c>
      <c r="AV22" s="57">
        <f>+('QNA backseries - Table 1'!AV24/'QNA backseries - Table 1'!AR24-1)*100</f>
        <v>4.5380818922295285</v>
      </c>
      <c r="AW22" s="57">
        <f>+('QNA backseries - Table 1'!AW24/'QNA backseries - Table 1'!AS24-1)*100</f>
        <v>22.816643337748886</v>
      </c>
      <c r="AX22" s="58">
        <f>+('QNA backseries - Table 1'!AX24/'QNA backseries - Table 1'!AT24-1)*100</f>
        <v>4.0838348177361317</v>
      </c>
      <c r="AY22" s="56">
        <f>+('QNA backseries - Table 1'!AY24/'QNA backseries - Table 1'!AU24-1)*100</f>
        <v>0.43861117973287289</v>
      </c>
      <c r="AZ22" s="57">
        <f>+('QNA backseries - Table 1'!AZ24/'QNA backseries - Table 1'!AV24-1)*100</f>
        <v>-2.2904266381206129</v>
      </c>
      <c r="BA22" s="57">
        <f>+('QNA backseries - Table 1'!BA24/'QNA backseries - Table 1'!AW24-1)*100</f>
        <v>12.176419661998228</v>
      </c>
      <c r="BB22" s="58">
        <f>+('QNA backseries - Table 1'!BB24/'QNA backseries - Table 1'!AX24-1)*100</f>
        <v>13.416041362334719</v>
      </c>
      <c r="BC22" s="56">
        <f>+('QNA backseries - Table 1'!BC24/'QNA backseries - Table 1'!AY24-1)*100</f>
        <v>14.710315566586086</v>
      </c>
      <c r="BD22" s="57">
        <f>+('QNA backseries - Table 1'!BD24/'QNA backseries - Table 1'!AZ24-1)*100</f>
        <v>16.201242532421254</v>
      </c>
      <c r="BE22" s="57">
        <f>+('QNA backseries - Table 1'!BE24/'QNA backseries - Table 1'!BA24-1)*100</f>
        <v>-3.5323027790384209</v>
      </c>
      <c r="BF22" s="58">
        <f>+('QNA backseries - Table 1'!BF24/'QNA backseries - Table 1'!BB24-1)*100</f>
        <v>2.6608671463096867</v>
      </c>
      <c r="BG22" s="56">
        <f>+('QNA backseries - Table 1'!BG24/'QNA backseries - Table 1'!BC24-1)*100</f>
        <v>8.8833150637442451</v>
      </c>
      <c r="BH22" s="57">
        <f>+('QNA backseries - Table 1'!BH24/'QNA backseries - Table 1'!BD24-1)*100</f>
        <v>13.912074341894321</v>
      </c>
      <c r="BI22" s="57">
        <f>+('QNA backseries - Table 1'!BI24/'QNA backseries - Table 1'!BE24-1)*100</f>
        <v>12.441910522328925</v>
      </c>
      <c r="BJ22" s="58">
        <f>+('QNA backseries - Table 1'!BJ24/'QNA backseries - Table 1'!BF24-1)*100</f>
        <v>9.2957813704371173</v>
      </c>
      <c r="BK22" s="56">
        <f>+('QNA backseries - Table 1'!BK24/'QNA backseries - Table 1'!BG24-1)*100</f>
        <v>5.2236480243582406</v>
      </c>
      <c r="BL22" s="57">
        <f>+('QNA backseries - Table 1'!BL24/'QNA backseries - Table 1'!BH24-1)*100</f>
        <v>4.3579397247415219</v>
      </c>
      <c r="BM22" s="57">
        <f>+('QNA backseries - Table 1'!BM24/'QNA backseries - Table 1'!BI24-1)*100</f>
        <v>7.1939921200951717</v>
      </c>
      <c r="BN22" s="58">
        <f>+('QNA backseries - Table 1'!BN24/'QNA backseries - Table 1'!BJ24-1)*100</f>
        <v>6.7435918144325813</v>
      </c>
      <c r="BO22" s="56">
        <f>+('QNA backseries - Table 1'!BO24/'QNA backseries - Table 1'!BK24-1)*100</f>
        <v>10.827588555047218</v>
      </c>
      <c r="BP22" s="57">
        <f>+('QNA backseries - Table 1'!BP24/'QNA backseries - Table 1'!BL24-1)*100</f>
        <v>13.16944919823413</v>
      </c>
      <c r="BQ22" s="57">
        <f>+('QNA backseries - Table 1'!BQ24/'QNA backseries - Table 1'!BM24-1)*100</f>
        <v>14.214132824775994</v>
      </c>
      <c r="BR22" s="58">
        <f>+('QNA backseries - Table 1'!BR24/'QNA backseries - Table 1'!BN24-1)*100</f>
        <v>14.903703399026757</v>
      </c>
      <c r="BS22" s="56">
        <f>+('QNA backseries - Table 1'!BS24/'QNA backseries - Table 1'!BO24-1)*100</f>
        <v>7.8830985113033769</v>
      </c>
      <c r="BT22" s="57">
        <f>+('QNA backseries - Table 1'!BT24/'QNA backseries - Table 1'!BP24-1)*100</f>
        <v>0.54058141325605824</v>
      </c>
      <c r="BU22" s="57">
        <f>+('QNA backseries - Table 1'!BU24/'QNA backseries - Table 1'!BQ24-1)*100</f>
        <v>-7.9040657459156112</v>
      </c>
      <c r="BV22" s="58">
        <f>+('QNA backseries - Table 1'!BV24/'QNA backseries - Table 1'!BR24-1)*100</f>
        <v>-12.825614167929745</v>
      </c>
      <c r="BW22" s="56">
        <f>+('QNA backseries - Table 1'!BW24/'QNA backseries - Table 1'!BS24-1)*100</f>
        <v>-8.3390683953963656</v>
      </c>
      <c r="BX22" s="57">
        <f>+('QNA backseries - Table 1'!BX24/'QNA backseries - Table 1'!BT24-1)*100</f>
        <v>-6.2060910047822659</v>
      </c>
      <c r="BY22" s="57">
        <f>+('QNA backseries - Table 1'!BY24/'QNA backseries - Table 1'!BU24-1)*100</f>
        <v>-1.3454270108798849</v>
      </c>
      <c r="BZ22" s="58">
        <f>+('QNA backseries - Table 1'!BZ24/'QNA backseries - Table 1'!BV24-1)*100</f>
        <v>5.9224594500339123</v>
      </c>
      <c r="CA22" s="56">
        <f>+('QNA backseries - Table 1'!CA24/'QNA backseries - Table 1'!BW24-1)*100</f>
        <v>6.8349329112440627</v>
      </c>
      <c r="CB22" s="57">
        <f>+('QNA backseries - Table 1'!CB24/'QNA backseries - Table 1'!BX24-1)*100</f>
        <v>8.8603666598289443</v>
      </c>
      <c r="CC22" s="57">
        <f>+('QNA backseries - Table 1'!CC24/'QNA backseries - Table 1'!BY24-1)*100</f>
        <v>10.767539401450232</v>
      </c>
      <c r="CD22" s="58">
        <f>+('QNA backseries - Table 1'!CD24/'QNA backseries - Table 1'!BZ24-1)*100</f>
        <v>11.738367412137185</v>
      </c>
      <c r="CE22" s="56">
        <f>+('QNA backseries - Table 1'!CE24/'QNA backseries - Table 1'!CA24-1)*100</f>
        <v>8.9451230585341222</v>
      </c>
      <c r="CF22" s="57">
        <f>+('QNA backseries - Table 1'!CF24/'QNA backseries - Table 1'!CB24-1)*100</f>
        <v>8.1408721231128958</v>
      </c>
      <c r="CG22" s="57"/>
      <c r="CH22" s="58"/>
    </row>
    <row r="23" spans="1:86" s="6" customFormat="1" ht="20.100000000000001" customHeight="1" x14ac:dyDescent="0.25">
      <c r="A23" s="68" t="s">
        <v>26</v>
      </c>
      <c r="B23" s="6" t="s">
        <v>27</v>
      </c>
      <c r="C23" s="94"/>
      <c r="D23" s="57"/>
      <c r="E23" s="57"/>
      <c r="F23" s="58"/>
      <c r="G23" s="56">
        <f>+('QNA backseries - Table 1'!G25/'QNA backseries - Table 1'!C25-1)*100</f>
        <v>-2.8704351783404358</v>
      </c>
      <c r="H23" s="57">
        <f>+('QNA backseries - Table 1'!H25/'QNA backseries - Table 1'!D25-1)*100</f>
        <v>-3.6691615894687168</v>
      </c>
      <c r="I23" s="57">
        <f>+('QNA backseries - Table 1'!I25/'QNA backseries - Table 1'!E25-1)*100</f>
        <v>0.71259699436370116</v>
      </c>
      <c r="J23" s="58">
        <f>+('QNA backseries - Table 1'!J25/'QNA backseries - Table 1'!F25-1)*100</f>
        <v>0.67941675846512339</v>
      </c>
      <c r="K23" s="56">
        <f>+('QNA backseries - Table 1'!K25/'QNA backseries - Table 1'!G25-1)*100</f>
        <v>-3.100448341234463E-2</v>
      </c>
      <c r="L23" s="57">
        <f>+('QNA backseries - Table 1'!L25/'QNA backseries - Table 1'!H25-1)*100</f>
        <v>2.1476823721796823</v>
      </c>
      <c r="M23" s="57">
        <f>+('QNA backseries - Table 1'!M25/'QNA backseries - Table 1'!I25-1)*100</f>
        <v>1.3341115149298366</v>
      </c>
      <c r="N23" s="58">
        <f>+('QNA backseries - Table 1'!N25/'QNA backseries - Table 1'!J25-1)*100</f>
        <v>7.1372632527989532</v>
      </c>
      <c r="O23" s="56">
        <f>+('QNA backseries - Table 1'!O25/'QNA backseries - Table 1'!K25-1)*100</f>
        <v>16.280957281485129</v>
      </c>
      <c r="P23" s="57">
        <f>+('QNA backseries - Table 1'!P25/'QNA backseries - Table 1'!L25-1)*100</f>
        <v>19.940684281003062</v>
      </c>
      <c r="Q23" s="57">
        <f>+('QNA backseries - Table 1'!Q25/'QNA backseries - Table 1'!M25-1)*100</f>
        <v>19.638885612795587</v>
      </c>
      <c r="R23" s="58">
        <f>+('QNA backseries - Table 1'!R25/'QNA backseries - Table 1'!N25-1)*100</f>
        <v>15.282866848954146</v>
      </c>
      <c r="S23" s="56">
        <f>+('QNA backseries - Table 1'!S25/'QNA backseries - Table 1'!O25-1)*100</f>
        <v>7.7141745163313402</v>
      </c>
      <c r="T23" s="57">
        <f>+('QNA backseries - Table 1'!T25/'QNA backseries - Table 1'!P25-1)*100</f>
        <v>6.2037527104623402</v>
      </c>
      <c r="U23" s="57">
        <f>+('QNA backseries - Table 1'!U25/'QNA backseries - Table 1'!Q25-1)*100</f>
        <v>9.0655525137373729</v>
      </c>
      <c r="V23" s="58">
        <f>+('QNA backseries - Table 1'!V25/'QNA backseries - Table 1'!R25-1)*100</f>
        <v>15.229823328536952</v>
      </c>
      <c r="W23" s="56">
        <f>+('QNA backseries - Table 1'!W25/'QNA backseries - Table 1'!S25-1)*100</f>
        <v>21.429788606776555</v>
      </c>
      <c r="X23" s="57">
        <f>+('QNA backseries - Table 1'!X25/'QNA backseries - Table 1'!T25-1)*100</f>
        <v>21.731757935479745</v>
      </c>
      <c r="Y23" s="57">
        <f>+('QNA backseries - Table 1'!Y25/'QNA backseries - Table 1'!U25-1)*100</f>
        <v>18.679182454706012</v>
      </c>
      <c r="Z23" s="58">
        <f>+('QNA backseries - Table 1'!Z25/'QNA backseries - Table 1'!V25-1)*100</f>
        <v>15.584421618558864</v>
      </c>
      <c r="AA23" s="56">
        <f>+('QNA backseries - Table 1'!AA25/'QNA backseries - Table 1'!W25-1)*100</f>
        <v>17.587401955784721</v>
      </c>
      <c r="AB23" s="57">
        <f>+('QNA backseries - Table 1'!AB25/'QNA backseries - Table 1'!X25-1)*100</f>
        <v>16.102609666115253</v>
      </c>
      <c r="AC23" s="57">
        <f>+('QNA backseries - Table 1'!AC25/'QNA backseries - Table 1'!Y25-1)*100</f>
        <v>11.31767668229875</v>
      </c>
      <c r="AD23" s="58">
        <f>+('QNA backseries - Table 1'!AD25/'QNA backseries - Table 1'!Z25-1)*100</f>
        <v>3.256858411972452</v>
      </c>
      <c r="AE23" s="56">
        <f>+('QNA backseries - Table 1'!AE25/'QNA backseries - Table 1'!AA25-1)*100</f>
        <v>-13.554423293414342</v>
      </c>
      <c r="AF23" s="57">
        <f>+('QNA backseries - Table 1'!AF25/'QNA backseries - Table 1'!AB25-1)*100</f>
        <v>-25.55202414929828</v>
      </c>
      <c r="AG23" s="57">
        <f>+('QNA backseries - Table 1'!AG25/'QNA backseries - Table 1'!AC25-1)*100</f>
        <v>-37.86600858341199</v>
      </c>
      <c r="AH23" s="58">
        <f>+('QNA backseries - Table 1'!AH25/'QNA backseries - Table 1'!AD25-1)*100</f>
        <v>50.230498186741258</v>
      </c>
      <c r="AI23" s="56">
        <f>+('QNA backseries - Table 1'!AI25/'QNA backseries - Table 1'!AE25-1)*100</f>
        <v>32.364214833720759</v>
      </c>
      <c r="AJ23" s="57">
        <f>+('QNA backseries - Table 1'!AJ25/'QNA backseries - Table 1'!AF25-1)*100</f>
        <v>21.793661007295938</v>
      </c>
      <c r="AK23" s="57">
        <f>+('QNA backseries - Table 1'!AK25/'QNA backseries - Table 1'!AG25-1)*100</f>
        <v>26.296515766244944</v>
      </c>
      <c r="AL23" s="58">
        <f>+('QNA backseries - Table 1'!AL25/'QNA backseries - Table 1'!AH25-1)*100</f>
        <v>-56.513725254984749</v>
      </c>
      <c r="AM23" s="56">
        <f>+('QNA backseries - Table 1'!AM25/'QNA backseries - Table 1'!AI25-1)*100</f>
        <v>-49.261364921574966</v>
      </c>
      <c r="AN23" s="57">
        <f>+('QNA backseries - Table 1'!AN25/'QNA backseries - Table 1'!AJ25-1)*100</f>
        <v>-15.55607512796804</v>
      </c>
      <c r="AO23" s="57">
        <f>+('QNA backseries - Table 1'!AO25/'QNA backseries - Table 1'!AK25-1)*100</f>
        <v>-3.4675155452819517</v>
      </c>
      <c r="AP23" s="58">
        <f>+('QNA backseries - Table 1'!AP25/'QNA backseries - Table 1'!AL25-1)*100</f>
        <v>160.46580943176559</v>
      </c>
      <c r="AQ23" s="56">
        <f>+('QNA backseries - Table 1'!AQ25/'QNA backseries - Table 1'!AM25-1)*100</f>
        <v>122.0592824896237</v>
      </c>
      <c r="AR23" s="57">
        <f>+('QNA backseries - Table 1'!AR25/'QNA backseries - Table 1'!AN25-1)*100</f>
        <v>30.72525156659378</v>
      </c>
      <c r="AS23" s="57">
        <f>+('QNA backseries - Table 1'!AS25/'QNA backseries - Table 1'!AO25-1)*100</f>
        <v>14.762292102995245</v>
      </c>
      <c r="AT23" s="57">
        <f>+('QNA backseries - Table 1'!AT25/'QNA backseries - Table 1'!AP25-1)*100</f>
        <v>-49.947580767455257</v>
      </c>
      <c r="AU23" s="56">
        <f>+('QNA backseries - Table 1'!AU25/'QNA backseries - Table 1'!AQ25-1)*100</f>
        <v>-22.128553297710386</v>
      </c>
      <c r="AV23" s="57">
        <f>+('QNA backseries - Table 1'!AV25/'QNA backseries - Table 1'!AR25-1)*100</f>
        <v>2.1296710251074824</v>
      </c>
      <c r="AW23" s="57">
        <f>+('QNA backseries - Table 1'!AW25/'QNA backseries - Table 1'!AS25-1)*100</f>
        <v>20.571384745260744</v>
      </c>
      <c r="AX23" s="58">
        <f>+('QNA backseries - Table 1'!AX25/'QNA backseries - Table 1'!AT25-1)*100</f>
        <v>30.969084633644272</v>
      </c>
      <c r="AY23" s="56">
        <f>+('QNA backseries - Table 1'!AY25/'QNA backseries - Table 1'!AU25-1)*100</f>
        <v>17.652318993071823</v>
      </c>
      <c r="AZ23" s="57">
        <f>+('QNA backseries - Table 1'!AZ25/'QNA backseries - Table 1'!AV25-1)*100</f>
        <v>17.179345471097029</v>
      </c>
      <c r="BA23" s="57">
        <f>+('QNA backseries - Table 1'!BA25/'QNA backseries - Table 1'!AW25-1)*100</f>
        <v>16.856880585808788</v>
      </c>
      <c r="BB23" s="58">
        <f>+('QNA backseries - Table 1'!BB25/'QNA backseries - Table 1'!AX25-1)*100</f>
        <v>16.17683443450424</v>
      </c>
      <c r="BC23" s="56">
        <f>+('QNA backseries - Table 1'!BC25/'QNA backseries - Table 1'!AY25-1)*100</f>
        <v>3.6762170502605995</v>
      </c>
      <c r="BD23" s="57">
        <f>+('QNA backseries - Table 1'!BD25/'QNA backseries - Table 1'!AZ25-1)*100</f>
        <v>1.6083908803489866</v>
      </c>
      <c r="BE23" s="57">
        <f>+('QNA backseries - Table 1'!BE25/'QNA backseries - Table 1'!BA25-1)*100</f>
        <v>-5.2213971170389506E-2</v>
      </c>
      <c r="BF23" s="58">
        <f>+('QNA backseries - Table 1'!BF25/'QNA backseries - Table 1'!BB25-1)*100</f>
        <v>-4.345281210532681</v>
      </c>
      <c r="BG23" s="56">
        <f>+('QNA backseries - Table 1'!BG25/'QNA backseries - Table 1'!BC25-1)*100</f>
        <v>-1.6334309223435484</v>
      </c>
      <c r="BH23" s="57">
        <f>+('QNA backseries - Table 1'!BH25/'QNA backseries - Table 1'!BD25-1)*100</f>
        <v>-0.60889576071425644</v>
      </c>
      <c r="BI23" s="57">
        <f>+('QNA backseries - Table 1'!BI25/'QNA backseries - Table 1'!BE25-1)*100</f>
        <v>1.5068805824155262</v>
      </c>
      <c r="BJ23" s="58">
        <f>+('QNA backseries - Table 1'!BJ25/'QNA backseries - Table 1'!BF25-1)*100</f>
        <v>5.7998906232249681</v>
      </c>
      <c r="BK23" s="56">
        <f>+('QNA backseries - Table 1'!BK25/'QNA backseries - Table 1'!BG25-1)*100</f>
        <v>7.1332812115258104</v>
      </c>
      <c r="BL23" s="57">
        <f>+('QNA backseries - Table 1'!BL25/'QNA backseries - Table 1'!BH25-1)*100</f>
        <v>10.423883061688599</v>
      </c>
      <c r="BM23" s="57">
        <f>+('QNA backseries - Table 1'!BM25/'QNA backseries - Table 1'!BI25-1)*100</f>
        <v>6.6614608896058858</v>
      </c>
      <c r="BN23" s="58">
        <f>+('QNA backseries - Table 1'!BN25/'QNA backseries - Table 1'!BJ25-1)*100</f>
        <v>6.0716843440326018</v>
      </c>
      <c r="BO23" s="56">
        <f>+('QNA backseries - Table 1'!BO25/'QNA backseries - Table 1'!BK25-1)*100</f>
        <v>3.0544439601982942</v>
      </c>
      <c r="BP23" s="57">
        <f>+('QNA backseries - Table 1'!BP25/'QNA backseries - Table 1'!BL25-1)*100</f>
        <v>1.7427508298172301</v>
      </c>
      <c r="BQ23" s="57">
        <f>+('QNA backseries - Table 1'!BQ25/'QNA backseries - Table 1'!BM25-1)*100</f>
        <v>4.1675253644131827</v>
      </c>
      <c r="BR23" s="58">
        <f>+('QNA backseries - Table 1'!BR25/'QNA backseries - Table 1'!BN25-1)*100</f>
        <v>1.1822665407053234</v>
      </c>
      <c r="BS23" s="56">
        <f>+('QNA backseries - Table 1'!BS25/'QNA backseries - Table 1'!BO25-1)*100</f>
        <v>3.3166690971545787</v>
      </c>
      <c r="BT23" s="57">
        <f>+('QNA backseries - Table 1'!BT25/'QNA backseries - Table 1'!BP25-1)*100</f>
        <v>0.58285987884871826</v>
      </c>
      <c r="BU23" s="57">
        <f>+('QNA backseries - Table 1'!BU25/'QNA backseries - Table 1'!BQ25-1)*100</f>
        <v>-0.3830991705703779</v>
      </c>
      <c r="BV23" s="58">
        <f>+('QNA backseries - Table 1'!BV25/'QNA backseries - Table 1'!BR25-1)*100</f>
        <v>3.271273019853127</v>
      </c>
      <c r="BW23" s="56">
        <f>+('QNA backseries - Table 1'!BW25/'QNA backseries - Table 1'!BS25-1)*100</f>
        <v>3.9338320747122513</v>
      </c>
      <c r="BX23" s="57">
        <f>+('QNA backseries - Table 1'!BX25/'QNA backseries - Table 1'!BT25-1)*100</f>
        <v>4.4290223025187592</v>
      </c>
      <c r="BY23" s="57">
        <f>+('QNA backseries - Table 1'!BY25/'QNA backseries - Table 1'!BU25-1)*100</f>
        <v>4.1122278418480374</v>
      </c>
      <c r="BZ23" s="58">
        <f>+('QNA backseries - Table 1'!BZ25/'QNA backseries - Table 1'!BV25-1)*100</f>
        <v>3.5752287553531215</v>
      </c>
      <c r="CA23" s="56">
        <f>+('QNA backseries - Table 1'!CA25/'QNA backseries - Table 1'!BW25-1)*100</f>
        <v>-4.2671091619644557</v>
      </c>
      <c r="CB23" s="57">
        <f>+('QNA backseries - Table 1'!CB25/'QNA backseries - Table 1'!BX25-1)*100</f>
        <v>3.2342850818432911</v>
      </c>
      <c r="CC23" s="57">
        <f>+('QNA backseries - Table 1'!CC25/'QNA backseries - Table 1'!BY25-1)*100</f>
        <v>8.8612124486481481</v>
      </c>
      <c r="CD23" s="58">
        <f>+('QNA backseries - Table 1'!CD25/'QNA backseries - Table 1'!BZ25-1)*100</f>
        <v>8.5967561935776047</v>
      </c>
      <c r="CE23" s="56">
        <f>+('QNA backseries - Table 1'!CE25/'QNA backseries - Table 1'!CA25-1)*100</f>
        <v>13.53611482074637</v>
      </c>
      <c r="CF23" s="57">
        <f>+('QNA backseries - Table 1'!CF25/'QNA backseries - Table 1'!CB25-1)*100</f>
        <v>7.5723567663315006</v>
      </c>
      <c r="CG23" s="57"/>
      <c r="CH23" s="58"/>
    </row>
    <row r="24" spans="1:86" s="6" customFormat="1" ht="20.100000000000001" customHeight="1" x14ac:dyDescent="0.25">
      <c r="A24" s="68" t="s">
        <v>28</v>
      </c>
      <c r="B24" s="6" t="s">
        <v>29</v>
      </c>
      <c r="C24" s="56"/>
      <c r="D24" s="57"/>
      <c r="E24" s="57"/>
      <c r="F24" s="58"/>
      <c r="G24" s="56">
        <f>+('QNA backseries - Table 1'!G26/'QNA backseries - Table 1'!C26-1)*100</f>
        <v>6.1986254081203507</v>
      </c>
      <c r="H24" s="57">
        <f>+('QNA backseries - Table 1'!H26/'QNA backseries - Table 1'!D26-1)*100</f>
        <v>7.4749061605338118</v>
      </c>
      <c r="I24" s="57">
        <f>+('QNA backseries - Table 1'!I26/'QNA backseries - Table 1'!E26-1)*100</f>
        <v>14.655905247333534</v>
      </c>
      <c r="J24" s="58">
        <f>+('QNA backseries - Table 1'!J26/'QNA backseries - Table 1'!F26-1)*100</f>
        <v>17.010579211324227</v>
      </c>
      <c r="K24" s="56">
        <f>+('QNA backseries - Table 1'!K26/'QNA backseries - Table 1'!G26-1)*100</f>
        <v>12.963084024444992</v>
      </c>
      <c r="L24" s="57">
        <f>+('QNA backseries - Table 1'!L26/'QNA backseries - Table 1'!H26-1)*100</f>
        <v>12.255905976038051</v>
      </c>
      <c r="M24" s="57">
        <f>+('QNA backseries - Table 1'!M26/'QNA backseries - Table 1'!I26-1)*100</f>
        <v>3.7628346439078753</v>
      </c>
      <c r="N24" s="58">
        <f>+('QNA backseries - Table 1'!N26/'QNA backseries - Table 1'!J26-1)*100</f>
        <v>9.6994389971306596</v>
      </c>
      <c r="O24" s="56">
        <f>+('QNA backseries - Table 1'!O26/'QNA backseries - Table 1'!K26-1)*100</f>
        <v>19.056313598537187</v>
      </c>
      <c r="P24" s="57">
        <f>+('QNA backseries - Table 1'!P26/'QNA backseries - Table 1'!L26-1)*100</f>
        <v>25.389558513411625</v>
      </c>
      <c r="Q24" s="57">
        <f>+('QNA backseries - Table 1'!Q26/'QNA backseries - Table 1'!M26-1)*100</f>
        <v>27.4734246125109</v>
      </c>
      <c r="R24" s="58">
        <f>+('QNA backseries - Table 1'!R26/'QNA backseries - Table 1'!N26-1)*100</f>
        <v>27.265594778869186</v>
      </c>
      <c r="S24" s="56">
        <f>+('QNA backseries - Table 1'!S26/'QNA backseries - Table 1'!O26-1)*100</f>
        <v>23.219747268828606</v>
      </c>
      <c r="T24" s="57">
        <f>+('QNA backseries - Table 1'!T26/'QNA backseries - Table 1'!P26-1)*100</f>
        <v>20.951571672857327</v>
      </c>
      <c r="U24" s="57">
        <f>+('QNA backseries - Table 1'!U26/'QNA backseries - Table 1'!Q26-1)*100</f>
        <v>24.44025759256354</v>
      </c>
      <c r="V24" s="58">
        <f>+('QNA backseries - Table 1'!V26/'QNA backseries - Table 1'!R26-1)*100</f>
        <v>30.481580740383187</v>
      </c>
      <c r="W24" s="56">
        <f>+('QNA backseries - Table 1'!W26/'QNA backseries - Table 1'!S26-1)*100</f>
        <v>42.764074355405192</v>
      </c>
      <c r="X24" s="57">
        <f>+('QNA backseries - Table 1'!X26/'QNA backseries - Table 1'!T26-1)*100</f>
        <v>47.808991425787497</v>
      </c>
      <c r="Y24" s="57">
        <f>+('QNA backseries - Table 1'!Y26/'QNA backseries - Table 1'!U26-1)*100</f>
        <v>44.439886103337734</v>
      </c>
      <c r="Z24" s="58">
        <f>+('QNA backseries - Table 1'!Z26/'QNA backseries - Table 1'!V26-1)*100</f>
        <v>35.330599140624528</v>
      </c>
      <c r="AA24" s="56">
        <f>+('QNA backseries - Table 1'!AA26/'QNA backseries - Table 1'!W26-1)*100</f>
        <v>38.350698652382697</v>
      </c>
      <c r="AB24" s="57">
        <f>+('QNA backseries - Table 1'!AB26/'QNA backseries - Table 1'!X26-1)*100</f>
        <v>30.442870835977033</v>
      </c>
      <c r="AC24" s="57">
        <f>+('QNA backseries - Table 1'!AC26/'QNA backseries - Table 1'!Y26-1)*100</f>
        <v>25.637265564595335</v>
      </c>
      <c r="AD24" s="58">
        <f>+('QNA backseries - Table 1'!AD26/'QNA backseries - Table 1'!Z26-1)*100</f>
        <v>24.595184495248802</v>
      </c>
      <c r="AE24" s="56">
        <f>+('QNA backseries - Table 1'!AE26/'QNA backseries - Table 1'!AA26-1)*100</f>
        <v>-0.71252528668688253</v>
      </c>
      <c r="AF24" s="57">
        <f>+('QNA backseries - Table 1'!AF26/'QNA backseries - Table 1'!AB26-1)*100</f>
        <v>-7.2222640905827085</v>
      </c>
      <c r="AG24" s="57">
        <f>+('QNA backseries - Table 1'!AG26/'QNA backseries - Table 1'!AC26-1)*100</f>
        <v>-12.178023058855302</v>
      </c>
      <c r="AH24" s="58">
        <f>+('QNA backseries - Table 1'!AH26/'QNA backseries - Table 1'!AD26-1)*100</f>
        <v>-18.234527313926698</v>
      </c>
      <c r="AI24" s="56">
        <f>+('QNA backseries - Table 1'!AI26/'QNA backseries - Table 1'!AE26-1)*100</f>
        <v>-9.4299087980233907</v>
      </c>
      <c r="AJ24" s="57">
        <f>+('QNA backseries - Table 1'!AJ26/'QNA backseries - Table 1'!AF26-1)*100</f>
        <v>-6.6005089899032976</v>
      </c>
      <c r="AK24" s="57">
        <f>+('QNA backseries - Table 1'!AK26/'QNA backseries - Table 1'!AG26-1)*100</f>
        <v>-2.4201452670584267</v>
      </c>
      <c r="AL24" s="58">
        <f>+('QNA backseries - Table 1'!AL26/'QNA backseries - Table 1'!AH26-1)*100</f>
        <v>1.7841858964709134</v>
      </c>
      <c r="AM24" s="56">
        <f>+('QNA backseries - Table 1'!AM26/'QNA backseries - Table 1'!AI26-1)*100</f>
        <v>1.2755130107384716</v>
      </c>
      <c r="AN24" s="57">
        <f>+('QNA backseries - Table 1'!AN26/'QNA backseries - Table 1'!AJ26-1)*100</f>
        <v>4.4964429326795008</v>
      </c>
      <c r="AO24" s="57">
        <f>+('QNA backseries - Table 1'!AO26/'QNA backseries - Table 1'!AK26-1)*100</f>
        <v>7.1719340499201811</v>
      </c>
      <c r="AP24" s="58">
        <f>+('QNA backseries - Table 1'!AP26/'QNA backseries - Table 1'!AL26-1)*100</f>
        <v>12.398853731290661</v>
      </c>
      <c r="AQ24" s="56">
        <f>+('QNA backseries - Table 1'!AQ26/'QNA backseries - Table 1'!AM26-1)*100</f>
        <v>16.080514710030226</v>
      </c>
      <c r="AR24" s="57">
        <f>+('QNA backseries - Table 1'!AR26/'QNA backseries - Table 1'!AN26-1)*100</f>
        <v>16.233902146638734</v>
      </c>
      <c r="AS24" s="57">
        <f>+('QNA backseries - Table 1'!AS26/'QNA backseries - Table 1'!AO26-1)*100</f>
        <v>13.506613176230697</v>
      </c>
      <c r="AT24" s="57">
        <f>+('QNA backseries - Table 1'!AT26/'QNA backseries - Table 1'!AP26-1)*100</f>
        <v>2.9369785146864835</v>
      </c>
      <c r="AU24" s="56">
        <f>+('QNA backseries - Table 1'!AU26/'QNA backseries - Table 1'!AQ26-1)*100</f>
        <v>-4.2088582765593907</v>
      </c>
      <c r="AV24" s="57">
        <f>+('QNA backseries - Table 1'!AV26/'QNA backseries - Table 1'!AR26-1)*100</f>
        <v>5.6517813160437802</v>
      </c>
      <c r="AW24" s="57">
        <f>+('QNA backseries - Table 1'!AW26/'QNA backseries - Table 1'!AS26-1)*100</f>
        <v>13.579484637340911</v>
      </c>
      <c r="AX24" s="58">
        <f>+('QNA backseries - Table 1'!AX26/'QNA backseries - Table 1'!AT26-1)*100</f>
        <v>22.386192991831045</v>
      </c>
      <c r="AY24" s="56">
        <f>+('QNA backseries - Table 1'!AY26/'QNA backseries - Table 1'!AU26-1)*100</f>
        <v>27.008098528249057</v>
      </c>
      <c r="AZ24" s="57">
        <f>+('QNA backseries - Table 1'!AZ26/'QNA backseries - Table 1'!AV26-1)*100</f>
        <v>15.311599082993887</v>
      </c>
      <c r="BA24" s="57">
        <f>+('QNA backseries - Table 1'!BA26/'QNA backseries - Table 1'!AW26-1)*100</f>
        <v>9.8307499668698775</v>
      </c>
      <c r="BB24" s="58">
        <f>+('QNA backseries - Table 1'!BB26/'QNA backseries - Table 1'!AX26-1)*100</f>
        <v>10.363449772598665</v>
      </c>
      <c r="BC24" s="56">
        <f>+('QNA backseries - Table 1'!BC26/'QNA backseries - Table 1'!AY26-1)*100</f>
        <v>10.733754641599692</v>
      </c>
      <c r="BD24" s="57">
        <f>+('QNA backseries - Table 1'!BD26/'QNA backseries - Table 1'!AZ26-1)*100</f>
        <v>10.455305603324705</v>
      </c>
      <c r="BE24" s="57">
        <f>+('QNA backseries - Table 1'!BE26/'QNA backseries - Table 1'!BA26-1)*100</f>
        <v>10.275263649792654</v>
      </c>
      <c r="BF24" s="58">
        <f>+('QNA backseries - Table 1'!BF26/'QNA backseries - Table 1'!BB26-1)*100</f>
        <v>2.9902888662839855</v>
      </c>
      <c r="BG24" s="56">
        <f>+('QNA backseries - Table 1'!BG26/'QNA backseries - Table 1'!BC26-1)*100</f>
        <v>0.57921676410810363</v>
      </c>
      <c r="BH24" s="57">
        <f>+('QNA backseries - Table 1'!BH26/'QNA backseries - Table 1'!BD26-1)*100</f>
        <v>-1.2942967979670983</v>
      </c>
      <c r="BI24" s="57">
        <f>+('QNA backseries - Table 1'!BI26/'QNA backseries - Table 1'!BE26-1)*100</f>
        <v>-4.4099694579255555</v>
      </c>
      <c r="BJ24" s="58">
        <f>+('QNA backseries - Table 1'!BJ26/'QNA backseries - Table 1'!BF26-1)*100</f>
        <v>2.4846065943690876</v>
      </c>
      <c r="BK24" s="56">
        <f>+('QNA backseries - Table 1'!BK26/'QNA backseries - Table 1'!BG26-1)*100</f>
        <v>5.8639762619949964</v>
      </c>
      <c r="BL24" s="57">
        <f>+('QNA backseries - Table 1'!BL26/'QNA backseries - Table 1'!BH26-1)*100</f>
        <v>10.011528201957208</v>
      </c>
      <c r="BM24" s="57">
        <f>+('QNA backseries - Table 1'!BM26/'QNA backseries - Table 1'!BI26-1)*100</f>
        <v>15.686386852164414</v>
      </c>
      <c r="BN24" s="58">
        <f>+('QNA backseries - Table 1'!BN26/'QNA backseries - Table 1'!BJ26-1)*100</f>
        <v>17.570470048639208</v>
      </c>
      <c r="BO24" s="56">
        <f>+('QNA backseries - Table 1'!BO26/'QNA backseries - Table 1'!BK26-1)*100</f>
        <v>18.018858959033281</v>
      </c>
      <c r="BP24" s="57">
        <f>+('QNA backseries - Table 1'!BP26/'QNA backseries - Table 1'!BL26-1)*100</f>
        <v>7.0900092539681436</v>
      </c>
      <c r="BQ24" s="57">
        <f>+('QNA backseries - Table 1'!BQ26/'QNA backseries - Table 1'!BM26-1)*100</f>
        <v>3.5669751588591092</v>
      </c>
      <c r="BR24" s="58">
        <f>+('QNA backseries - Table 1'!BR26/'QNA backseries - Table 1'!BN26-1)*100</f>
        <v>8.2144295936242617</v>
      </c>
      <c r="BS24" s="56">
        <f>+('QNA backseries - Table 1'!BS26/'QNA backseries - Table 1'!BO26-1)*100</f>
        <v>1.4472843996193419</v>
      </c>
      <c r="BT24" s="57">
        <f>+('QNA backseries - Table 1'!BT26/'QNA backseries - Table 1'!BP26-1)*100</f>
        <v>10.365144999540576</v>
      </c>
      <c r="BU24" s="57">
        <f>+('QNA backseries - Table 1'!BU26/'QNA backseries - Table 1'!BQ26-1)*100</f>
        <v>6.9428187071303604</v>
      </c>
      <c r="BV24" s="58">
        <f>+('QNA backseries - Table 1'!BV26/'QNA backseries - Table 1'!BR26-1)*100</f>
        <v>2.440022808377762</v>
      </c>
      <c r="BW24" s="56">
        <f>+('QNA backseries - Table 1'!BW26/'QNA backseries - Table 1'!BS26-1)*100</f>
        <v>15.830231971208185</v>
      </c>
      <c r="BX24" s="57">
        <f>+('QNA backseries - Table 1'!BX26/'QNA backseries - Table 1'!BT26-1)*100</f>
        <v>20.659965689174477</v>
      </c>
      <c r="BY24" s="57">
        <f>+('QNA backseries - Table 1'!BY26/'QNA backseries - Table 1'!BU26-1)*100</f>
        <v>27.666452582972134</v>
      </c>
      <c r="BZ24" s="58">
        <f>+('QNA backseries - Table 1'!BZ26/'QNA backseries - Table 1'!BV26-1)*100</f>
        <v>21.849352167069224</v>
      </c>
      <c r="CA24" s="56">
        <f>+('QNA backseries - Table 1'!CA26/'QNA backseries - Table 1'!BW26-1)*100</f>
        <v>6.4918343439814619</v>
      </c>
      <c r="CB24" s="57">
        <f>+('QNA backseries - Table 1'!CB26/'QNA backseries - Table 1'!BX26-1)*100</f>
        <v>-8.2347580547581511E-2</v>
      </c>
      <c r="CC24" s="57">
        <f>+('QNA backseries - Table 1'!CC26/'QNA backseries - Table 1'!BY26-1)*100</f>
        <v>-2.8892054178743853</v>
      </c>
      <c r="CD24" s="58">
        <f>+('QNA backseries - Table 1'!CD26/'QNA backseries - Table 1'!BZ26-1)*100</f>
        <v>-3.0194493445328652</v>
      </c>
      <c r="CE24" s="56">
        <f>+('QNA backseries - Table 1'!CE26/'QNA backseries - Table 1'!CA26-1)*100</f>
        <v>1.7874462061932661</v>
      </c>
      <c r="CF24" s="57">
        <f>+('QNA backseries - Table 1'!CF26/'QNA backseries - Table 1'!CB26-1)*100</f>
        <v>7.5593918912270519</v>
      </c>
      <c r="CG24" s="57"/>
      <c r="CH24" s="58"/>
    </row>
    <row r="25" spans="1:86" s="6" customFormat="1" ht="20.100000000000001" customHeight="1" x14ac:dyDescent="0.25">
      <c r="A25" s="65" t="s">
        <v>30</v>
      </c>
      <c r="B25" s="17" t="s">
        <v>31</v>
      </c>
      <c r="C25" s="50"/>
      <c r="D25" s="51"/>
      <c r="E25" s="51"/>
      <c r="F25" s="52"/>
      <c r="G25" s="50">
        <f>+('QNA backseries - Table 1'!G27/'QNA backseries - Table 1'!C27-1)*100</f>
        <v>8.6853825286295372</v>
      </c>
      <c r="H25" s="51">
        <f>+('QNA backseries - Table 1'!H27/'QNA backseries - Table 1'!D27-1)*100</f>
        <v>16.163684902837836</v>
      </c>
      <c r="I25" s="51">
        <f>+('QNA backseries - Table 1'!I27/'QNA backseries - Table 1'!E27-1)*100</f>
        <v>10.975535873259989</v>
      </c>
      <c r="J25" s="52">
        <f>+('QNA backseries - Table 1'!J27/'QNA backseries - Table 1'!F27-1)*100</f>
        <v>-1.3778984700993591</v>
      </c>
      <c r="K25" s="50">
        <f>+('QNA backseries - Table 1'!K27/'QNA backseries - Table 1'!G27-1)*100</f>
        <v>-56.365673370486888</v>
      </c>
      <c r="L25" s="51">
        <f>+('QNA backseries - Table 1'!L27/'QNA backseries - Table 1'!H27-1)*100</f>
        <v>-39.950247530783415</v>
      </c>
      <c r="M25" s="51">
        <f>+('QNA backseries - Table 1'!M27/'QNA backseries - Table 1'!I27-1)*100</f>
        <v>-28.176781799491746</v>
      </c>
      <c r="N25" s="52">
        <f>+('QNA backseries - Table 1'!N27/'QNA backseries - Table 1'!J27-1)*100</f>
        <v>-15.674814418624649</v>
      </c>
      <c r="O25" s="50">
        <f>+('QNA backseries - Table 1'!O27/'QNA backseries - Table 1'!K27-1)*100</f>
        <v>104.93775534646997</v>
      </c>
      <c r="P25" s="51">
        <f>+('QNA backseries - Table 1'!P27/'QNA backseries - Table 1'!L27-1)*100</f>
        <v>58.876966884447192</v>
      </c>
      <c r="Q25" s="51">
        <f>+('QNA backseries - Table 1'!Q27/'QNA backseries - Table 1'!M27-1)*100</f>
        <v>28.42534583518659</v>
      </c>
      <c r="R25" s="52">
        <f>+('QNA backseries - Table 1'!R27/'QNA backseries - Table 1'!N27-1)*100</f>
        <v>20.278725027455625</v>
      </c>
      <c r="S25" s="50">
        <f>+('QNA backseries - Table 1'!S27/'QNA backseries - Table 1'!O27-1)*100</f>
        <v>9.8936717263066178</v>
      </c>
      <c r="T25" s="51">
        <f>+('QNA backseries - Table 1'!T27/'QNA backseries - Table 1'!P27-1)*100</f>
        <v>12.09091952697765</v>
      </c>
      <c r="U25" s="51">
        <f>+('QNA backseries - Table 1'!U27/'QNA backseries - Table 1'!Q27-1)*100</f>
        <v>8.5140293427885982</v>
      </c>
      <c r="V25" s="52">
        <f>+('QNA backseries - Table 1'!V27/'QNA backseries - Table 1'!R27-1)*100</f>
        <v>7.0385092261042725</v>
      </c>
      <c r="W25" s="50">
        <f>+('QNA backseries - Table 1'!W27/'QNA backseries - Table 1'!S27-1)*100</f>
        <v>8.2507005794633557</v>
      </c>
      <c r="X25" s="51">
        <f>+('QNA backseries - Table 1'!X27/'QNA backseries - Table 1'!T27-1)*100</f>
        <v>2.2953584179685738</v>
      </c>
      <c r="Y25" s="51">
        <f>+('QNA backseries - Table 1'!Y27/'QNA backseries - Table 1'!U27-1)*100</f>
        <v>-1.3992366202002282</v>
      </c>
      <c r="Z25" s="52">
        <f>+('QNA backseries - Table 1'!Z27/'QNA backseries - Table 1'!V27-1)*100</f>
        <v>0.31056098286439404</v>
      </c>
      <c r="AA25" s="50">
        <f>+('QNA backseries - Table 1'!AA27/'QNA backseries - Table 1'!W27-1)*100</f>
        <v>-8.9557765271113041</v>
      </c>
      <c r="AB25" s="51">
        <f>+('QNA backseries - Table 1'!AB27/'QNA backseries - Table 1'!X27-1)*100</f>
        <v>-8.0582904077732724</v>
      </c>
      <c r="AC25" s="51">
        <f>+('QNA backseries - Table 1'!AC27/'QNA backseries - Table 1'!Y27-1)*100</f>
        <v>-3.763437801947378</v>
      </c>
      <c r="AD25" s="52">
        <f>+('QNA backseries - Table 1'!AD27/'QNA backseries - Table 1'!Z27-1)*100</f>
        <v>0.47900342134161722</v>
      </c>
      <c r="AE25" s="50">
        <f>+('QNA backseries - Table 1'!AE27/'QNA backseries - Table 1'!AA27-1)*100</f>
        <v>11.536811414749115</v>
      </c>
      <c r="AF25" s="51">
        <f>+('QNA backseries - Table 1'!AF27/'QNA backseries - Table 1'!AB27-1)*100</f>
        <v>11.362220726729099</v>
      </c>
      <c r="AG25" s="51">
        <f>+('QNA backseries - Table 1'!AG27/'QNA backseries - Table 1'!AC27-1)*100</f>
        <v>14.71424941079469</v>
      </c>
      <c r="AH25" s="52">
        <f>+('QNA backseries - Table 1'!AH27/'QNA backseries - Table 1'!AD27-1)*100</f>
        <v>13.417729860267681</v>
      </c>
      <c r="AI25" s="50">
        <f>+('QNA backseries - Table 1'!AI27/'QNA backseries - Table 1'!AE27-1)*100</f>
        <v>6.869882629053814</v>
      </c>
      <c r="AJ25" s="51">
        <f>+('QNA backseries - Table 1'!AJ27/'QNA backseries - Table 1'!AF27-1)*100</f>
        <v>12.999855318770969</v>
      </c>
      <c r="AK25" s="51">
        <f>+('QNA backseries - Table 1'!AK27/'QNA backseries - Table 1'!AG27-1)*100</f>
        <v>7.701327409594283</v>
      </c>
      <c r="AL25" s="52">
        <f>+('QNA backseries - Table 1'!AL27/'QNA backseries - Table 1'!AH27-1)*100</f>
        <v>8.8105599435514659</v>
      </c>
      <c r="AM25" s="50">
        <f>+('QNA backseries - Table 1'!AM27/'QNA backseries - Table 1'!AI27-1)*100</f>
        <v>0.92318717102177761</v>
      </c>
      <c r="AN25" s="51">
        <f>+('QNA backseries - Table 1'!AN27/'QNA backseries - Table 1'!AJ27-1)*100</f>
        <v>-1.5170254551859941</v>
      </c>
      <c r="AO25" s="51">
        <f>+('QNA backseries - Table 1'!AO27/'QNA backseries - Table 1'!AK27-1)*100</f>
        <v>1.2488864655204601</v>
      </c>
      <c r="AP25" s="52">
        <f>+('QNA backseries - Table 1'!AP27/'QNA backseries - Table 1'!AL27-1)*100</f>
        <v>-1.2111530413393745</v>
      </c>
      <c r="AQ25" s="50">
        <f>+('QNA backseries - Table 1'!AQ27/'QNA backseries - Table 1'!AM27-1)*100</f>
        <v>4.8981978012024641</v>
      </c>
      <c r="AR25" s="51">
        <f>+('QNA backseries - Table 1'!AR27/'QNA backseries - Table 1'!AN27-1)*100</f>
        <v>10.791144522469764</v>
      </c>
      <c r="AS25" s="51">
        <f>+('QNA backseries - Table 1'!AS27/'QNA backseries - Table 1'!AO27-1)*100</f>
        <v>11.679111454892199</v>
      </c>
      <c r="AT25" s="51">
        <f>+('QNA backseries - Table 1'!AT27/'QNA backseries - Table 1'!AP27-1)*100</f>
        <v>8.1740329637655975</v>
      </c>
      <c r="AU25" s="50">
        <f>+('QNA backseries - Table 1'!AU27/'QNA backseries - Table 1'!AQ27-1)*100</f>
        <v>3.804701491901441</v>
      </c>
      <c r="AV25" s="51">
        <f>+('QNA backseries - Table 1'!AV27/'QNA backseries - Table 1'!AR27-1)*100</f>
        <v>6.8894309770861195</v>
      </c>
      <c r="AW25" s="51">
        <f>+('QNA backseries - Table 1'!AW27/'QNA backseries - Table 1'!AS27-1)*100</f>
        <v>3.7782559594160325</v>
      </c>
      <c r="AX25" s="52">
        <f>+('QNA backseries - Table 1'!AX27/'QNA backseries - Table 1'!AT27-1)*100</f>
        <v>-3.2770276985871094</v>
      </c>
      <c r="AY25" s="50">
        <f>+('QNA backseries - Table 1'!AY27/'QNA backseries - Table 1'!AU27-1)*100</f>
        <v>-4.7343174660724134</v>
      </c>
      <c r="AZ25" s="51">
        <f>+('QNA backseries - Table 1'!AZ27/'QNA backseries - Table 1'!AV27-1)*100</f>
        <v>-4.532229509726271</v>
      </c>
      <c r="BA25" s="51">
        <f>+('QNA backseries - Table 1'!BA27/'QNA backseries - Table 1'!AW27-1)*100</f>
        <v>-0.4629506043928644</v>
      </c>
      <c r="BB25" s="52">
        <f>+('QNA backseries - Table 1'!BB27/'QNA backseries - Table 1'!AX27-1)*100</f>
        <v>-0.55884640500161176</v>
      </c>
      <c r="BC25" s="50">
        <f>+('QNA backseries - Table 1'!BC27/'QNA backseries - Table 1'!AY27-1)*100</f>
        <v>13.426181529707693</v>
      </c>
      <c r="BD25" s="51">
        <f>+('QNA backseries - Table 1'!BD27/'QNA backseries - Table 1'!AZ27-1)*100</f>
        <v>11.181589966305561</v>
      </c>
      <c r="BE25" s="51">
        <f>+('QNA backseries - Table 1'!BE27/'QNA backseries - Table 1'!BA27-1)*100</f>
        <v>18.481866641105029</v>
      </c>
      <c r="BF25" s="52">
        <f>+('QNA backseries - Table 1'!BF27/'QNA backseries - Table 1'!BB27-1)*100</f>
        <v>19.007228516007402</v>
      </c>
      <c r="BG25" s="50">
        <f>+('QNA backseries - Table 1'!BG27/'QNA backseries - Table 1'!BC27-1)*100</f>
        <v>12.641622082576575</v>
      </c>
      <c r="BH25" s="51">
        <f>+('QNA backseries - Table 1'!BH27/'QNA backseries - Table 1'!BD27-1)*100</f>
        <v>11.630604277299383</v>
      </c>
      <c r="BI25" s="51">
        <f>+('QNA backseries - Table 1'!BI27/'QNA backseries - Table 1'!BE27-1)*100</f>
        <v>8.0522472107221965</v>
      </c>
      <c r="BJ25" s="52">
        <f>+('QNA backseries - Table 1'!BJ27/'QNA backseries - Table 1'!BF27-1)*100</f>
        <v>22.431772633504554</v>
      </c>
      <c r="BK25" s="50">
        <f>+('QNA backseries - Table 1'!BK27/'QNA backseries - Table 1'!BG27-1)*100</f>
        <v>20.765649605613802</v>
      </c>
      <c r="BL25" s="51">
        <f>+('QNA backseries - Table 1'!BL27/'QNA backseries - Table 1'!BH27-1)*100</f>
        <v>11.579093613962655</v>
      </c>
      <c r="BM25" s="51">
        <f>+('QNA backseries - Table 1'!BM27/'QNA backseries - Table 1'!BI27-1)*100</f>
        <v>12.632984061270935</v>
      </c>
      <c r="BN25" s="52">
        <f>+('QNA backseries - Table 1'!BN27/'QNA backseries - Table 1'!BJ27-1)*100</f>
        <v>8.6153048736201008</v>
      </c>
      <c r="BO25" s="50">
        <f>+('QNA backseries - Table 1'!BO27/'QNA backseries - Table 1'!BK27-1)*100</f>
        <v>12.043072755027119</v>
      </c>
      <c r="BP25" s="51">
        <f>+('QNA backseries - Table 1'!BP27/'QNA backseries - Table 1'!BL27-1)*100</f>
        <v>25.564344859612632</v>
      </c>
      <c r="BQ25" s="51">
        <f>+('QNA backseries - Table 1'!BQ27/'QNA backseries - Table 1'!BM27-1)*100</f>
        <v>12.255637772440874</v>
      </c>
      <c r="BR25" s="52">
        <f>+('QNA backseries - Table 1'!BR27/'QNA backseries - Table 1'!BN27-1)*100</f>
        <v>15.93348599914628</v>
      </c>
      <c r="BS25" s="50">
        <f>+('QNA backseries - Table 1'!BS27/'QNA backseries - Table 1'!BO27-1)*100</f>
        <v>-7.513595716364696</v>
      </c>
      <c r="BT25" s="51">
        <f>+('QNA backseries - Table 1'!BT27/'QNA backseries - Table 1'!BP27-1)*100</f>
        <v>-99.259781199850195</v>
      </c>
      <c r="BU25" s="51">
        <f>+('QNA backseries - Table 1'!BU27/'QNA backseries - Table 1'!BQ27-1)*100</f>
        <v>-92.631611283620217</v>
      </c>
      <c r="BV25" s="52">
        <f>+('QNA backseries - Table 1'!BV27/'QNA backseries - Table 1'!BR27-1)*100</f>
        <v>-60.730817937035518</v>
      </c>
      <c r="BW25" s="50">
        <f>+('QNA backseries - Table 1'!BW27/'QNA backseries - Table 1'!BS27-1)*100</f>
        <v>-3.7416950575083319</v>
      </c>
      <c r="BX25" s="51">
        <f>+('QNA backseries - Table 1'!BX27/'QNA backseries - Table 1'!BT27-1)*100</f>
        <v>10260.263808311223</v>
      </c>
      <c r="BY25" s="51">
        <f>+('QNA backseries - Table 1'!BY27/'QNA backseries - Table 1'!BU27-1)*100</f>
        <v>1271.2086887924106</v>
      </c>
      <c r="BZ25" s="52">
        <f>+('QNA backseries - Table 1'!BZ27/'QNA backseries - Table 1'!BV27-1)*100</f>
        <v>187.83536865027827</v>
      </c>
      <c r="CA25" s="50">
        <f>+('QNA backseries - Table 1'!CA27/'QNA backseries - Table 1'!BW27-1)*100</f>
        <v>32.132463272770217</v>
      </c>
      <c r="CB25" s="51">
        <f>+('QNA backseries - Table 1'!CB27/'QNA backseries - Table 1'!BX27-1)*100</f>
        <v>50.585701011438488</v>
      </c>
      <c r="CC25" s="51">
        <f>+('QNA backseries - Table 1'!CC27/'QNA backseries - Table 1'!BY27-1)*100</f>
        <v>15.357723573613736</v>
      </c>
      <c r="CD25" s="52">
        <f>+('QNA backseries - Table 1'!CD27/'QNA backseries - Table 1'!BZ27-1)*100</f>
        <v>-2.4984862706746935</v>
      </c>
      <c r="CE25" s="50">
        <f>+('QNA backseries - Table 1'!CE27/'QNA backseries - Table 1'!CA27-1)*100</f>
        <v>6.4862510665326445</v>
      </c>
      <c r="CF25" s="51">
        <f>+('QNA backseries - Table 1'!CF27/'QNA backseries - Table 1'!CB27-1)*100</f>
        <v>-5.1852709532523189</v>
      </c>
      <c r="CG25" s="51"/>
      <c r="CH25" s="52"/>
    </row>
    <row r="27" spans="1:86" x14ac:dyDescent="0.25">
      <c r="A27" t="s">
        <v>42</v>
      </c>
      <c r="B27" s="6"/>
    </row>
    <row r="28" spans="1:86" x14ac:dyDescent="0.25">
      <c r="A28" s="71" t="s">
        <v>43</v>
      </c>
      <c r="BL28" s="76"/>
      <c r="BT28" s="76"/>
      <c r="BX28" s="76"/>
      <c r="CB28" s="76"/>
      <c r="CF28" s="76"/>
    </row>
    <row r="30" spans="1:86" x14ac:dyDescent="0.25">
      <c r="A30" s="70" t="s">
        <v>45</v>
      </c>
    </row>
    <row r="31" spans="1:86" x14ac:dyDescent="0.25">
      <c r="A31" s="70" t="s">
        <v>46</v>
      </c>
    </row>
  </sheetData>
  <mergeCells count="21"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  <mergeCell ref="AU3:AX3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B911-DDAB-4EF2-82D7-FF77ABBAF64D}">
  <dimension ref="A1:CH31"/>
  <sheetViews>
    <sheetView topLeftCell="AZ1" workbookViewId="0">
      <selection activeCell="CC8" sqref="CC8"/>
    </sheetView>
  </sheetViews>
  <sheetFormatPr defaultColWidth="9.140625" defaultRowHeight="15" x14ac:dyDescent="0.25"/>
  <cols>
    <col min="1" max="1" width="9.140625" style="1"/>
    <col min="2" max="2" width="45.28515625" customWidth="1"/>
    <col min="3" max="86" width="7.85546875" customWidth="1"/>
  </cols>
  <sheetData>
    <row r="1" spans="1:86" s="2" customFormat="1" ht="15.75" x14ac:dyDescent="0.25">
      <c r="A1" s="4" t="s">
        <v>54</v>
      </c>
    </row>
    <row r="2" spans="1:86" s="6" customFormat="1" ht="24.75" customHeight="1" x14ac:dyDescent="0.25">
      <c r="A2" s="7" t="s">
        <v>48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28"/>
      <c r="BK2" s="7"/>
      <c r="BL2" s="7"/>
      <c r="BM2" s="7"/>
      <c r="BN2" s="7"/>
      <c r="BO2" s="7"/>
      <c r="BP2" s="7"/>
      <c r="BQ2" s="7"/>
      <c r="BR2" s="28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pans="1:86" s="8" customFormat="1" ht="20.25" customHeight="1" x14ac:dyDescent="0.25">
      <c r="A3" s="8" t="s">
        <v>1</v>
      </c>
      <c r="B3" s="8" t="s">
        <v>2</v>
      </c>
      <c r="C3" s="116">
        <v>2003</v>
      </c>
      <c r="D3" s="116"/>
      <c r="E3" s="116"/>
      <c r="F3" s="116"/>
      <c r="G3" s="116">
        <v>2004</v>
      </c>
      <c r="H3" s="116"/>
      <c r="I3" s="116"/>
      <c r="J3" s="116"/>
      <c r="K3" s="116">
        <v>2005</v>
      </c>
      <c r="L3" s="116"/>
      <c r="M3" s="116"/>
      <c r="N3" s="116"/>
      <c r="O3" s="116">
        <v>2006</v>
      </c>
      <c r="P3" s="116"/>
      <c r="Q3" s="116"/>
      <c r="R3" s="116"/>
      <c r="S3" s="116">
        <v>2007</v>
      </c>
      <c r="T3" s="116"/>
      <c r="U3" s="116"/>
      <c r="V3" s="116"/>
      <c r="W3" s="116">
        <v>2008</v>
      </c>
      <c r="X3" s="116"/>
      <c r="Y3" s="116"/>
      <c r="Z3" s="116"/>
      <c r="AA3" s="116">
        <v>2009</v>
      </c>
      <c r="AB3" s="116"/>
      <c r="AC3" s="116"/>
      <c r="AD3" s="116"/>
      <c r="AE3" s="116">
        <v>2010</v>
      </c>
      <c r="AF3" s="116"/>
      <c r="AG3" s="116"/>
      <c r="AH3" s="116"/>
      <c r="AI3" s="116">
        <v>2011</v>
      </c>
      <c r="AJ3" s="116"/>
      <c r="AK3" s="116"/>
      <c r="AL3" s="116"/>
      <c r="AM3" s="116">
        <v>2012</v>
      </c>
      <c r="AN3" s="116"/>
      <c r="AO3" s="116"/>
      <c r="AP3" s="116"/>
      <c r="AQ3" s="116">
        <v>2013</v>
      </c>
      <c r="AR3" s="116"/>
      <c r="AS3" s="116"/>
      <c r="AT3" s="116"/>
      <c r="AU3" s="116">
        <v>2014</v>
      </c>
      <c r="AV3" s="116"/>
      <c r="AW3" s="116"/>
      <c r="AX3" s="116"/>
      <c r="AY3" s="116">
        <v>2015</v>
      </c>
      <c r="AZ3" s="116"/>
      <c r="BA3" s="116"/>
      <c r="BB3" s="116"/>
      <c r="BC3" s="116">
        <v>2016</v>
      </c>
      <c r="BD3" s="116"/>
      <c r="BE3" s="116"/>
      <c r="BF3" s="116"/>
      <c r="BG3" s="116">
        <v>2017</v>
      </c>
      <c r="BH3" s="116"/>
      <c r="BI3" s="116"/>
      <c r="BJ3" s="116"/>
      <c r="BK3" s="116">
        <v>2018</v>
      </c>
      <c r="BL3" s="116"/>
      <c r="BM3" s="116"/>
      <c r="BN3" s="116"/>
      <c r="BO3" s="116">
        <v>2019</v>
      </c>
      <c r="BP3" s="116">
        <v>2020</v>
      </c>
      <c r="BQ3" s="116"/>
      <c r="BR3" s="116"/>
      <c r="BS3" s="116">
        <v>2020</v>
      </c>
      <c r="BT3" s="116">
        <v>2022</v>
      </c>
      <c r="BU3" s="116"/>
      <c r="BV3" s="116"/>
      <c r="BW3" s="116">
        <v>2021</v>
      </c>
      <c r="BX3" s="116">
        <v>2026</v>
      </c>
      <c r="BY3" s="116"/>
      <c r="BZ3" s="116"/>
      <c r="CA3" s="116">
        <v>2022</v>
      </c>
      <c r="CB3" s="116">
        <v>2036</v>
      </c>
      <c r="CC3" s="116"/>
      <c r="CD3" s="116"/>
      <c r="CE3" s="116">
        <v>2023</v>
      </c>
      <c r="CF3" s="116"/>
      <c r="CG3" s="116"/>
      <c r="CH3" s="116"/>
    </row>
    <row r="4" spans="1:86" ht="28.5" customHeight="1" x14ac:dyDescent="0.25">
      <c r="A4" s="59"/>
      <c r="B4" s="9"/>
      <c r="C4" s="10" t="s">
        <v>36</v>
      </c>
      <c r="D4" s="10" t="s">
        <v>37</v>
      </c>
      <c r="E4" s="10" t="s">
        <v>38</v>
      </c>
      <c r="F4" s="10" t="s">
        <v>39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36</v>
      </c>
      <c r="P4" s="10" t="s">
        <v>37</v>
      </c>
      <c r="Q4" s="10" t="s">
        <v>38</v>
      </c>
      <c r="R4" s="10" t="s">
        <v>39</v>
      </c>
      <c r="S4" s="10" t="s">
        <v>36</v>
      </c>
      <c r="T4" s="10" t="s">
        <v>37</v>
      </c>
      <c r="U4" s="10" t="s">
        <v>38</v>
      </c>
      <c r="V4" s="10" t="s">
        <v>39</v>
      </c>
      <c r="W4" s="10" t="s">
        <v>36</v>
      </c>
      <c r="X4" s="10" t="s">
        <v>37</v>
      </c>
      <c r="Y4" s="10" t="s">
        <v>38</v>
      </c>
      <c r="Z4" s="10" t="s">
        <v>39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36</v>
      </c>
      <c r="AJ4" s="10" t="s">
        <v>37</v>
      </c>
      <c r="AK4" s="10" t="s">
        <v>38</v>
      </c>
      <c r="AL4" s="10" t="s">
        <v>39</v>
      </c>
      <c r="AM4" s="10" t="s">
        <v>36</v>
      </c>
      <c r="AN4" s="10" t="s">
        <v>37</v>
      </c>
      <c r="AO4" s="10" t="s">
        <v>38</v>
      </c>
      <c r="AP4" s="10" t="s">
        <v>39</v>
      </c>
      <c r="AQ4" s="10" t="s">
        <v>36</v>
      </c>
      <c r="AR4" s="10" t="s">
        <v>37</v>
      </c>
      <c r="AS4" s="10" t="s">
        <v>38</v>
      </c>
      <c r="AT4" s="10" t="s">
        <v>39</v>
      </c>
      <c r="AU4" s="10" t="s">
        <v>36</v>
      </c>
      <c r="AV4" s="10" t="s">
        <v>37</v>
      </c>
      <c r="AW4" s="10" t="s">
        <v>38</v>
      </c>
      <c r="AX4" s="10" t="s">
        <v>39</v>
      </c>
      <c r="AY4" s="10" t="s">
        <v>36</v>
      </c>
      <c r="AZ4" s="10" t="s">
        <v>37</v>
      </c>
      <c r="BA4" s="10" t="s">
        <v>38</v>
      </c>
      <c r="BB4" s="10" t="s">
        <v>39</v>
      </c>
      <c r="BC4" s="10" t="s">
        <v>36</v>
      </c>
      <c r="BD4" s="10" t="s">
        <v>37</v>
      </c>
      <c r="BE4" s="10" t="s">
        <v>38</v>
      </c>
      <c r="BF4" s="10" t="s">
        <v>39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36</v>
      </c>
      <c r="BL4" s="10" t="s">
        <v>37</v>
      </c>
      <c r="BM4" s="10" t="s">
        <v>38</v>
      </c>
      <c r="BN4" s="10" t="s">
        <v>39</v>
      </c>
      <c r="BO4" s="10" t="s">
        <v>36</v>
      </c>
      <c r="BP4" s="10" t="s">
        <v>37</v>
      </c>
      <c r="BQ4" s="10" t="s">
        <v>38</v>
      </c>
      <c r="BR4" s="10" t="s">
        <v>39</v>
      </c>
      <c r="BS4" s="10" t="s">
        <v>36</v>
      </c>
      <c r="BT4" s="10" t="s">
        <v>37</v>
      </c>
      <c r="BU4" s="10" t="s">
        <v>38</v>
      </c>
      <c r="BV4" s="10" t="s">
        <v>39</v>
      </c>
      <c r="BW4" s="10" t="s">
        <v>36</v>
      </c>
      <c r="BX4" s="10" t="s">
        <v>37</v>
      </c>
      <c r="BY4" s="10" t="s">
        <v>38</v>
      </c>
      <c r="BZ4" s="10" t="s">
        <v>39</v>
      </c>
      <c r="CA4" s="78" t="s">
        <v>36</v>
      </c>
      <c r="CB4" s="10" t="s">
        <v>37</v>
      </c>
      <c r="CC4" s="10" t="s">
        <v>38</v>
      </c>
      <c r="CD4" s="10" t="s">
        <v>39</v>
      </c>
      <c r="CE4" s="10" t="s">
        <v>36</v>
      </c>
      <c r="CF4" s="10" t="s">
        <v>37</v>
      </c>
      <c r="CG4" s="10"/>
      <c r="CH4" s="95"/>
    </row>
    <row r="5" spans="1:86" s="12" customFormat="1" ht="20.100000000000001" customHeight="1" x14ac:dyDescent="0.25">
      <c r="A5" s="61"/>
      <c r="B5" s="11" t="s">
        <v>3</v>
      </c>
      <c r="C5" s="44"/>
      <c r="D5" s="45">
        <f>+('QNA backseries - Table 1'!D7/'QNA backseries - Table 1'!C7-1)*100</f>
        <v>-8.9883365819245498</v>
      </c>
      <c r="E5" s="45">
        <f>+('QNA backseries - Table 1'!E7/'QNA backseries - Table 1'!D7-1)*100</f>
        <v>4.7130053486498458</v>
      </c>
      <c r="F5" s="46">
        <f>+('QNA backseries - Table 1'!F7/'QNA backseries - Table 1'!E7-1)*100</f>
        <v>12.098915906996721</v>
      </c>
      <c r="G5" s="44">
        <f>+('QNA backseries - Table 1'!G7/'QNA backseries - Table 1'!F7-1)*100</f>
        <v>5.4861882251189265</v>
      </c>
      <c r="H5" s="45">
        <f>+('QNA backseries - Table 1'!H7/'QNA backseries - Table 1'!G7-1)*100</f>
        <v>-13.711903198897568</v>
      </c>
      <c r="I5" s="45">
        <f>+('QNA backseries - Table 1'!I7/'QNA backseries - Table 1'!H7-1)*100</f>
        <v>4.5395484695109234</v>
      </c>
      <c r="J5" s="46">
        <f>+('QNA backseries - Table 1'!J7/'QNA backseries - Table 1'!I7-1)*100</f>
        <v>2.7244216706278968</v>
      </c>
      <c r="K5" s="44">
        <f>+('QNA backseries - Table 1'!K7/'QNA backseries - Table 1'!J7-1)*100</f>
        <v>-18.530205650036692</v>
      </c>
      <c r="L5" s="45">
        <f>+('QNA backseries - Table 1'!L7/'QNA backseries - Table 1'!K7-1)*100</f>
        <v>2.4409036650475446</v>
      </c>
      <c r="M5" s="45">
        <f>+('QNA backseries - Table 1'!M7/'QNA backseries - Table 1'!L7-1)*100</f>
        <v>7.256715756218246</v>
      </c>
      <c r="N5" s="46">
        <f>+('QNA backseries - Table 1'!N7/'QNA backseries - Table 1'!M7-1)*100</f>
        <v>10.855634655436619</v>
      </c>
      <c r="O5" s="44">
        <f>+('QNA backseries - Table 1'!O7/'QNA backseries - Table 1'!N7-1)*100</f>
        <v>11.993146350682027</v>
      </c>
      <c r="P5" s="45">
        <f>+('QNA backseries - Table 1'!P7/'QNA backseries - Table 1'!O7-1)*100</f>
        <v>-4.5168242647377284</v>
      </c>
      <c r="Q5" s="45">
        <f>+('QNA backseries - Table 1'!Q7/'QNA backseries - Table 1'!P7-1)*100</f>
        <v>0.31784737284208386</v>
      </c>
      <c r="R5" s="46">
        <f>+('QNA backseries - Table 1'!R7/'QNA backseries - Table 1'!Q7-1)*100</f>
        <v>6.5895838836095511</v>
      </c>
      <c r="S5" s="44">
        <f>+('QNA backseries - Table 1'!S7/'QNA backseries - Table 1'!R7-1)*100</f>
        <v>3.3661227895515511</v>
      </c>
      <c r="T5" s="45">
        <f>+('QNA backseries - Table 1'!T7/'QNA backseries - Table 1'!S7-1)*100</f>
        <v>-6.1479581703772883</v>
      </c>
      <c r="U5" s="45">
        <f>+('QNA backseries - Table 1'!U7/'QNA backseries - Table 1'!T7-1)*100</f>
        <v>5.0106995476753458</v>
      </c>
      <c r="V5" s="46">
        <f>+('QNA backseries - Table 1'!V7/'QNA backseries - Table 1'!U7-1)*100</f>
        <v>8.448393648662055</v>
      </c>
      <c r="W5" s="44">
        <f>+('QNA backseries - Table 1'!W7/'QNA backseries - Table 1'!V7-1)*100</f>
        <v>8.3546758338124185</v>
      </c>
      <c r="X5" s="45">
        <f>+('QNA backseries - Table 1'!X7/'QNA backseries - Table 1'!W7-1)*100</f>
        <v>-8.6423384357970363</v>
      </c>
      <c r="Y5" s="45">
        <f>+('QNA backseries - Table 1'!Y7/'QNA backseries - Table 1'!X7-1)*100</f>
        <v>1.247291723381494</v>
      </c>
      <c r="Z5" s="46">
        <f>+('QNA backseries - Table 1'!Z7/'QNA backseries - Table 1'!Y7-1)*100</f>
        <v>-0.66487432489872322</v>
      </c>
      <c r="AA5" s="44">
        <f>+('QNA backseries - Table 1'!AA7/'QNA backseries - Table 1'!Z7-1)*100</f>
        <v>-3.3053712251285838</v>
      </c>
      <c r="AB5" s="45">
        <f>+('QNA backseries - Table 1'!AB7/'QNA backseries - Table 1'!AA7-1)*100</f>
        <v>-9.6829008954510076</v>
      </c>
      <c r="AC5" s="45">
        <f>+('QNA backseries - Table 1'!AC7/'QNA backseries - Table 1'!AB7-1)*100</f>
        <v>-1.1745239734095025</v>
      </c>
      <c r="AD5" s="46">
        <f>+('QNA backseries - Table 1'!AD7/'QNA backseries - Table 1'!AC7-1)*100</f>
        <v>21.939574448289711</v>
      </c>
      <c r="AE5" s="44">
        <f>+('QNA backseries - Table 1'!AE7/'QNA backseries - Table 1'!AD7-1)*100</f>
        <v>3.9963588057925437</v>
      </c>
      <c r="AF5" s="45">
        <f>+('QNA backseries - Table 1'!AF7/'QNA backseries - Table 1'!AE7-1)*100</f>
        <v>-12.963046363320963</v>
      </c>
      <c r="AG5" s="45">
        <f>+('QNA backseries - Table 1'!AG7/'QNA backseries - Table 1'!AF7-1)*100</f>
        <v>-1.5715068336840998</v>
      </c>
      <c r="AH5" s="46">
        <f>+('QNA backseries - Table 1'!AH7/'QNA backseries - Table 1'!AG7-1)*100</f>
        <v>9.6144791007665162</v>
      </c>
      <c r="AI5" s="44">
        <f>+('QNA backseries - Table 1'!AI7/'QNA backseries - Table 1'!AH7-1)*100</f>
        <v>7.5841388827712963</v>
      </c>
      <c r="AJ5" s="45">
        <f>+('QNA backseries - Table 1'!AJ7/'QNA backseries - Table 1'!AI7-1)*100</f>
        <v>-4.5957157716710162</v>
      </c>
      <c r="AK5" s="45">
        <f>+('QNA backseries - Table 1'!AK7/'QNA backseries - Table 1'!AJ7-1)*100</f>
        <v>-5.5097837502715574E-2</v>
      </c>
      <c r="AL5" s="46">
        <f>+('QNA backseries - Table 1'!AL7/'QNA backseries - Table 1'!AK7-1)*100</f>
        <v>8.2677929528505381</v>
      </c>
      <c r="AM5" s="44">
        <f>+('QNA backseries - Table 1'!AM7/'QNA backseries - Table 1'!AL7-1)*100</f>
        <v>-3.1999363193996766</v>
      </c>
      <c r="AN5" s="45">
        <f>+('QNA backseries - Table 1'!AN7/'QNA backseries - Table 1'!AM7-1)*100</f>
        <v>-3.9505296252655309</v>
      </c>
      <c r="AO5" s="45">
        <f>+('QNA backseries - Table 1'!AO7/'QNA backseries - Table 1'!AN7-1)*100</f>
        <v>3.1732555481368996</v>
      </c>
      <c r="AP5" s="46">
        <f>+('QNA backseries - Table 1'!AP7/'QNA backseries - Table 1'!AO7-1)*100</f>
        <v>9.4204740519717269</v>
      </c>
      <c r="AQ5" s="44">
        <f>+('QNA backseries - Table 1'!AQ7/'QNA backseries - Table 1'!AP7-1)*100</f>
        <v>1.9391896862305691</v>
      </c>
      <c r="AR5" s="45">
        <f>+('QNA backseries - Table 1'!AR7/'QNA backseries - Table 1'!AQ7-1)*100</f>
        <v>-7.260317481667899</v>
      </c>
      <c r="AS5" s="45">
        <f>+('QNA backseries - Table 1'!AS7/'QNA backseries - Table 1'!AR7-1)*100</f>
        <v>1.828845686468128</v>
      </c>
      <c r="AT5" s="45">
        <f>+('QNA backseries - Table 1'!AT7/'QNA backseries - Table 1'!AS7-1)*100</f>
        <v>9.4515150250759525</v>
      </c>
      <c r="AU5" s="44">
        <f>+('QNA backseries - Table 1'!AU7/'QNA backseries - Table 1'!AT7-1)*100</f>
        <v>2.6524434257140017</v>
      </c>
      <c r="AV5" s="45">
        <f>+('QNA backseries - Table 1'!AV7/'QNA backseries - Table 1'!AU7-1)*100</f>
        <v>-3.1747563080147922</v>
      </c>
      <c r="AW5" s="45">
        <f>+('QNA backseries - Table 1'!AW7/'QNA backseries - Table 1'!AV7-1)*100</f>
        <v>1.2003066822632302</v>
      </c>
      <c r="AX5" s="46">
        <f>+('QNA backseries - Table 1'!AX7/'QNA backseries - Table 1'!AW7-1)*100</f>
        <v>4.0689342280832985</v>
      </c>
      <c r="AY5" s="44">
        <f>+('QNA backseries - Table 1'!AY7/'QNA backseries - Table 1'!AX7-1)*100</f>
        <v>4.8731811217845422</v>
      </c>
      <c r="AZ5" s="45">
        <f>+('QNA backseries - Table 1'!AZ7/'QNA backseries - Table 1'!AY7-1)*100</f>
        <v>-8.7394703059328513</v>
      </c>
      <c r="BA5" s="45">
        <f>+('QNA backseries - Table 1'!BA7/'QNA backseries - Table 1'!AZ7-1)*100</f>
        <v>3.6401826410004112</v>
      </c>
      <c r="BB5" s="46">
        <f>+('QNA backseries - Table 1'!BB7/'QNA backseries - Table 1'!BA7-1)*100</f>
        <v>5.6395338278526497</v>
      </c>
      <c r="BC5" s="44">
        <f>+('QNA backseries - Table 1'!BC7/'QNA backseries - Table 1'!BB7-1)*100</f>
        <v>3.5794441554116041</v>
      </c>
      <c r="BD5" s="45">
        <f>+('QNA backseries - Table 1'!BD7/'QNA backseries - Table 1'!BC7-1)*100</f>
        <v>-3.0555556750058721</v>
      </c>
      <c r="BE5" s="45">
        <f>+('QNA backseries - Table 1'!BE7/'QNA backseries - Table 1'!BD7-1)*100</f>
        <v>-0.49156836509244295</v>
      </c>
      <c r="BF5" s="46">
        <f>+('QNA backseries - Table 1'!BF7/'QNA backseries - Table 1'!BE7-1)*100</f>
        <v>7.6261637763412882</v>
      </c>
      <c r="BG5" s="44">
        <f>+('QNA backseries - Table 1'!BG7/'QNA backseries - Table 1'!BF7-1)*100</f>
        <v>2.9184933856856832</v>
      </c>
      <c r="BH5" s="45">
        <f>+('QNA backseries - Table 1'!BH7/'QNA backseries - Table 1'!BG7-1)*100</f>
        <v>-4.1841712385708991</v>
      </c>
      <c r="BI5" s="45">
        <f>+('QNA backseries - Table 1'!BI7/'QNA backseries - Table 1'!BH7-1)*100</f>
        <v>0.96793111652297981</v>
      </c>
      <c r="BJ5" s="46">
        <f>+('QNA backseries - Table 1'!BJ7/'QNA backseries - Table 1'!BI7-1)*100</f>
        <v>8.9692841602204698</v>
      </c>
      <c r="BK5" s="44">
        <f>+('QNA backseries - Table 1'!BK7/'QNA backseries - Table 1'!BJ7-1)*100</f>
        <v>8.3977859221208373</v>
      </c>
      <c r="BL5" s="45">
        <f>+('QNA backseries - Table 1'!BL7/'QNA backseries - Table 1'!BK7-1)*100</f>
        <v>-11.547434530311385</v>
      </c>
      <c r="BM5" s="45">
        <f>+('QNA backseries - Table 1'!BM7/'QNA backseries - Table 1'!BL7-1)*100</f>
        <v>3.125131713008078</v>
      </c>
      <c r="BN5" s="46">
        <f>+('QNA backseries - Table 1'!BN7/'QNA backseries - Table 1'!BM7-1)*100</f>
        <v>8.3003991160043089</v>
      </c>
      <c r="BO5" s="44">
        <f>+('QNA backseries - Table 1'!BO7/'QNA backseries - Table 1'!BN7-1)*100</f>
        <v>6.0666071354709805</v>
      </c>
      <c r="BP5" s="45">
        <f>+('QNA backseries - Table 1'!BP7/'QNA backseries - Table 1'!BO7-1)*100</f>
        <v>-7.3023768581622299</v>
      </c>
      <c r="BQ5" s="45">
        <f>+('QNA backseries - Table 1'!BQ7/'QNA backseries - Table 1'!BP7-1)*100</f>
        <v>0.71838190250448353</v>
      </c>
      <c r="BR5" s="46">
        <f>+('QNA backseries - Table 1'!BR7/'QNA backseries - Table 1'!BQ7-1)*100</f>
        <v>8.7016630190817956</v>
      </c>
      <c r="BS5" s="44">
        <f>+('QNA backseries - Table 1'!BS7/'QNA backseries - Table 1'!BR7-1)*100</f>
        <v>-8.3037603238222282</v>
      </c>
      <c r="BT5" s="45">
        <f>+('QNA backseries - Table 1'!BT7/'QNA backseries - Table 1'!BS7-1)*100</f>
        <v>-48.665793580974118</v>
      </c>
      <c r="BU5" s="45">
        <f>+('QNA backseries - Table 1'!BU7/'QNA backseries - Table 1'!BT7-1)*100</f>
        <v>9.6153285345845099</v>
      </c>
      <c r="BV5" s="46">
        <f>+('QNA backseries - Table 1'!BV7/'QNA backseries - Table 1'!BU7-1)*100</f>
        <v>27.591441459792154</v>
      </c>
      <c r="BW5" s="44">
        <f>+('QNA backseries - Table 1'!BW7/'QNA backseries - Table 1'!BV7-1)*100</f>
        <v>31.654229951091128</v>
      </c>
      <c r="BX5" s="45">
        <f>+('QNA backseries - Table 1'!BX7/'QNA backseries - Table 1'!BW7-1)*100</f>
        <v>-11.453340718057724</v>
      </c>
      <c r="BY5" s="45">
        <f>+('QNA backseries - Table 1'!BY7/'QNA backseries - Table 1'!BX7-1)*100</f>
        <v>12.749944594478645</v>
      </c>
      <c r="BZ5" s="45">
        <f>+('QNA backseries - Table 1'!BZ7/'QNA backseries - Table 1'!BY7-1)*100</f>
        <v>18.803495067148223</v>
      </c>
      <c r="CA5" s="44">
        <f>+('QNA backseries - Table 1'!CA7/'QNA backseries - Table 1'!BZ7-1)*100</f>
        <v>0.23038046484897823</v>
      </c>
      <c r="CB5" s="45">
        <f>+('QNA backseries - Table 1'!CB7/'QNA backseries - Table 1'!CA7-1)*100</f>
        <v>-5.0438706655750565</v>
      </c>
      <c r="CC5" s="45">
        <f>+('QNA backseries - Table 1'!CC7/'QNA backseries - Table 1'!CB7-1)*100</f>
        <v>-0.93446651378671364</v>
      </c>
      <c r="CD5" s="46">
        <f>+('QNA backseries - Table 1'!CD7/'QNA backseries - Table 1'!CC7-1)*100</f>
        <v>7.2971762409528074</v>
      </c>
      <c r="CE5" s="44">
        <f>+('QNA backseries - Table 1'!CE7/'QNA backseries - Table 1'!CD7-1)*100</f>
        <v>3.4364170924010784</v>
      </c>
      <c r="CF5" s="45">
        <f>+('QNA backseries - Table 1'!CF7/'QNA backseries - Table 1'!CE7-1)*100</f>
        <v>-9.0416241130609976</v>
      </c>
      <c r="CG5" s="45"/>
      <c r="CH5" s="46"/>
    </row>
    <row r="6" spans="1:86" s="6" customFormat="1" ht="20.100000000000001" customHeight="1" x14ac:dyDescent="0.25">
      <c r="A6" s="63"/>
      <c r="B6" s="13" t="s">
        <v>41</v>
      </c>
      <c r="C6" s="47"/>
      <c r="D6" s="48">
        <f>+('QNA backseries - Table 1'!D8/'QNA backseries - Table 1'!C8-1)*100</f>
        <v>1.8796510952230561</v>
      </c>
      <c r="E6" s="48">
        <f>+('QNA backseries - Table 1'!E8/'QNA backseries - Table 1'!D8-1)*100</f>
        <v>3.6911791004451633</v>
      </c>
      <c r="F6" s="49">
        <f>+('QNA backseries - Table 1'!F8/'QNA backseries - Table 1'!E8-1)*100</f>
        <v>5.3402575895151516</v>
      </c>
      <c r="G6" s="47">
        <f>+('QNA backseries - Table 1'!G8/'QNA backseries - Table 1'!F8-1)*100</f>
        <v>6.7597318251690908</v>
      </c>
      <c r="H6" s="48">
        <f>+('QNA backseries - Table 1'!H8/'QNA backseries - Table 1'!G8-1)*100</f>
        <v>1.1918643815353791</v>
      </c>
      <c r="I6" s="48">
        <f>+('QNA backseries - Table 1'!I8/'QNA backseries - Table 1'!H8-1)*100</f>
        <v>-3.8993776303728356</v>
      </c>
      <c r="J6" s="49">
        <f>+('QNA backseries - Table 1'!J8/'QNA backseries - Table 1'!I8-1)*100</f>
        <v>-9.3430148992331254</v>
      </c>
      <c r="K6" s="47">
        <f>+('QNA backseries - Table 1'!K8/'QNA backseries - Table 1'!J8-1)*100</f>
        <v>-16.133653675769434</v>
      </c>
      <c r="L6" s="48">
        <f>+('QNA backseries - Table 1'!L8/'QNA backseries - Table 1'!K8-1)*100</f>
        <v>-9.48421320713706</v>
      </c>
      <c r="M6" s="48">
        <f>+('QNA backseries - Table 1'!M8/'QNA backseries - Table 1'!L8-1)*100</f>
        <v>0.30032036895000225</v>
      </c>
      <c r="N6" s="49">
        <f>+('QNA backseries - Table 1'!N8/'QNA backseries - Table 1'!M8-1)*100</f>
        <v>11.040694714827136</v>
      </c>
      <c r="O6" s="47">
        <f>+('QNA backseries - Table 1'!O8/'QNA backseries - Table 1'!N8-1)*100</f>
        <v>19.620456284872077</v>
      </c>
      <c r="P6" s="48">
        <f>+('QNA backseries - Table 1'!P8/'QNA backseries - Table 1'!O8-1)*100</f>
        <v>11.794273456758164</v>
      </c>
      <c r="Q6" s="48">
        <f>+('QNA backseries - Table 1'!Q8/'QNA backseries - Table 1'!P8-1)*100</f>
        <v>6.4281580930418025</v>
      </c>
      <c r="R6" s="49">
        <f>+('QNA backseries - Table 1'!R8/'QNA backseries - Table 1'!Q8-1)*100</f>
        <v>2.1670452573808285</v>
      </c>
      <c r="S6" s="47">
        <f>+('QNA backseries - Table 1'!S8/'QNA backseries - Table 1'!R8-1)*100</f>
        <v>-1.6696341526901581</v>
      </c>
      <c r="T6" s="48">
        <f>+('QNA backseries - Table 1'!T8/'QNA backseries - Table 1'!S8-1)*100</f>
        <v>0.36421036446003807</v>
      </c>
      <c r="U6" s="48">
        <f>+('QNA backseries - Table 1'!U8/'QNA backseries - Table 1'!T8-1)*100</f>
        <v>2.4156137477396422</v>
      </c>
      <c r="V6" s="49">
        <f>+('QNA backseries - Table 1'!V8/'QNA backseries - Table 1'!U8-1)*100</f>
        <v>4.3639108956826655</v>
      </c>
      <c r="W6" s="47">
        <f>+('QNA backseries - Table 1'!W8/'QNA backseries - Table 1'!V8-1)*100</f>
        <v>6.1037752847320492</v>
      </c>
      <c r="X6" s="48">
        <f>+('QNA backseries - Table 1'!X8/'QNA backseries - Table 1'!W8-1)*100</f>
        <v>2.0685420284620726</v>
      </c>
      <c r="Y6" s="48">
        <f>+('QNA backseries - Table 1'!Y8/'QNA backseries - Table 1'!X8-1)*100</f>
        <v>-1.5819482311599131</v>
      </c>
      <c r="Z6" s="49">
        <f>+('QNA backseries - Table 1'!Z8/'QNA backseries - Table 1'!Y8-1)*100</f>
        <v>-5.2748148007331963</v>
      </c>
      <c r="AA6" s="47">
        <f>+('QNA backseries - Table 1'!AA8/'QNA backseries - Table 1'!Z8-1)*100</f>
        <v>-9.4383671153902107</v>
      </c>
      <c r="AB6" s="48">
        <f>+('QNA backseries - Table 1'!AB8/'QNA backseries - Table 1'!AA8-1)*100</f>
        <v>-6.3186612747755388</v>
      </c>
      <c r="AC6" s="48">
        <f>+('QNA backseries - Table 1'!AC8/'QNA backseries - Table 1'!AB8-1)*100</f>
        <v>-2.3647138335357143</v>
      </c>
      <c r="AD6" s="49">
        <f>+('QNA backseries - Table 1'!AD8/'QNA backseries - Table 1'!AC8-1)*100</f>
        <v>2.0664663940498595</v>
      </c>
      <c r="AE6" s="47">
        <f>+('QNA backseries - Table 1'!AE8/'QNA backseries - Table 1'!AD8-1)*100</f>
        <v>6.4189707519652917</v>
      </c>
      <c r="AF6" s="48">
        <f>+('QNA backseries - Table 1'!AF8/'QNA backseries - Table 1'!AE8-1)*100</f>
        <v>6.3929097609838337</v>
      </c>
      <c r="AG6" s="48">
        <f>+('QNA backseries - Table 1'!AG8/'QNA backseries - Table 1'!AF8-1)*100</f>
        <v>6.3490766659713982</v>
      </c>
      <c r="AH6" s="49">
        <f>+('QNA backseries - Table 1'!AH8/'QNA backseries - Table 1'!AG8-1)*100</f>
        <v>6.2881243008796828</v>
      </c>
      <c r="AI6" s="47">
        <f>+('QNA backseries - Table 1'!AI8/'QNA backseries - Table 1'!AH8-1)*100</f>
        <v>6.2161400916214582</v>
      </c>
      <c r="AJ6" s="48">
        <f>+('QNA backseries - Table 1'!AJ8/'QNA backseries - Table 1'!AI8-1)*100</f>
        <v>4.0726379736398588</v>
      </c>
      <c r="AK6" s="48">
        <f>+('QNA backseries - Table 1'!AK8/'QNA backseries - Table 1'!AJ8-1)*100</f>
        <v>2.2041649248472517</v>
      </c>
      <c r="AL6" s="49">
        <f>+('QNA backseries - Table 1'!AL8/'QNA backseries - Table 1'!AK8-1)*100</f>
        <v>0.48442878996257654</v>
      </c>
      <c r="AM6" s="47">
        <f>+('QNA backseries - Table 1'!AM8/'QNA backseries - Table 1'!AL8-1)*100</f>
        <v>-1.1829139949440459</v>
      </c>
      <c r="AN6" s="48">
        <f>+('QNA backseries - Table 1'!AN8/'QNA backseries - Table 1'!AM8-1)*100</f>
        <v>-9.8961415468123981E-2</v>
      </c>
      <c r="AO6" s="48">
        <f>+('QNA backseries - Table 1'!AO8/'QNA backseries - Table 1'!AN8-1)*100</f>
        <v>1.0016464612131903</v>
      </c>
      <c r="AP6" s="49">
        <f>+('QNA backseries - Table 1'!AP8/'QNA backseries - Table 1'!AO8-1)*100</f>
        <v>2.0788222048057303</v>
      </c>
      <c r="AQ6" s="47">
        <f>+('QNA backseries - Table 1'!AQ8/'QNA backseries - Table 1'!AP8-1)*100</f>
        <v>3.1021047824916659</v>
      </c>
      <c r="AR6" s="48">
        <f>+('QNA backseries - Table 1'!AR8/'QNA backseries - Table 1'!AQ8-1)*100</f>
        <v>2.2735582404869614</v>
      </c>
      <c r="AS6" s="48">
        <f>+('QNA backseries - Table 1'!AS8/'QNA backseries - Table 1'!AR8-1)*100</f>
        <v>1.5066990193809637</v>
      </c>
      <c r="AT6" s="48">
        <f>+('QNA backseries - Table 1'!AT8/'QNA backseries - Table 1'!AS8-1)*100</f>
        <v>0.7786819717501281</v>
      </c>
      <c r="AU6" s="47">
        <f>+('QNA backseries - Table 1'!AU8/'QNA backseries - Table 1'!AT8-1)*100</f>
        <v>8.2099368921155769</v>
      </c>
      <c r="AV6" s="48">
        <f>+('QNA backseries - Table 1'!AV8/'QNA backseries - Table 1'!AU8-1)*100</f>
        <v>-7.0751553947471013</v>
      </c>
      <c r="AW6" s="48">
        <f>+('QNA backseries - Table 1'!AW8/'QNA backseries - Table 1'!AV8-1)*100</f>
        <v>4.5739283856971902</v>
      </c>
      <c r="AX6" s="49">
        <f>+('QNA backseries - Table 1'!AX8/'QNA backseries - Table 1'!AW8-1)*100</f>
        <v>3.1362234859709792</v>
      </c>
      <c r="AY6" s="47">
        <f>+('QNA backseries - Table 1'!AY8/'QNA backseries - Table 1'!AX8-1)*100</f>
        <v>0.86005414102752198</v>
      </c>
      <c r="AZ6" s="48">
        <f>+('QNA backseries - Table 1'!AZ8/'QNA backseries - Table 1'!AY8-1)*100</f>
        <v>-14.583758866261309</v>
      </c>
      <c r="BA6" s="48">
        <f>+('QNA backseries - Table 1'!BA8/'QNA backseries - Table 1'!AZ8-1)*100</f>
        <v>5.4366532050792227</v>
      </c>
      <c r="BB6" s="49">
        <f>+('QNA backseries - Table 1'!BB8/'QNA backseries - Table 1'!BA8-1)*100</f>
        <v>3.260571701304027</v>
      </c>
      <c r="BC6" s="47">
        <f>+('QNA backseries - Table 1'!BC8/'QNA backseries - Table 1'!BB8-1)*100</f>
        <v>4.1000330879925162</v>
      </c>
      <c r="BD6" s="48">
        <f>+('QNA backseries - Table 1'!BD8/'QNA backseries - Table 1'!BC8-1)*100</f>
        <v>-3.7315862610591832</v>
      </c>
      <c r="BE6" s="48">
        <f>+('QNA backseries - Table 1'!BE8/'QNA backseries - Table 1'!BD8-1)*100</f>
        <v>-0.9713566124230244</v>
      </c>
      <c r="BF6" s="49">
        <f>+('QNA backseries - Table 1'!BF8/'QNA backseries - Table 1'!BE8-1)*100</f>
        <v>4.8352795502588863</v>
      </c>
      <c r="BG6" s="47">
        <f>+('QNA backseries - Table 1'!BG8/'QNA backseries - Table 1'!BF8-1)*100</f>
        <v>6.5050879366732595</v>
      </c>
      <c r="BH6" s="48">
        <f>+('QNA backseries - Table 1'!BH8/'QNA backseries - Table 1'!BG8-1)*100</f>
        <v>-5.1417408056976033</v>
      </c>
      <c r="BI6" s="48">
        <f>+('QNA backseries - Table 1'!BI8/'QNA backseries - Table 1'!BH8-1)*100</f>
        <v>1.5639786552994028</v>
      </c>
      <c r="BJ6" s="49">
        <f>+('QNA backseries - Table 1'!BJ8/'QNA backseries - Table 1'!BI8-1)*100</f>
        <v>8.8534578395281116</v>
      </c>
      <c r="BK6" s="47">
        <f>+('QNA backseries - Table 1'!BK8/'QNA backseries - Table 1'!BJ8-1)*100</f>
        <v>10.127101710113751</v>
      </c>
      <c r="BL6" s="48">
        <f>+('QNA backseries - Table 1'!BL8/'QNA backseries - Table 1'!BK8-1)*100</f>
        <v>-17.862095274022003</v>
      </c>
      <c r="BM6" s="48">
        <f>+('QNA backseries - Table 1'!BM8/'QNA backseries - Table 1'!BL8-1)*100</f>
        <v>9.1205266340681046</v>
      </c>
      <c r="BN6" s="49">
        <f>+('QNA backseries - Table 1'!BN8/'QNA backseries - Table 1'!BM8-1)*100</f>
        <v>7.9265485064238694</v>
      </c>
      <c r="BO6" s="47">
        <f>+('QNA backseries - Table 1'!BO8/'QNA backseries - Table 1'!BN8-1)*100</f>
        <v>6.8059513156021323</v>
      </c>
      <c r="BP6" s="48">
        <f>+('QNA backseries - Table 1'!BP8/'QNA backseries - Table 1'!BO8-1)*100</f>
        <v>-11.816311040787165</v>
      </c>
      <c r="BQ6" s="48">
        <f>+('QNA backseries - Table 1'!BQ8/'QNA backseries - Table 1'!BP8-1)*100</f>
        <v>0.93056611042050541</v>
      </c>
      <c r="BR6" s="49">
        <f>+('QNA backseries - Table 1'!BR8/'QNA backseries - Table 1'!BQ8-1)*100</f>
        <v>13.186702085367852</v>
      </c>
      <c r="BS6" s="47">
        <f>+('QNA backseries - Table 1'!BS8/'QNA backseries - Table 1'!BR8-1)*100</f>
        <v>-16.222989623943306</v>
      </c>
      <c r="BT6" s="48">
        <f>+('QNA backseries - Table 1'!BT8/'QNA backseries - Table 1'!BS8-1)*100</f>
        <v>-78.150990006646197</v>
      </c>
      <c r="BU6" s="48">
        <f>+('QNA backseries - Table 1'!BU8/'QNA backseries - Table 1'!BT8-1)*100</f>
        <v>46.964609683296388</v>
      </c>
      <c r="BV6" s="49">
        <f>+('QNA backseries - Table 1'!BV8/'QNA backseries - Table 1'!BU8-1)*100</f>
        <v>73.226490593039784</v>
      </c>
      <c r="BW6" s="47">
        <f>+('QNA backseries - Table 1'!BW8/'QNA backseries - Table 1'!BV8-1)*100</f>
        <v>70.855168494837926</v>
      </c>
      <c r="BX6" s="48">
        <f>+('QNA backseries - Table 1'!BX8/'QNA backseries - Table 1'!BW8-1)*100</f>
        <v>-19.22482263490738</v>
      </c>
      <c r="BY6" s="48">
        <f>+('QNA backseries - Table 1'!BY8/'QNA backseries - Table 1'!BX8-1)*100</f>
        <v>20.451946370584473</v>
      </c>
      <c r="BZ6" s="48">
        <f>+('QNA backseries - Table 1'!BZ8/'QNA backseries - Table 1'!BY8-1)*100</f>
        <v>21.119865606887721</v>
      </c>
      <c r="CA6" s="47">
        <f>+('QNA backseries - Table 1'!CA8/'QNA backseries - Table 1'!BZ8-1)*100</f>
        <v>-3.4647702864002872</v>
      </c>
      <c r="CB6" s="48">
        <f>+('QNA backseries - Table 1'!CB8/'QNA backseries - Table 1'!CA8-1)*100</f>
        <v>-9.6756706284577447</v>
      </c>
      <c r="CC6" s="48">
        <f>+('QNA backseries - Table 1'!CC8/'QNA backseries - Table 1'!CB8-1)*100</f>
        <v>-4.4013376022092761</v>
      </c>
      <c r="CD6" s="49">
        <f>+('QNA backseries - Table 1'!CD8/'QNA backseries - Table 1'!CC8-1)*100</f>
        <v>5.0855722179080187</v>
      </c>
      <c r="CE6" s="47">
        <f>+('QNA backseries - Table 1'!CE8/'QNA backseries - Table 1'!CD8-1)*100</f>
        <v>2.8400692632178925</v>
      </c>
      <c r="CF6" s="48">
        <f>+('QNA backseries - Table 1'!CF8/'QNA backseries - Table 1'!CE8-1)*100</f>
        <v>-13.384766524009361</v>
      </c>
      <c r="CG6" s="48"/>
      <c r="CH6" s="49"/>
    </row>
    <row r="7" spans="1:86" s="6" customFormat="1" ht="20.100000000000001" customHeight="1" x14ac:dyDescent="0.25">
      <c r="A7" s="65"/>
      <c r="B7" s="17" t="s">
        <v>35</v>
      </c>
      <c r="C7" s="50"/>
      <c r="D7" s="51">
        <f>+('QNA backseries - Table 1'!D9/'QNA backseries - Table 1'!C9-1)*100</f>
        <v>-10.487930709953142</v>
      </c>
      <c r="E7" s="51">
        <f>+('QNA backseries - Table 1'!E9/'QNA backseries - Table 1'!D9-1)*100</f>
        <v>4.8734803914810776</v>
      </c>
      <c r="F7" s="52">
        <f>+('QNA backseries - Table 1'!F9/'QNA backseries - Table 1'!E9-1)*100</f>
        <v>13.148378755982982</v>
      </c>
      <c r="G7" s="50">
        <f>+('QNA backseries - Table 1'!G9/'QNA backseries - Table 1'!F9-1)*100</f>
        <v>5.3020828636954009</v>
      </c>
      <c r="H7" s="51">
        <f>+('QNA backseries - Table 1'!H9/'QNA backseries - Table 1'!G9-1)*100</f>
        <v>-15.896237975292838</v>
      </c>
      <c r="I7" s="51">
        <f>+('QNA backseries - Table 1'!I9/'QNA backseries - Table 1'!H9-1)*100</f>
        <v>6.0276771594699685</v>
      </c>
      <c r="J7" s="52">
        <f>+('QNA backseries - Table 1'!J9/'QNA backseries - Table 1'!I9-1)*100</f>
        <v>4.6531687604935534</v>
      </c>
      <c r="K7" s="50">
        <f>+('QNA backseries - Table 1'!K9/'QNA backseries - Table 1'!J9-1)*100</f>
        <v>-18.862020639011533</v>
      </c>
      <c r="L7" s="51">
        <f>+('QNA backseries - Table 1'!L9/'QNA backseries - Table 1'!K9-1)*100</f>
        <v>4.1475177579924472</v>
      </c>
      <c r="M7" s="51">
        <f>+('QNA backseries - Table 1'!M9/'QNA backseries - Table 1'!L9-1)*100</f>
        <v>8.1219473104078723</v>
      </c>
      <c r="N7" s="52">
        <f>+('QNA backseries - Table 1'!N9/'QNA backseries - Table 1'!M9-1)*100</f>
        <v>10.834282129923277</v>
      </c>
      <c r="O7" s="50">
        <f>+('QNA backseries - Table 1'!O9/'QNA backseries - Table 1'!N9-1)*100</f>
        <v>11.111456170240274</v>
      </c>
      <c r="P7" s="51">
        <f>+('QNA backseries - Table 1'!P9/'QNA backseries - Table 1'!O9-1)*100</f>
        <v>-6.5467231955025245</v>
      </c>
      <c r="Q7" s="51">
        <f>+('QNA backseries - Table 1'!Q9/'QNA backseries - Table 1'!P9-1)*100</f>
        <v>-0.59181356228577009</v>
      </c>
      <c r="R7" s="52">
        <f>+('QNA backseries - Table 1'!R9/'QNA backseries - Table 1'!Q9-1)*100</f>
        <v>7.2944753925374695</v>
      </c>
      <c r="S7" s="50">
        <f>+('QNA backseries - Table 1'!S9/'QNA backseries - Table 1'!R9-1)*100</f>
        <v>4.1303964232616286</v>
      </c>
      <c r="T7" s="51">
        <f>+('QNA backseries - Table 1'!T9/'QNA backseries - Table 1'!S9-1)*100</f>
        <v>-7.0812551965963477</v>
      </c>
      <c r="U7" s="51">
        <f>+('QNA backseries - Table 1'!U9/'QNA backseries - Table 1'!T9-1)*100</f>
        <v>5.4124177488262593</v>
      </c>
      <c r="V7" s="52">
        <f>+('QNA backseries - Table 1'!V9/'QNA backseries - Table 1'!U9-1)*100</f>
        <v>9.0626946907921493</v>
      </c>
      <c r="W7" s="50">
        <f>+('QNA backseries - Table 1'!W9/'QNA backseries - Table 1'!V9-1)*100</f>
        <v>8.6786233198885565</v>
      </c>
      <c r="X7" s="51">
        <f>+('QNA backseries - Table 1'!X9/'QNA backseries - Table 1'!W9-1)*100</f>
        <v>-10.14731656233041</v>
      </c>
      <c r="Y7" s="51">
        <f>+('QNA backseries - Table 1'!Y9/'QNA backseries - Table 1'!X9-1)*100</f>
        <v>1.6988727197021491</v>
      </c>
      <c r="Z7" s="52">
        <f>+('QNA backseries - Table 1'!Z9/'QNA backseries - Table 1'!Y9-1)*100</f>
        <v>4.7190966656329714E-2</v>
      </c>
      <c r="AA7" s="50">
        <f>+('QNA backseries - Table 1'!AA9/'QNA backseries - Table 1'!Z9-1)*100</f>
        <v>-2.4084429050851286</v>
      </c>
      <c r="AB7" s="51">
        <f>+('QNA backseries - Table 1'!AB9/'QNA backseries - Table 1'!AA9-1)*100</f>
        <v>-10.139467331414021</v>
      </c>
      <c r="AC7" s="51">
        <f>+('QNA backseries - Table 1'!AC9/'QNA backseries - Table 1'!AB9-1)*100</f>
        <v>-1.0061335434037866</v>
      </c>
      <c r="AD7" s="52">
        <f>+('QNA backseries - Table 1'!AD9/'QNA backseries - Table 1'!AC9-1)*100</f>
        <v>24.712674062117944</v>
      </c>
      <c r="AE7" s="50">
        <f>+('QNA backseries - Table 1'!AE9/'QNA backseries - Table 1'!AD9-1)*100</f>
        <v>3.7196926606414271</v>
      </c>
      <c r="AF7" s="51">
        <f>+('QNA backseries - Table 1'!AF9/'QNA backseries - Table 1'!AE9-1)*100</f>
        <v>-15.231054595628702</v>
      </c>
      <c r="AG7" s="51">
        <f>+('QNA backseries - Table 1'!AG9/'QNA backseries - Table 1'!AF9-1)*100</f>
        <v>-2.7363382645491652</v>
      </c>
      <c r="AH7" s="52">
        <f>+('QNA backseries - Table 1'!AH9/'QNA backseries - Table 1'!AG9-1)*100</f>
        <v>10.149360607588465</v>
      </c>
      <c r="AI7" s="50">
        <f>+('QNA backseries - Table 1'!AI9/'QNA backseries - Table 1'!AH9-1)*100</f>
        <v>7.7964034419883088</v>
      </c>
      <c r="AJ7" s="51">
        <f>+('QNA backseries - Table 1'!AJ9/'QNA backseries - Table 1'!AI9-1)*100</f>
        <v>-5.9210171344233897</v>
      </c>
      <c r="AK7" s="51">
        <f>+('QNA backseries - Table 1'!AK9/'QNA backseries - Table 1'!AJ9-1)*100</f>
        <v>-0.43720810916272335</v>
      </c>
      <c r="AL7" s="52">
        <f>+('QNA backseries - Table 1'!AL9/'QNA backseries - Table 1'!AK9-1)*100</f>
        <v>9.6191211724699919</v>
      </c>
      <c r="AM7" s="50">
        <f>+('QNA backseries - Table 1'!AM9/'QNA backseries - Table 1'!AL9-1)*100</f>
        <v>-3.5209449085726097</v>
      </c>
      <c r="AN7" s="51">
        <f>+('QNA backseries - Table 1'!AN9/'QNA backseries - Table 1'!AM9-1)*100</f>
        <v>-4.5783603175324705</v>
      </c>
      <c r="AO7" s="51">
        <f>+('QNA backseries - Table 1'!AO9/'QNA backseries - Table 1'!AN9-1)*100</f>
        <v>3.5438592285532478</v>
      </c>
      <c r="AP7" s="52">
        <f>+('QNA backseries - Table 1'!AP9/'QNA backseries - Table 1'!AO9-1)*100</f>
        <v>10.642628152053501</v>
      </c>
      <c r="AQ7" s="50">
        <f>+('QNA backseries - Table 1'!AQ9/'QNA backseries - Table 1'!AP9-1)*100</f>
        <v>1.7605847906033034</v>
      </c>
      <c r="AR7" s="51">
        <f>+('QNA backseries - Table 1'!AR9/'QNA backseries - Table 1'!AQ9-1)*100</f>
        <v>-8.7438694845575977</v>
      </c>
      <c r="AS7" s="51">
        <f>+('QNA backseries - Table 1'!AS9/'QNA backseries - Table 1'!AR9-1)*100</f>
        <v>1.8850265288235413</v>
      </c>
      <c r="AT7" s="51">
        <f>+('QNA backseries - Table 1'!AT9/'QNA backseries - Table 1'!AS9-1)*100</f>
        <v>10.958399410156105</v>
      </c>
      <c r="AU7" s="50">
        <f>+('QNA backseries - Table 1'!AU9/'QNA backseries - Table 1'!AT9-1)*100</f>
        <v>1.7754296853399687</v>
      </c>
      <c r="AV7" s="51">
        <f>+('QNA backseries - Table 1'!AV9/'QNA backseries - Table 1'!AU9-1)*100</f>
        <v>-2.5203301019523949</v>
      </c>
      <c r="AW7" s="51">
        <f>+('QNA backseries - Table 1'!AW9/'QNA backseries - Table 1'!AV9-1)*100</f>
        <v>0.66071429783676194</v>
      </c>
      <c r="AX7" s="52">
        <f>+('QNA backseries - Table 1'!AX9/'QNA backseries - Table 1'!AW9-1)*100</f>
        <v>4.223915714995119</v>
      </c>
      <c r="AY7" s="50">
        <f>+('QNA backseries - Table 1'!AY9/'QNA backseries - Table 1'!AX9-1)*100</f>
        <v>5.5330529469536094</v>
      </c>
      <c r="AZ7" s="51">
        <f>+('QNA backseries - Table 1'!AZ9/'QNA backseries - Table 1'!AY9-1)*100</f>
        <v>-7.8210551755788282</v>
      </c>
      <c r="BA7" s="51">
        <f>+('QNA backseries - Table 1'!BA9/'QNA backseries - Table 1'!AZ9-1)*100</f>
        <v>3.3785835637775374</v>
      </c>
      <c r="BB7" s="52">
        <f>+('QNA backseries - Table 1'!BB9/'QNA backseries - Table 1'!BA9-1)*100</f>
        <v>5.9928509341300451</v>
      </c>
      <c r="BC7" s="50">
        <f>+('QNA backseries - Table 1'!BC9/'QNA backseries - Table 1'!BB9-1)*100</f>
        <v>3.5041207373729621</v>
      </c>
      <c r="BD7" s="51">
        <f>+('QNA backseries - Table 1'!BD9/'QNA backseries - Table 1'!BC9-1)*100</f>
        <v>-2.9571784289598502</v>
      </c>
      <c r="BE7" s="51">
        <f>+('QNA backseries - Table 1'!BE9/'QNA backseries - Table 1'!BD9-1)*100</f>
        <v>-0.42230583987219461</v>
      </c>
      <c r="BF7" s="52">
        <f>+('QNA backseries - Table 1'!BF9/'QNA backseries - Table 1'!BE9-1)*100</f>
        <v>8.026836059744058</v>
      </c>
      <c r="BG7" s="50">
        <f>+('QNA backseries - Table 1'!BG9/'QNA backseries - Table 1'!BF9-1)*100</f>
        <v>2.4187977395241367</v>
      </c>
      <c r="BH7" s="51">
        <f>+('QNA backseries - Table 1'!BH9/'QNA backseries - Table 1'!BG9-1)*100</f>
        <v>-4.0454367945508274</v>
      </c>
      <c r="BI7" s="51">
        <f>+('QNA backseries - Table 1'!BI9/'QNA backseries - Table 1'!BH9-1)*100</f>
        <v>0.88256129382042747</v>
      </c>
      <c r="BJ7" s="52">
        <f>+('QNA backseries - Table 1'!BJ9/'QNA backseries - Table 1'!BI9-1)*100</f>
        <v>8.9859856167279197</v>
      </c>
      <c r="BK7" s="50">
        <f>+('QNA backseries - Table 1'!BK9/'QNA backseries - Table 1'!BJ9-1)*100</f>
        <v>8.1487322406513574</v>
      </c>
      <c r="BL7" s="51">
        <f>+('QNA backseries - Table 1'!BL9/'QNA backseries - Table 1'!BK9-1)*100</f>
        <v>-10.621369554674576</v>
      </c>
      <c r="BM7" s="51">
        <f>+('QNA backseries - Table 1'!BM9/'QNA backseries - Table 1'!BL9-1)*100</f>
        <v>2.3171172091722481</v>
      </c>
      <c r="BN7" s="52">
        <f>+('QNA backseries - Table 1'!BN9/'QNA backseries - Table 1'!BM9-1)*100</f>
        <v>8.354134160370851</v>
      </c>
      <c r="BO7" s="50">
        <f>+('QNA backseries - Table 1'!BO9/'QNA backseries - Table 1'!BN9-1)*100</f>
        <v>5.9607575943275704</v>
      </c>
      <c r="BP7" s="51">
        <f>+('QNA backseries - Table 1'!BP9/'QNA backseries - Table 1'!BO9-1)*100</f>
        <v>-6.6509765775179197</v>
      </c>
      <c r="BQ7" s="51">
        <f>+('QNA backseries - Table 1'!BQ9/'QNA backseries - Table 1'!BP9-1)*100</f>
        <v>0.68945617700704176</v>
      </c>
      <c r="BR7" s="52">
        <f>+('QNA backseries - Table 1'!BR9/'QNA backseries - Table 1'!BQ9-1)*100</f>
        <v>8.0887820347749884</v>
      </c>
      <c r="BS7" s="50">
        <f>+('QNA backseries - Table 1'!BS9/'QNA backseries - Table 1'!BR9-1)*100</f>
        <v>-7.1705575795397163</v>
      </c>
      <c r="BT7" s="51">
        <f>+('QNA backseries - Table 1'!BT9/'QNA backseries - Table 1'!BS9-1)*100</f>
        <v>-44.85804871492234</v>
      </c>
      <c r="BU7" s="51">
        <f>+('QNA backseries - Table 1'!BU9/'QNA backseries - Table 1'!BT9-1)*100</f>
        <v>7.7041744785082633</v>
      </c>
      <c r="BV7" s="52">
        <f>+('QNA backseries - Table 1'!BV9/'QNA backseries - Table 1'!BU9-1)*100</f>
        <v>24.40510083520422</v>
      </c>
      <c r="BW7" s="50">
        <f>+('QNA backseries - Table 1'!BW9/'QNA backseries - Table 1'!BV9-1)*100</f>
        <v>27.84299025984398</v>
      </c>
      <c r="BX7" s="51">
        <f>+('QNA backseries - Table 1'!BX9/'QNA backseries - Table 1'!BW9-1)*100</f>
        <v>-10.443565194755921</v>
      </c>
      <c r="BY7" s="51">
        <f>+('QNA backseries - Table 1'!BY9/'QNA backseries - Table 1'!BX9-1)*100</f>
        <v>11.847322963456186</v>
      </c>
      <c r="BZ7" s="51">
        <f>+('QNA backseries - Table 1'!BZ9/'QNA backseries - Table 1'!BY9-1)*100</f>
        <v>18.511148240737761</v>
      </c>
      <c r="CA7" s="50">
        <f>+('QNA backseries - Table 1'!CA9/'QNA backseries - Table 1'!BZ9-1)*100</f>
        <v>0.70700751483045998</v>
      </c>
      <c r="CB7" s="51">
        <f>+('QNA backseries - Table 1'!CB9/'QNA backseries - Table 1'!CA9-1)*100</f>
        <v>-4.471176889591522</v>
      </c>
      <c r="CC7" s="51">
        <f>+('QNA backseries - Table 1'!CC9/'QNA backseries - Table 1'!CB9-1)*100</f>
        <v>-0.52916270972573898</v>
      </c>
      <c r="CD7" s="52">
        <f>+('QNA backseries - Table 1'!CD9/'QNA backseries - Table 1'!CC9-1)*100</f>
        <v>7.5456648013930261</v>
      </c>
      <c r="CE7" s="50">
        <f>+('QNA backseries - Table 1'!CE9/'QNA backseries - Table 1'!CD9-1)*100</f>
        <v>3.5018880746173098</v>
      </c>
      <c r="CF7" s="51">
        <f>+('QNA backseries - Table 1'!CF9/'QNA backseries - Table 1'!CE9-1)*100</f>
        <v>-8.5678543148020481</v>
      </c>
      <c r="CG7" s="51"/>
      <c r="CH7" s="52"/>
    </row>
    <row r="8" spans="1:86" s="12" customFormat="1" ht="20.100000000000001" customHeight="1" x14ac:dyDescent="0.25">
      <c r="A8" s="65"/>
      <c r="B8" s="21" t="s">
        <v>4</v>
      </c>
      <c r="C8" s="53"/>
      <c r="D8" s="54">
        <f>+('QNA backseries - Table 1'!D10/'QNA backseries - Table 1'!C10-1)*100</f>
        <v>9.5652678528469472</v>
      </c>
      <c r="E8" s="54">
        <f>+('QNA backseries - Table 1'!E10/'QNA backseries - Table 1'!D10-1)*100</f>
        <v>-17.169061577254109</v>
      </c>
      <c r="F8" s="55">
        <f>+('QNA backseries - Table 1'!F10/'QNA backseries - Table 1'!E10-1)*100</f>
        <v>32.393399498867993</v>
      </c>
      <c r="G8" s="53">
        <f>+('QNA backseries - Table 1'!G10/'QNA backseries - Table 1'!F10-1)*100</f>
        <v>-6.4672816046739579</v>
      </c>
      <c r="H8" s="54">
        <f>+('QNA backseries - Table 1'!H10/'QNA backseries - Table 1'!G10-1)*100</f>
        <v>-25.580210922399459</v>
      </c>
      <c r="I8" s="54">
        <f>+('QNA backseries - Table 1'!I10/'QNA backseries - Table 1'!H10-1)*100</f>
        <v>26.915785417526973</v>
      </c>
      <c r="J8" s="55">
        <f>+('QNA backseries - Table 1'!J10/'QNA backseries - Table 1'!I10-1)*100</f>
        <v>12.66957779251241</v>
      </c>
      <c r="K8" s="53">
        <f>+('QNA backseries - Table 1'!K10/'QNA backseries - Table 1'!J10-1)*100</f>
        <v>-7.6878302868345516</v>
      </c>
      <c r="L8" s="54">
        <f>+('QNA backseries - Table 1'!L10/'QNA backseries - Table 1'!K10-1)*100</f>
        <v>4.8405742712158917</v>
      </c>
      <c r="M8" s="54">
        <f>+('QNA backseries - Table 1'!M10/'QNA backseries - Table 1'!L10-1)*100</f>
        <v>-3.0765954416658303</v>
      </c>
      <c r="N8" s="55">
        <f>+('QNA backseries - Table 1'!N10/'QNA backseries - Table 1'!M10-1)*100</f>
        <v>20.506747995003426</v>
      </c>
      <c r="O8" s="53">
        <f>+('QNA backseries - Table 1'!O10/'QNA backseries - Table 1'!N10-1)*100</f>
        <v>2.0140670048600207</v>
      </c>
      <c r="P8" s="54">
        <f>+('QNA backseries - Table 1'!P10/'QNA backseries - Table 1'!O10-1)*100</f>
        <v>-3.727218567235635</v>
      </c>
      <c r="Q8" s="54">
        <f>+('QNA backseries - Table 1'!Q10/'QNA backseries - Table 1'!P10-1)*100</f>
        <v>-28.330162420932105</v>
      </c>
      <c r="R8" s="55">
        <f>+('QNA backseries - Table 1'!R10/'QNA backseries - Table 1'!Q10-1)*100</f>
        <v>21.801855460470911</v>
      </c>
      <c r="S8" s="53">
        <f>+('QNA backseries - Table 1'!S10/'QNA backseries - Table 1'!R10-1)*100</f>
        <v>-3.5846470832539112</v>
      </c>
      <c r="T8" s="54">
        <f>+('QNA backseries - Table 1'!T10/'QNA backseries - Table 1'!S10-1)*100</f>
        <v>-20.896247415208556</v>
      </c>
      <c r="U8" s="54">
        <f>+('QNA backseries - Table 1'!U10/'QNA backseries - Table 1'!T10-1)*100</f>
        <v>-7.1362876428798234</v>
      </c>
      <c r="V8" s="55">
        <f>+('QNA backseries - Table 1'!V10/'QNA backseries - Table 1'!U10-1)*100</f>
        <v>30.736459751243416</v>
      </c>
      <c r="W8" s="53">
        <f>+('QNA backseries - Table 1'!W10/'QNA backseries - Table 1'!V10-1)*100</f>
        <v>-19.389974458742699</v>
      </c>
      <c r="X8" s="54">
        <f>+('QNA backseries - Table 1'!X10/'QNA backseries - Table 1'!W10-1)*100</f>
        <v>-0.64428287957374319</v>
      </c>
      <c r="Y8" s="54">
        <f>+('QNA backseries - Table 1'!Y10/'QNA backseries - Table 1'!X10-1)*100</f>
        <v>9.784498449704504</v>
      </c>
      <c r="Z8" s="55">
        <f>+('QNA backseries - Table 1'!Z10/'QNA backseries - Table 1'!Y10-1)*100</f>
        <v>5.5689128552585121</v>
      </c>
      <c r="AA8" s="53">
        <f>+('QNA backseries - Table 1'!AA10/'QNA backseries - Table 1'!Z10-1)*100</f>
        <v>-13.205388737080659</v>
      </c>
      <c r="AB8" s="54">
        <f>+('QNA backseries - Table 1'!AB10/'QNA backseries - Table 1'!AA10-1)*100</f>
        <v>0.12372110102407685</v>
      </c>
      <c r="AC8" s="54">
        <f>+('QNA backseries - Table 1'!AC10/'QNA backseries - Table 1'!AB10-1)*100</f>
        <v>-0.49152606281367417</v>
      </c>
      <c r="AD8" s="55">
        <f>+('QNA backseries - Table 1'!AD10/'QNA backseries - Table 1'!AC10-1)*100</f>
        <v>14.555668981410918</v>
      </c>
      <c r="AE8" s="53">
        <f>+('QNA backseries - Table 1'!AE10/'QNA backseries - Table 1'!AD10-1)*100</f>
        <v>-9.698950515515147</v>
      </c>
      <c r="AF8" s="54">
        <f>+('QNA backseries - Table 1'!AF10/'QNA backseries - Table 1'!AE10-1)*100</f>
        <v>-4.3484521939711307</v>
      </c>
      <c r="AG8" s="54">
        <f>+('QNA backseries - Table 1'!AG10/'QNA backseries - Table 1'!AF10-1)*100</f>
        <v>-3.6109731168794457</v>
      </c>
      <c r="AH8" s="55">
        <f>+('QNA backseries - Table 1'!AH10/'QNA backseries - Table 1'!AG10-1)*100</f>
        <v>6.5226544210535087</v>
      </c>
      <c r="AI8" s="53">
        <f>+('QNA backseries - Table 1'!AI10/'QNA backseries - Table 1'!AH10-1)*100</f>
        <v>15.001430142293447</v>
      </c>
      <c r="AJ8" s="54">
        <f>+('QNA backseries - Table 1'!AJ10/'QNA backseries - Table 1'!AI10-1)*100</f>
        <v>-18.761077574979801</v>
      </c>
      <c r="AK8" s="54">
        <f>+('QNA backseries - Table 1'!AK10/'QNA backseries - Table 1'!AJ10-1)*100</f>
        <v>-6.3988564242611901</v>
      </c>
      <c r="AL8" s="55">
        <f>+('QNA backseries - Table 1'!AL10/'QNA backseries - Table 1'!AK10-1)*100</f>
        <v>10.948814628545932</v>
      </c>
      <c r="AM8" s="53">
        <f>+('QNA backseries - Table 1'!AM10/'QNA backseries - Table 1'!AL10-1)*100</f>
        <v>-18.591793199168194</v>
      </c>
      <c r="AN8" s="54">
        <f>+('QNA backseries - Table 1'!AN10/'QNA backseries - Table 1'!AM10-1)*100</f>
        <v>35.166283857410122</v>
      </c>
      <c r="AO8" s="54">
        <f>+('QNA backseries - Table 1'!AO10/'QNA backseries - Table 1'!AN10-1)*100</f>
        <v>-19.71278376618092</v>
      </c>
      <c r="AP8" s="55">
        <f>+('QNA backseries - Table 1'!AP10/'QNA backseries - Table 1'!AO10-1)*100</f>
        <v>40.840728845340799</v>
      </c>
      <c r="AQ8" s="53">
        <f>+('QNA backseries - Table 1'!AQ10/'QNA backseries - Table 1'!AP10-1)*100</f>
        <v>-20.622783587550785</v>
      </c>
      <c r="AR8" s="54">
        <f>+('QNA backseries - Table 1'!AR10/'QNA backseries - Table 1'!AQ10-1)*100</f>
        <v>-8.9781275203536293</v>
      </c>
      <c r="AS8" s="54">
        <f>+('QNA backseries - Table 1'!AS10/'QNA backseries - Table 1'!AR10-1)*100</f>
        <v>18.995038316805957</v>
      </c>
      <c r="AT8" s="54">
        <f>+('QNA backseries - Table 1'!AT10/'QNA backseries - Table 1'!AS10-1)*100</f>
        <v>28.236952047213592</v>
      </c>
      <c r="AU8" s="53">
        <f>+('QNA backseries - Table 1'!AU10/'QNA backseries - Table 1'!AT10-1)*100</f>
        <v>-19.541623620903071</v>
      </c>
      <c r="AV8" s="54">
        <f>+('QNA backseries - Table 1'!AV10/'QNA backseries - Table 1'!AU10-1)*100</f>
        <v>15.221586636710271</v>
      </c>
      <c r="AW8" s="54">
        <f>+('QNA backseries - Table 1'!AW10/'QNA backseries - Table 1'!AV10-1)*100</f>
        <v>-30.423941322749826</v>
      </c>
      <c r="AX8" s="55">
        <f>+('QNA backseries - Table 1'!AX10/'QNA backseries - Table 1'!AW10-1)*100</f>
        <v>18.959799079596507</v>
      </c>
      <c r="AY8" s="53">
        <f>+('QNA backseries - Table 1'!AY10/'QNA backseries - Table 1'!AX10-1)*100</f>
        <v>19.73565504940904</v>
      </c>
      <c r="AZ8" s="54">
        <f>+('QNA backseries - Table 1'!AZ10/'QNA backseries - Table 1'!AY10-1)*100</f>
        <v>-13.095349050013683</v>
      </c>
      <c r="BA8" s="54">
        <f>+('QNA backseries - Table 1'!BA10/'QNA backseries - Table 1'!AZ10-1)*100</f>
        <v>-31.990459398633654</v>
      </c>
      <c r="BB8" s="55">
        <f>+('QNA backseries - Table 1'!BB10/'QNA backseries - Table 1'!BA10-1)*100</f>
        <v>59.737780344198299</v>
      </c>
      <c r="BC8" s="53">
        <f>+('QNA backseries - Table 1'!BC10/'QNA backseries - Table 1'!BB10-1)*100</f>
        <v>-12.928518956399538</v>
      </c>
      <c r="BD8" s="54">
        <f>+('QNA backseries - Table 1'!BD10/'QNA backseries - Table 1'!BC10-1)*100</f>
        <v>1.7337352356784352</v>
      </c>
      <c r="BE8" s="54">
        <f>+('QNA backseries - Table 1'!BE10/'QNA backseries - Table 1'!BD10-1)*100</f>
        <v>-31.035134486599482</v>
      </c>
      <c r="BF8" s="55">
        <f>+('QNA backseries - Table 1'!BF10/'QNA backseries - Table 1'!BE10-1)*100</f>
        <v>111.564640509925</v>
      </c>
      <c r="BG8" s="53">
        <f>+('QNA backseries - Table 1'!BG10/'QNA backseries - Table 1'!BF10-1)*100</f>
        <v>-16.098245975420667</v>
      </c>
      <c r="BH8" s="54">
        <f>+('QNA backseries - Table 1'!BH10/'QNA backseries - Table 1'!BG10-1)*100</f>
        <v>-6.6406946214563334</v>
      </c>
      <c r="BI8" s="54">
        <f>+('QNA backseries - Table 1'!BI10/'QNA backseries - Table 1'!BH10-1)*100</f>
        <v>-27.784019115855109</v>
      </c>
      <c r="BJ8" s="55">
        <f>+('QNA backseries - Table 1'!BJ10/'QNA backseries - Table 1'!BI10-1)*100</f>
        <v>55.070843295665092</v>
      </c>
      <c r="BK8" s="53">
        <f>+('QNA backseries - Table 1'!BK10/'QNA backseries - Table 1'!BJ10-1)*100</f>
        <v>-0.34067039048152337</v>
      </c>
      <c r="BL8" s="54">
        <f>+('QNA backseries - Table 1'!BL10/'QNA backseries - Table 1'!BK10-1)*100</f>
        <v>-9.6243271956298777</v>
      </c>
      <c r="BM8" s="54">
        <f>+('QNA backseries - Table 1'!BM10/'QNA backseries - Table 1'!BL10-1)*100</f>
        <v>-25.284479841541796</v>
      </c>
      <c r="BN8" s="55">
        <f>+('QNA backseries - Table 1'!BN10/'QNA backseries - Table 1'!BM10-1)*100</f>
        <v>62.937077093247225</v>
      </c>
      <c r="BO8" s="53">
        <f>+('QNA backseries - Table 1'!BO10/'QNA backseries - Table 1'!BN10-1)*100</f>
        <v>-15.528497806048392</v>
      </c>
      <c r="BP8" s="54">
        <f>+('QNA backseries - Table 1'!BP10/'QNA backseries - Table 1'!BO10-1)*100</f>
        <v>-13.222660462552472</v>
      </c>
      <c r="BQ8" s="54">
        <f>+('QNA backseries - Table 1'!BQ10/'QNA backseries - Table 1'!BP10-1)*100</f>
        <v>-0.71487836844502661</v>
      </c>
      <c r="BR8" s="55">
        <f>+('QNA backseries - Table 1'!BR10/'QNA backseries - Table 1'!BQ10-1)*100</f>
        <v>5.6167996785776886</v>
      </c>
      <c r="BS8" s="53">
        <f>+('QNA backseries - Table 1'!BS10/'QNA backseries - Table 1'!BR10-1)*100</f>
        <v>12.41983402883211</v>
      </c>
      <c r="BT8" s="54">
        <f>+('QNA backseries - Table 1'!BT10/'QNA backseries - Table 1'!BS10-1)*100</f>
        <v>-37.703416639100404</v>
      </c>
      <c r="BU8" s="54">
        <f>+('QNA backseries - Table 1'!BU10/'QNA backseries - Table 1'!BT10-1)*100</f>
        <v>51.701143048944665</v>
      </c>
      <c r="BV8" s="55">
        <f>+('QNA backseries - Table 1'!BV10/'QNA backseries - Table 1'!BU10-1)*100</f>
        <v>29.366125463445989</v>
      </c>
      <c r="BW8" s="53">
        <f>+('QNA backseries - Table 1'!BW10/'QNA backseries - Table 1'!BV10-1)*100</f>
        <v>-14.026761649414299</v>
      </c>
      <c r="BX8" s="54">
        <f>+('QNA backseries - Table 1'!BX10/'QNA backseries - Table 1'!BW10-1)*100</f>
        <v>-26.230076714091588</v>
      </c>
      <c r="BY8" s="54">
        <f>+('QNA backseries - Table 1'!BY10/'QNA backseries - Table 1'!BX10-1)*100</f>
        <v>2.9830950802285816</v>
      </c>
      <c r="BZ8" s="54">
        <f>+('QNA backseries - Table 1'!BZ10/'QNA backseries - Table 1'!BY10-1)*100</f>
        <v>42.521960804391412</v>
      </c>
      <c r="CA8" s="53">
        <f>+('QNA backseries - Table 1'!CA10/'QNA backseries - Table 1'!BZ10-1)*100</f>
        <v>-2.831744233095379</v>
      </c>
      <c r="CB8" s="54">
        <f>+('QNA backseries - Table 1'!CB10/'QNA backseries - Table 1'!CA10-1)*100</f>
        <v>-20.776059596594585</v>
      </c>
      <c r="CC8" s="54">
        <f>+('QNA backseries - Table 1'!CC10/'QNA backseries - Table 1'!CB10-1)*100</f>
        <v>-13.206352500770125</v>
      </c>
      <c r="CD8" s="55">
        <f>+('QNA backseries - Table 1'!CD10/'QNA backseries - Table 1'!CC10-1)*100</f>
        <v>49.585576680188879</v>
      </c>
      <c r="CE8" s="53">
        <f>+('QNA backseries - Table 1'!CE10/'QNA backseries - Table 1'!CD10-1)*100</f>
        <v>3.6789907701690217</v>
      </c>
      <c r="CF8" s="54">
        <f>+('QNA backseries - Table 1'!CF10/'QNA backseries - Table 1'!CE10-1)*100</f>
        <v>-16.3867137494505</v>
      </c>
      <c r="CG8" s="54"/>
      <c r="CH8" s="55"/>
    </row>
    <row r="9" spans="1:86" s="6" customFormat="1" ht="20.100000000000001" customHeight="1" x14ac:dyDescent="0.25">
      <c r="A9" s="68" t="s">
        <v>5</v>
      </c>
      <c r="B9" s="6" t="s">
        <v>6</v>
      </c>
      <c r="C9" s="56"/>
      <c r="D9" s="57">
        <f>+('QNA backseries - Table 1'!D11/'QNA backseries - Table 1'!C11-1)*100</f>
        <v>0.11686235222818642</v>
      </c>
      <c r="E9" s="57">
        <f>+('QNA backseries - Table 1'!E11/'QNA backseries - Table 1'!D11-1)*100</f>
        <v>0.87255423757228723</v>
      </c>
      <c r="F9" s="58">
        <f>+('QNA backseries - Table 1'!F11/'QNA backseries - Table 1'!E11-1)*100</f>
        <v>1.0578550311056478</v>
      </c>
      <c r="G9" s="56">
        <f>+('QNA backseries - Table 1'!G11/'QNA backseries - Table 1'!F11-1)*100</f>
        <v>1.2975809911426106</v>
      </c>
      <c r="H9" s="57">
        <f>+('QNA backseries - Table 1'!H11/'QNA backseries - Table 1'!G11-1)*100</f>
        <v>-0.73187485443553246</v>
      </c>
      <c r="I9" s="57">
        <f>+('QNA backseries - Table 1'!I11/'QNA backseries - Table 1'!H11-1)*100</f>
        <v>-1.5993199015622017</v>
      </c>
      <c r="J9" s="58">
        <f>+('QNA backseries - Table 1'!J11/'QNA backseries - Table 1'!I11-1)*100</f>
        <v>-3.1349819785721711</v>
      </c>
      <c r="K9" s="56">
        <f>+('QNA backseries - Table 1'!K11/'QNA backseries - Table 1'!J11-1)*100</f>
        <v>-5.3011967476620292</v>
      </c>
      <c r="L9" s="57">
        <f>+('QNA backseries - Table 1'!L11/'QNA backseries - Table 1'!K11-1)*100</f>
        <v>-2.6846835368294686</v>
      </c>
      <c r="M9" s="57">
        <f>+('QNA backseries - Table 1'!M11/'QNA backseries - Table 1'!L11-1)*100</f>
        <v>9.2930640261901232E-2</v>
      </c>
      <c r="N9" s="58">
        <f>+('QNA backseries - Table 1'!N11/'QNA backseries - Table 1'!M11-1)*100</f>
        <v>2.5534217771478351</v>
      </c>
      <c r="O9" s="56">
        <f>+('QNA backseries - Table 1'!O11/'QNA backseries - Table 1'!N11-1)*100</f>
        <v>5.1116928290640518</v>
      </c>
      <c r="P9" s="57">
        <f>+('QNA backseries - Table 1'!P11/'QNA backseries - Table 1'!O11-1)*100</f>
        <v>3.1524265531361451</v>
      </c>
      <c r="Q9" s="57">
        <f>+('QNA backseries - Table 1'!Q11/'QNA backseries - Table 1'!P11-1)*100</f>
        <v>2.1019326797756088</v>
      </c>
      <c r="R9" s="58">
        <f>+('QNA backseries - Table 1'!R11/'QNA backseries - Table 1'!Q11-1)*100</f>
        <v>1.0046285137329081</v>
      </c>
      <c r="S9" s="56">
        <f>+('QNA backseries - Table 1'!S11/'QNA backseries - Table 1'!R11-1)*100</f>
        <v>-7.04286739421911E-2</v>
      </c>
      <c r="T9" s="57">
        <f>+('QNA backseries - Table 1'!T11/'QNA backseries - Table 1'!S11-1)*100</f>
        <v>-0.51167241912347672</v>
      </c>
      <c r="U9" s="57">
        <f>+('QNA backseries - Table 1'!U11/'QNA backseries - Table 1'!T11-1)*100</f>
        <v>-9.233961159763604E-2</v>
      </c>
      <c r="V9" s="58">
        <f>+('QNA backseries - Table 1'!V11/'QNA backseries - Table 1'!U11-1)*100</f>
        <v>5.9230507212371108E-2</v>
      </c>
      <c r="W9" s="56">
        <f>+('QNA backseries - Table 1'!W11/'QNA backseries - Table 1'!V11-1)*100</f>
        <v>0.22699179798557623</v>
      </c>
      <c r="X9" s="57">
        <f>+('QNA backseries - Table 1'!X11/'QNA backseries - Table 1'!W11-1)*100</f>
        <v>-0.69108157305739493</v>
      </c>
      <c r="Y9" s="57">
        <f>+('QNA backseries - Table 1'!Y11/'QNA backseries - Table 1'!X11-1)*100</f>
        <v>-0.6033113585033667</v>
      </c>
      <c r="Z9" s="58">
        <f>+('QNA backseries - Table 1'!Z11/'QNA backseries - Table 1'!Y11-1)*100</f>
        <v>-0.78181569928510442</v>
      </c>
      <c r="AA9" s="56">
        <f>+('QNA backseries - Table 1'!AA11/'QNA backseries - Table 1'!Z11-1)*100</f>
        <v>-1.1626382828020532</v>
      </c>
      <c r="AB9" s="57">
        <f>+('QNA backseries - Table 1'!AB11/'QNA backseries - Table 1'!AA11-1)*100</f>
        <v>-0.96998835277134487</v>
      </c>
      <c r="AC9" s="57">
        <f>+('QNA backseries - Table 1'!AC11/'QNA backseries - Table 1'!AB11-1)*100</f>
        <v>6.2338214690593752E-2</v>
      </c>
      <c r="AD9" s="58">
        <f>+('QNA backseries - Table 1'!AD11/'QNA backseries - Table 1'!AC11-1)*100</f>
        <v>0.86710909198797204</v>
      </c>
      <c r="AE9" s="56">
        <f>+('QNA backseries - Table 1'!AE11/'QNA backseries - Table 1'!AD11-1)*100</f>
        <v>1.5794381822692216</v>
      </c>
      <c r="AF9" s="57">
        <f>+('QNA backseries - Table 1'!AF11/'QNA backseries - Table 1'!AE11-1)*100</f>
        <v>0.78546213171726276</v>
      </c>
      <c r="AG9" s="57">
        <f>+('QNA backseries - Table 1'!AG11/'QNA backseries - Table 1'!AF11-1)*100</f>
        <v>1.0841392128354332</v>
      </c>
      <c r="AH9" s="58">
        <f>+('QNA backseries - Table 1'!AH11/'QNA backseries - Table 1'!AG11-1)*100</f>
        <v>1.0559115938358454</v>
      </c>
      <c r="AI9" s="56">
        <f>+('QNA backseries - Table 1'!AI11/'QNA backseries - Table 1'!AH11-1)*100</f>
        <v>0.86304209006160537</v>
      </c>
      <c r="AJ9" s="57">
        <f>+('QNA backseries - Table 1'!AJ11/'QNA backseries - Table 1'!AI11-1)*100</f>
        <v>3.6835207330199182E-2</v>
      </c>
      <c r="AK9" s="57">
        <f>+('QNA backseries - Table 1'!AK11/'QNA backseries - Table 1'!AJ11-1)*100</f>
        <v>0.12250309044210539</v>
      </c>
      <c r="AL9" s="58">
        <f>+('QNA backseries - Table 1'!AL11/'QNA backseries - Table 1'!AK11-1)*100</f>
        <v>2.3090788398216766E-2</v>
      </c>
      <c r="AM9" s="56">
        <f>+('QNA backseries - Table 1'!AM11/'QNA backseries - Table 1'!AL11-1)*100</f>
        <v>-0.45105825923774656</v>
      </c>
      <c r="AN9" s="57">
        <f>+('QNA backseries - Table 1'!AN11/'QNA backseries - Table 1'!AM11-1)*100</f>
        <v>-0.44618275061601986</v>
      </c>
      <c r="AO9" s="57">
        <f>+('QNA backseries - Table 1'!AO11/'QNA backseries - Table 1'!AN11-1)*100</f>
        <v>0.40593848717502823</v>
      </c>
      <c r="AP9" s="58">
        <f>+('QNA backseries - Table 1'!AP11/'QNA backseries - Table 1'!AO11-1)*100</f>
        <v>0.9735905123220201</v>
      </c>
      <c r="AQ9" s="56">
        <f>+('QNA backseries - Table 1'!AQ11/'QNA backseries - Table 1'!AP11-1)*100</f>
        <v>1.3963783173756905</v>
      </c>
      <c r="AR9" s="57">
        <f>+('QNA backseries - Table 1'!AR11/'QNA backseries - Table 1'!AQ11-1)*100</f>
        <v>0.61000545777862847</v>
      </c>
      <c r="AS9" s="57">
        <f>+('QNA backseries - Table 1'!AS11/'QNA backseries - Table 1'!AR11-1)*100</f>
        <v>0.55499132860603595</v>
      </c>
      <c r="AT9" s="57">
        <f>+('QNA backseries - Table 1'!AT11/'QNA backseries - Table 1'!AS11-1)*100</f>
        <v>0.35769612319938027</v>
      </c>
      <c r="AU9" s="56">
        <f>+('QNA backseries - Table 1'!AU11/'QNA backseries - Table 1'!AT11-1)*100</f>
        <v>-0.20338322119394237</v>
      </c>
      <c r="AV9" s="57">
        <f>+('QNA backseries - Table 1'!AV11/'QNA backseries - Table 1'!AU11-1)*100</f>
        <v>-0.12442098333376173</v>
      </c>
      <c r="AW9" s="57">
        <f>+('QNA backseries - Table 1'!AW11/'QNA backseries - Table 1'!AV11-1)*100</f>
        <v>0.36541007288592997</v>
      </c>
      <c r="AX9" s="58">
        <f>+('QNA backseries - Table 1'!AX11/'QNA backseries - Table 1'!AW11-1)*100</f>
        <v>0.35218915712083021</v>
      </c>
      <c r="AY9" s="56">
        <f>+('QNA backseries - Table 1'!AY11/'QNA backseries - Table 1'!AX11-1)*100</f>
        <v>0.3072812075286091</v>
      </c>
      <c r="AZ9" s="57">
        <f>+('QNA backseries - Table 1'!AZ11/'QNA backseries - Table 1'!AY11-1)*100</f>
        <v>-7.5802814327696755E-2</v>
      </c>
      <c r="BA9" s="57">
        <f>+('QNA backseries - Table 1'!BA11/'QNA backseries - Table 1'!AZ11-1)*100</f>
        <v>0.370408297155711</v>
      </c>
      <c r="BB9" s="58">
        <f>+('QNA backseries - Table 1'!BB11/'QNA backseries - Table 1'!BA11-1)*100</f>
        <v>0.4401016376638589</v>
      </c>
      <c r="BC9" s="56">
        <f>+('QNA backseries - Table 1'!BC11/'QNA backseries - Table 1'!BB11-1)*100</f>
        <v>0.68549975713849687</v>
      </c>
      <c r="BD9" s="57">
        <f>+('QNA backseries - Table 1'!BD11/'QNA backseries - Table 1'!BC11-1)*100</f>
        <v>-9.0405667873194595E-2</v>
      </c>
      <c r="BE9" s="57">
        <f>+('QNA backseries - Table 1'!BE11/'QNA backseries - Table 1'!BD11-1)*100</f>
        <v>0.27886772657499392</v>
      </c>
      <c r="BF9" s="58">
        <f>+('QNA backseries - Table 1'!BF11/'QNA backseries - Table 1'!BE11-1)*100</f>
        <v>5.2047404107358197E-2</v>
      </c>
      <c r="BG9" s="56">
        <f>+('QNA backseries - Table 1'!BG11/'QNA backseries - Table 1'!BF11-1)*100</f>
        <v>-1.7726934064321576E-2</v>
      </c>
      <c r="BH9" s="57">
        <f>+('QNA backseries - Table 1'!BH11/'QNA backseries - Table 1'!BG11-1)*100</f>
        <v>-0.44544415496639012</v>
      </c>
      <c r="BI9" s="57">
        <f>+('QNA backseries - Table 1'!BI11/'QNA backseries - Table 1'!BH11-1)*100</f>
        <v>0.23656504182363314</v>
      </c>
      <c r="BJ9" s="58">
        <f>+('QNA backseries - Table 1'!BJ11/'QNA backseries - Table 1'!BI11-1)*100</f>
        <v>0.5110348930504216</v>
      </c>
      <c r="BK9" s="56">
        <f>+('QNA backseries - Table 1'!BK11/'QNA backseries - Table 1'!BJ11-1)*100</f>
        <v>0.64705745616469024</v>
      </c>
      <c r="BL9" s="57">
        <f>+('QNA backseries - Table 1'!BL11/'QNA backseries - Table 1'!BK11-1)*100</f>
        <v>-7.8050373737914569E-2</v>
      </c>
      <c r="BM9" s="57">
        <f>+('QNA backseries - Table 1'!BM11/'QNA backseries - Table 1'!BL11-1)*100</f>
        <v>0.72755458253721539</v>
      </c>
      <c r="BN9" s="58">
        <f>+('QNA backseries - Table 1'!BN11/'QNA backseries - Table 1'!BM11-1)*100</f>
        <v>0.87616320757906152</v>
      </c>
      <c r="BO9" s="56">
        <f>+('QNA backseries - Table 1'!BO11/'QNA backseries - Table 1'!BN11-1)*100</f>
        <v>1.0737206210720718</v>
      </c>
      <c r="BP9" s="57">
        <f>+('QNA backseries - Table 1'!BP11/'QNA backseries - Table 1'!BO11-1)*100</f>
        <v>-0.20137678825127292</v>
      </c>
      <c r="BQ9" s="57">
        <f>+('QNA backseries - Table 1'!BQ11/'QNA backseries - Table 1'!BP11-1)*100</f>
        <v>-0.2607530054720919</v>
      </c>
      <c r="BR9" s="58">
        <f>+('QNA backseries - Table 1'!BR11/'QNA backseries - Table 1'!BQ11-1)*100</f>
        <v>-0.41069330518607172</v>
      </c>
      <c r="BS9" s="56">
        <f>+('QNA backseries - Table 1'!BS11/'QNA backseries - Table 1'!BR11-1)*100</f>
        <v>-1.3343974771912626</v>
      </c>
      <c r="BT9" s="57">
        <f>+('QNA backseries - Table 1'!BT11/'QNA backseries - Table 1'!BS11-1)*100</f>
        <v>-2.3829179295637548</v>
      </c>
      <c r="BU9" s="57">
        <f>+('QNA backseries - Table 1'!BU11/'QNA backseries - Table 1'!BT11-1)*100</f>
        <v>0.42008315049104628</v>
      </c>
      <c r="BV9" s="58">
        <f>+('QNA backseries - Table 1'!BV11/'QNA backseries - Table 1'!BU11-1)*100</f>
        <v>1.758432630667861</v>
      </c>
      <c r="BW9" s="56">
        <f>+('QNA backseries - Table 1'!BW11/'QNA backseries - Table 1'!BV11-1)*100</f>
        <v>2.9092102504109096</v>
      </c>
      <c r="BX9" s="57">
        <f>+('QNA backseries - Table 1'!BX11/'QNA backseries - Table 1'!BW11-1)*100</f>
        <v>1.0527020256878128</v>
      </c>
      <c r="BY9" s="57">
        <f>+('QNA backseries - Table 1'!BY11/'QNA backseries - Table 1'!BX11-1)*100</f>
        <v>1.6407852124912026</v>
      </c>
      <c r="BZ9" s="57">
        <f>+('QNA backseries - Table 1'!BZ11/'QNA backseries - Table 1'!BY11-1)*100</f>
        <v>1.2969393536574225</v>
      </c>
      <c r="CA9" s="56">
        <f>+('QNA backseries - Table 1'!CA11/'QNA backseries - Table 1'!BZ11-1)*100</f>
        <v>0.49684310934474674</v>
      </c>
      <c r="CB9" s="57">
        <f>+('QNA backseries - Table 1'!CB11/'QNA backseries - Table 1'!CA11-1)*100</f>
        <v>-5.1554967358813375E-2</v>
      </c>
      <c r="CC9" s="57">
        <f>+('QNA backseries - Table 1'!CC11/'QNA backseries - Table 1'!CB11-1)*100</f>
        <v>0.49590781222161873</v>
      </c>
      <c r="CD9" s="58">
        <f>+('QNA backseries - Table 1'!CD11/'QNA backseries - Table 1'!CC11-1)*100</f>
        <v>0.68383250706178789</v>
      </c>
      <c r="CE9" s="56">
        <f>+('QNA backseries - Table 1'!CE11/'QNA backseries - Table 1'!CD11-1)*100</f>
        <v>0.79893856960755461</v>
      </c>
      <c r="CF9" s="57">
        <f>+('QNA backseries - Table 1'!CF11/'QNA backseries - Table 1'!CE11-1)*100</f>
        <v>-0.33161412690684289</v>
      </c>
      <c r="CG9" s="57"/>
      <c r="CH9" s="58"/>
    </row>
    <row r="10" spans="1:86" s="6" customFormat="1" ht="20.100000000000001" customHeight="1" x14ac:dyDescent="0.25">
      <c r="A10" s="65" t="s">
        <v>5</v>
      </c>
      <c r="B10" s="17" t="s">
        <v>7</v>
      </c>
      <c r="C10" s="50"/>
      <c r="D10" s="51">
        <f>+('QNA backseries - Table 1'!D12/'QNA backseries - Table 1'!C12-1)*100</f>
        <v>11.737813591102931</v>
      </c>
      <c r="E10" s="51">
        <f>+('QNA backseries - Table 1'!E12/'QNA backseries - Table 1'!D12-1)*100</f>
        <v>-20.886064447125296</v>
      </c>
      <c r="F10" s="52">
        <f>+('QNA backseries - Table 1'!F12/'QNA backseries - Table 1'!E12-1)*100</f>
        <v>40.624819082689157</v>
      </c>
      <c r="G10" s="50">
        <f>+('QNA backseries - Table 1'!G12/'QNA backseries - Table 1'!F12-1)*100</f>
        <v>-7.9330973043725495</v>
      </c>
      <c r="H10" s="51">
        <f>+('QNA backseries - Table 1'!H12/'QNA backseries - Table 1'!G12-1)*100</f>
        <v>-30.741265450907417</v>
      </c>
      <c r="I10" s="51">
        <f>+('QNA backseries - Table 1'!I12/'QNA backseries - Table 1'!H12-1)*100</f>
        <v>35.404684737468294</v>
      </c>
      <c r="J10" s="52">
        <f>+('QNA backseries - Table 1'!J12/'QNA backseries - Table 1'!I12-1)*100</f>
        <v>16.088767644216205</v>
      </c>
      <c r="K10" s="50">
        <f>+('QNA backseries - Table 1'!K12/'QNA backseries - Table 1'!J12-1)*100</f>
        <v>-8.1186576855204802</v>
      </c>
      <c r="L10" s="51">
        <f>+('QNA backseries - Table 1'!L12/'QNA backseries - Table 1'!K12-1)*100</f>
        <v>6.2406647998267673</v>
      </c>
      <c r="M10" s="51">
        <f>+('QNA backseries - Table 1'!M12/'QNA backseries - Table 1'!L12-1)*100</f>
        <v>-3.6167517895092871</v>
      </c>
      <c r="N10" s="52">
        <f>+('QNA backseries - Table 1'!N12/'QNA backseries - Table 1'!M12-1)*100</f>
        <v>23.684148230562663</v>
      </c>
      <c r="O10" s="50">
        <f>+('QNA backseries - Table 1'!O12/'QNA backseries - Table 1'!N12-1)*100</f>
        <v>1.5595061110061925</v>
      </c>
      <c r="P10" s="51">
        <f>+('QNA backseries - Table 1'!P12/'QNA backseries - Table 1'!O12-1)*100</f>
        <v>-4.7720821688427506</v>
      </c>
      <c r="Q10" s="51">
        <f>+('QNA backseries - Table 1'!Q12/'QNA backseries - Table 1'!P12-1)*100</f>
        <v>-33.336735698986232</v>
      </c>
      <c r="R10" s="52">
        <f>+('QNA backseries - Table 1'!R12/'QNA backseries - Table 1'!Q12-1)*100</f>
        <v>27.042220523341911</v>
      </c>
      <c r="S10" s="50">
        <f>+('QNA backseries - Table 1'!S12/'QNA backseries - Table 1'!R12-1)*100</f>
        <v>-4.2886558393274488</v>
      </c>
      <c r="T10" s="51">
        <f>+('QNA backseries - Table 1'!T12/'QNA backseries - Table 1'!S12-1)*100</f>
        <v>-25.159897756280735</v>
      </c>
      <c r="U10" s="51">
        <f>+('QNA backseries - Table 1'!U12/'QNA backseries - Table 1'!T12-1)*100</f>
        <v>-9.0948338473063153</v>
      </c>
      <c r="V10" s="52">
        <f>+('QNA backseries - Table 1'!V12/'QNA backseries - Table 1'!U12-1)*100</f>
        <v>40.110871696081404</v>
      </c>
      <c r="W10" s="50">
        <f>+('QNA backseries - Table 1'!W12/'QNA backseries - Table 1'!V12-1)*100</f>
        <v>-23.670972912774836</v>
      </c>
      <c r="X10" s="51">
        <f>+('QNA backseries - Table 1'!X12/'QNA backseries - Table 1'!W12-1)*100</f>
        <v>-0.63087247365859467</v>
      </c>
      <c r="Y10" s="51">
        <f>+('QNA backseries - Table 1'!Y12/'QNA backseries - Table 1'!X12-1)*100</f>
        <v>12.759375077719138</v>
      </c>
      <c r="Z10" s="52">
        <f>+('QNA backseries - Table 1'!Z12/'QNA backseries - Table 1'!Y12-1)*100</f>
        <v>7.1721131223664969</v>
      </c>
      <c r="AA10" s="50">
        <f>+('QNA backseries - Table 1'!AA12/'QNA backseries - Table 1'!Z12-1)*100</f>
        <v>-16.019876694072732</v>
      </c>
      <c r="AB10" s="51">
        <f>+('QNA backseries - Table 1'!AB12/'QNA backseries - Table 1'!AA12-1)*100</f>
        <v>0.42455052341736632</v>
      </c>
      <c r="AC10" s="51">
        <f>+('QNA backseries - Table 1'!AC12/'QNA backseries - Table 1'!AB12-1)*100</f>
        <v>-0.64175328355283723</v>
      </c>
      <c r="AD10" s="52">
        <f>+('QNA backseries - Table 1'!AD12/'QNA backseries - Table 1'!AC12-1)*100</f>
        <v>18.294792099977553</v>
      </c>
      <c r="AE10" s="50">
        <f>+('QNA backseries - Table 1'!AE12/'QNA backseries - Table 1'!AD12-1)*100</f>
        <v>-12.325847316328986</v>
      </c>
      <c r="AF10" s="51">
        <f>+('QNA backseries - Table 1'!AF12/'QNA backseries - Table 1'!AE12-1)*100</f>
        <v>-5.7338637301134749</v>
      </c>
      <c r="AG10" s="51">
        <f>+('QNA backseries - Table 1'!AG12/'QNA backseries - Table 1'!AF12-1)*100</f>
        <v>-4.9655958342177726</v>
      </c>
      <c r="AH10" s="52">
        <f>+('QNA backseries - Table 1'!AH12/'QNA backseries - Table 1'!AG12-1)*100</f>
        <v>8.2003114169235225</v>
      </c>
      <c r="AI10" s="50">
        <f>+('QNA backseries - Table 1'!AI12/'QNA backseries - Table 1'!AH12-1)*100</f>
        <v>19.053786590097175</v>
      </c>
      <c r="AJ10" s="51">
        <f>+('QNA backseries - Table 1'!AJ12/'QNA backseries - Table 1'!AI12-1)*100</f>
        <v>-23.32571431591025</v>
      </c>
      <c r="AK10" s="51">
        <f>+('QNA backseries - Table 1'!AK12/'QNA backseries - Table 1'!AJ12-1)*100</f>
        <v>-8.4649259857166985</v>
      </c>
      <c r="AL10" s="52">
        <f>+('QNA backseries - Table 1'!AL12/'QNA backseries - Table 1'!AK12-1)*100</f>
        <v>14.734993930882755</v>
      </c>
      <c r="AM10" s="50">
        <f>+('QNA backseries - Table 1'!AM12/'QNA backseries - Table 1'!AL12-1)*100</f>
        <v>-24.072167349369401</v>
      </c>
      <c r="AN10" s="51">
        <f>+('QNA backseries - Table 1'!AN12/'QNA backseries - Table 1'!AM12-1)*100</f>
        <v>49.271931495466383</v>
      </c>
      <c r="AO10" s="51">
        <f>+('QNA backseries - Table 1'!AO12/'QNA backseries - Table 1'!AN12-1)*100</f>
        <v>-25.027390526516978</v>
      </c>
      <c r="AP10" s="52">
        <f>+('QNA backseries - Table 1'!AP12/'QNA backseries - Table 1'!AO12-1)*100</f>
        <v>54.944737845440805</v>
      </c>
      <c r="AQ10" s="50">
        <f>+('QNA backseries - Table 1'!AQ12/'QNA backseries - Table 1'!AP12-1)*100</f>
        <v>-25.699223689171859</v>
      </c>
      <c r="AR10" s="51">
        <f>+('QNA backseries - Table 1'!AR12/'QNA backseries - Table 1'!AQ12-1)*100</f>
        <v>-11.994754575394905</v>
      </c>
      <c r="AS10" s="51">
        <f>+('QNA backseries - Table 1'!AS12/'QNA backseries - Table 1'!AR12-1)*100</f>
        <v>25.627613943286676</v>
      </c>
      <c r="AT10" s="51">
        <f>+('QNA backseries - Table 1'!AT12/'QNA backseries - Table 1'!AS12-1)*100</f>
        <v>36.263335196709654</v>
      </c>
      <c r="AU10" s="50">
        <f>+('QNA backseries - Table 1'!AU12/'QNA backseries - Table 1'!AT12-1)*100</f>
        <v>-23.642034073257832</v>
      </c>
      <c r="AV10" s="51">
        <f>+('QNA backseries - Table 1'!AV12/'QNA backseries - Table 1'!AU12-1)*100</f>
        <v>19.474311186399952</v>
      </c>
      <c r="AW10" s="51">
        <f>+('QNA backseries - Table 1'!AW12/'QNA backseries - Table 1'!AV12-1)*100</f>
        <v>-37.55669390550559</v>
      </c>
      <c r="AX10" s="52">
        <f>+('QNA backseries - Table 1'!AX12/'QNA backseries - Table 1'!AW12-1)*100</f>
        <v>25.888397446633427</v>
      </c>
      <c r="AY10" s="50">
        <f>+('QNA backseries - Table 1'!AY12/'QNA backseries - Table 1'!AX12-1)*100</f>
        <v>25.502421875005755</v>
      </c>
      <c r="AZ10" s="51">
        <f>+('QNA backseries - Table 1'!AZ12/'QNA backseries - Table 1'!AY12-1)*100</f>
        <v>-16.184023535673163</v>
      </c>
      <c r="BA10" s="51">
        <f>+('QNA backseries - Table 1'!BA12/'QNA backseries - Table 1'!AZ12-1)*100</f>
        <v>-41.142971441447372</v>
      </c>
      <c r="BB10" s="52">
        <f>+('QNA backseries - Table 1'!BB12/'QNA backseries - Table 1'!BA12-1)*100</f>
        <v>88.337725605169865</v>
      </c>
      <c r="BC10" s="50">
        <f>+('QNA backseries - Table 1'!BC12/'QNA backseries - Table 1'!BB12-1)*100</f>
        <v>-16.430257161919826</v>
      </c>
      <c r="BD10" s="51">
        <f>+('QNA backseries - Table 1'!BD12/'QNA backseries - Table 1'!BC12-1)*100</f>
        <v>2.2990281963616521</v>
      </c>
      <c r="BE10" s="51">
        <f>+('QNA backseries - Table 1'!BE12/'QNA backseries - Table 1'!BD12-1)*100</f>
        <v>-40.512539949376126</v>
      </c>
      <c r="BF10" s="52">
        <f>+('QNA backseries - Table 1'!BF12/'QNA backseries - Table 1'!BE12-1)*100</f>
        <v>168.45763507999064</v>
      </c>
      <c r="BG10" s="50">
        <f>+('QNA backseries - Table 1'!BG12/'QNA backseries - Table 1'!BF12-1)*100</f>
        <v>-19.155877598306613</v>
      </c>
      <c r="BH10" s="51">
        <f>+('QNA backseries - Table 1'!BH12/'QNA backseries - Table 1'!BG12-1)*100</f>
        <v>-8.097556981546294</v>
      </c>
      <c r="BI10" s="51">
        <f>+('QNA backseries - Table 1'!BI12/'QNA backseries - Table 1'!BH12-1)*100</f>
        <v>-34.921926714652152</v>
      </c>
      <c r="BJ10" s="52">
        <f>+('QNA backseries - Table 1'!BJ12/'QNA backseries - Table 1'!BI12-1)*100</f>
        <v>76.477954355788341</v>
      </c>
      <c r="BK10" s="50">
        <f>+('QNA backseries - Table 1'!BK12/'QNA backseries - Table 1'!BJ12-1)*100</f>
        <v>-0.56139248421405163</v>
      </c>
      <c r="BL10" s="51">
        <f>+('QNA backseries - Table 1'!BL12/'QNA backseries - Table 1'!BK12-1)*100</f>
        <v>-11.78350586591117</v>
      </c>
      <c r="BM10" s="51">
        <f>+('QNA backseries - Table 1'!BM12/'QNA backseries - Table 1'!BL12-1)*100</f>
        <v>-31.948556474187061</v>
      </c>
      <c r="BN10" s="52">
        <f>+('QNA backseries - Table 1'!BN12/'QNA backseries - Table 1'!BM12-1)*100</f>
        <v>86.471024441129643</v>
      </c>
      <c r="BO10" s="50">
        <f>+('QNA backseries - Table 1'!BO12/'QNA backseries - Table 1'!BN12-1)*100</f>
        <v>-18.934304016987369</v>
      </c>
      <c r="BP10" s="51">
        <f>+('QNA backseries - Table 1'!BP12/'QNA backseries - Table 1'!BO12-1)*100</f>
        <v>-16.55315516519078</v>
      </c>
      <c r="BQ10" s="51">
        <f>+('QNA backseries - Table 1'!BQ12/'QNA backseries - Table 1'!BP12-1)*100</f>
        <v>-0.8537921501419854</v>
      </c>
      <c r="BR10" s="52">
        <f>+('QNA backseries - Table 1'!BR12/'QNA backseries - Table 1'!BQ12-1)*100</f>
        <v>7.4715961759144633</v>
      </c>
      <c r="BS10" s="50">
        <f>+('QNA backseries - Table 1'!BS12/'QNA backseries - Table 1'!BR12-1)*100</f>
        <v>16.34189999053546</v>
      </c>
      <c r="BT10" s="51">
        <f>+('QNA backseries - Table 1'!BT12/'QNA backseries - Table 1'!BS12-1)*100</f>
        <v>-46.244933662171739</v>
      </c>
      <c r="BU10" s="51">
        <f>+('QNA backseries - Table 1'!BU12/'QNA backseries - Table 1'!BT12-1)*100</f>
        <v>74.221309501183839</v>
      </c>
      <c r="BV10" s="52">
        <f>+('QNA backseries - Table 1'!BV12/'QNA backseries - Table 1'!BU12-1)*100</f>
        <v>36.354304460921448</v>
      </c>
      <c r="BW10" s="50">
        <f>+('QNA backseries - Table 1'!BW12/'QNA backseries - Table 1'!BV12-1)*100</f>
        <v>-17.225992560755955</v>
      </c>
      <c r="BX10" s="51">
        <f>+('QNA backseries - Table 1'!BX12/'QNA backseries - Table 1'!BW12-1)*100</f>
        <v>-32.63751345907496</v>
      </c>
      <c r="BY10" s="51">
        <f>+('QNA backseries - Table 1'!BY12/'QNA backseries - Table 1'!BX12-1)*100</f>
        <v>3.456004897799092</v>
      </c>
      <c r="BZ10" s="51">
        <f>+('QNA backseries - Table 1'!BZ12/'QNA backseries - Table 1'!BY12-1)*100</f>
        <v>56.7911319014311</v>
      </c>
      <c r="CA10" s="50">
        <f>+('QNA backseries - Table 1'!CA12/'QNA backseries - Table 1'!BZ12-1)*100</f>
        <v>-3.5760864313220564</v>
      </c>
      <c r="CB10" s="51">
        <f>+('QNA backseries - Table 1'!CB12/'QNA backseries - Table 1'!CA12-1)*100</f>
        <v>-25.606252852096134</v>
      </c>
      <c r="CC10" s="51">
        <f>+('QNA backseries - Table 1'!CC12/'QNA backseries - Table 1'!CB12-1)*100</f>
        <v>-17.496894624221248</v>
      </c>
      <c r="CD10" s="52">
        <f>+('QNA backseries - Table 1'!CD12/'QNA backseries - Table 1'!CC12-1)*100</f>
        <v>68.237447018977164</v>
      </c>
      <c r="CE10" s="50">
        <f>+('QNA backseries - Table 1'!CE12/'QNA backseries - Table 1'!CD12-1)*100</f>
        <v>4.3363995000838651</v>
      </c>
      <c r="CF10" s="51">
        <f>+('QNA backseries - Table 1'!CF12/'QNA backseries - Table 1'!CE12-1)*100</f>
        <v>-19.927243315680375</v>
      </c>
      <c r="CG10" s="51"/>
      <c r="CH10" s="52"/>
    </row>
    <row r="11" spans="1:86" s="12" customFormat="1" ht="20.100000000000001" customHeight="1" x14ac:dyDescent="0.25">
      <c r="A11" s="65"/>
      <c r="B11" s="21" t="s">
        <v>8</v>
      </c>
      <c r="C11" s="53"/>
      <c r="D11" s="54">
        <f>+('QNA backseries - Table 1'!D13/'QNA backseries - Table 1'!C13-1)*100</f>
        <v>10.880529804982286</v>
      </c>
      <c r="E11" s="54">
        <f>+('QNA backseries - Table 1'!E13/'QNA backseries - Table 1'!D13-1)*100</f>
        <v>9.0717915468194974</v>
      </c>
      <c r="F11" s="55">
        <f>+('QNA backseries - Table 1'!F13/'QNA backseries - Table 1'!E13-1)*100</f>
        <v>2.5963462881353649</v>
      </c>
      <c r="G11" s="53">
        <f>+('QNA backseries - Table 1'!G13/'QNA backseries - Table 1'!F13-1)*100</f>
        <v>4.4125857236939181</v>
      </c>
      <c r="H11" s="54">
        <f>+('QNA backseries - Table 1'!H13/'QNA backseries - Table 1'!G13-1)*100</f>
        <v>9.4215076428834088</v>
      </c>
      <c r="I11" s="54">
        <f>+('QNA backseries - Table 1'!I13/'QNA backseries - Table 1'!H13-1)*100</f>
        <v>6.1817378002659851</v>
      </c>
      <c r="J11" s="55">
        <f>+('QNA backseries - Table 1'!J13/'QNA backseries - Table 1'!I13-1)*100</f>
        <v>4.4458894284029826</v>
      </c>
      <c r="K11" s="53">
        <f>+('QNA backseries - Table 1'!K13/'QNA backseries - Table 1'!J13-1)*100</f>
        <v>-3.1504372219061549</v>
      </c>
      <c r="L11" s="54">
        <f>+('QNA backseries - Table 1'!L13/'QNA backseries - Table 1'!K13-1)*100</f>
        <v>9.6738863656625327</v>
      </c>
      <c r="M11" s="54">
        <f>+('QNA backseries - Table 1'!M13/'QNA backseries - Table 1'!L13-1)*100</f>
        <v>6.9069954780782705</v>
      </c>
      <c r="N11" s="55">
        <f>+('QNA backseries - Table 1'!N13/'QNA backseries - Table 1'!M13-1)*100</f>
        <v>-5.1554885971084818</v>
      </c>
      <c r="O11" s="53">
        <f>+('QNA backseries - Table 1'!O13/'QNA backseries - Table 1'!N13-1)*100</f>
        <v>5.2534350979264177</v>
      </c>
      <c r="P11" s="54">
        <f>+('QNA backseries - Table 1'!P13/'QNA backseries - Table 1'!O13-1)*100</f>
        <v>2.4399405728115164</v>
      </c>
      <c r="Q11" s="54">
        <f>+('QNA backseries - Table 1'!Q13/'QNA backseries - Table 1'!P13-1)*100</f>
        <v>5.3050883531472692</v>
      </c>
      <c r="R11" s="55">
        <f>+('QNA backseries - Table 1'!R13/'QNA backseries - Table 1'!Q13-1)*100</f>
        <v>2.8177888963105913</v>
      </c>
      <c r="S11" s="53">
        <f>+('QNA backseries - Table 1'!S13/'QNA backseries - Table 1'!R13-1)*100</f>
        <v>-2.0349023184195403</v>
      </c>
      <c r="T11" s="54">
        <f>+('QNA backseries - Table 1'!T13/'QNA backseries - Table 1'!S13-1)*100</f>
        <v>6.7623517629554319</v>
      </c>
      <c r="U11" s="54">
        <f>+('QNA backseries - Table 1'!U13/'QNA backseries - Table 1'!T13-1)*100</f>
        <v>14.897365444515497</v>
      </c>
      <c r="V11" s="55">
        <f>+('QNA backseries - Table 1'!V13/'QNA backseries - Table 1'!U13-1)*100</f>
        <v>0.30948189236568169</v>
      </c>
      <c r="W11" s="53">
        <f>+('QNA backseries - Table 1'!W13/'QNA backseries - Table 1'!V13-1)*100</f>
        <v>-0.13431219677119133</v>
      </c>
      <c r="X11" s="54">
        <f>+('QNA backseries - Table 1'!X13/'QNA backseries - Table 1'!W13-1)*100</f>
        <v>4.8815681874277317</v>
      </c>
      <c r="Y11" s="54">
        <f>+('QNA backseries - Table 1'!Y13/'QNA backseries - Table 1'!X13-1)*100</f>
        <v>2.0970612746631589</v>
      </c>
      <c r="Z11" s="55">
        <f>+('QNA backseries - Table 1'!Z13/'QNA backseries - Table 1'!Y13-1)*100</f>
        <v>-13.302544849546427</v>
      </c>
      <c r="AA11" s="53">
        <f>+('QNA backseries - Table 1'!AA13/'QNA backseries - Table 1'!Z13-1)*100</f>
        <v>-11.414958361181615</v>
      </c>
      <c r="AB11" s="54">
        <f>+('QNA backseries - Table 1'!AB13/'QNA backseries - Table 1'!AA13-1)*100</f>
        <v>-8.7859342430766763</v>
      </c>
      <c r="AC11" s="54">
        <f>+('QNA backseries - Table 1'!AC13/'QNA backseries - Table 1'!AB13-1)*100</f>
        <v>-7.6263406604406336</v>
      </c>
      <c r="AD11" s="55">
        <f>+('QNA backseries - Table 1'!AD13/'QNA backseries - Table 1'!AC13-1)*100</f>
        <v>1.1042041624141463</v>
      </c>
      <c r="AE11" s="53">
        <f>+('QNA backseries - Table 1'!AE13/'QNA backseries - Table 1'!AD13-1)*100</f>
        <v>8.3188144847827328</v>
      </c>
      <c r="AF11" s="54">
        <f>+('QNA backseries - Table 1'!AF13/'QNA backseries - Table 1'!AE13-1)*100</f>
        <v>6.9868506589046975</v>
      </c>
      <c r="AG11" s="54">
        <f>+('QNA backseries - Table 1'!AG13/'QNA backseries - Table 1'!AF13-1)*100</f>
        <v>-0.87636512352130547</v>
      </c>
      <c r="AH11" s="55">
        <f>+('QNA backseries - Table 1'!AH13/'QNA backseries - Table 1'!AG13-1)*100</f>
        <v>0.17918436641746194</v>
      </c>
      <c r="AI11" s="53">
        <f>+('QNA backseries - Table 1'!AI13/'QNA backseries - Table 1'!AH13-1)*100</f>
        <v>5.3635017384657813</v>
      </c>
      <c r="AJ11" s="54">
        <f>+('QNA backseries - Table 1'!AJ13/'QNA backseries - Table 1'!AI13-1)*100</f>
        <v>5.2661317102721483</v>
      </c>
      <c r="AK11" s="54">
        <f>+('QNA backseries - Table 1'!AK13/'QNA backseries - Table 1'!AJ13-1)*100</f>
        <v>2.4234089025672256</v>
      </c>
      <c r="AL11" s="55">
        <f>+('QNA backseries - Table 1'!AL13/'QNA backseries - Table 1'!AK13-1)*100</f>
        <v>12.389789105491822</v>
      </c>
      <c r="AM11" s="53">
        <f>+('QNA backseries - Table 1'!AM13/'QNA backseries - Table 1'!AL13-1)*100</f>
        <v>-7.3621588927978436</v>
      </c>
      <c r="AN11" s="54">
        <f>+('QNA backseries - Table 1'!AN13/'QNA backseries - Table 1'!AM13-1)*100</f>
        <v>0.15147017564256515</v>
      </c>
      <c r="AO11" s="54">
        <f>+('QNA backseries - Table 1'!AO13/'QNA backseries - Table 1'!AN13-1)*100</f>
        <v>3.1357925790393093</v>
      </c>
      <c r="AP11" s="55">
        <f>+('QNA backseries - Table 1'!AP13/'QNA backseries - Table 1'!AO13-1)*100</f>
        <v>-6.9276270487054088</v>
      </c>
      <c r="AQ11" s="53">
        <f>+('QNA backseries - Table 1'!AQ13/'QNA backseries - Table 1'!AP13-1)*100</f>
        <v>-12.168407885023047</v>
      </c>
      <c r="AR11" s="54">
        <f>+('QNA backseries - Table 1'!AR13/'QNA backseries - Table 1'!AQ13-1)*100</f>
        <v>-0.72000784528103434</v>
      </c>
      <c r="AS11" s="54">
        <f>+('QNA backseries - Table 1'!AS13/'QNA backseries - Table 1'!AR13-1)*100</f>
        <v>8.472626165336127</v>
      </c>
      <c r="AT11" s="54">
        <f>+('QNA backseries - Table 1'!AT13/'QNA backseries - Table 1'!AS13-1)*100</f>
        <v>23.362953316900214</v>
      </c>
      <c r="AU11" s="53">
        <f>+('QNA backseries - Table 1'!AU13/'QNA backseries - Table 1'!AT13-1)*100</f>
        <v>-10.93287961039351</v>
      </c>
      <c r="AV11" s="54">
        <f>+('QNA backseries - Table 1'!AV13/'QNA backseries - Table 1'!AU13-1)*100</f>
        <v>10.047534066697761</v>
      </c>
      <c r="AW11" s="54">
        <f>+('QNA backseries - Table 1'!AW13/'QNA backseries - Table 1'!AV13-1)*100</f>
        <v>2.106480427353441</v>
      </c>
      <c r="AX11" s="55">
        <f>+('QNA backseries - Table 1'!AX13/'QNA backseries - Table 1'!AW13-1)*100</f>
        <v>2.4685155646040791</v>
      </c>
      <c r="AY11" s="53">
        <f>+('QNA backseries - Table 1'!AY13/'QNA backseries - Table 1'!AX13-1)*100</f>
        <v>7.5950316018180031</v>
      </c>
      <c r="AZ11" s="54">
        <f>+('QNA backseries - Table 1'!AZ13/'QNA backseries - Table 1'!AY13-1)*100</f>
        <v>4.8524250780414668</v>
      </c>
      <c r="BA11" s="54">
        <f>+('QNA backseries - Table 1'!BA13/'QNA backseries - Table 1'!AZ13-1)*100</f>
        <v>2.3656125647744108</v>
      </c>
      <c r="BB11" s="55">
        <f>+('QNA backseries - Table 1'!BB13/'QNA backseries - Table 1'!BA13-1)*100</f>
        <v>6.3081808886494395</v>
      </c>
      <c r="BC11" s="53">
        <f>+('QNA backseries - Table 1'!BC13/'QNA backseries - Table 1'!BB13-1)*100</f>
        <v>-1.9060465685090788</v>
      </c>
      <c r="BD11" s="54">
        <f>+('QNA backseries - Table 1'!BD13/'QNA backseries - Table 1'!BC13-1)*100</f>
        <v>7.5364705058091896</v>
      </c>
      <c r="BE11" s="54">
        <f>+('QNA backseries - Table 1'!BE13/'QNA backseries - Table 1'!BD13-1)*100</f>
        <v>-4.0264636933155966</v>
      </c>
      <c r="BF11" s="55">
        <f>+('QNA backseries - Table 1'!BF13/'QNA backseries - Table 1'!BE13-1)*100</f>
        <v>3.079261577982173</v>
      </c>
      <c r="BG11" s="53">
        <f>+('QNA backseries - Table 1'!BG13/'QNA backseries - Table 1'!BF13-1)*100</f>
        <v>0.75785260229090934</v>
      </c>
      <c r="BH11" s="54">
        <f>+('QNA backseries - Table 1'!BH13/'QNA backseries - Table 1'!BG13-1)*100</f>
        <v>11.323422894365365</v>
      </c>
      <c r="BI11" s="54">
        <f>+('QNA backseries - Table 1'!BI13/'QNA backseries - Table 1'!BH13-1)*100</f>
        <v>1.4925680734564573</v>
      </c>
      <c r="BJ11" s="55">
        <f>+('QNA backseries - Table 1'!BJ13/'QNA backseries - Table 1'!BI13-1)*100</f>
        <v>3.0982380092946737</v>
      </c>
      <c r="BK11" s="53">
        <f>+('QNA backseries - Table 1'!BK13/'QNA backseries - Table 1'!BJ13-1)*100</f>
        <v>19.222818049147893</v>
      </c>
      <c r="BL11" s="54">
        <f>+('QNA backseries - Table 1'!BL13/'QNA backseries - Table 1'!BK13-1)*100</f>
        <v>-5.5662929637221303</v>
      </c>
      <c r="BM11" s="54">
        <f>+('QNA backseries - Table 1'!BM13/'QNA backseries - Table 1'!BL13-1)*100</f>
        <v>-2.9980095808137874</v>
      </c>
      <c r="BN11" s="55">
        <f>+('QNA backseries - Table 1'!BN13/'QNA backseries - Table 1'!BM13-1)*100</f>
        <v>-5.3143256991261207</v>
      </c>
      <c r="BO11" s="53">
        <f>+('QNA backseries - Table 1'!BO13/'QNA backseries - Table 1'!BN13-1)*100</f>
        <v>9.2082171336929761</v>
      </c>
      <c r="BP11" s="54">
        <f>+('QNA backseries - Table 1'!BP13/'QNA backseries - Table 1'!BO13-1)*100</f>
        <v>1.3537091170307214</v>
      </c>
      <c r="BQ11" s="54">
        <f>+('QNA backseries - Table 1'!BQ13/'QNA backseries - Table 1'!BP13-1)*100</f>
        <v>1.1284877810059157</v>
      </c>
      <c r="BR11" s="55">
        <f>+('QNA backseries - Table 1'!BR13/'QNA backseries - Table 1'!BQ13-1)*100</f>
        <v>-2.3989656909606527</v>
      </c>
      <c r="BS11" s="53">
        <f>+('QNA backseries - Table 1'!BS13/'QNA backseries - Table 1'!BR13-1)*100</f>
        <v>-14.192396551360542</v>
      </c>
      <c r="BT11" s="54">
        <f>+('QNA backseries - Table 1'!BT13/'QNA backseries - Table 1'!BS13-1)*100</f>
        <v>-34.058708489495736</v>
      </c>
      <c r="BU11" s="54">
        <f>+('QNA backseries - Table 1'!BU13/'QNA backseries - Table 1'!BT13-1)*100</f>
        <v>11.062063699345593</v>
      </c>
      <c r="BV11" s="55">
        <f>+('QNA backseries - Table 1'!BV13/'QNA backseries - Table 1'!BU13-1)*100</f>
        <v>-3.08934542942364</v>
      </c>
      <c r="BW11" s="53">
        <f>+('QNA backseries - Table 1'!BW13/'QNA backseries - Table 1'!BV13-1)*100</f>
        <v>-0.20054145437051751</v>
      </c>
      <c r="BX11" s="54">
        <f>+('QNA backseries - Table 1'!BX13/'QNA backseries - Table 1'!BW13-1)*100</f>
        <v>-4.0978087691809995</v>
      </c>
      <c r="BY11" s="54">
        <f>+('QNA backseries - Table 1'!BY13/'QNA backseries - Table 1'!BX13-1)*100</f>
        <v>6.3411136853698702</v>
      </c>
      <c r="BZ11" s="54">
        <f>+('QNA backseries - Table 1'!BZ13/'QNA backseries - Table 1'!BY13-1)*100</f>
        <v>17.583884984087717</v>
      </c>
      <c r="CA11" s="53">
        <f>+('QNA backseries - Table 1'!CA13/'QNA backseries - Table 1'!BZ13-1)*100</f>
        <v>-1.7932290260167627</v>
      </c>
      <c r="CB11" s="54">
        <f>+('QNA backseries - Table 1'!CB13/'QNA backseries - Table 1'!CA13-1)*100</f>
        <v>11.431902124761839</v>
      </c>
      <c r="CC11" s="54">
        <f>+('QNA backseries - Table 1'!CC13/'QNA backseries - Table 1'!CB13-1)*100</f>
        <v>5.6493545056921279</v>
      </c>
      <c r="CD11" s="55">
        <f>+('QNA backseries - Table 1'!CD13/'QNA backseries - Table 1'!CC13-1)*100</f>
        <v>-2.2972222977956092</v>
      </c>
      <c r="CE11" s="53">
        <f>+('QNA backseries - Table 1'!CE13/'QNA backseries - Table 1'!CD13-1)*100</f>
        <v>-3.6405960054032072</v>
      </c>
      <c r="CF11" s="54">
        <f>+('QNA backseries - Table 1'!CF13/'QNA backseries - Table 1'!CE13-1)*100</f>
        <v>6.1853384677273748</v>
      </c>
      <c r="CG11" s="54"/>
      <c r="CH11" s="55"/>
    </row>
    <row r="12" spans="1:86" s="6" customFormat="1" ht="20.100000000000001" customHeight="1" x14ac:dyDescent="0.25">
      <c r="A12" s="68" t="s">
        <v>9</v>
      </c>
      <c r="B12" s="6" t="s">
        <v>10</v>
      </c>
      <c r="C12" s="56"/>
      <c r="D12" s="57">
        <f>+('QNA backseries - Table 1'!D14/'QNA backseries - Table 1'!C14-1)*100</f>
        <v>-0.57830055777804423</v>
      </c>
      <c r="E12" s="57">
        <f>+('QNA backseries - Table 1'!E14/'QNA backseries - Table 1'!D14-1)*100</f>
        <v>2.21776321080287</v>
      </c>
      <c r="F12" s="58">
        <f>+('QNA backseries - Table 1'!F14/'QNA backseries - Table 1'!E14-1)*100</f>
        <v>0.59641530145122523</v>
      </c>
      <c r="G12" s="56">
        <f>+('QNA backseries - Table 1'!G14/'QNA backseries - Table 1'!F14-1)*100</f>
        <v>2.7920636505283536</v>
      </c>
      <c r="H12" s="57">
        <f>+('QNA backseries - Table 1'!H14/'QNA backseries - Table 1'!G14-1)*100</f>
        <v>-5.4013062384643762</v>
      </c>
      <c r="I12" s="57">
        <f>+('QNA backseries - Table 1'!I14/'QNA backseries - Table 1'!H14-1)*100</f>
        <v>2.770911504752771</v>
      </c>
      <c r="J12" s="58">
        <f>+('QNA backseries - Table 1'!J14/'QNA backseries - Table 1'!I14-1)*100</f>
        <v>-2.5494856018598133</v>
      </c>
      <c r="K12" s="56">
        <f>+('QNA backseries - Table 1'!K14/'QNA backseries - Table 1'!J14-1)*100</f>
        <v>2.3946526890080033</v>
      </c>
      <c r="L12" s="57">
        <f>+('QNA backseries - Table 1'!L14/'QNA backseries - Table 1'!K14-1)*100</f>
        <v>4.6655550981293148</v>
      </c>
      <c r="M12" s="57">
        <f>+('QNA backseries - Table 1'!M14/'QNA backseries - Table 1'!L14-1)*100</f>
        <v>3.2195944186329761</v>
      </c>
      <c r="N12" s="58">
        <f>+('QNA backseries - Table 1'!N14/'QNA backseries - Table 1'!M14-1)*100</f>
        <v>-0.59589681508678272</v>
      </c>
      <c r="O12" s="56">
        <f>+('QNA backseries - Table 1'!O14/'QNA backseries - Table 1'!N14-1)*100</f>
        <v>16.109586198542793</v>
      </c>
      <c r="P12" s="57">
        <f>+('QNA backseries - Table 1'!P14/'QNA backseries - Table 1'!O14-1)*100</f>
        <v>-5.2094131750081152</v>
      </c>
      <c r="Q12" s="57">
        <f>+('QNA backseries - Table 1'!Q14/'QNA backseries - Table 1'!P14-1)*100</f>
        <v>0.43842456495368776</v>
      </c>
      <c r="R12" s="58">
        <f>+('QNA backseries - Table 1'!R14/'QNA backseries - Table 1'!Q14-1)*100</f>
        <v>-0.95240637205277201</v>
      </c>
      <c r="S12" s="56">
        <f>+('QNA backseries - Table 1'!S14/'QNA backseries - Table 1'!R14-1)*100</f>
        <v>-14.443256592500543</v>
      </c>
      <c r="T12" s="57">
        <f>+('QNA backseries - Table 1'!T14/'QNA backseries - Table 1'!S14-1)*100</f>
        <v>-1.5195311101198428</v>
      </c>
      <c r="U12" s="57">
        <f>+('QNA backseries - Table 1'!U14/'QNA backseries - Table 1'!T14-1)*100</f>
        <v>3.0593657804141472</v>
      </c>
      <c r="V12" s="58">
        <f>+('QNA backseries - Table 1'!V14/'QNA backseries - Table 1'!U14-1)*100</f>
        <v>2.1469158513342856</v>
      </c>
      <c r="W12" s="56">
        <f>+('QNA backseries - Table 1'!W14/'QNA backseries - Table 1'!V14-1)*100</f>
        <v>1.1344674844382618</v>
      </c>
      <c r="X12" s="57">
        <f>+('QNA backseries - Table 1'!X14/'QNA backseries - Table 1'!W14-1)*100</f>
        <v>1.1094896239786101</v>
      </c>
      <c r="Y12" s="57">
        <f>+('QNA backseries - Table 1'!Y14/'QNA backseries - Table 1'!X14-1)*100</f>
        <v>2.0580085667443182</v>
      </c>
      <c r="Z12" s="58">
        <f>+('QNA backseries - Table 1'!Z14/'QNA backseries - Table 1'!Y14-1)*100</f>
        <v>-6.5385134019011693</v>
      </c>
      <c r="AA12" s="56">
        <f>+('QNA backseries - Table 1'!AA14/'QNA backseries - Table 1'!Z14-1)*100</f>
        <v>-16.441097378528202</v>
      </c>
      <c r="AB12" s="57">
        <f>+('QNA backseries - Table 1'!AB14/'QNA backseries - Table 1'!AA14-1)*100</f>
        <v>-4.1788859364275126</v>
      </c>
      <c r="AC12" s="57">
        <f>+('QNA backseries - Table 1'!AC14/'QNA backseries - Table 1'!AB14-1)*100</f>
        <v>-0.12736816535874329</v>
      </c>
      <c r="AD12" s="58">
        <f>+('QNA backseries - Table 1'!AD14/'QNA backseries - Table 1'!AC14-1)*100</f>
        <v>5.1210582504009672</v>
      </c>
      <c r="AE12" s="56">
        <f>+('QNA backseries - Table 1'!AE14/'QNA backseries - Table 1'!AD14-1)*100</f>
        <v>3.3392197547636782</v>
      </c>
      <c r="AF12" s="57">
        <f>+('QNA backseries - Table 1'!AF14/'QNA backseries - Table 1'!AE14-1)*100</f>
        <v>0.60758573272601257</v>
      </c>
      <c r="AG12" s="57">
        <f>+('QNA backseries - Table 1'!AG14/'QNA backseries - Table 1'!AF14-1)*100</f>
        <v>-0.32527213902214802</v>
      </c>
      <c r="AH12" s="58">
        <f>+('QNA backseries - Table 1'!AH14/'QNA backseries - Table 1'!AG14-1)*100</f>
        <v>0.58290982925752743</v>
      </c>
      <c r="AI12" s="56">
        <f>+('QNA backseries - Table 1'!AI14/'QNA backseries - Table 1'!AH14-1)*100</f>
        <v>7.851297028517723</v>
      </c>
      <c r="AJ12" s="57">
        <f>+('QNA backseries - Table 1'!AJ14/'QNA backseries - Table 1'!AI14-1)*100</f>
        <v>0.34309111578219031</v>
      </c>
      <c r="AK12" s="57">
        <f>+('QNA backseries - Table 1'!AK14/'QNA backseries - Table 1'!AJ14-1)*100</f>
        <v>0.44958222430628858</v>
      </c>
      <c r="AL12" s="58">
        <f>+('QNA backseries - Table 1'!AL14/'QNA backseries - Table 1'!AK14-1)*100</f>
        <v>9.658173596128016</v>
      </c>
      <c r="AM12" s="56">
        <f>+('QNA backseries - Table 1'!AM14/'QNA backseries - Table 1'!AL14-1)*100</f>
        <v>-9.3324376240798816</v>
      </c>
      <c r="AN12" s="57">
        <f>+('QNA backseries - Table 1'!AN14/'QNA backseries - Table 1'!AM14-1)*100</f>
        <v>2.7185208727354304</v>
      </c>
      <c r="AO12" s="57">
        <f>+('QNA backseries - Table 1'!AO14/'QNA backseries - Table 1'!AN14-1)*100</f>
        <v>-3.496944992527129</v>
      </c>
      <c r="AP12" s="58">
        <f>+('QNA backseries - Table 1'!AP14/'QNA backseries - Table 1'!AO14-1)*100</f>
        <v>17.917387303065581</v>
      </c>
      <c r="AQ12" s="56">
        <f>+('QNA backseries - Table 1'!AQ14/'QNA backseries - Table 1'!AP14-1)*100</f>
        <v>-2.8732393937797363</v>
      </c>
      <c r="AR12" s="57">
        <f>+('QNA backseries - Table 1'!AR14/'QNA backseries - Table 1'!AQ14-1)*100</f>
        <v>-2.2825440300779709</v>
      </c>
      <c r="AS12" s="57">
        <f>+('QNA backseries - Table 1'!AS14/'QNA backseries - Table 1'!AR14-1)*100</f>
        <v>0.83337070813860326</v>
      </c>
      <c r="AT12" s="57">
        <f>+('QNA backseries - Table 1'!AT14/'QNA backseries - Table 1'!AS14-1)*100</f>
        <v>2.4686415812179563</v>
      </c>
      <c r="AU12" s="56">
        <f>+('QNA backseries - Table 1'!AU14/'QNA backseries - Table 1'!AT14-1)*100</f>
        <v>-5.5900739450903352</v>
      </c>
      <c r="AV12" s="57">
        <f>+('QNA backseries - Table 1'!AV14/'QNA backseries - Table 1'!AU14-1)*100</f>
        <v>7.4671502343531593</v>
      </c>
      <c r="AW12" s="57">
        <f>+('QNA backseries - Table 1'!AW14/'QNA backseries - Table 1'!AV14-1)*100</f>
        <v>-12.049867441136364</v>
      </c>
      <c r="AX12" s="58">
        <f>+('QNA backseries - Table 1'!AX14/'QNA backseries - Table 1'!AW14-1)*100</f>
        <v>14.737595863381303</v>
      </c>
      <c r="AY12" s="56">
        <f>+('QNA backseries - Table 1'!AY14/'QNA backseries - Table 1'!AX14-1)*100</f>
        <v>2.1863236028694777</v>
      </c>
      <c r="AZ12" s="57">
        <f>+('QNA backseries - Table 1'!AZ14/'QNA backseries - Table 1'!AY14-1)*100</f>
        <v>-1.7012499814567872</v>
      </c>
      <c r="BA12" s="57">
        <f>+('QNA backseries - Table 1'!BA14/'QNA backseries - Table 1'!AZ14-1)*100</f>
        <v>-7.5995264480324787</v>
      </c>
      <c r="BB12" s="58">
        <f>+('QNA backseries - Table 1'!BB14/'QNA backseries - Table 1'!BA14-1)*100</f>
        <v>20.517328652486878</v>
      </c>
      <c r="BC12" s="56">
        <f>+('QNA backseries - Table 1'!BC14/'QNA backseries - Table 1'!BB14-1)*100</f>
        <v>-4.3852985231655701</v>
      </c>
      <c r="BD12" s="57">
        <f>+('QNA backseries - Table 1'!BD14/'QNA backseries - Table 1'!BC14-1)*100</f>
        <v>4.1581914352426086</v>
      </c>
      <c r="BE12" s="57">
        <f>+('QNA backseries - Table 1'!BE14/'QNA backseries - Table 1'!BD14-1)*100</f>
        <v>-11.983012727619148</v>
      </c>
      <c r="BF12" s="58">
        <f>+('QNA backseries - Table 1'!BF14/'QNA backseries - Table 1'!BE14-1)*100</f>
        <v>32.555737929992226</v>
      </c>
      <c r="BG12" s="56">
        <f>+('QNA backseries - Table 1'!BG14/'QNA backseries - Table 1'!BF14-1)*100</f>
        <v>-1.6674256618972483</v>
      </c>
      <c r="BH12" s="57">
        <f>+('QNA backseries - Table 1'!BH14/'QNA backseries - Table 1'!BG14-1)*100</f>
        <v>-0.24571162176287853</v>
      </c>
      <c r="BI12" s="57">
        <f>+('QNA backseries - Table 1'!BI14/'QNA backseries - Table 1'!BH14-1)*100</f>
        <v>-8.792641897863696</v>
      </c>
      <c r="BJ12" s="58">
        <f>+('QNA backseries - Table 1'!BJ14/'QNA backseries - Table 1'!BI14-1)*100</f>
        <v>20.160611514697237</v>
      </c>
      <c r="BK12" s="56">
        <f>+('QNA backseries - Table 1'!BK14/'QNA backseries - Table 1'!BJ14-1)*100</f>
        <v>6.5103056371843548</v>
      </c>
      <c r="BL12" s="57">
        <f>+('QNA backseries - Table 1'!BL14/'QNA backseries - Table 1'!BK14-1)*100</f>
        <v>-6.0602116231867171</v>
      </c>
      <c r="BM12" s="57">
        <f>+('QNA backseries - Table 1'!BM14/'QNA backseries - Table 1'!BL14-1)*100</f>
        <v>-4.8240897684482249</v>
      </c>
      <c r="BN12" s="58">
        <f>+('QNA backseries - Table 1'!BN14/'QNA backseries - Table 1'!BM14-1)*100</f>
        <v>16.151651296836334</v>
      </c>
      <c r="BO12" s="56">
        <f>+('QNA backseries - Table 1'!BO14/'QNA backseries - Table 1'!BN14-1)*100</f>
        <v>4.6705751160292408</v>
      </c>
      <c r="BP12" s="57">
        <f>+('QNA backseries - Table 1'!BP14/'QNA backseries - Table 1'!BO14-1)*100</f>
        <v>-11.982106338975784</v>
      </c>
      <c r="BQ12" s="57">
        <f>+('QNA backseries - Table 1'!BQ14/'QNA backseries - Table 1'!BP14-1)*100</f>
        <v>-3.2238801009442541</v>
      </c>
      <c r="BR12" s="58">
        <f>+('QNA backseries - Table 1'!BR14/'QNA backseries - Table 1'!BQ14-1)*100</f>
        <v>10.068259901149169</v>
      </c>
      <c r="BS12" s="56">
        <f>+('QNA backseries - Table 1'!BS14/'QNA backseries - Table 1'!BR14-1)*100</f>
        <v>-5.3020522670441323</v>
      </c>
      <c r="BT12" s="57">
        <f>+('QNA backseries - Table 1'!BT14/'QNA backseries - Table 1'!BS14-1)*100</f>
        <v>-39.3730756402311</v>
      </c>
      <c r="BU12" s="57">
        <f>+('QNA backseries - Table 1'!BU14/'QNA backseries - Table 1'!BT14-1)*100</f>
        <v>35.935890888842636</v>
      </c>
      <c r="BV12" s="58">
        <f>+('QNA backseries - Table 1'!BV14/'QNA backseries - Table 1'!BU14-1)*100</f>
        <v>10.232008011442616</v>
      </c>
      <c r="BW12" s="56">
        <f>+('QNA backseries - Table 1'!BW14/'QNA backseries - Table 1'!BV14-1)*100</f>
        <v>9.1272636077087466</v>
      </c>
      <c r="BX12" s="57">
        <f>+('QNA backseries - Table 1'!BX14/'QNA backseries - Table 1'!BW14-1)*100</f>
        <v>-17.547534751035087</v>
      </c>
      <c r="BY12" s="57">
        <f>+('QNA backseries - Table 1'!BY14/'QNA backseries - Table 1'!BX14-1)*100</f>
        <v>9.5234276848825683</v>
      </c>
      <c r="BZ12" s="57">
        <f>+('QNA backseries - Table 1'!BZ14/'QNA backseries - Table 1'!BY14-1)*100</f>
        <v>17.935129623926048</v>
      </c>
      <c r="CA12" s="56">
        <f>+('QNA backseries - Table 1'!CA14/'QNA backseries - Table 1'!BZ14-1)*100</f>
        <v>-0.20255693141695286</v>
      </c>
      <c r="CB12" s="57">
        <f>+('QNA backseries - Table 1'!CB14/'QNA backseries - Table 1'!CA14-1)*100</f>
        <v>-9.2899312547809814</v>
      </c>
      <c r="CC12" s="57">
        <f>+('QNA backseries - Table 1'!CC14/'QNA backseries - Table 1'!CB14-1)*100</f>
        <v>-3.019055005877036</v>
      </c>
      <c r="CD12" s="58">
        <f>+('QNA backseries - Table 1'!CD14/'QNA backseries - Table 1'!CC14-1)*100</f>
        <v>13.573448217890816</v>
      </c>
      <c r="CE12" s="56">
        <f>+('QNA backseries - Table 1'!CE14/'QNA backseries - Table 1'!CD14-1)*100</f>
        <v>1.5588850993852654</v>
      </c>
      <c r="CF12" s="57">
        <f>+('QNA backseries - Table 1'!CF14/'QNA backseries - Table 1'!CE14-1)*100</f>
        <v>-8.9410310919117109</v>
      </c>
      <c r="CG12" s="57"/>
      <c r="CH12" s="58"/>
    </row>
    <row r="13" spans="1:86" s="6" customFormat="1" ht="20.100000000000001" customHeight="1" x14ac:dyDescent="0.25">
      <c r="A13" s="68" t="s">
        <v>11</v>
      </c>
      <c r="B13" s="6" t="s">
        <v>12</v>
      </c>
      <c r="C13" s="56"/>
      <c r="D13" s="57">
        <f>+('QNA backseries - Table 1'!D15/'QNA backseries - Table 1'!C15-1)*100</f>
        <v>7.2507309567114486</v>
      </c>
      <c r="E13" s="57">
        <f>+('QNA backseries - Table 1'!E15/'QNA backseries - Table 1'!D15-1)*100</f>
        <v>-0.7454408352618902</v>
      </c>
      <c r="F13" s="58">
        <f>+('QNA backseries - Table 1'!F15/'QNA backseries - Table 1'!E15-1)*100</f>
        <v>-1.4066250975811267</v>
      </c>
      <c r="G13" s="56">
        <f>+('QNA backseries - Table 1'!G15/'QNA backseries - Table 1'!F15-1)*100</f>
        <v>11.395533082969633</v>
      </c>
      <c r="H13" s="57">
        <f>+('QNA backseries - Table 1'!H15/'QNA backseries - Table 1'!G15-1)*100</f>
        <v>4.7168641732028505</v>
      </c>
      <c r="I13" s="57">
        <f>+('QNA backseries - Table 1'!I15/'QNA backseries - Table 1'!H15-1)*100</f>
        <v>-2.8883765506074743</v>
      </c>
      <c r="J13" s="58">
        <f>+('QNA backseries - Table 1'!J15/'QNA backseries - Table 1'!I15-1)*100</f>
        <v>4.2240531938757986</v>
      </c>
      <c r="K13" s="56">
        <f>+('QNA backseries - Table 1'!K15/'QNA backseries - Table 1'!J15-1)*100</f>
        <v>16.378660046854176</v>
      </c>
      <c r="L13" s="57">
        <f>+('QNA backseries - Table 1'!L15/'QNA backseries - Table 1'!K15-1)*100</f>
        <v>8.5302593646768177</v>
      </c>
      <c r="M13" s="57">
        <f>+('QNA backseries - Table 1'!M15/'QNA backseries - Table 1'!L15-1)*100</f>
        <v>-4.103020255065049</v>
      </c>
      <c r="N13" s="58">
        <f>+('QNA backseries - Table 1'!N15/'QNA backseries - Table 1'!M15-1)*100</f>
        <v>-2.0473581689777531</v>
      </c>
      <c r="O13" s="56">
        <f>+('QNA backseries - Table 1'!O15/'QNA backseries - Table 1'!N15-1)*100</f>
        <v>4.6628183765601516</v>
      </c>
      <c r="P13" s="57">
        <f>+('QNA backseries - Table 1'!P15/'QNA backseries - Table 1'!O15-1)*100</f>
        <v>6.0691700481788846</v>
      </c>
      <c r="Q13" s="57">
        <f>+('QNA backseries - Table 1'!Q15/'QNA backseries - Table 1'!P15-1)*100</f>
        <v>-7.6620096448797419</v>
      </c>
      <c r="R13" s="58">
        <f>+('QNA backseries - Table 1'!R15/'QNA backseries - Table 1'!Q15-1)*100</f>
        <v>-7.6745750579261145</v>
      </c>
      <c r="S13" s="56">
        <f>+('QNA backseries - Table 1'!S15/'QNA backseries - Table 1'!R15-1)*100</f>
        <v>3.1973970171468746</v>
      </c>
      <c r="T13" s="57">
        <f>+('QNA backseries - Table 1'!T15/'QNA backseries - Table 1'!S15-1)*100</f>
        <v>5.3114514755342457</v>
      </c>
      <c r="U13" s="57">
        <f>+('QNA backseries - Table 1'!U15/'QNA backseries - Table 1'!T15-1)*100</f>
        <v>1.0012591215000421</v>
      </c>
      <c r="V13" s="58">
        <f>+('QNA backseries - Table 1'!V15/'QNA backseries - Table 1'!U15-1)*100</f>
        <v>1.5672971748277531</v>
      </c>
      <c r="W13" s="56">
        <f>+('QNA backseries - Table 1'!W15/'QNA backseries - Table 1'!V15-1)*100</f>
        <v>12.169922322054184</v>
      </c>
      <c r="X13" s="57">
        <f>+('QNA backseries - Table 1'!X15/'QNA backseries - Table 1'!W15-1)*100</f>
        <v>9.9227126745527805</v>
      </c>
      <c r="Y13" s="57">
        <f>+('QNA backseries - Table 1'!Y15/'QNA backseries - Table 1'!X15-1)*100</f>
        <v>6.7089977714793303</v>
      </c>
      <c r="Z13" s="58">
        <f>+('QNA backseries - Table 1'!Z15/'QNA backseries - Table 1'!Y15-1)*100</f>
        <v>-0.38629556110774121</v>
      </c>
      <c r="AA13" s="56">
        <f>+('QNA backseries - Table 1'!AA15/'QNA backseries - Table 1'!Z15-1)*100</f>
        <v>5.9414006345896553</v>
      </c>
      <c r="AB13" s="57">
        <f>+('QNA backseries - Table 1'!AB15/'QNA backseries - Table 1'!AA15-1)*100</f>
        <v>1.3187202640686069</v>
      </c>
      <c r="AC13" s="57">
        <f>+('QNA backseries - Table 1'!AC15/'QNA backseries - Table 1'!AB15-1)*100</f>
        <v>-3.7837254442197432</v>
      </c>
      <c r="AD13" s="58">
        <f>+('QNA backseries - Table 1'!AD15/'QNA backseries - Table 1'!AC15-1)*100</f>
        <v>5.160706632664569</v>
      </c>
      <c r="AE13" s="56">
        <f>+('QNA backseries - Table 1'!AE15/'QNA backseries - Table 1'!AD15-1)*100</f>
        <v>5.1117800326312635</v>
      </c>
      <c r="AF13" s="57">
        <f>+('QNA backseries - Table 1'!AF15/'QNA backseries - Table 1'!AE15-1)*100</f>
        <v>3.6966532071535108</v>
      </c>
      <c r="AG13" s="57">
        <f>+('QNA backseries - Table 1'!AG15/'QNA backseries - Table 1'!AF15-1)*100</f>
        <v>-3.5475686522986161</v>
      </c>
      <c r="AH13" s="58">
        <f>+('QNA backseries - Table 1'!AH15/'QNA backseries - Table 1'!AG15-1)*100</f>
        <v>-5.6894411717344546</v>
      </c>
      <c r="AI13" s="56">
        <f>+('QNA backseries - Table 1'!AI15/'QNA backseries - Table 1'!AH15-1)*100</f>
        <v>-1.3048490428524517</v>
      </c>
      <c r="AJ13" s="57">
        <f>+('QNA backseries - Table 1'!AJ15/'QNA backseries - Table 1'!AI15-1)*100</f>
        <v>5.6890314732098268</v>
      </c>
      <c r="AK13" s="57">
        <f>+('QNA backseries - Table 1'!AK15/'QNA backseries - Table 1'!AJ15-1)*100</f>
        <v>6.0966735303532804</v>
      </c>
      <c r="AL13" s="58">
        <f>+('QNA backseries - Table 1'!AL15/'QNA backseries - Table 1'!AK15-1)*100</f>
        <v>7.101785536062688</v>
      </c>
      <c r="AM13" s="56">
        <f>+('QNA backseries - Table 1'!AM15/'QNA backseries - Table 1'!AL15-1)*100</f>
        <v>9.5739903681903549</v>
      </c>
      <c r="AN13" s="57">
        <f>+('QNA backseries - Table 1'!AN15/'QNA backseries - Table 1'!AM15-1)*100</f>
        <v>16.484264419963491</v>
      </c>
      <c r="AO13" s="57">
        <f>+('QNA backseries - Table 1'!AO15/'QNA backseries - Table 1'!AN15-1)*100</f>
        <v>6.2895917654661515</v>
      </c>
      <c r="AP13" s="58">
        <f>+('QNA backseries - Table 1'!AP15/'QNA backseries - Table 1'!AO15-1)*100</f>
        <v>-5.2733046461745925</v>
      </c>
      <c r="AQ13" s="56">
        <f>+('QNA backseries - Table 1'!AQ15/'QNA backseries - Table 1'!AP15-1)*100</f>
        <v>-5.7857291412708562</v>
      </c>
      <c r="AR13" s="57">
        <f>+('QNA backseries - Table 1'!AR15/'QNA backseries - Table 1'!AQ15-1)*100</f>
        <v>0.81158340559790432</v>
      </c>
      <c r="AS13" s="57">
        <f>+('QNA backseries - Table 1'!AS15/'QNA backseries - Table 1'!AR15-1)*100</f>
        <v>0.17752711293319567</v>
      </c>
      <c r="AT13" s="57">
        <f>+('QNA backseries - Table 1'!AT15/'QNA backseries - Table 1'!AS15-1)*100</f>
        <v>0.66594665756789517</v>
      </c>
      <c r="AU13" s="56">
        <f>+('QNA backseries - Table 1'!AU15/'QNA backseries - Table 1'!AT15-1)*100</f>
        <v>2.9585903651160539</v>
      </c>
      <c r="AV13" s="57">
        <f>+('QNA backseries - Table 1'!AV15/'QNA backseries - Table 1'!AU15-1)*100</f>
        <v>8.6378877571408488</v>
      </c>
      <c r="AW13" s="57">
        <f>+('QNA backseries - Table 1'!AW15/'QNA backseries - Table 1'!AV15-1)*100</f>
        <v>-2.888701827849316</v>
      </c>
      <c r="AX13" s="58">
        <f>+('QNA backseries - Table 1'!AX15/'QNA backseries - Table 1'!AW15-1)*100</f>
        <v>-5.4078061891499001</v>
      </c>
      <c r="AY13" s="56">
        <f>+('QNA backseries - Table 1'!AY15/'QNA backseries - Table 1'!AX15-1)*100</f>
        <v>6.9648613948751548</v>
      </c>
      <c r="AZ13" s="57">
        <f>+('QNA backseries - Table 1'!AZ15/'QNA backseries - Table 1'!AY15-1)*100</f>
        <v>6.1903022162884458</v>
      </c>
      <c r="BA13" s="57">
        <f>+('QNA backseries - Table 1'!BA15/'QNA backseries - Table 1'!AZ15-1)*100</f>
        <v>-2.5993206063915086</v>
      </c>
      <c r="BB13" s="58">
        <f>+('QNA backseries - Table 1'!BB15/'QNA backseries - Table 1'!BA15-1)*100</f>
        <v>5.1321332374436146</v>
      </c>
      <c r="BC13" s="56">
        <f>+('QNA backseries - Table 1'!BC15/'QNA backseries - Table 1'!BB15-1)*100</f>
        <v>14.486104697014369</v>
      </c>
      <c r="BD13" s="57">
        <f>+('QNA backseries - Table 1'!BD15/'QNA backseries - Table 1'!BC15-1)*100</f>
        <v>8.5199385868021782</v>
      </c>
      <c r="BE13" s="57">
        <f>+('QNA backseries - Table 1'!BE15/'QNA backseries - Table 1'!BD15-1)*100</f>
        <v>-1.5804926199678215</v>
      </c>
      <c r="BF13" s="58">
        <f>+('QNA backseries - Table 1'!BF15/'QNA backseries - Table 1'!BE15-1)*100</f>
        <v>2.2314961121034704</v>
      </c>
      <c r="BG13" s="56">
        <f>+('QNA backseries - Table 1'!BG15/'QNA backseries - Table 1'!BF15-1)*100</f>
        <v>0.75928315728155393</v>
      </c>
      <c r="BH13" s="57">
        <f>+('QNA backseries - Table 1'!BH15/'QNA backseries - Table 1'!BG15-1)*100</f>
        <v>11.362961959312944</v>
      </c>
      <c r="BI13" s="57">
        <f>+('QNA backseries - Table 1'!BI15/'QNA backseries - Table 1'!BH15-1)*100</f>
        <v>1.9253506665934061</v>
      </c>
      <c r="BJ13" s="58">
        <f>+('QNA backseries - Table 1'!BJ15/'QNA backseries - Table 1'!BI15-1)*100</f>
        <v>1.765571299963864</v>
      </c>
      <c r="BK13" s="56">
        <f>+('QNA backseries - Table 1'!BK15/'QNA backseries - Table 1'!BJ15-1)*100</f>
        <v>-0.1271804989089631</v>
      </c>
      <c r="BL13" s="57">
        <f>+('QNA backseries - Table 1'!BL15/'QNA backseries - Table 1'!BK15-1)*100</f>
        <v>3.1334055285103135</v>
      </c>
      <c r="BM13" s="57">
        <f>+('QNA backseries - Table 1'!BM15/'QNA backseries - Table 1'!BL15-1)*100</f>
        <v>0.43256503931301538</v>
      </c>
      <c r="BN13" s="58">
        <f>+('QNA backseries - Table 1'!BN15/'QNA backseries - Table 1'!BM15-1)*100</f>
        <v>-1.140342224051405</v>
      </c>
      <c r="BO13" s="56">
        <f>+('QNA backseries - Table 1'!BO15/'QNA backseries - Table 1'!BN15-1)*100</f>
        <v>6.1898950381120921</v>
      </c>
      <c r="BP13" s="57">
        <f>+('QNA backseries - Table 1'!BP15/'QNA backseries - Table 1'!BO15-1)*100</f>
        <v>10.667392669507581</v>
      </c>
      <c r="BQ13" s="57">
        <f>+('QNA backseries - Table 1'!BQ15/'QNA backseries - Table 1'!BP15-1)*100</f>
        <v>0.73697548553630643</v>
      </c>
      <c r="BR13" s="58">
        <f>+('QNA backseries - Table 1'!BR15/'QNA backseries - Table 1'!BQ15-1)*100</f>
        <v>-0.52549791902404275</v>
      </c>
      <c r="BS13" s="56">
        <f>+('QNA backseries - Table 1'!BS15/'QNA backseries - Table 1'!BR15-1)*100</f>
        <v>17.922770027625212</v>
      </c>
      <c r="BT13" s="57">
        <f>+('QNA backseries - Table 1'!BT15/'QNA backseries - Table 1'!BS15-1)*100</f>
        <v>0.41931741675187428</v>
      </c>
      <c r="BU13" s="57">
        <f>+('QNA backseries - Table 1'!BU15/'QNA backseries - Table 1'!BT15-1)*100</f>
        <v>4.0447872972189547</v>
      </c>
      <c r="BV13" s="58">
        <f>+('QNA backseries - Table 1'!BV15/'QNA backseries - Table 1'!BU15-1)*100</f>
        <v>-13.090709541152334</v>
      </c>
      <c r="BW13" s="56">
        <f>+('QNA backseries - Table 1'!BW15/'QNA backseries - Table 1'!BV15-1)*100</f>
        <v>-8.2817440726004286</v>
      </c>
      <c r="BX13" s="57">
        <f>+('QNA backseries - Table 1'!BX15/'QNA backseries - Table 1'!BW15-1)*100</f>
        <v>-0.22237197269878717</v>
      </c>
      <c r="BY13" s="57">
        <f>+('QNA backseries - Table 1'!BY15/'QNA backseries - Table 1'!BX15-1)*100</f>
        <v>-2.3952195842119606</v>
      </c>
      <c r="BZ13" s="57">
        <f>+('QNA backseries - Table 1'!BZ15/'QNA backseries - Table 1'!BY15-1)*100</f>
        <v>5.9465466737452566</v>
      </c>
      <c r="CA13" s="56">
        <f>+('QNA backseries - Table 1'!CA15/'QNA backseries - Table 1'!BZ15-1)*100</f>
        <v>11.682799947843915</v>
      </c>
      <c r="CB13" s="57">
        <f>+('QNA backseries - Table 1'!CB15/'QNA backseries - Table 1'!CA15-1)*100</f>
        <v>13.78298481794813</v>
      </c>
      <c r="CC13" s="57">
        <f>+('QNA backseries - Table 1'!CC15/'QNA backseries - Table 1'!CB15-1)*100</f>
        <v>-2.0426673262027961</v>
      </c>
      <c r="CD13" s="58">
        <f>+('QNA backseries - Table 1'!CD15/'QNA backseries - Table 1'!CC15-1)*100</f>
        <v>5.8193902402282616</v>
      </c>
      <c r="CE13" s="56">
        <f>+('QNA backseries - Table 1'!CE15/'QNA backseries - Table 1'!CD15-1)*100</f>
        <v>5.9196515110006231</v>
      </c>
      <c r="CF13" s="57">
        <f>+('QNA backseries - Table 1'!CF15/'QNA backseries - Table 1'!CE15-1)*100</f>
        <v>7.6976984329556464</v>
      </c>
      <c r="CG13" s="57"/>
      <c r="CH13" s="58"/>
    </row>
    <row r="14" spans="1:86" s="6" customFormat="1" ht="20.100000000000001" customHeight="1" x14ac:dyDescent="0.25">
      <c r="A14" s="65" t="s">
        <v>13</v>
      </c>
      <c r="B14" s="17" t="s">
        <v>34</v>
      </c>
      <c r="C14" s="50"/>
      <c r="D14" s="51">
        <f>+('QNA backseries - Table 1'!D16/'QNA backseries - Table 1'!C16-1)*100</f>
        <v>24.407394375866254</v>
      </c>
      <c r="E14" s="51">
        <f>+('QNA backseries - Table 1'!E16/'QNA backseries - Table 1'!D16-1)*100</f>
        <v>17.254909587213096</v>
      </c>
      <c r="F14" s="52">
        <f>+('QNA backseries - Table 1'!F16/'QNA backseries - Table 1'!E16-1)*100</f>
        <v>4.8739644962994877</v>
      </c>
      <c r="G14" s="50">
        <f>+('QNA backseries - Table 1'!G16/'QNA backseries - Table 1'!F16-1)*100</f>
        <v>4.380820610026559</v>
      </c>
      <c r="H14" s="51">
        <f>+('QNA backseries - Table 1'!H16/'QNA backseries - Table 1'!G16-1)*100</f>
        <v>21.027184051596535</v>
      </c>
      <c r="I14" s="51">
        <f>+('QNA backseries - Table 1'!I16/'QNA backseries - Table 1'!H16-1)*100</f>
        <v>9.5773571767159957</v>
      </c>
      <c r="J14" s="52">
        <f>+('QNA backseries - Table 1'!J16/'QNA backseries - Table 1'!I16-1)*100</f>
        <v>8.1887067731187368</v>
      </c>
      <c r="K14" s="50">
        <f>+('QNA backseries - Table 1'!K16/'QNA backseries - Table 1'!J16-1)*100</f>
        <v>-8.4956405274716147</v>
      </c>
      <c r="L14" s="51">
        <f>+('QNA backseries - Table 1'!L16/'QNA backseries - Table 1'!K16-1)*100</f>
        <v>12.552670618604367</v>
      </c>
      <c r="M14" s="51">
        <f>+('QNA backseries - Table 1'!M16/'QNA backseries - Table 1'!L16-1)*100</f>
        <v>10.604225954431801</v>
      </c>
      <c r="N14" s="52">
        <f>+('QNA backseries - Table 1'!N16/'QNA backseries - Table 1'!M16-1)*100</f>
        <v>-7.7275054029306789</v>
      </c>
      <c r="O14" s="50">
        <f>+('QNA backseries - Table 1'!O16/'QNA backseries - Table 1'!N16-1)*100</f>
        <v>-8.1648703236969489E-2</v>
      </c>
      <c r="P14" s="51">
        <f>+('QNA backseries - Table 1'!P16/'QNA backseries - Table 1'!O16-1)*100</f>
        <v>6.2913107923507017</v>
      </c>
      <c r="Q14" s="51">
        <f>+('QNA backseries - Table 1'!Q16/'QNA backseries - Table 1'!P16-1)*100</f>
        <v>9.9380861747615068</v>
      </c>
      <c r="R14" s="52">
        <f>+('QNA backseries - Table 1'!R16/'QNA backseries - Table 1'!Q16-1)*100</f>
        <v>6.0373960301455476</v>
      </c>
      <c r="S14" s="50">
        <f>+('QNA backseries - Table 1'!S16/'QNA backseries - Table 1'!R16-1)*100</f>
        <v>2.8276656276046586</v>
      </c>
      <c r="T14" s="51">
        <f>+('QNA backseries - Table 1'!T16/'QNA backseries - Table 1'!S16-1)*100</f>
        <v>9.982206498187395</v>
      </c>
      <c r="U14" s="51">
        <f>+('QNA backseries - Table 1'!U16/'QNA backseries - Table 1'!T16-1)*100</f>
        <v>20.386890762549804</v>
      </c>
      <c r="V14" s="52">
        <f>+('QNA backseries - Table 1'!V16/'QNA backseries - Table 1'!U16-1)*100</f>
        <v>-0.32938866720949589</v>
      </c>
      <c r="W14" s="50">
        <f>+('QNA backseries - Table 1'!W16/'QNA backseries - Table 1'!V16-1)*100</f>
        <v>-1.7048745623234107</v>
      </c>
      <c r="X14" s="51">
        <f>+('QNA backseries - Table 1'!X16/'QNA backseries - Table 1'!W16-1)*100</f>
        <v>5.4402027190047608</v>
      </c>
      <c r="Y14" s="51">
        <f>+('QNA backseries - Table 1'!Y16/'QNA backseries - Table 1'!X16-1)*100</f>
        <v>1.5713470322792356</v>
      </c>
      <c r="Z14" s="52">
        <f>+('QNA backseries - Table 1'!Z16/'QNA backseries - Table 1'!Y16-1)*100</f>
        <v>-16.81982228506217</v>
      </c>
      <c r="AA14" s="50">
        <f>+('QNA backseries - Table 1'!AA16/'QNA backseries - Table 1'!Z16-1)*100</f>
        <v>-12.339012954189988</v>
      </c>
      <c r="AB14" s="51">
        <f>+('QNA backseries - Table 1'!AB16/'QNA backseries - Table 1'!AA16-1)*100</f>
        <v>-11.987930150903924</v>
      </c>
      <c r="AC14" s="51">
        <f>+('QNA backseries - Table 1'!AC16/'QNA backseries - Table 1'!AB16-1)*100</f>
        <v>-10.914275425135811</v>
      </c>
      <c r="AD14" s="52">
        <f>+('QNA backseries - Table 1'!AD16/'QNA backseries - Table 1'!AC16-1)*100</f>
        <v>-1.2927570920265974</v>
      </c>
      <c r="AE14" s="50">
        <f>+('QNA backseries - Table 1'!AE16/'QNA backseries - Table 1'!AD16-1)*100</f>
        <v>11.056692986567217</v>
      </c>
      <c r="AF14" s="51">
        <f>+('QNA backseries - Table 1'!AF16/'QNA backseries - Table 1'!AE16-1)*100</f>
        <v>10.084357910199904</v>
      </c>
      <c r="AG14" s="51">
        <f>+('QNA backseries - Table 1'!AG16/'QNA backseries - Table 1'!AF16-1)*100</f>
        <v>-0.504931483614246</v>
      </c>
      <c r="AH14" s="52">
        <f>+('QNA backseries - Table 1'!AH16/'QNA backseries - Table 1'!AG16-1)*100</f>
        <v>1.231175709812371</v>
      </c>
      <c r="AI14" s="50">
        <f>+('QNA backseries - Table 1'!AI16/'QNA backseries - Table 1'!AH16-1)*100</f>
        <v>5.7824640027938745</v>
      </c>
      <c r="AJ14" s="51">
        <f>+('QNA backseries - Table 1'!AJ16/'QNA backseries - Table 1'!AI16-1)*100</f>
        <v>6.8861687487641543</v>
      </c>
      <c r="AK14" s="51">
        <f>+('QNA backseries - Table 1'!AK16/'QNA backseries - Table 1'!AJ16-1)*100</f>
        <v>2.4214873122060609</v>
      </c>
      <c r="AL14" s="52">
        <f>+('QNA backseries - Table 1'!AL16/'QNA backseries - Table 1'!AK16-1)*100</f>
        <v>14.209461398847335</v>
      </c>
      <c r="AM14" s="50">
        <f>+('QNA backseries - Table 1'!AM16/'QNA backseries - Table 1'!AL16-1)*100</f>
        <v>-9.6278934327594499</v>
      </c>
      <c r="AN14" s="51">
        <f>+('QNA backseries - Table 1'!AN16/'QNA backseries - Table 1'!AM16-1)*100</f>
        <v>-3.9824776922280924</v>
      </c>
      <c r="AO14" s="51">
        <f>+('QNA backseries - Table 1'!AO16/'QNA backseries - Table 1'!AN16-1)*100</f>
        <v>4.517098344052739</v>
      </c>
      <c r="AP14" s="52">
        <f>+('QNA backseries - Table 1'!AP16/'QNA backseries - Table 1'!AO16-1)*100</f>
        <v>-14.838061449880213</v>
      </c>
      <c r="AQ14" s="50">
        <f>+('QNA backseries - Table 1'!AQ16/'QNA backseries - Table 1'!AP16-1)*100</f>
        <v>-17.8460140792433</v>
      </c>
      <c r="AR14" s="51">
        <f>+('QNA backseries - Table 1'!AR16/'QNA backseries - Table 1'!AQ16-1)*100</f>
        <v>-0.44314116309226437</v>
      </c>
      <c r="AS14" s="51">
        <f>+('QNA backseries - Table 1'!AS16/'QNA backseries - Table 1'!AR16-1)*100</f>
        <v>14.885353420522417</v>
      </c>
      <c r="AT14" s="51">
        <f>+('QNA backseries - Table 1'!AT16/'QNA backseries - Table 1'!AS16-1)*100</f>
        <v>38.717428431717948</v>
      </c>
      <c r="AU14" s="50">
        <f>+('QNA backseries - Table 1'!AU16/'QNA backseries - Table 1'!AT16-1)*100</f>
        <v>-15.484568909985574</v>
      </c>
      <c r="AV14" s="51">
        <f>+('QNA backseries - Table 1'!AV16/'QNA backseries - Table 1'!AU16-1)*100</f>
        <v>11.308177041635314</v>
      </c>
      <c r="AW14" s="51">
        <f>+('QNA backseries - Table 1'!AW16/'QNA backseries - Table 1'!AV16-1)*100</f>
        <v>8.1309083327662623</v>
      </c>
      <c r="AX14" s="52">
        <f>+('QNA backseries - Table 1'!AX16/'QNA backseries - Table 1'!AW16-1)*100</f>
        <v>0.8274426956274672</v>
      </c>
      <c r="AY14" s="50">
        <f>+('QNA backseries - Table 1'!AY16/'QNA backseries - Table 1'!AX16-1)*100</f>
        <v>9.4216157182216662</v>
      </c>
      <c r="AZ14" s="51">
        <f>+('QNA backseries - Table 1'!AZ16/'QNA backseries - Table 1'!AY16-1)*100</f>
        <v>6.500557171796828</v>
      </c>
      <c r="BA14" s="51">
        <f>+('QNA backseries - Table 1'!BA16/'QNA backseries - Table 1'!AZ16-1)*100</f>
        <v>6.061818210394021</v>
      </c>
      <c r="BB14" s="52">
        <f>+('QNA backseries - Table 1'!BB16/'QNA backseries - Table 1'!BA16-1)*100</f>
        <v>3.1805068370426515</v>
      </c>
      <c r="BC14" s="50">
        <f>+('QNA backseries - Table 1'!BC16/'QNA backseries - Table 1'!BB16-1)*100</f>
        <v>-4.3221458048808614</v>
      </c>
      <c r="BD14" s="51">
        <f>+('QNA backseries - Table 1'!BD16/'QNA backseries - Table 1'!BC16-1)*100</f>
        <v>8.2425917428558648</v>
      </c>
      <c r="BE14" s="51">
        <f>+('QNA backseries - Table 1'!BE16/'QNA backseries - Table 1'!BD16-1)*100</f>
        <v>-2.4766682973438425</v>
      </c>
      <c r="BF14" s="52">
        <f>+('QNA backseries - Table 1'!BF16/'QNA backseries - Table 1'!BE16-1)*100</f>
        <v>-3.7627874294616892</v>
      </c>
      <c r="BG14" s="50">
        <f>+('QNA backseries - Table 1'!BG16/'QNA backseries - Table 1'!BF16-1)*100</f>
        <v>1.5548911514883468</v>
      </c>
      <c r="BH14" s="51">
        <f>+('QNA backseries - Table 1'!BH16/'QNA backseries - Table 1'!BG16-1)*100</f>
        <v>14.996912401169094</v>
      </c>
      <c r="BI14" s="51">
        <f>+('QNA backseries - Table 1'!BI16/'QNA backseries - Table 1'!BH16-1)*100</f>
        <v>4.231786561212969</v>
      </c>
      <c r="BJ14" s="52">
        <f>+('QNA backseries - Table 1'!BJ16/'QNA backseries - Table 1'!BI16-1)*100</f>
        <v>-0.72047409265595386</v>
      </c>
      <c r="BK14" s="50">
        <f>+('QNA backseries - Table 1'!BK16/'QNA backseries - Table 1'!BJ16-1)*100</f>
        <v>27.470365222810788</v>
      </c>
      <c r="BL14" s="51">
        <f>+('QNA backseries - Table 1'!BL16/'QNA backseries - Table 1'!BK16-1)*100</f>
        <v>-7.0411508245877048</v>
      </c>
      <c r="BM14" s="51">
        <f>+('QNA backseries - Table 1'!BM16/'QNA backseries - Table 1'!BL16-1)*100</f>
        <v>-3.245092215302503</v>
      </c>
      <c r="BN14" s="52">
        <f>+('QNA backseries - Table 1'!BN16/'QNA backseries - Table 1'!BM16-1)*100</f>
        <v>-11.410597169742076</v>
      </c>
      <c r="BO14" s="50">
        <f>+('QNA backseries - Table 1'!BO16/'QNA backseries - Table 1'!BN16-1)*100</f>
        <v>11.364905646973767</v>
      </c>
      <c r="BP14" s="51">
        <f>+('QNA backseries - Table 1'!BP16/'QNA backseries - Table 1'!BO16-1)*100</f>
        <v>3.2527317845710169</v>
      </c>
      <c r="BQ14" s="51">
        <f>+('QNA backseries - Table 1'!BQ16/'QNA backseries - Table 1'!BP16-1)*100</f>
        <v>2.3334835345913518</v>
      </c>
      <c r="BR14" s="52">
        <f>+('QNA backseries - Table 1'!BR16/'QNA backseries - Table 1'!BQ16-1)*100</f>
        <v>-5.8519652662320398</v>
      </c>
      <c r="BS14" s="50">
        <f>+('QNA backseries - Table 1'!BS16/'QNA backseries - Table 1'!BR16-1)*100</f>
        <v>-24.746946108079637</v>
      </c>
      <c r="BT14" s="51">
        <f>+('QNA backseries - Table 1'!BT16/'QNA backseries - Table 1'!BS16-1)*100</f>
        <v>-45.708085579551174</v>
      </c>
      <c r="BU14" s="51">
        <f>+('QNA backseries - Table 1'!BU16/'QNA backseries - Table 1'!BT16-1)*100</f>
        <v>6.295976281915916</v>
      </c>
      <c r="BV14" s="52">
        <f>+('QNA backseries - Table 1'!BV16/'QNA backseries - Table 1'!BU16-1)*100</f>
        <v>-2.734776889773749</v>
      </c>
      <c r="BW14" s="50">
        <f>+('QNA backseries - Table 1'!BW16/'QNA backseries - Table 1'!BV16-1)*100</f>
        <v>-0.42803775201530891</v>
      </c>
      <c r="BX14" s="51">
        <f>+('QNA backseries - Table 1'!BX16/'QNA backseries - Table 1'!BW16-1)*100</f>
        <v>2.1051463457460562</v>
      </c>
      <c r="BY14" s="51">
        <f>+('QNA backseries - Table 1'!BY16/'QNA backseries - Table 1'!BX16-1)*100</f>
        <v>9.7171399618867671</v>
      </c>
      <c r="BZ14" s="51">
        <f>+('QNA backseries - Table 1'!BZ16/'QNA backseries - Table 1'!BY16-1)*100</f>
        <v>23.323966388373929</v>
      </c>
      <c r="CA14" s="50">
        <f>+('QNA backseries - Table 1'!CA16/'QNA backseries - Table 1'!BZ16-1)*100</f>
        <v>-8.4532277090230483</v>
      </c>
      <c r="CB14" s="51">
        <f>+('QNA backseries - Table 1'!CB16/'QNA backseries - Table 1'!CA16-1)*100</f>
        <v>21.145218005978794</v>
      </c>
      <c r="CC14" s="51">
        <f>+('QNA backseries - Table 1'!CC16/'QNA backseries - Table 1'!CB16-1)*100</f>
        <v>12.935095152405873</v>
      </c>
      <c r="CD14" s="52">
        <f>+('QNA backseries - Table 1'!CD16/'QNA backseries - Table 1'!CC16-1)*100</f>
        <v>-11.22221044468481</v>
      </c>
      <c r="CE14" s="50">
        <f>+('QNA backseries - Table 1'!CE16/'QNA backseries - Table 1'!CD16-1)*100</f>
        <v>-10.852217297004019</v>
      </c>
      <c r="CF14" s="51">
        <f>+('QNA backseries - Table 1'!CF16/'QNA backseries - Table 1'!CE16-1)*100</f>
        <v>12.757012001912283</v>
      </c>
      <c r="CG14" s="51"/>
      <c r="CH14" s="52"/>
    </row>
    <row r="15" spans="1:86" s="12" customFormat="1" ht="19.5" customHeight="1" x14ac:dyDescent="0.25">
      <c r="A15" s="65"/>
      <c r="B15" s="21" t="s">
        <v>14</v>
      </c>
      <c r="C15" s="53"/>
      <c r="D15" s="54">
        <f>+('QNA backseries - Table 1'!D17/'QNA backseries - Table 1'!C17-1)*100</f>
        <v>-15.402450946607471</v>
      </c>
      <c r="E15" s="54">
        <f>+('QNA backseries - Table 1'!E17/'QNA backseries - Table 1'!D17-1)*100</f>
        <v>8.7373009878584753</v>
      </c>
      <c r="F15" s="55">
        <f>+('QNA backseries - Table 1'!F17/'QNA backseries - Table 1'!E17-1)*100</f>
        <v>11.469262479775999</v>
      </c>
      <c r="G15" s="53">
        <f>+('QNA backseries - Table 1'!G17/'QNA backseries - Table 1'!F17-1)*100</f>
        <v>7.4942675440805129</v>
      </c>
      <c r="H15" s="54">
        <f>+('QNA backseries - Table 1'!H17/'QNA backseries - Table 1'!G17-1)*100</f>
        <v>-16.988897183125207</v>
      </c>
      <c r="I15" s="54">
        <f>+('QNA backseries - Table 1'!I17/'QNA backseries - Table 1'!H17-1)*100</f>
        <v>3.101841521050841</v>
      </c>
      <c r="J15" s="55">
        <f>+('QNA backseries - Table 1'!J17/'QNA backseries - Table 1'!I17-1)*100</f>
        <v>3.3096140501966076</v>
      </c>
      <c r="K15" s="53">
        <f>+('QNA backseries - Table 1'!K17/'QNA backseries - Table 1'!J17-1)*100</f>
        <v>-23.158499591263649</v>
      </c>
      <c r="L15" s="54">
        <f>+('QNA backseries - Table 1'!L17/'QNA backseries - Table 1'!K17-1)*100</f>
        <v>3.0122489729772717</v>
      </c>
      <c r="M15" s="54">
        <f>+('QNA backseries - Table 1'!M17/'QNA backseries - Table 1'!L17-1)*100</f>
        <v>10.907696649530463</v>
      </c>
      <c r="N15" s="55">
        <f>+('QNA backseries - Table 1'!N17/'QNA backseries - Table 1'!M17-1)*100</f>
        <v>11.814072627879346</v>
      </c>
      <c r="O15" s="53">
        <f>+('QNA backseries - Table 1'!O17/'QNA backseries - Table 1'!N17-1)*100</f>
        <v>13.971579759907637</v>
      </c>
      <c r="P15" s="54">
        <f>+('QNA backseries - Table 1'!P17/'QNA backseries - Table 1'!O17-1)*100</f>
        <v>-8.3702395673492127</v>
      </c>
      <c r="Q15" s="54">
        <f>+('QNA backseries - Table 1'!Q17/'QNA backseries - Table 1'!P17-1)*100</f>
        <v>4.0772122165022129</v>
      </c>
      <c r="R15" s="55">
        <f>+('QNA backseries - Table 1'!R17/'QNA backseries - Table 1'!Q17-1)*100</f>
        <v>5.9962523581754468</v>
      </c>
      <c r="S15" s="53">
        <f>+('QNA backseries - Table 1'!S17/'QNA backseries - Table 1'!R17-1)*100</f>
        <v>6.3290421299309507</v>
      </c>
      <c r="T15" s="54">
        <f>+('QNA backseries - Table 1'!T17/'QNA backseries - Table 1'!S17-1)*100</f>
        <v>-7.0716861917894498</v>
      </c>
      <c r="U15" s="54">
        <f>+('QNA backseries - Table 1'!U17/'QNA backseries - Table 1'!T17-1)*100</f>
        <v>5.3920153115378344</v>
      </c>
      <c r="V15" s="55">
        <f>+('QNA backseries - Table 1'!V17/'QNA backseries - Table 1'!U17-1)*100</f>
        <v>8.2838936219454151</v>
      </c>
      <c r="W15" s="53">
        <f>+('QNA backseries - Table 1'!W17/'QNA backseries - Table 1'!V17-1)*100</f>
        <v>13.839744531270926</v>
      </c>
      <c r="X15" s="54">
        <f>+('QNA backseries - Table 1'!X17/'QNA backseries - Table 1'!W17-1)*100</f>
        <v>-13.235565606896337</v>
      </c>
      <c r="Y15" s="54">
        <f>+('QNA backseries - Table 1'!Y17/'QNA backseries - Table 1'!X17-1)*100</f>
        <v>0.76688944967862049</v>
      </c>
      <c r="Z15" s="55">
        <f>+('QNA backseries - Table 1'!Z17/'QNA backseries - Table 1'!Y17-1)*100</f>
        <v>1.8042566114974568</v>
      </c>
      <c r="AA15" s="53">
        <f>+('QNA backseries - Table 1'!AA17/'QNA backseries - Table 1'!Z17-1)*100</f>
        <v>0.26880512487859054</v>
      </c>
      <c r="AB15" s="54">
        <f>+('QNA backseries - Table 1'!AB17/'QNA backseries - Table 1'!AA17-1)*100</f>
        <v>-11.391665577529208</v>
      </c>
      <c r="AC15" s="54">
        <f>+('QNA backseries - Table 1'!AC17/'QNA backseries - Table 1'!AB17-1)*100</f>
        <v>-0.14570987956981085</v>
      </c>
      <c r="AD15" s="55">
        <f>+('QNA backseries - Table 1'!AD17/'QNA backseries - Table 1'!AC17-1)*100</f>
        <v>28.942632917790021</v>
      </c>
      <c r="AE15" s="53">
        <f>+('QNA backseries - Table 1'!AE17/'QNA backseries - Table 1'!AD17-1)*100</f>
        <v>4.6541753975088751</v>
      </c>
      <c r="AF15" s="54">
        <f>+('QNA backseries - Table 1'!AF17/'QNA backseries - Table 1'!AE17-1)*100</f>
        <v>-18.530332152417937</v>
      </c>
      <c r="AG15" s="54">
        <f>+('QNA backseries - Table 1'!AG17/'QNA backseries - Table 1'!AF17-1)*100</f>
        <v>-2.8991007807115055</v>
      </c>
      <c r="AH15" s="55">
        <f>+('QNA backseries - Table 1'!AH17/'QNA backseries - Table 1'!AG17-1)*100</f>
        <v>11.925483762120038</v>
      </c>
      <c r="AI15" s="53">
        <f>+('QNA backseries - Table 1'!AI17/'QNA backseries - Table 1'!AH17-1)*100</f>
        <v>7.382567952368424</v>
      </c>
      <c r="AJ15" s="54">
        <f>+('QNA backseries - Table 1'!AJ17/'QNA backseries - Table 1'!AI17-1)*100</f>
        <v>-5.9249283925526424</v>
      </c>
      <c r="AK15" s="54">
        <f>+('QNA backseries - Table 1'!AK17/'QNA backseries - Table 1'!AJ17-1)*100</f>
        <v>-0.28081880867677489</v>
      </c>
      <c r="AL15" s="55">
        <f>+('QNA backseries - Table 1'!AL17/'QNA backseries - Table 1'!AK17-1)*100</f>
        <v>9.1124104412743101</v>
      </c>
      <c r="AM15" s="53">
        <f>+('QNA backseries - Table 1'!AM17/'QNA backseries - Table 1'!AL17-1)*100</f>
        <v>-1.6347513447088513</v>
      </c>
      <c r="AN15" s="54">
        <f>+('QNA backseries - Table 1'!AN17/'QNA backseries - Table 1'!AM17-1)*100</f>
        <v>-8.1231170069614329</v>
      </c>
      <c r="AO15" s="54">
        <f>+('QNA backseries - Table 1'!AO17/'QNA backseries - Table 1'!AN17-1)*100</f>
        <v>6.0981588379671381</v>
      </c>
      <c r="AP15" s="55">
        <f>+('QNA backseries - Table 1'!AP17/'QNA backseries - Table 1'!AO17-1)*100</f>
        <v>10.745135553106833</v>
      </c>
      <c r="AQ15" s="53">
        <f>+('QNA backseries - Table 1'!AQ17/'QNA backseries - Table 1'!AP17-1)*100</f>
        <v>5.7705245987005105</v>
      </c>
      <c r="AR15" s="54">
        <f>+('QNA backseries - Table 1'!AR17/'QNA backseries - Table 1'!AQ17-1)*100</f>
        <v>-9.5391944048480291</v>
      </c>
      <c r="AS15" s="54">
        <f>+('QNA backseries - Table 1'!AS17/'QNA backseries - Table 1'!AR17-1)*100</f>
        <v>-0.18096697847210796</v>
      </c>
      <c r="AT15" s="54">
        <f>+('QNA backseries - Table 1'!AT17/'QNA backseries - Table 1'!AS17-1)*100</f>
        <v>7.8537959985750083</v>
      </c>
      <c r="AU15" s="53">
        <f>+('QNA backseries - Table 1'!AU17/'QNA backseries - Table 1'!AT17-1)*100</f>
        <v>5.8869648046952383</v>
      </c>
      <c r="AV15" s="54">
        <f>+('QNA backseries - Table 1'!AV17/'QNA backseries - Table 1'!AU17-1)*100</f>
        <v>-5.4710491150871565</v>
      </c>
      <c r="AW15" s="54">
        <f>+('QNA backseries - Table 1'!AW17/'QNA backseries - Table 1'!AV17-1)*100</f>
        <v>3.6441819843808343</v>
      </c>
      <c r="AX15" s="55">
        <f>+('QNA backseries - Table 1'!AX17/'QNA backseries - Table 1'!AW17-1)*100</f>
        <v>3.4463700295617405</v>
      </c>
      <c r="AY15" s="53">
        <f>+('QNA backseries - Table 1'!AY17/'QNA backseries - Table 1'!AX17-1)*100</f>
        <v>4.1391829783810508</v>
      </c>
      <c r="AZ15" s="54">
        <f>+('QNA backseries - Table 1'!AZ17/'QNA backseries - Table 1'!AY17-1)*100</f>
        <v>-9.0727086667582881</v>
      </c>
      <c r="BA15" s="54">
        <f>+('QNA backseries - Table 1'!BA17/'QNA backseries - Table 1'!AZ17-1)*100</f>
        <v>6.6068280917360056</v>
      </c>
      <c r="BB15" s="55">
        <f>+('QNA backseries - Table 1'!BB17/'QNA backseries - Table 1'!BA17-1)*100</f>
        <v>2.9703578241812245</v>
      </c>
      <c r="BC15" s="53">
        <f>+('QNA backseries - Table 1'!BC17/'QNA backseries - Table 1'!BB17-1)*100</f>
        <v>5.7595832620924492</v>
      </c>
      <c r="BD15" s="54">
        <f>+('QNA backseries - Table 1'!BD17/'QNA backseries - Table 1'!BC17-1)*100</f>
        <v>-4.8080121041183315</v>
      </c>
      <c r="BE15" s="54">
        <f>+('QNA backseries - Table 1'!BE17/'QNA backseries - Table 1'!BD17-1)*100</f>
        <v>2.4799776491738701</v>
      </c>
      <c r="BF15" s="55">
        <f>+('QNA backseries - Table 1'!BF17/'QNA backseries - Table 1'!BE17-1)*100</f>
        <v>3.5204998118319786</v>
      </c>
      <c r="BG15" s="53">
        <f>+('QNA backseries - Table 1'!BG17/'QNA backseries - Table 1'!BF17-1)*100</f>
        <v>4.5961642730644625</v>
      </c>
      <c r="BH15" s="54">
        <f>+('QNA backseries - Table 1'!BH17/'QNA backseries - Table 1'!BG17-1)*100</f>
        <v>-6.0870616329929961</v>
      </c>
      <c r="BI15" s="54">
        <f>+('QNA backseries - Table 1'!BI17/'QNA backseries - Table 1'!BH17-1)*100</f>
        <v>3.1515706547106337</v>
      </c>
      <c r="BJ15" s="55">
        <f>+('QNA backseries - Table 1'!BJ17/'QNA backseries - Table 1'!BI17-1)*100</f>
        <v>7.3215619137555255</v>
      </c>
      <c r="BK15" s="53">
        <f>+('QNA backseries - Table 1'!BK17/'QNA backseries - Table 1'!BJ17-1)*100</f>
        <v>7.0373942431462222</v>
      </c>
      <c r="BL15" s="54">
        <f>+('QNA backseries - Table 1'!BL17/'QNA backseries - Table 1'!BK17-1)*100</f>
        <v>-11.626020010130155</v>
      </c>
      <c r="BM15" s="54">
        <f>+('QNA backseries - Table 1'!BM17/'QNA backseries - Table 1'!BL17-1)*100</f>
        <v>5.5612692334150449</v>
      </c>
      <c r="BN15" s="55">
        <f>+('QNA backseries - Table 1'!BN17/'QNA backseries - Table 1'!BM17-1)*100</f>
        <v>7.7317041367496175</v>
      </c>
      <c r="BO15" s="53">
        <f>+('QNA backseries - Table 1'!BO17/'QNA backseries - Table 1'!BN17-1)*100</f>
        <v>7.2827915403888221</v>
      </c>
      <c r="BP15" s="54">
        <f>+('QNA backseries - Table 1'!BP17/'QNA backseries - Table 1'!BO17-1)*100</f>
        <v>-7.4982536682341561</v>
      </c>
      <c r="BQ15" s="54">
        <f>+('QNA backseries - Table 1'!BQ17/'QNA backseries - Table 1'!BP17-1)*100</f>
        <v>0.70059301332809909</v>
      </c>
      <c r="BR15" s="55">
        <f>+('QNA backseries - Table 1'!BR17/'QNA backseries - Table 1'!BQ17-1)*100</f>
        <v>10.101396801452855</v>
      </c>
      <c r="BS15" s="53">
        <f>+('QNA backseries - Table 1'!BS17/'QNA backseries - Table 1'!BR17-1)*100</f>
        <v>-7.236549880885268</v>
      </c>
      <c r="BT15" s="54">
        <f>+('QNA backseries - Table 1'!BT17/'QNA backseries - Table 1'!BS17-1)*100</f>
        <v>-46.945045218406023</v>
      </c>
      <c r="BU15" s="54">
        <f>+('QNA backseries - Table 1'!BU17/'QNA backseries - Table 1'!BT17-1)*100</f>
        <v>3.3609923873221925</v>
      </c>
      <c r="BV15" s="55">
        <f>+('QNA backseries - Table 1'!BV17/'QNA backseries - Table 1'!BU17-1)*100</f>
        <v>29.123127434672359</v>
      </c>
      <c r="BW15" s="53">
        <f>+('QNA backseries - Table 1'!BW17/'QNA backseries - Table 1'!BV17-1)*100</f>
        <v>37.1569759977058</v>
      </c>
      <c r="BX15" s="54">
        <f>+('QNA backseries - Table 1'!BX17/'QNA backseries - Table 1'!BW17-1)*100</f>
        <v>-9.8804063901428698</v>
      </c>
      <c r="BY15" s="54">
        <f>+('QNA backseries - Table 1'!BY17/'QNA backseries - Table 1'!BX17-1)*100</f>
        <v>13.036405277699025</v>
      </c>
      <c r="BZ15" s="54">
        <f>+('QNA backseries - Table 1'!BZ17/'QNA backseries - Table 1'!BY17-1)*100</f>
        <v>17.207805784766283</v>
      </c>
      <c r="CA15" s="53">
        <f>+('QNA backseries - Table 1'!CA17/'QNA backseries - Table 1'!BZ17-1)*100</f>
        <v>1.2243792703660494</v>
      </c>
      <c r="CB15" s="54">
        <f>+('QNA backseries - Table 1'!CB17/'QNA backseries - Table 1'!CA17-1)*100</f>
        <v>-5.0025970972776719</v>
      </c>
      <c r="CC15" s="54">
        <f>+('QNA backseries - Table 1'!CC17/'QNA backseries - Table 1'!CB17-1)*100</f>
        <v>-0.55725322865975979</v>
      </c>
      <c r="CD15" s="55">
        <f>+('QNA backseries - Table 1'!CD17/'QNA backseries - Table 1'!CC17-1)*100</f>
        <v>6.7273552381497792</v>
      </c>
      <c r="CE15" s="53">
        <f>+('QNA backseries - Table 1'!CE17/'QNA backseries - Table 1'!CD17-1)*100</f>
        <v>4.3311538903324731</v>
      </c>
      <c r="CF15" s="54">
        <f>+('QNA backseries - Table 1'!CF17/'QNA backseries - Table 1'!CE17-1)*100</f>
        <v>-9.6332020523739672</v>
      </c>
      <c r="CG15" s="54"/>
      <c r="CH15" s="55"/>
    </row>
    <row r="16" spans="1:86" s="6" customFormat="1" ht="20.100000000000001" customHeight="1" x14ac:dyDescent="0.25">
      <c r="A16" s="68" t="s">
        <v>15</v>
      </c>
      <c r="B16" s="6" t="s">
        <v>16</v>
      </c>
      <c r="C16" s="56"/>
      <c r="D16" s="57">
        <f>+('QNA backseries - Table 1'!D18/'QNA backseries - Table 1'!C18-1)*100</f>
        <v>2.1600802149636111</v>
      </c>
      <c r="E16" s="57">
        <f>+('QNA backseries - Table 1'!E18/'QNA backseries - Table 1'!D18-1)*100</f>
        <v>7.1391605996886875</v>
      </c>
      <c r="F16" s="58">
        <f>+('QNA backseries - Table 1'!F18/'QNA backseries - Table 1'!E18-1)*100</f>
        <v>15.657080064235673</v>
      </c>
      <c r="G16" s="56">
        <f>+('QNA backseries - Table 1'!G18/'QNA backseries - Table 1'!F18-1)*100</f>
        <v>-7.5640023061622541</v>
      </c>
      <c r="H16" s="57">
        <f>+('QNA backseries - Table 1'!H18/'QNA backseries - Table 1'!G18-1)*100</f>
        <v>-21.918566827435459</v>
      </c>
      <c r="I16" s="57">
        <f>+('QNA backseries - Table 1'!I18/'QNA backseries - Table 1'!H18-1)*100</f>
        <v>-13.521636889015875</v>
      </c>
      <c r="J16" s="58">
        <f>+('QNA backseries - Table 1'!J18/'QNA backseries - Table 1'!I18-1)*100</f>
        <v>7.9955448320099931</v>
      </c>
      <c r="K16" s="56">
        <f>+('QNA backseries - Table 1'!K18/'QNA backseries - Table 1'!J18-1)*100</f>
        <v>-18.143314422037893</v>
      </c>
      <c r="L16" s="57">
        <f>+('QNA backseries - Table 1'!L18/'QNA backseries - Table 1'!K18-1)*100</f>
        <v>22.705399660673709</v>
      </c>
      <c r="M16" s="57">
        <f>+('QNA backseries - Table 1'!M18/'QNA backseries - Table 1'!L18-1)*100</f>
        <v>0.31957215021587437</v>
      </c>
      <c r="N16" s="58">
        <f>+('QNA backseries - Table 1'!N18/'QNA backseries - Table 1'!M18-1)*100</f>
        <v>8.1110900656262466</v>
      </c>
      <c r="O16" s="56">
        <f>+('QNA backseries - Table 1'!O18/'QNA backseries - Table 1'!N18-1)*100</f>
        <v>8.5036188120249498</v>
      </c>
      <c r="P16" s="57">
        <f>+('QNA backseries - Table 1'!P18/'QNA backseries - Table 1'!O18-1)*100</f>
        <v>0.67349154205065265</v>
      </c>
      <c r="Q16" s="57">
        <f>+('QNA backseries - Table 1'!Q18/'QNA backseries - Table 1'!P18-1)*100</f>
        <v>1.5283172665446765</v>
      </c>
      <c r="R16" s="58">
        <f>+('QNA backseries - Table 1'!R18/'QNA backseries - Table 1'!Q18-1)*100</f>
        <v>-2.1527109227464258</v>
      </c>
      <c r="S16" s="56">
        <f>+('QNA backseries - Table 1'!S18/'QNA backseries - Table 1'!R18-1)*100</f>
        <v>-14.41761609735166</v>
      </c>
      <c r="T16" s="57">
        <f>+('QNA backseries - Table 1'!T18/'QNA backseries - Table 1'!S18-1)*100</f>
        <v>6.6883806264017132</v>
      </c>
      <c r="U16" s="57">
        <f>+('QNA backseries - Table 1'!U18/'QNA backseries - Table 1'!T18-1)*100</f>
        <v>15.173608381825954</v>
      </c>
      <c r="V16" s="58">
        <f>+('QNA backseries - Table 1'!V18/'QNA backseries - Table 1'!U18-1)*100</f>
        <v>6.2501355960539628</v>
      </c>
      <c r="W16" s="56">
        <f>+('QNA backseries - Table 1'!W18/'QNA backseries - Table 1'!V18-1)*100</f>
        <v>29.602015702830144</v>
      </c>
      <c r="X16" s="57">
        <f>+('QNA backseries - Table 1'!X18/'QNA backseries - Table 1'!W18-1)*100</f>
        <v>-15.430851590997662</v>
      </c>
      <c r="Y16" s="57">
        <f>+('QNA backseries - Table 1'!Y18/'QNA backseries - Table 1'!X18-1)*100</f>
        <v>6.7089946199545558</v>
      </c>
      <c r="Z16" s="58">
        <f>+('QNA backseries - Table 1'!Z18/'QNA backseries - Table 1'!Y18-1)*100</f>
        <v>-17.615205361419729</v>
      </c>
      <c r="AA16" s="56">
        <f>+('QNA backseries - Table 1'!AA18/'QNA backseries - Table 1'!Z18-1)*100</f>
        <v>-20.660675860227695</v>
      </c>
      <c r="AB16" s="57">
        <f>+('QNA backseries - Table 1'!AB18/'QNA backseries - Table 1'!AA18-1)*100</f>
        <v>1.1766341903400646</v>
      </c>
      <c r="AC16" s="57">
        <f>+('QNA backseries - Table 1'!AC18/'QNA backseries - Table 1'!AB18-1)*100</f>
        <v>2.3502800622562381</v>
      </c>
      <c r="AD16" s="58">
        <f>+('QNA backseries - Table 1'!AD18/'QNA backseries - Table 1'!AC18-1)*100</f>
        <v>12.805320371315032</v>
      </c>
      <c r="AE16" s="56">
        <f>+('QNA backseries - Table 1'!AE18/'QNA backseries - Table 1'!AD18-1)*100</f>
        <v>-9.025519474597143</v>
      </c>
      <c r="AF16" s="57">
        <f>+('QNA backseries - Table 1'!AF18/'QNA backseries - Table 1'!AE18-1)*100</f>
        <v>2.0998877198934895</v>
      </c>
      <c r="AG16" s="57">
        <f>+('QNA backseries - Table 1'!AG18/'QNA backseries - Table 1'!AF18-1)*100</f>
        <v>2.690698779581302</v>
      </c>
      <c r="AH16" s="58">
        <f>+('QNA backseries - Table 1'!AH18/'QNA backseries - Table 1'!AG18-1)*100</f>
        <v>0.278844302832848</v>
      </c>
      <c r="AI16" s="56">
        <f>+('QNA backseries - Table 1'!AI18/'QNA backseries - Table 1'!AH18-1)*100</f>
        <v>3.0065351901913173</v>
      </c>
      <c r="AJ16" s="57">
        <f>+('QNA backseries - Table 1'!AJ18/'QNA backseries - Table 1'!AI18-1)*100</f>
        <v>18.237541784345733</v>
      </c>
      <c r="AK16" s="57">
        <f>+('QNA backseries - Table 1'!AK18/'QNA backseries - Table 1'!AJ18-1)*100</f>
        <v>-4.6568554769641164</v>
      </c>
      <c r="AL16" s="58">
        <f>+('QNA backseries - Table 1'!AL18/'QNA backseries - Table 1'!AK18-1)*100</f>
        <v>12.810433157982359</v>
      </c>
      <c r="AM16" s="56">
        <f>+('QNA backseries - Table 1'!AM18/'QNA backseries - Table 1'!AL18-1)*100</f>
        <v>-11.899047954266385</v>
      </c>
      <c r="AN16" s="57">
        <f>+('QNA backseries - Table 1'!AN18/'QNA backseries - Table 1'!AM18-1)*100</f>
        <v>1.9505619206094948E-2</v>
      </c>
      <c r="AO16" s="57">
        <f>+('QNA backseries - Table 1'!AO18/'QNA backseries - Table 1'!AN18-1)*100</f>
        <v>-4.5359324553733487</v>
      </c>
      <c r="AP16" s="58">
        <f>+('QNA backseries - Table 1'!AP18/'QNA backseries - Table 1'!AO18-1)*100</f>
        <v>11.532449137904631</v>
      </c>
      <c r="AQ16" s="56">
        <f>+('QNA backseries - Table 1'!AQ18/'QNA backseries - Table 1'!AP18-1)*100</f>
        <v>-0.4177507938735725</v>
      </c>
      <c r="AR16" s="57">
        <f>+('QNA backseries - Table 1'!AR18/'QNA backseries - Table 1'!AQ18-1)*100</f>
        <v>0.37436535462402887</v>
      </c>
      <c r="AS16" s="57">
        <f>+('QNA backseries - Table 1'!AS18/'QNA backseries - Table 1'!AR18-1)*100</f>
        <v>2.4879005834688828</v>
      </c>
      <c r="AT16" s="57">
        <f>+('QNA backseries - Table 1'!AT18/'QNA backseries - Table 1'!AS18-1)*100</f>
        <v>4.8382918128133667</v>
      </c>
      <c r="AU16" s="56">
        <f>+('QNA backseries - Table 1'!AU18/'QNA backseries - Table 1'!AT18-1)*100</f>
        <v>6.8625908953397152</v>
      </c>
      <c r="AV16" s="57">
        <f>+('QNA backseries - Table 1'!AV18/'QNA backseries - Table 1'!AU18-1)*100</f>
        <v>5.3262835879486436</v>
      </c>
      <c r="AW16" s="57">
        <f>+('QNA backseries - Table 1'!AW18/'QNA backseries - Table 1'!AV18-1)*100</f>
        <v>3.7814689614236174</v>
      </c>
      <c r="AX16" s="58">
        <f>+('QNA backseries - Table 1'!AX18/'QNA backseries - Table 1'!AW18-1)*100</f>
        <v>1.1135750047035931</v>
      </c>
      <c r="AY16" s="56">
        <f>+('QNA backseries - Table 1'!AY18/'QNA backseries - Table 1'!AX18-1)*100</f>
        <v>-2.0399625710594727</v>
      </c>
      <c r="AZ16" s="57">
        <f>+('QNA backseries - Table 1'!AZ18/'QNA backseries - Table 1'!AY18-1)*100</f>
        <v>-16.960921800846339</v>
      </c>
      <c r="BA16" s="57">
        <f>+('QNA backseries - Table 1'!BA18/'QNA backseries - Table 1'!AZ18-1)*100</f>
        <v>9.7822397018943352</v>
      </c>
      <c r="BB16" s="58">
        <f>+('QNA backseries - Table 1'!BB18/'QNA backseries - Table 1'!BA18-1)*100</f>
        <v>9.4059363454308098</v>
      </c>
      <c r="BC16" s="56">
        <f>+('QNA backseries - Table 1'!BC18/'QNA backseries - Table 1'!BB18-1)*100</f>
        <v>-0.75639898724513266</v>
      </c>
      <c r="BD16" s="57">
        <f>+('QNA backseries - Table 1'!BD18/'QNA backseries - Table 1'!BC18-1)*100</f>
        <v>18.498250316028098</v>
      </c>
      <c r="BE16" s="57">
        <f>+('QNA backseries - Table 1'!BE18/'QNA backseries - Table 1'!BD18-1)*100</f>
        <v>-12.169075074923686</v>
      </c>
      <c r="BF16" s="58">
        <f>+('QNA backseries - Table 1'!BF18/'QNA backseries - Table 1'!BE18-1)*100</f>
        <v>6.1578997774168531</v>
      </c>
      <c r="BG16" s="56">
        <f>+('QNA backseries - Table 1'!BG18/'QNA backseries - Table 1'!BF18-1)*100</f>
        <v>-0.5939137168716635</v>
      </c>
      <c r="BH16" s="57">
        <f>+('QNA backseries - Table 1'!BH18/'QNA backseries - Table 1'!BG18-1)*100</f>
        <v>4.3011316120164178</v>
      </c>
      <c r="BI16" s="57">
        <f>+('QNA backseries - Table 1'!BI18/'QNA backseries - Table 1'!BH18-1)*100</f>
        <v>-3.7129538252996586</v>
      </c>
      <c r="BJ16" s="58">
        <f>+('QNA backseries - Table 1'!BJ18/'QNA backseries - Table 1'!BI18-1)*100</f>
        <v>2.760291646588886</v>
      </c>
      <c r="BK16" s="56">
        <f>+('QNA backseries - Table 1'!BK18/'QNA backseries - Table 1'!BJ18-1)*100</f>
        <v>13.88786675925131</v>
      </c>
      <c r="BL16" s="57">
        <f>+('QNA backseries - Table 1'!BL18/'QNA backseries - Table 1'!BK18-1)*100</f>
        <v>-11.400441169879604</v>
      </c>
      <c r="BM16" s="57">
        <f>+('QNA backseries - Table 1'!BM18/'QNA backseries - Table 1'!BL18-1)*100</f>
        <v>6.4590030778174379</v>
      </c>
      <c r="BN16" s="58">
        <f>+('QNA backseries - Table 1'!BN18/'QNA backseries - Table 1'!BM18-1)*100</f>
        <v>5.2958312829225695</v>
      </c>
      <c r="BO16" s="56">
        <f>+('QNA backseries - Table 1'!BO18/'QNA backseries - Table 1'!BN18-1)*100</f>
        <v>-2.7344682584780511</v>
      </c>
      <c r="BP16" s="57">
        <f>+('QNA backseries - Table 1'!BP18/'QNA backseries - Table 1'!BO18-1)*100</f>
        <v>-1.6634691960126347</v>
      </c>
      <c r="BQ16" s="57">
        <f>+('QNA backseries - Table 1'!BQ18/'QNA backseries - Table 1'!BP18-1)*100</f>
        <v>-2.658931817049548</v>
      </c>
      <c r="BR16" s="58">
        <f>+('QNA backseries - Table 1'!BR18/'QNA backseries - Table 1'!BQ18-1)*100</f>
        <v>16.646346033450101</v>
      </c>
      <c r="BS16" s="56">
        <f>+('QNA backseries - Table 1'!BS18/'QNA backseries - Table 1'!BR18-1)*100</f>
        <v>-17.101262152610598</v>
      </c>
      <c r="BT16" s="57">
        <f>+('QNA backseries - Table 1'!BT18/'QNA backseries - Table 1'!BS18-1)*100</f>
        <v>-44.553260484107518</v>
      </c>
      <c r="BU16" s="57">
        <f>+('QNA backseries - Table 1'!BU18/'QNA backseries - Table 1'!BT18-1)*100</f>
        <v>-2.7819953715955248</v>
      </c>
      <c r="BV16" s="58">
        <f>+('QNA backseries - Table 1'!BV18/'QNA backseries - Table 1'!BU18-1)*100</f>
        <v>15.741106369102088</v>
      </c>
      <c r="BW16" s="56">
        <f>+('QNA backseries - Table 1'!BW18/'QNA backseries - Table 1'!BV18-1)*100</f>
        <v>44.285483170844046</v>
      </c>
      <c r="BX16" s="57">
        <f>+('QNA backseries - Table 1'!BX18/'QNA backseries - Table 1'!BW18-1)*100</f>
        <v>-3.0660863862729038</v>
      </c>
      <c r="BY16" s="57">
        <f>+('QNA backseries - Table 1'!BY18/'QNA backseries - Table 1'!BX18-1)*100</f>
        <v>3.7744421600720113</v>
      </c>
      <c r="BZ16" s="57">
        <f>+('QNA backseries - Table 1'!BZ18/'QNA backseries - Table 1'!BY18-1)*100</f>
        <v>24.690953690392668</v>
      </c>
      <c r="CA16" s="56">
        <f>+('QNA backseries - Table 1'!CA18/'QNA backseries - Table 1'!BZ18-1)*100</f>
        <v>-6.2800867406881284</v>
      </c>
      <c r="CB16" s="57">
        <f>+('QNA backseries - Table 1'!CB18/'QNA backseries - Table 1'!CA18-1)*100</f>
        <v>18.719527058456585</v>
      </c>
      <c r="CC16" s="57">
        <f>+('QNA backseries - Table 1'!CC18/'QNA backseries - Table 1'!CB18-1)*100</f>
        <v>-11.578150332031923</v>
      </c>
      <c r="CD16" s="58">
        <f>+('QNA backseries - Table 1'!CD18/'QNA backseries - Table 1'!CC18-1)*100</f>
        <v>3.7427103888445501</v>
      </c>
      <c r="CE16" s="56">
        <f>+('QNA backseries - Table 1'!CE18/'QNA backseries - Table 1'!CD18-1)*100</f>
        <v>-10.307063452193743</v>
      </c>
      <c r="CF16" s="57">
        <f>+('QNA backseries - Table 1'!CF18/'QNA backseries - Table 1'!CE18-1)*100</f>
        <v>7.4659040518659125</v>
      </c>
      <c r="CG16" s="57"/>
      <c r="CH16" s="58"/>
    </row>
    <row r="17" spans="1:86" s="6" customFormat="1" ht="20.100000000000001" customHeight="1" x14ac:dyDescent="0.25">
      <c r="A17" s="68" t="s">
        <v>17</v>
      </c>
      <c r="B17" s="6" t="s">
        <v>33</v>
      </c>
      <c r="C17" s="56"/>
      <c r="D17" s="57">
        <f>+('QNA backseries - Table 1'!D19/'QNA backseries - Table 1'!C19-1)*100</f>
        <v>-31.459792589832613</v>
      </c>
      <c r="E17" s="57">
        <f>+('QNA backseries - Table 1'!E19/'QNA backseries - Table 1'!D19-1)*100</f>
        <v>15.844772219048631</v>
      </c>
      <c r="F17" s="58">
        <f>+('QNA backseries - Table 1'!F19/'QNA backseries - Table 1'!E19-1)*100</f>
        <v>15.54693694042799</v>
      </c>
      <c r="G17" s="56">
        <f>+('QNA backseries - Table 1'!G19/'QNA backseries - Table 1'!F19-1)*100</f>
        <v>18.987716197467908</v>
      </c>
      <c r="H17" s="57">
        <f>+('QNA backseries - Table 1'!H19/'QNA backseries - Table 1'!G19-1)*100</f>
        <v>-27.296857502999483</v>
      </c>
      <c r="I17" s="57">
        <f>+('QNA backseries - Table 1'!I19/'QNA backseries - Table 1'!H19-1)*100</f>
        <v>10.540382422425054</v>
      </c>
      <c r="J17" s="58">
        <f>+('QNA backseries - Table 1'!J19/'QNA backseries - Table 1'!I19-1)*100</f>
        <v>2.5404965954504366</v>
      </c>
      <c r="K17" s="56">
        <f>+('QNA backseries - Table 1'!K19/'QNA backseries - Table 1'!J19-1)*100</f>
        <v>-44.977721176613947</v>
      </c>
      <c r="L17" s="57">
        <f>+('QNA backseries - Table 1'!L19/'QNA backseries - Table 1'!K19-1)*100</f>
        <v>-2.1324574848730848</v>
      </c>
      <c r="M17" s="57">
        <f>+('QNA backseries - Table 1'!M19/'QNA backseries - Table 1'!L19-1)*100</f>
        <v>30.311366410743478</v>
      </c>
      <c r="N17" s="58">
        <f>+('QNA backseries - Table 1'!N19/'QNA backseries - Table 1'!M19-1)*100</f>
        <v>20.552249683500158</v>
      </c>
      <c r="O17" s="56">
        <f>+('QNA backseries - Table 1'!O19/'QNA backseries - Table 1'!N19-1)*100</f>
        <v>28.230766706839148</v>
      </c>
      <c r="P17" s="57">
        <f>+('QNA backseries - Table 1'!P19/'QNA backseries - Table 1'!O19-1)*100</f>
        <v>-21.73841817705252</v>
      </c>
      <c r="Q17" s="57">
        <f>+('QNA backseries - Table 1'!Q19/'QNA backseries - Table 1'!P19-1)*100</f>
        <v>7.7298534555327425</v>
      </c>
      <c r="R17" s="58">
        <f>+('QNA backseries - Table 1'!R19/'QNA backseries - Table 1'!Q19-1)*100</f>
        <v>12.733733962772353</v>
      </c>
      <c r="S17" s="56">
        <f>+('QNA backseries - Table 1'!S19/'QNA backseries - Table 1'!R19-1)*100</f>
        <v>16.331315708241977</v>
      </c>
      <c r="T17" s="57">
        <f>+('QNA backseries - Table 1'!T19/'QNA backseries - Table 1'!S19-1)*100</f>
        <v>-20.929709323451462</v>
      </c>
      <c r="U17" s="57">
        <f>+('QNA backseries - Table 1'!U19/'QNA backseries - Table 1'!T19-1)*100</f>
        <v>3.439424269506941</v>
      </c>
      <c r="V17" s="58">
        <f>+('QNA backseries - Table 1'!V19/'QNA backseries - Table 1'!U19-1)*100</f>
        <v>10.638878523797835</v>
      </c>
      <c r="W17" s="56">
        <f>+('QNA backseries - Table 1'!W19/'QNA backseries - Table 1'!V19-1)*100</f>
        <v>17.072560961500404</v>
      </c>
      <c r="X17" s="57">
        <f>+('QNA backseries - Table 1'!X19/'QNA backseries - Table 1'!W19-1)*100</f>
        <v>-25.296611548223325</v>
      </c>
      <c r="Y17" s="57">
        <f>+('QNA backseries - Table 1'!Y19/'QNA backseries - Table 1'!X19-1)*100</f>
        <v>2.5879820268026599E-2</v>
      </c>
      <c r="Z17" s="58">
        <f>+('QNA backseries - Table 1'!Z19/'QNA backseries - Table 1'!Y19-1)*100</f>
        <v>12.811472197636586</v>
      </c>
      <c r="AA17" s="56">
        <f>+('QNA backseries - Table 1'!AA19/'QNA backseries - Table 1'!Z19-1)*100</f>
        <v>7.508216138896695</v>
      </c>
      <c r="AB17" s="57">
        <f>+('QNA backseries - Table 1'!AB19/'QNA backseries - Table 1'!AA19-1)*100</f>
        <v>-24.51360301107124</v>
      </c>
      <c r="AC17" s="57">
        <f>+('QNA backseries - Table 1'!AC19/'QNA backseries - Table 1'!AB19-1)*100</f>
        <v>4.4557079577176584</v>
      </c>
      <c r="AD17" s="58">
        <f>+('QNA backseries - Table 1'!AD19/'QNA backseries - Table 1'!AC19-1)*100</f>
        <v>18.052917125901157</v>
      </c>
      <c r="AE17" s="56">
        <f>+('QNA backseries - Table 1'!AE19/'QNA backseries - Table 1'!AD19-1)*100</f>
        <v>19.308462521263191</v>
      </c>
      <c r="AF17" s="57">
        <f>+('QNA backseries - Table 1'!AF19/'QNA backseries - Table 1'!AE19-1)*100</f>
        <v>-25.162165112934474</v>
      </c>
      <c r="AG17" s="57">
        <f>+('QNA backseries - Table 1'!AG19/'QNA backseries - Table 1'!AF19-1)*100</f>
        <v>7.3956856175114938</v>
      </c>
      <c r="AH17" s="58">
        <f>+('QNA backseries - Table 1'!AH19/'QNA backseries - Table 1'!AG19-1)*100</f>
        <v>17.755746225808778</v>
      </c>
      <c r="AI17" s="56">
        <f>+('QNA backseries - Table 1'!AI19/'QNA backseries - Table 1'!AH19-1)*100</f>
        <v>13.373528925283097</v>
      </c>
      <c r="AJ17" s="57">
        <f>+('QNA backseries - Table 1'!AJ19/'QNA backseries - Table 1'!AI19-1)*100</f>
        <v>-21.528215119731463</v>
      </c>
      <c r="AK17" s="57">
        <f>+('QNA backseries - Table 1'!AK19/'QNA backseries - Table 1'!AJ19-1)*100</f>
        <v>2.9442679518789427</v>
      </c>
      <c r="AL17" s="58">
        <f>+('QNA backseries - Table 1'!AL19/'QNA backseries - Table 1'!AK19-1)*100</f>
        <v>18.661097995560372</v>
      </c>
      <c r="AM17" s="56">
        <f>+('QNA backseries - Table 1'!AM19/'QNA backseries - Table 1'!AL19-1)*100</f>
        <v>4.3357325717971573</v>
      </c>
      <c r="AN17" s="57">
        <f>+('QNA backseries - Table 1'!AN19/'QNA backseries - Table 1'!AM19-1)*100</f>
        <v>-22.790124207817332</v>
      </c>
      <c r="AO17" s="57">
        <f>+('QNA backseries - Table 1'!AO19/'QNA backseries - Table 1'!AN19-1)*100</f>
        <v>6.0068008222958325</v>
      </c>
      <c r="AP17" s="58">
        <f>+('QNA backseries - Table 1'!AP19/'QNA backseries - Table 1'!AO19-1)*100</f>
        <v>15.990749311040254</v>
      </c>
      <c r="AQ17" s="56">
        <f>+('QNA backseries - Table 1'!AQ19/'QNA backseries - Table 1'!AP19-1)*100</f>
        <v>12.705442618275287</v>
      </c>
      <c r="AR17" s="57">
        <f>+('QNA backseries - Table 1'!AR19/'QNA backseries - Table 1'!AQ19-1)*100</f>
        <v>-18.636637529373601</v>
      </c>
      <c r="AS17" s="57">
        <f>+('QNA backseries - Table 1'!AS19/'QNA backseries - Table 1'!AR19-1)*100</f>
        <v>6.2798081040867704</v>
      </c>
      <c r="AT17" s="57">
        <f>+('QNA backseries - Table 1'!AT19/'QNA backseries - Table 1'!AS19-1)*100</f>
        <v>12.075681759579982</v>
      </c>
      <c r="AU17" s="56">
        <f>+('QNA backseries - Table 1'!AU19/'QNA backseries - Table 1'!AT19-1)*100</f>
        <v>6.7242788924534391</v>
      </c>
      <c r="AV17" s="57">
        <f>+('QNA backseries - Table 1'!AV19/'QNA backseries - Table 1'!AU19-1)*100</f>
        <v>-16.802105634574882</v>
      </c>
      <c r="AW17" s="57">
        <f>+('QNA backseries - Table 1'!AW19/'QNA backseries - Table 1'!AV19-1)*100</f>
        <v>3.6702228086139321</v>
      </c>
      <c r="AX17" s="58">
        <f>+('QNA backseries - Table 1'!AX19/'QNA backseries - Table 1'!AW19-1)*100</f>
        <v>6.7709276491329407</v>
      </c>
      <c r="AY17" s="56">
        <f>+('QNA backseries - Table 1'!AY19/'QNA backseries - Table 1'!AX19-1)*100</f>
        <v>8.3360573913751743</v>
      </c>
      <c r="AZ17" s="57">
        <f>+('QNA backseries - Table 1'!AZ19/'QNA backseries - Table 1'!AY19-1)*100</f>
        <v>-17.713192941933663</v>
      </c>
      <c r="BA17" s="57">
        <f>+('QNA backseries - Table 1'!BA19/'QNA backseries - Table 1'!AZ19-1)*100</f>
        <v>5.6729200547666281</v>
      </c>
      <c r="BB17" s="58">
        <f>+('QNA backseries - Table 1'!BB19/'QNA backseries - Table 1'!BA19-1)*100</f>
        <v>3.3826321425431294</v>
      </c>
      <c r="BC17" s="56">
        <f>+('QNA backseries - Table 1'!BC19/'QNA backseries - Table 1'!BB19-1)*100</f>
        <v>14.86837640933414</v>
      </c>
      <c r="BD17" s="57">
        <f>+('QNA backseries - Table 1'!BD19/'QNA backseries - Table 1'!BC19-1)*100</f>
        <v>-20.868787694002798</v>
      </c>
      <c r="BE17" s="57">
        <f>+('QNA backseries - Table 1'!BE19/'QNA backseries - Table 1'!BD19-1)*100</f>
        <v>12.592142987646394</v>
      </c>
      <c r="BF17" s="58">
        <f>+('QNA backseries - Table 1'!BF19/'QNA backseries - Table 1'!BE19-1)*100</f>
        <v>5.1070347256819026</v>
      </c>
      <c r="BG17" s="56">
        <f>+('QNA backseries - Table 1'!BG19/'QNA backseries - Table 1'!BF19-1)*100</f>
        <v>13.070209685590562</v>
      </c>
      <c r="BH17" s="57">
        <f>+('QNA backseries - Table 1'!BH19/'QNA backseries - Table 1'!BG19-1)*100</f>
        <v>-19.061720992808194</v>
      </c>
      <c r="BI17" s="57">
        <f>+('QNA backseries - Table 1'!BI19/'QNA backseries - Table 1'!BH19-1)*100</f>
        <v>10.973646731715036</v>
      </c>
      <c r="BJ17" s="58">
        <f>+('QNA backseries - Table 1'!BJ19/'QNA backseries - Table 1'!BI19-1)*100</f>
        <v>17.31489319085162</v>
      </c>
      <c r="BK17" s="56">
        <f>+('QNA backseries - Table 1'!BK19/'QNA backseries - Table 1'!BJ19-1)*100</f>
        <v>10.869819730878438</v>
      </c>
      <c r="BL17" s="57">
        <f>+('QNA backseries - Table 1'!BL19/'QNA backseries - Table 1'!BK19-1)*100</f>
        <v>-24.997140898829386</v>
      </c>
      <c r="BM17" s="57">
        <f>+('QNA backseries - Table 1'!BM19/'QNA backseries - Table 1'!BL19-1)*100</f>
        <v>12.477431246308623</v>
      </c>
      <c r="BN17" s="58">
        <f>+('QNA backseries - Table 1'!BN19/'QNA backseries - Table 1'!BM19-1)*100</f>
        <v>15.171218234805938</v>
      </c>
      <c r="BO17" s="56">
        <f>+('QNA backseries - Table 1'!BO19/'QNA backseries - Table 1'!BN19-1)*100</f>
        <v>17.082826388061644</v>
      </c>
      <c r="BP17" s="57">
        <f>+('QNA backseries - Table 1'!BP19/'QNA backseries - Table 1'!BO19-1)*100</f>
        <v>-16.578052711866153</v>
      </c>
      <c r="BQ17" s="57">
        <f>+('QNA backseries - Table 1'!BQ19/'QNA backseries - Table 1'!BP19-1)*100</f>
        <v>-1.6912854768447838</v>
      </c>
      <c r="BR17" s="58">
        <f>+('QNA backseries - Table 1'!BR19/'QNA backseries - Table 1'!BQ19-1)*100</f>
        <v>13.000038867313757</v>
      </c>
      <c r="BS17" s="56">
        <f>+('QNA backseries - Table 1'!BS19/'QNA backseries - Table 1'!BR19-1)*100</f>
        <v>-13.297578308964153</v>
      </c>
      <c r="BT17" s="57">
        <f>+('QNA backseries - Table 1'!BT19/'QNA backseries - Table 1'!BS19-1)*100</f>
        <v>-96.451139913947188</v>
      </c>
      <c r="BU17" s="57">
        <f>+('QNA backseries - Table 1'!BU19/'QNA backseries - Table 1'!BT19-1)*100</f>
        <v>164.18286793750747</v>
      </c>
      <c r="BV17" s="58">
        <f>+('QNA backseries - Table 1'!BV19/'QNA backseries - Table 1'!BU19-1)*100</f>
        <v>369.50107683672638</v>
      </c>
      <c r="BW17" s="56">
        <f>+('QNA backseries - Table 1'!BW19/'QNA backseries - Table 1'!BV19-1)*100</f>
        <v>125.31449759788207</v>
      </c>
      <c r="BX17" s="57">
        <f>+('QNA backseries - Table 1'!BX19/'QNA backseries - Table 1'!BW19-1)*100</f>
        <v>-24.606287329329202</v>
      </c>
      <c r="BY17" s="57">
        <f>+('QNA backseries - Table 1'!BY19/'QNA backseries - Table 1'!BX19-1)*100</f>
        <v>34.335966619096617</v>
      </c>
      <c r="BZ17" s="57">
        <f>+('QNA backseries - Table 1'!BZ19/'QNA backseries - Table 1'!BY19-1)*100</f>
        <v>31.752616173588667</v>
      </c>
      <c r="CA17" s="56">
        <f>+('QNA backseries - Table 1'!CA19/'QNA backseries - Table 1'!BZ19-1)*100</f>
        <v>2.7657762856051482</v>
      </c>
      <c r="CB17" s="57">
        <f>+('QNA backseries - Table 1'!CB19/'QNA backseries - Table 1'!CA19-1)*100</f>
        <v>-17.641190166054066</v>
      </c>
      <c r="CC17" s="57">
        <f>+('QNA backseries - Table 1'!CC19/'QNA backseries - Table 1'!CB19-1)*100</f>
        <v>1.9137961490642619</v>
      </c>
      <c r="CD17" s="58">
        <f>+('QNA backseries - Table 1'!CD19/'QNA backseries - Table 1'!CC19-1)*100</f>
        <v>11.839330768381506</v>
      </c>
      <c r="CE17" s="56">
        <f>+('QNA backseries - Table 1'!CE19/'QNA backseries - Table 1'!CD19-1)*100</f>
        <v>13.381193336756848</v>
      </c>
      <c r="CF17" s="57">
        <f>+('QNA backseries - Table 1'!CF19/'QNA backseries - Table 1'!CE19-1)*100</f>
        <v>-25.899215950907827</v>
      </c>
      <c r="CG17" s="57"/>
      <c r="CH17" s="58"/>
    </row>
    <row r="18" spans="1:86" s="6" customFormat="1" ht="20.100000000000001" customHeight="1" x14ac:dyDescent="0.25">
      <c r="A18" s="68" t="s">
        <v>18</v>
      </c>
      <c r="B18" s="6" t="s">
        <v>19</v>
      </c>
      <c r="C18" s="56"/>
      <c r="D18" s="57">
        <f>+('QNA backseries - Table 1'!D20/'QNA backseries - Table 1'!C20-1)*100</f>
        <v>-23.009927231339599</v>
      </c>
      <c r="E18" s="57">
        <f>+('QNA backseries - Table 1'!E20/'QNA backseries - Table 1'!D20-1)*100</f>
        <v>13.433660068673547</v>
      </c>
      <c r="F18" s="58">
        <f>+('QNA backseries - Table 1'!F20/'QNA backseries - Table 1'!E20-1)*100</f>
        <v>20.508754943434472</v>
      </c>
      <c r="G18" s="56">
        <f>+('QNA backseries - Table 1'!G20/'QNA backseries - Table 1'!F20-1)*100</f>
        <v>16.029033744584218</v>
      </c>
      <c r="H18" s="57">
        <f>+('QNA backseries - Table 1'!H20/'QNA backseries - Table 1'!G20-1)*100</f>
        <v>-15.364082899223707</v>
      </c>
      <c r="I18" s="57">
        <f>+('QNA backseries - Table 1'!I20/'QNA backseries - Table 1'!H20-1)*100</f>
        <v>5.1234105843229738</v>
      </c>
      <c r="J18" s="58">
        <f>+('QNA backseries - Table 1'!J20/'QNA backseries - Table 1'!I20-1)*100</f>
        <v>7.6876891588576912</v>
      </c>
      <c r="K18" s="56">
        <f>+('QNA backseries - Table 1'!K20/'QNA backseries - Table 1'!J20-1)*100</f>
        <v>-21.267962859173284</v>
      </c>
      <c r="L18" s="57">
        <f>+('QNA backseries - Table 1'!L20/'QNA backseries - Table 1'!K20-1)*100</f>
        <v>-4.9650820114864436</v>
      </c>
      <c r="M18" s="57">
        <f>+('QNA backseries - Table 1'!M20/'QNA backseries - Table 1'!L20-1)*100</f>
        <v>10.476705072538683</v>
      </c>
      <c r="N18" s="58">
        <f>+('QNA backseries - Table 1'!N20/'QNA backseries - Table 1'!M20-1)*100</f>
        <v>21.79543257722818</v>
      </c>
      <c r="O18" s="56">
        <f>+('QNA backseries - Table 1'!O20/'QNA backseries - Table 1'!N20-1)*100</f>
        <v>9.0505829873535291</v>
      </c>
      <c r="P18" s="57">
        <f>+('QNA backseries - Table 1'!P20/'QNA backseries - Table 1'!O20-1)*100</f>
        <v>-8.734313926964699</v>
      </c>
      <c r="Q18" s="57">
        <f>+('QNA backseries - Table 1'!Q20/'QNA backseries - Table 1'!P20-1)*100</f>
        <v>2.5783123851999212</v>
      </c>
      <c r="R18" s="58">
        <f>+('QNA backseries - Table 1'!R20/'QNA backseries - Table 1'!Q20-1)*100</f>
        <v>7.3346378910088772</v>
      </c>
      <c r="S18" s="56">
        <f>+('QNA backseries - Table 1'!S20/'QNA backseries - Table 1'!R20-1)*100</f>
        <v>15.198546831998661</v>
      </c>
      <c r="T18" s="57">
        <f>+('QNA backseries - Table 1'!T20/'QNA backseries - Table 1'!S20-1)*100</f>
        <v>-9.1717200856888166</v>
      </c>
      <c r="U18" s="57">
        <f>+('QNA backseries - Table 1'!U20/'QNA backseries - Table 1'!T20-1)*100</f>
        <v>0.24057039118174917</v>
      </c>
      <c r="V18" s="58">
        <f>+('QNA backseries - Table 1'!V20/'QNA backseries - Table 1'!U20-1)*100</f>
        <v>10.343615273406614</v>
      </c>
      <c r="W18" s="56">
        <f>+('QNA backseries - Table 1'!W20/'QNA backseries - Table 1'!V20-1)*100</f>
        <v>10.987589886011939</v>
      </c>
      <c r="X18" s="57">
        <f>+('QNA backseries - Table 1'!X20/'QNA backseries - Table 1'!W20-1)*100</f>
        <v>-15.002716245866221</v>
      </c>
      <c r="Y18" s="57">
        <f>+('QNA backseries - Table 1'!Y20/'QNA backseries - Table 1'!X20-1)*100</f>
        <v>-3.4990003630741229</v>
      </c>
      <c r="Z18" s="58">
        <f>+('QNA backseries - Table 1'!Z20/'QNA backseries - Table 1'!Y20-1)*100</f>
        <v>9.804107208403412</v>
      </c>
      <c r="AA18" s="56">
        <f>+('QNA backseries - Table 1'!AA20/'QNA backseries - Table 1'!Z20-1)*100</f>
        <v>8.4325105538264111</v>
      </c>
      <c r="AB18" s="57">
        <f>+('QNA backseries - Table 1'!AB20/'QNA backseries - Table 1'!AA20-1)*100</f>
        <v>-10.267949409517174</v>
      </c>
      <c r="AC18" s="57">
        <f>+('QNA backseries - Table 1'!AC20/'QNA backseries - Table 1'!AB20-1)*100</f>
        <v>3.936258662539549</v>
      </c>
      <c r="AD18" s="58">
        <f>+('QNA backseries - Table 1'!AD20/'QNA backseries - Table 1'!AC20-1)*100</f>
        <v>30.176749068885876</v>
      </c>
      <c r="AE18" s="56">
        <f>+('QNA backseries - Table 1'!AE20/'QNA backseries - Table 1'!AD20-1)*100</f>
        <v>5.8446764102417115</v>
      </c>
      <c r="AF18" s="57">
        <f>+('QNA backseries - Table 1'!AF20/'QNA backseries - Table 1'!AE20-1)*100</f>
        <v>-9.5226482325501465</v>
      </c>
      <c r="AG18" s="57">
        <f>+('QNA backseries - Table 1'!AG20/'QNA backseries - Table 1'!AF20-1)*100</f>
        <v>4.8071703995343995</v>
      </c>
      <c r="AH18" s="58">
        <f>+('QNA backseries - Table 1'!AH20/'QNA backseries - Table 1'!AG20-1)*100</f>
        <v>7.7965203921782855</v>
      </c>
      <c r="AI18" s="56">
        <f>+('QNA backseries - Table 1'!AI20/'QNA backseries - Table 1'!AH20-1)*100</f>
        <v>-0.96152917095591039</v>
      </c>
      <c r="AJ18" s="57">
        <f>+('QNA backseries - Table 1'!AJ20/'QNA backseries - Table 1'!AI20-1)*100</f>
        <v>-9.0700037348458764</v>
      </c>
      <c r="AK18" s="57">
        <f>+('QNA backseries - Table 1'!AK20/'QNA backseries - Table 1'!AJ20-1)*100</f>
        <v>-0.31466214099293843</v>
      </c>
      <c r="AL18" s="58">
        <f>+('QNA backseries - Table 1'!AL20/'QNA backseries - Table 1'!AK20-1)*100</f>
        <v>18.093490593867468</v>
      </c>
      <c r="AM18" s="56">
        <f>+('QNA backseries - Table 1'!AM20/'QNA backseries - Table 1'!AL20-1)*100</f>
        <v>7.2305493088828277</v>
      </c>
      <c r="AN18" s="57">
        <f>+('QNA backseries - Table 1'!AN20/'QNA backseries - Table 1'!AM20-1)*100</f>
        <v>-23.239400206344364</v>
      </c>
      <c r="AO18" s="57">
        <f>+('QNA backseries - Table 1'!AO20/'QNA backseries - Table 1'!AN20-1)*100</f>
        <v>24.991191814598636</v>
      </c>
      <c r="AP18" s="58">
        <f>+('QNA backseries - Table 1'!AP20/'QNA backseries - Table 1'!AO20-1)*100</f>
        <v>5.9982478562347508</v>
      </c>
      <c r="AQ18" s="56">
        <f>+('QNA backseries - Table 1'!AQ20/'QNA backseries - Table 1'!AP20-1)*100</f>
        <v>17.309136957497739</v>
      </c>
      <c r="AR18" s="57">
        <f>+('QNA backseries - Table 1'!AR20/'QNA backseries - Table 1'!AQ20-1)*100</f>
        <v>-18.776009582082764</v>
      </c>
      <c r="AS18" s="57">
        <f>+('QNA backseries - Table 1'!AS20/'QNA backseries - Table 1'!AR20-1)*100</f>
        <v>-4.8539384919948692</v>
      </c>
      <c r="AT18" s="57">
        <f>+('QNA backseries - Table 1'!AT20/'QNA backseries - Table 1'!AS20-1)*100</f>
        <v>12.600374330970098</v>
      </c>
      <c r="AU18" s="56">
        <f>+('QNA backseries - Table 1'!AU20/'QNA backseries - Table 1'!AT20-1)*100</f>
        <v>5.4219496676803258</v>
      </c>
      <c r="AV18" s="57">
        <f>+('QNA backseries - Table 1'!AV20/'QNA backseries - Table 1'!AU20-1)*100</f>
        <v>-5.1270192148432203</v>
      </c>
      <c r="AW18" s="57">
        <f>+('QNA backseries - Table 1'!AW20/'QNA backseries - Table 1'!AV20-1)*100</f>
        <v>3.289239585669046</v>
      </c>
      <c r="AX18" s="58">
        <f>+('QNA backseries - Table 1'!AX20/'QNA backseries - Table 1'!AW20-1)*100</f>
        <v>6.7899043479353383</v>
      </c>
      <c r="AY18" s="56">
        <f>+('QNA backseries - Table 1'!AY20/'QNA backseries - Table 1'!AX20-1)*100</f>
        <v>7.7898231207486068</v>
      </c>
      <c r="AZ18" s="57">
        <f>+('QNA backseries - Table 1'!AZ20/'QNA backseries - Table 1'!AY20-1)*100</f>
        <v>-6.8242494961108786</v>
      </c>
      <c r="BA18" s="57">
        <f>+('QNA backseries - Table 1'!BA20/'QNA backseries - Table 1'!AZ20-1)*100</f>
        <v>4.7819591751681267</v>
      </c>
      <c r="BB18" s="58">
        <f>+('QNA backseries - Table 1'!BB20/'QNA backseries - Table 1'!BA20-1)*100</f>
        <v>2.717729523553758</v>
      </c>
      <c r="BC18" s="56">
        <f>+('QNA backseries - Table 1'!BC20/'QNA backseries - Table 1'!BB20-1)*100</f>
        <v>7.2614936970065713</v>
      </c>
      <c r="BD18" s="57">
        <f>+('QNA backseries - Table 1'!BD20/'QNA backseries - Table 1'!BC20-1)*100</f>
        <v>-3.8694133328674551</v>
      </c>
      <c r="BE18" s="57">
        <f>+('QNA backseries - Table 1'!BE20/'QNA backseries - Table 1'!BD20-1)*100</f>
        <v>4.4401985221817819</v>
      </c>
      <c r="BF18" s="58">
        <f>+('QNA backseries - Table 1'!BF20/'QNA backseries - Table 1'!BE20-1)*100</f>
        <v>4.3833117704896951</v>
      </c>
      <c r="BG18" s="56">
        <f>+('QNA backseries - Table 1'!BG20/'QNA backseries - Table 1'!BF20-1)*100</f>
        <v>-1.0915441070134646</v>
      </c>
      <c r="BH18" s="57">
        <f>+('QNA backseries - Table 1'!BH20/'QNA backseries - Table 1'!BG20-1)*100</f>
        <v>-8.1527724953388336</v>
      </c>
      <c r="BI18" s="57">
        <f>+('QNA backseries - Table 1'!BI20/'QNA backseries - Table 1'!BH20-1)*100</f>
        <v>4.4613622550386811</v>
      </c>
      <c r="BJ18" s="58">
        <f>+('QNA backseries - Table 1'!BJ20/'QNA backseries - Table 1'!BI20-1)*100</f>
        <v>6.234186690445398</v>
      </c>
      <c r="BK18" s="56">
        <f>+('QNA backseries - Table 1'!BK20/'QNA backseries - Table 1'!BJ20-1)*100</f>
        <v>4.6668822147020173</v>
      </c>
      <c r="BL18" s="57">
        <f>+('QNA backseries - Table 1'!BL20/'QNA backseries - Table 1'!BK20-1)*100</f>
        <v>-12.698929932792147</v>
      </c>
      <c r="BM18" s="57">
        <f>+('QNA backseries - Table 1'!BM20/'QNA backseries - Table 1'!BL20-1)*100</f>
        <v>3.9826455219999168</v>
      </c>
      <c r="BN18" s="58">
        <f>+('QNA backseries - Table 1'!BN20/'QNA backseries - Table 1'!BM20-1)*100</f>
        <v>12.186312084329188</v>
      </c>
      <c r="BO18" s="56">
        <f>+('QNA backseries - Table 1'!BO20/'QNA backseries - Table 1'!BN20-1)*100</f>
        <v>6.338386924319761</v>
      </c>
      <c r="BP18" s="57">
        <f>+('QNA backseries - Table 1'!BP20/'QNA backseries - Table 1'!BO20-1)*100</f>
        <v>-10.629453722534555</v>
      </c>
      <c r="BQ18" s="57">
        <f>+('QNA backseries - Table 1'!BQ20/'QNA backseries - Table 1'!BP20-1)*100</f>
        <v>6.718399843168954</v>
      </c>
      <c r="BR18" s="58">
        <f>+('QNA backseries - Table 1'!BR20/'QNA backseries - Table 1'!BQ20-1)*100</f>
        <v>16.29334689234161</v>
      </c>
      <c r="BS18" s="56">
        <f>+('QNA backseries - Table 1'!BS20/'QNA backseries - Table 1'!BR20-1)*100</f>
        <v>-3.9414201678066418</v>
      </c>
      <c r="BT18" s="57">
        <f>+('QNA backseries - Table 1'!BT20/'QNA backseries - Table 1'!BS20-1)*100</f>
        <v>-64.51800871019266</v>
      </c>
      <c r="BU18" s="57">
        <f>+('QNA backseries - Table 1'!BU20/'QNA backseries - Table 1'!BT20-1)*100</f>
        <v>10.958307061246986</v>
      </c>
      <c r="BV18" s="58">
        <f>+('QNA backseries - Table 1'!BV20/'QNA backseries - Table 1'!BU20-1)*100</f>
        <v>51.045473263101847</v>
      </c>
      <c r="BW18" s="56">
        <f>+('QNA backseries - Table 1'!BW20/'QNA backseries - Table 1'!BV20-1)*100</f>
        <v>39.402676310622951</v>
      </c>
      <c r="BX18" s="57">
        <f>+('QNA backseries - Table 1'!BX20/'QNA backseries - Table 1'!BW20-1)*100</f>
        <v>-15.617850256970501</v>
      </c>
      <c r="BY18" s="57">
        <f>+('QNA backseries - Table 1'!BY20/'QNA backseries - Table 1'!BX20-1)*100</f>
        <v>20.00720399650724</v>
      </c>
      <c r="BZ18" s="57">
        <f>+('QNA backseries - Table 1'!BZ20/'QNA backseries - Table 1'!BY20-1)*100</f>
        <v>17.21508721643805</v>
      </c>
      <c r="CA18" s="56">
        <f>+('QNA backseries - Table 1'!CA20/'QNA backseries - Table 1'!BZ20-1)*100</f>
        <v>2.8492478599932314</v>
      </c>
      <c r="CB18" s="57">
        <f>+('QNA backseries - Table 1'!CB20/'QNA backseries - Table 1'!CA20-1)*100</f>
        <v>-10.353407969592233</v>
      </c>
      <c r="CC18" s="57">
        <f>+('QNA backseries - Table 1'!CC20/'QNA backseries - Table 1'!CB20-1)*100</f>
        <v>4.5945308826744302</v>
      </c>
      <c r="CD18" s="58">
        <f>+('QNA backseries - Table 1'!CD20/'QNA backseries - Table 1'!CC20-1)*100</f>
        <v>10.399990551431483</v>
      </c>
      <c r="CE18" s="56">
        <f>+('QNA backseries - Table 1'!CE20/'QNA backseries - Table 1'!CD20-1)*100</f>
        <v>3.7169742896213442</v>
      </c>
      <c r="CF18" s="57">
        <f>+('QNA backseries - Table 1'!CF20/'QNA backseries - Table 1'!CE20-1)*100</f>
        <v>-10.963506307044813</v>
      </c>
      <c r="CG18" s="57"/>
      <c r="CH18" s="58"/>
    </row>
    <row r="19" spans="1:86" s="6" customFormat="1" ht="20.100000000000001" customHeight="1" x14ac:dyDescent="0.25">
      <c r="A19" s="68" t="s">
        <v>20</v>
      </c>
      <c r="B19" s="6" t="s">
        <v>32</v>
      </c>
      <c r="C19" s="56"/>
      <c r="D19" s="57">
        <f>+('QNA backseries - Table 1'!D21/'QNA backseries - Table 1'!C21-1)*100</f>
        <v>4.7644551456558215</v>
      </c>
      <c r="E19" s="57">
        <f>+('QNA backseries - Table 1'!E21/'QNA backseries - Table 1'!D21-1)*100</f>
        <v>9.7312047260508461</v>
      </c>
      <c r="F19" s="58">
        <f>+('QNA backseries - Table 1'!F21/'QNA backseries - Table 1'!E21-1)*100</f>
        <v>15.01897163455379</v>
      </c>
      <c r="G19" s="56">
        <f>+('QNA backseries - Table 1'!G21/'QNA backseries - Table 1'!F21-1)*100</f>
        <v>-6.2335526310094096</v>
      </c>
      <c r="H19" s="57">
        <f>+('QNA backseries - Table 1'!H21/'QNA backseries - Table 1'!G21-1)*100</f>
        <v>11.079644062734118</v>
      </c>
      <c r="I19" s="57">
        <f>+('QNA backseries - Table 1'!I21/'QNA backseries - Table 1'!H21-1)*100</f>
        <v>11.684276824153294</v>
      </c>
      <c r="J19" s="58">
        <f>+('QNA backseries - Table 1'!J21/'QNA backseries - Table 1'!I21-1)*100</f>
        <v>7.8939656670688363</v>
      </c>
      <c r="K19" s="56">
        <f>+('QNA backseries - Table 1'!K21/'QNA backseries - Table 1'!J21-1)*100</f>
        <v>8.3996177721249019</v>
      </c>
      <c r="L19" s="57">
        <f>+('QNA backseries - Table 1'!L21/'QNA backseries - Table 1'!K21-1)*100</f>
        <v>4.8899053410056847</v>
      </c>
      <c r="M19" s="57">
        <f>+('QNA backseries - Table 1'!M21/'QNA backseries - Table 1'!L21-1)*100</f>
        <v>10.949965996865307</v>
      </c>
      <c r="N19" s="58">
        <f>+('QNA backseries - Table 1'!N21/'QNA backseries - Table 1'!M21-1)*100</f>
        <v>7.2473232645305474</v>
      </c>
      <c r="O19" s="56">
        <f>+('QNA backseries - Table 1'!O21/'QNA backseries - Table 1'!N21-1)*100</f>
        <v>8.6979836010111065</v>
      </c>
      <c r="P19" s="57">
        <f>+('QNA backseries - Table 1'!P21/'QNA backseries - Table 1'!O21-1)*100</f>
        <v>3.6218436904773776</v>
      </c>
      <c r="Q19" s="57">
        <f>+('QNA backseries - Table 1'!Q21/'QNA backseries - Table 1'!P21-1)*100</f>
        <v>3.700055364908339</v>
      </c>
      <c r="R19" s="58">
        <f>+('QNA backseries - Table 1'!R21/'QNA backseries - Table 1'!Q21-1)*100</f>
        <v>9.9082501964157679</v>
      </c>
      <c r="S19" s="56">
        <f>+('QNA backseries - Table 1'!S21/'QNA backseries - Table 1'!R21-1)*100</f>
        <v>9.8597565616375782</v>
      </c>
      <c r="T19" s="57">
        <f>+('QNA backseries - Table 1'!T21/'QNA backseries - Table 1'!S21-1)*100</f>
        <v>11.013278314400576</v>
      </c>
      <c r="U19" s="57">
        <f>+('QNA backseries - Table 1'!U21/'QNA backseries - Table 1'!T21-1)*100</f>
        <v>4.5460881668216491</v>
      </c>
      <c r="V19" s="58">
        <f>+('QNA backseries - Table 1'!V21/'QNA backseries - Table 1'!U21-1)*100</f>
        <v>10.33396354305709</v>
      </c>
      <c r="W19" s="56">
        <f>+('QNA backseries - Table 1'!W21/'QNA backseries - Table 1'!V21-1)*100</f>
        <v>8.2356027173611004</v>
      </c>
      <c r="X19" s="57">
        <f>+('QNA backseries - Table 1'!X21/'QNA backseries - Table 1'!W21-1)*100</f>
        <v>-1.4109239410246111</v>
      </c>
      <c r="Y19" s="57">
        <f>+('QNA backseries - Table 1'!Y21/'QNA backseries - Table 1'!X21-1)*100</f>
        <v>9.7698777248456103E-2</v>
      </c>
      <c r="Z19" s="58">
        <f>+('QNA backseries - Table 1'!Z21/'QNA backseries - Table 1'!Y21-1)*100</f>
        <v>6.3983637814102989</v>
      </c>
      <c r="AA19" s="56">
        <f>+('QNA backseries - Table 1'!AA21/'QNA backseries - Table 1'!Z21-1)*100</f>
        <v>3.745764164126375</v>
      </c>
      <c r="AB19" s="57">
        <f>+('QNA backseries - Table 1'!AB21/'QNA backseries - Table 1'!AA21-1)*100</f>
        <v>-0.98866875839269674</v>
      </c>
      <c r="AC19" s="57">
        <f>+('QNA backseries - Table 1'!AC21/'QNA backseries - Table 1'!AB21-1)*100</f>
        <v>-4.3962188111674516</v>
      </c>
      <c r="AD19" s="58">
        <f>+('QNA backseries - Table 1'!AD21/'QNA backseries - Table 1'!AC21-1)*100</f>
        <v>-4.0279717439013485</v>
      </c>
      <c r="AE19" s="56">
        <f>+('QNA backseries - Table 1'!AE21/'QNA backseries - Table 1'!AD21-1)*100</f>
        <v>6.7567571017246308</v>
      </c>
      <c r="AF19" s="57">
        <f>+('QNA backseries - Table 1'!AF21/'QNA backseries - Table 1'!AE21-1)*100</f>
        <v>-3.7414958430060818</v>
      </c>
      <c r="AG19" s="57">
        <f>+('QNA backseries - Table 1'!AG21/'QNA backseries - Table 1'!AF21-1)*100</f>
        <v>-1.4660089180349223</v>
      </c>
      <c r="AH19" s="58">
        <f>+('QNA backseries - Table 1'!AH21/'QNA backseries - Table 1'!AG21-1)*100</f>
        <v>5.7281304067561489</v>
      </c>
      <c r="AI19" s="56">
        <f>+('QNA backseries - Table 1'!AI21/'QNA backseries - Table 1'!AH21-1)*100</f>
        <v>3.7908496215208309</v>
      </c>
      <c r="AJ19" s="57">
        <f>+('QNA backseries - Table 1'!AJ21/'QNA backseries - Table 1'!AI21-1)*100</f>
        <v>0.58299623812672063</v>
      </c>
      <c r="AK19" s="57">
        <f>+('QNA backseries - Table 1'!AK21/'QNA backseries - Table 1'!AJ21-1)*100</f>
        <v>-7.1500675422909161</v>
      </c>
      <c r="AL19" s="58">
        <f>+('QNA backseries - Table 1'!AL21/'QNA backseries - Table 1'!AK21-1)*100</f>
        <v>-1.7734602478887806</v>
      </c>
      <c r="AM19" s="56">
        <f>+('QNA backseries - Table 1'!AM21/'QNA backseries - Table 1'!AL21-1)*100</f>
        <v>-3.7384550657975524</v>
      </c>
      <c r="AN19" s="57">
        <f>+('QNA backseries - Table 1'!AN21/'QNA backseries - Table 1'!AM21-1)*100</f>
        <v>-0.98698131808304668</v>
      </c>
      <c r="AO19" s="57">
        <f>+('QNA backseries - Table 1'!AO21/'QNA backseries - Table 1'!AN21-1)*100</f>
        <v>-0.57271240963021608</v>
      </c>
      <c r="AP19" s="58">
        <f>+('QNA backseries - Table 1'!AP21/'QNA backseries - Table 1'!AO21-1)*100</f>
        <v>-1.8889112262513552</v>
      </c>
      <c r="AQ19" s="56">
        <f>+('QNA backseries - Table 1'!AQ21/'QNA backseries - Table 1'!AP21-1)*100</f>
        <v>5.845123449895584</v>
      </c>
      <c r="AR19" s="57">
        <f>+('QNA backseries - Table 1'!AR21/'QNA backseries - Table 1'!AQ21-1)*100</f>
        <v>0.35823832041459447</v>
      </c>
      <c r="AS19" s="57">
        <f>+('QNA backseries - Table 1'!AS21/'QNA backseries - Table 1'!AR21-1)*100</f>
        <v>-3.0333267385440732</v>
      </c>
      <c r="AT19" s="57">
        <f>+('QNA backseries - Table 1'!AT21/'QNA backseries - Table 1'!AS21-1)*100</f>
        <v>3.5107487664886028</v>
      </c>
      <c r="AU19" s="56">
        <f>+('QNA backseries - Table 1'!AU21/'QNA backseries - Table 1'!AT21-1)*100</f>
        <v>7.2346653689632445</v>
      </c>
      <c r="AV19" s="57">
        <f>+('QNA backseries - Table 1'!AV21/'QNA backseries - Table 1'!AU21-1)*100</f>
        <v>-3.4775524912629252</v>
      </c>
      <c r="AW19" s="57">
        <f>+('QNA backseries - Table 1'!AW21/'QNA backseries - Table 1'!AV21-1)*100</f>
        <v>2.6103083012115613</v>
      </c>
      <c r="AX19" s="58">
        <f>+('QNA backseries - Table 1'!AX21/'QNA backseries - Table 1'!AW21-1)*100</f>
        <v>3.9811567913515589</v>
      </c>
      <c r="AY19" s="56">
        <f>+('QNA backseries - Table 1'!AY21/'QNA backseries - Table 1'!AX21-1)*100</f>
        <v>6.0791851990185997</v>
      </c>
      <c r="AZ19" s="57">
        <f>+('QNA backseries - Table 1'!AZ21/'QNA backseries - Table 1'!AY21-1)*100</f>
        <v>3.8910526174008142</v>
      </c>
      <c r="BA19" s="57">
        <f>+('QNA backseries - Table 1'!BA21/'QNA backseries - Table 1'!AZ21-1)*100</f>
        <v>1.9910180941743238</v>
      </c>
      <c r="BB19" s="58">
        <f>+('QNA backseries - Table 1'!BB21/'QNA backseries - Table 1'!BA21-1)*100</f>
        <v>1.2657325541489461</v>
      </c>
      <c r="BC19" s="56">
        <f>+('QNA backseries - Table 1'!BC21/'QNA backseries - Table 1'!BB21-1)*100</f>
        <v>3.6867911383785756</v>
      </c>
      <c r="BD19" s="57">
        <f>+('QNA backseries - Table 1'!BD21/'QNA backseries - Table 1'!BC21-1)*100</f>
        <v>-1.391199778538077</v>
      </c>
      <c r="BE19" s="57">
        <f>+('QNA backseries - Table 1'!BE21/'QNA backseries - Table 1'!BD21-1)*100</f>
        <v>0.61824589121319828</v>
      </c>
      <c r="BF19" s="58">
        <f>+('QNA backseries - Table 1'!BF21/'QNA backseries - Table 1'!BE21-1)*100</f>
        <v>1.583806743713212</v>
      </c>
      <c r="BG19" s="56">
        <f>+('QNA backseries - Table 1'!BG21/'QNA backseries - Table 1'!BF21-1)*100</f>
        <v>7.0652401443987101</v>
      </c>
      <c r="BH19" s="57">
        <f>+('QNA backseries - Table 1'!BH21/'QNA backseries - Table 1'!BG21-1)*100</f>
        <v>5.7514244929543379</v>
      </c>
      <c r="BI19" s="57">
        <f>+('QNA backseries - Table 1'!BI21/'QNA backseries - Table 1'!BH21-1)*100</f>
        <v>-1.6873553934941388</v>
      </c>
      <c r="BJ19" s="58">
        <f>+('QNA backseries - Table 1'!BJ21/'QNA backseries - Table 1'!BI21-1)*100</f>
        <v>3.5404694914498602</v>
      </c>
      <c r="BK19" s="56">
        <f>+('QNA backseries - Table 1'!BK21/'QNA backseries - Table 1'!BJ21-1)*100</f>
        <v>0.89182685504336501</v>
      </c>
      <c r="BL19" s="57">
        <f>+('QNA backseries - Table 1'!BL21/'QNA backseries - Table 1'!BK21-1)*100</f>
        <v>-0.93928609303651767</v>
      </c>
      <c r="BM19" s="57">
        <f>+('QNA backseries - Table 1'!BM21/'QNA backseries - Table 1'!BL21-1)*100</f>
        <v>-3.3206400398436142</v>
      </c>
      <c r="BN19" s="58">
        <f>+('QNA backseries - Table 1'!BN21/'QNA backseries - Table 1'!BM21-1)*100</f>
        <v>-6.1683886392971399E-2</v>
      </c>
      <c r="BO19" s="56">
        <f>+('QNA backseries - Table 1'!BO21/'QNA backseries - Table 1'!BN21-1)*100</f>
        <v>5.8882684002863339</v>
      </c>
      <c r="BP19" s="57">
        <f>+('QNA backseries - Table 1'!BP21/'QNA backseries - Table 1'!BO21-1)*100</f>
        <v>-1.9941459548027951</v>
      </c>
      <c r="BQ19" s="57">
        <f>+('QNA backseries - Table 1'!BQ21/'QNA backseries - Table 1'!BP21-1)*100</f>
        <v>-1.831420626060698</v>
      </c>
      <c r="BR19" s="58">
        <f>+('QNA backseries - Table 1'!BR21/'QNA backseries - Table 1'!BQ21-1)*100</f>
        <v>4.7713192276261918</v>
      </c>
      <c r="BS19" s="56">
        <f>+('QNA backseries - Table 1'!BS21/'QNA backseries - Table 1'!BR21-1)*100</f>
        <v>5.1734018621767852</v>
      </c>
      <c r="BT19" s="57">
        <f>+('QNA backseries - Table 1'!BT21/'QNA backseries - Table 1'!BS21-1)*100</f>
        <v>3.6921223641191547</v>
      </c>
      <c r="BU19" s="57">
        <f>+('QNA backseries - Table 1'!BU21/'QNA backseries - Table 1'!BT21-1)*100</f>
        <v>0.11741123965618439</v>
      </c>
      <c r="BV19" s="58">
        <f>+('QNA backseries - Table 1'!BV21/'QNA backseries - Table 1'!BU21-1)*100</f>
        <v>6.7188059474547757</v>
      </c>
      <c r="BW19" s="56">
        <f>+('QNA backseries - Table 1'!BW21/'QNA backseries - Table 1'!BV21-1)*100</f>
        <v>6.8043621512793084</v>
      </c>
      <c r="BX19" s="57">
        <f>+('QNA backseries - Table 1'!BX21/'QNA backseries - Table 1'!BW21-1)*100</f>
        <v>2.5497646498142235</v>
      </c>
      <c r="BY19" s="57">
        <f>+('QNA backseries - Table 1'!BY21/'QNA backseries - Table 1'!BX21-1)*100</f>
        <v>1.8784371024557656</v>
      </c>
      <c r="BZ19" s="57">
        <f>+('QNA backseries - Table 1'!BZ21/'QNA backseries - Table 1'!BY21-1)*100</f>
        <v>3.3979346024207713</v>
      </c>
      <c r="CA19" s="56">
        <f>+('QNA backseries - Table 1'!CA21/'QNA backseries - Table 1'!BZ21-1)*100</f>
        <v>3.9172949064813389</v>
      </c>
      <c r="CB19" s="57">
        <f>+('QNA backseries - Table 1'!CB21/'QNA backseries - Table 1'!CA21-1)*100</f>
        <v>0.96092117812276445</v>
      </c>
      <c r="CC19" s="57">
        <f>+('QNA backseries - Table 1'!CC21/'QNA backseries - Table 1'!CB21-1)*100</f>
        <v>-7.2626328872597012</v>
      </c>
      <c r="CD19" s="58">
        <f>+('QNA backseries - Table 1'!CD21/'QNA backseries - Table 1'!CC21-1)*100</f>
        <v>3.2023484544387637</v>
      </c>
      <c r="CE19" s="56">
        <f>+('QNA backseries - Table 1'!CE21/'QNA backseries - Table 1'!CD21-1)*100</f>
        <v>5.0946161653449451</v>
      </c>
      <c r="CF19" s="57">
        <f>+('QNA backseries - Table 1'!CF21/'QNA backseries - Table 1'!CE21-1)*100</f>
        <v>1.2238797127219092</v>
      </c>
      <c r="CG19" s="57"/>
      <c r="CH19" s="58"/>
    </row>
    <row r="20" spans="1:86" s="6" customFormat="1" ht="20.100000000000001" customHeight="1" x14ac:dyDescent="0.25">
      <c r="A20" s="68" t="s">
        <v>21</v>
      </c>
      <c r="B20" s="6" t="s">
        <v>40</v>
      </c>
      <c r="C20" s="56"/>
      <c r="D20" s="57">
        <f>+('QNA backseries - Table 1'!D22/'QNA backseries - Table 1'!C22-1)*100</f>
        <v>0.81974877863344453</v>
      </c>
      <c r="E20" s="57">
        <f>+('QNA backseries - Table 1'!E22/'QNA backseries - Table 1'!D22-1)*100</f>
        <v>1.2715563374259276</v>
      </c>
      <c r="F20" s="58">
        <f>+('QNA backseries - Table 1'!F22/'QNA backseries - Table 1'!E22-1)*100</f>
        <v>1.6857037751178305</v>
      </c>
      <c r="G20" s="56">
        <f>+('QNA backseries - Table 1'!G22/'QNA backseries - Table 1'!F22-1)*100</f>
        <v>2.0246202427777638</v>
      </c>
      <c r="H20" s="57">
        <f>+('QNA backseries - Table 1'!H22/'QNA backseries - Table 1'!G22-1)*100</f>
        <v>1.0912115662607969</v>
      </c>
      <c r="I20" s="57">
        <f>+('QNA backseries - Table 1'!I22/'QNA backseries - Table 1'!H22-1)*100</f>
        <v>0.24585701058350562</v>
      </c>
      <c r="J20" s="58">
        <f>+('QNA backseries - Table 1'!J22/'QNA backseries - Table 1'!I22-1)*100</f>
        <v>-0.54763667095927282</v>
      </c>
      <c r="K20" s="56">
        <f>+('QNA backseries - Table 1'!K22/'QNA backseries - Table 1'!J22-1)*100</f>
        <v>-1.3499321962680888</v>
      </c>
      <c r="L20" s="57">
        <f>+('QNA backseries - Table 1'!L22/'QNA backseries - Table 1'!K22-1)*100</f>
        <v>-0.43856806545508054</v>
      </c>
      <c r="M20" s="57">
        <f>+('QNA backseries - Table 1'!M22/'QNA backseries - Table 1'!L22-1)*100</f>
        <v>0.61464971838935956</v>
      </c>
      <c r="N20" s="58">
        <f>+('QNA backseries - Table 1'!N22/'QNA backseries - Table 1'!M22-1)*100</f>
        <v>1.3573994741054252</v>
      </c>
      <c r="O20" s="56">
        <f>+('QNA backseries - Table 1'!O22/'QNA backseries - Table 1'!N22-1)*100</f>
        <v>1.8064612690677384</v>
      </c>
      <c r="P20" s="57">
        <f>+('QNA backseries - Table 1'!P22/'QNA backseries - Table 1'!O22-1)*100</f>
        <v>1.4243146501552006</v>
      </c>
      <c r="Q20" s="57">
        <f>+('QNA backseries - Table 1'!Q22/'QNA backseries - Table 1'!P22-1)*100</f>
        <v>1.0890390430081442</v>
      </c>
      <c r="R20" s="58">
        <f>+('QNA backseries - Table 1'!R22/'QNA backseries - Table 1'!Q22-1)*100</f>
        <v>1.0371253242669409</v>
      </c>
      <c r="S20" s="56">
        <f>+('QNA backseries - Table 1'!S22/'QNA backseries - Table 1'!R22-1)*100</f>
        <v>1.0950799066055561</v>
      </c>
      <c r="T20" s="57">
        <f>+('QNA backseries - Table 1'!T22/'QNA backseries - Table 1'!S22-1)*100</f>
        <v>0.88418479192546862</v>
      </c>
      <c r="U20" s="57">
        <f>+('QNA backseries - Table 1'!U22/'QNA backseries - Table 1'!T22-1)*100</f>
        <v>0.63754081504583393</v>
      </c>
      <c r="V20" s="58">
        <f>+('QNA backseries - Table 1'!V22/'QNA backseries - Table 1'!U22-1)*100</f>
        <v>0.32815023860350845</v>
      </c>
      <c r="W20" s="56">
        <f>+('QNA backseries - Table 1'!W22/'QNA backseries - Table 1'!V22-1)*100</f>
        <v>-4.6349760067887491E-2</v>
      </c>
      <c r="X20" s="57">
        <f>+('QNA backseries - Table 1'!X22/'QNA backseries - Table 1'!W22-1)*100</f>
        <v>-0.79394831118621001</v>
      </c>
      <c r="Y20" s="57">
        <f>+('QNA backseries - Table 1'!Y22/'QNA backseries - Table 1'!X22-1)*100</f>
        <v>-1.4426959555461583</v>
      </c>
      <c r="Z20" s="58">
        <f>+('QNA backseries - Table 1'!Z22/'QNA backseries - Table 1'!Y22-1)*100</f>
        <v>-2.0394159710472648</v>
      </c>
      <c r="AA20" s="56">
        <f>+('QNA backseries - Table 1'!AA22/'QNA backseries - Table 1'!Z22-1)*100</f>
        <v>-2.6139099896230422</v>
      </c>
      <c r="AB20" s="57">
        <f>+('QNA backseries - Table 1'!AB22/'QNA backseries - Table 1'!AA22-1)*100</f>
        <v>-1.4216690474117111</v>
      </c>
      <c r="AC20" s="57">
        <f>+('QNA backseries - Table 1'!AC22/'QNA backseries - Table 1'!AB22-1)*100</f>
        <v>-0.1885851978658204</v>
      </c>
      <c r="AD20" s="58">
        <f>+('QNA backseries - Table 1'!AD22/'QNA backseries - Table 1'!AC22-1)*100</f>
        <v>1.0488771785841955</v>
      </c>
      <c r="AE20" s="56">
        <f>+('QNA backseries - Table 1'!AE22/'QNA backseries - Table 1'!AD22-1)*100</f>
        <v>2.2745257974967625</v>
      </c>
      <c r="AF20" s="57">
        <f>+('QNA backseries - Table 1'!AF22/'QNA backseries - Table 1'!AE22-1)*100</f>
        <v>2.1652693796015754</v>
      </c>
      <c r="AG20" s="57">
        <f>+('QNA backseries - Table 1'!AG22/'QNA backseries - Table 1'!AF22-1)*100</f>
        <v>2.0709678027779788</v>
      </c>
      <c r="AH20" s="58">
        <f>+('QNA backseries - Table 1'!AH22/'QNA backseries - Table 1'!AG22-1)*100</f>
        <v>1.9788903264938984</v>
      </c>
      <c r="AI20" s="56">
        <f>+('QNA backseries - Table 1'!AI22/'QNA backseries - Table 1'!AH22-1)*100</f>
        <v>1.8959278537296287</v>
      </c>
      <c r="AJ20" s="57">
        <f>+('QNA backseries - Table 1'!AJ22/'QNA backseries - Table 1'!AI22-1)*100</f>
        <v>1.7362829939263857</v>
      </c>
      <c r="AK20" s="57">
        <f>+('QNA backseries - Table 1'!AK22/'QNA backseries - Table 1'!AJ22-1)*100</f>
        <v>1.5838495791975493</v>
      </c>
      <c r="AL20" s="58">
        <f>+('QNA backseries - Table 1'!AL22/'QNA backseries - Table 1'!AK22-1)*100</f>
        <v>1.4321014588668746</v>
      </c>
      <c r="AM20" s="56">
        <f>+('QNA backseries - Table 1'!AM22/'QNA backseries - Table 1'!AL22-1)*100</f>
        <v>1.2830571569476756</v>
      </c>
      <c r="AN20" s="57">
        <f>+('QNA backseries - Table 1'!AN22/'QNA backseries - Table 1'!AM22-1)*100</f>
        <v>1.5341611544878342</v>
      </c>
      <c r="AO20" s="57">
        <f>+('QNA backseries - Table 1'!AO22/'QNA backseries - Table 1'!AN22-1)*100</f>
        <v>1.7755962992319185</v>
      </c>
      <c r="AP20" s="58">
        <f>+('QNA backseries - Table 1'!AP22/'QNA backseries - Table 1'!AO22-1)*100</f>
        <v>2.0123219402423231</v>
      </c>
      <c r="AQ20" s="56">
        <f>+('QNA backseries - Table 1'!AQ22/'QNA backseries - Table 1'!AP22-1)*100</f>
        <v>2.2392739089073244</v>
      </c>
      <c r="AR20" s="57">
        <f>+('QNA backseries - Table 1'!AR22/'QNA backseries - Table 1'!AQ22-1)*100</f>
        <v>1.7235359127712124</v>
      </c>
      <c r="AS20" s="57">
        <f>+('QNA backseries - Table 1'!AS22/'QNA backseries - Table 1'!AR22-1)*100</f>
        <v>1.1623151403256538</v>
      </c>
      <c r="AT20" s="57">
        <f>+('QNA backseries - Table 1'!AT22/'QNA backseries - Table 1'!AS22-1)*100</f>
        <v>0.69158850956005935</v>
      </c>
      <c r="AU20" s="56">
        <f>+('QNA backseries - Table 1'!AU22/'QNA backseries - Table 1'!AT22-1)*100</f>
        <v>4.4419325031663348</v>
      </c>
      <c r="AV20" s="57">
        <f>+('QNA backseries - Table 1'!AV22/'QNA backseries - Table 1'!AU22-1)*100</f>
        <v>1.1144615049983653</v>
      </c>
      <c r="AW20" s="57">
        <f>+('QNA backseries - Table 1'!AW22/'QNA backseries - Table 1'!AV22-1)*100</f>
        <v>1.1581245992803746</v>
      </c>
      <c r="AX20" s="58">
        <f>+('QNA backseries - Table 1'!AX22/'QNA backseries - Table 1'!AW22-1)*100</f>
        <v>0.94888041602363415</v>
      </c>
      <c r="AY20" s="56">
        <f>+('QNA backseries - Table 1'!AY22/'QNA backseries - Table 1'!AX22-1)*100</f>
        <v>0.70272006384735075</v>
      </c>
      <c r="AZ20" s="57">
        <f>+('QNA backseries - Table 1'!AZ22/'QNA backseries - Table 1'!AY22-1)*100</f>
        <v>1.0782085175664813</v>
      </c>
      <c r="BA20" s="57">
        <f>+('QNA backseries - Table 1'!BA22/'QNA backseries - Table 1'!AZ22-1)*100</f>
        <v>0.76646513607374622</v>
      </c>
      <c r="BB20" s="58">
        <f>+('QNA backseries - Table 1'!BB22/'QNA backseries - Table 1'!BA22-1)*100</f>
        <v>1.3863957803774252</v>
      </c>
      <c r="BC20" s="56">
        <f>+('QNA backseries - Table 1'!BC22/'QNA backseries - Table 1'!BB22-1)*100</f>
        <v>0.91693423130048135</v>
      </c>
      <c r="BD20" s="57">
        <f>+('QNA backseries - Table 1'!BD22/'QNA backseries - Table 1'!BC22-1)*100</f>
        <v>1.5187515058540324</v>
      </c>
      <c r="BE20" s="57">
        <f>+('QNA backseries - Table 1'!BE22/'QNA backseries - Table 1'!BD22-1)*100</f>
        <v>0.15383943324636107</v>
      </c>
      <c r="BF20" s="58">
        <f>+('QNA backseries - Table 1'!BF22/'QNA backseries - Table 1'!BE22-1)*100</f>
        <v>0.94394399869126566</v>
      </c>
      <c r="BG20" s="56">
        <f>+('QNA backseries - Table 1'!BG22/'QNA backseries - Table 1'!BF22-1)*100</f>
        <v>-0.82955527697788911</v>
      </c>
      <c r="BH20" s="57">
        <f>+('QNA backseries - Table 1'!BH22/'QNA backseries - Table 1'!BG22-1)*100</f>
        <v>0.23788176456918109</v>
      </c>
      <c r="BI20" s="57">
        <f>+('QNA backseries - Table 1'!BI22/'QNA backseries - Table 1'!BH22-1)*100</f>
        <v>-0.42781053568032856</v>
      </c>
      <c r="BJ20" s="58">
        <f>+('QNA backseries - Table 1'!BJ22/'QNA backseries - Table 1'!BI22-1)*100</f>
        <v>-2.0546808014965112E-2</v>
      </c>
      <c r="BK20" s="56">
        <f>+('QNA backseries - Table 1'!BK22/'QNA backseries - Table 1'!BJ22-1)*100</f>
        <v>4.2064362398774202</v>
      </c>
      <c r="BL20" s="57">
        <f>+('QNA backseries - Table 1'!BL22/'QNA backseries - Table 1'!BK22-1)*100</f>
        <v>1.7583468163255178</v>
      </c>
      <c r="BM20" s="57">
        <f>+('QNA backseries - Table 1'!BM22/'QNA backseries - Table 1'!BL22-1)*100</f>
        <v>1.3047614565153243</v>
      </c>
      <c r="BN20" s="58">
        <f>+('QNA backseries - Table 1'!BN22/'QNA backseries - Table 1'!BM22-1)*100</f>
        <v>0.80972270199792806</v>
      </c>
      <c r="BO20" s="56">
        <f>+('QNA backseries - Table 1'!BO22/'QNA backseries - Table 1'!BN22-1)*100</f>
        <v>1.1629420080977004</v>
      </c>
      <c r="BP20" s="57">
        <f>+('QNA backseries - Table 1'!BP22/'QNA backseries - Table 1'!BO22-1)*100</f>
        <v>1.4164160006965965</v>
      </c>
      <c r="BQ20" s="57">
        <f>+('QNA backseries - Table 1'!BQ22/'QNA backseries - Table 1'!BP22-1)*100</f>
        <v>1.1726812156219291</v>
      </c>
      <c r="BR20" s="58">
        <f>+('QNA backseries - Table 1'!BR22/'QNA backseries - Table 1'!BQ22-1)*100</f>
        <v>0.98783370033133089</v>
      </c>
      <c r="BS20" s="56">
        <f>+('QNA backseries - Table 1'!BS22/'QNA backseries - Table 1'!BR22-1)*100</f>
        <v>0.61534303707713178</v>
      </c>
      <c r="BT20" s="57">
        <f>+('QNA backseries - Table 1'!BT22/'QNA backseries - Table 1'!BS22-1)*100</f>
        <v>2.2870237439742702E-2</v>
      </c>
      <c r="BU20" s="57">
        <f>+('QNA backseries - Table 1'!BU22/'QNA backseries - Table 1'!BT22-1)*100</f>
        <v>0.94509090341814428</v>
      </c>
      <c r="BV20" s="58">
        <f>+('QNA backseries - Table 1'!BV22/'QNA backseries - Table 1'!BU22-1)*100</f>
        <v>1.6238818611864936</v>
      </c>
      <c r="BW20" s="56">
        <f>+('QNA backseries - Table 1'!BW22/'QNA backseries - Table 1'!BV22-1)*100</f>
        <v>1.4492570803048332</v>
      </c>
      <c r="BX20" s="57">
        <f>+('QNA backseries - Table 1'!BX22/'QNA backseries - Table 1'!BW22-1)*100</f>
        <v>1.0812984068584885</v>
      </c>
      <c r="BY20" s="57">
        <f>+('QNA backseries - Table 1'!BY22/'QNA backseries - Table 1'!BX22-1)*100</f>
        <v>2.5749252851330562</v>
      </c>
      <c r="BZ20" s="57">
        <f>+('QNA backseries - Table 1'!BZ22/'QNA backseries - Table 1'!BY22-1)*100</f>
        <v>9.2471829717018608</v>
      </c>
      <c r="CA20" s="56">
        <f>+('QNA backseries - Table 1'!CA22/'QNA backseries - Table 1'!BZ22-1)*100</f>
        <v>3.2177770460504407</v>
      </c>
      <c r="CB20" s="57">
        <f>+('QNA backseries - Table 1'!CB22/'QNA backseries - Table 1'!CA22-1)*100</f>
        <v>1.0041250835822968</v>
      </c>
      <c r="CC20" s="57">
        <f>+('QNA backseries - Table 1'!CC22/'QNA backseries - Table 1'!CB22-1)*100</f>
        <v>0.79794495319500669</v>
      </c>
      <c r="CD20" s="58">
        <f>+('QNA backseries - Table 1'!CD22/'QNA backseries - Table 1'!CC22-1)*100</f>
        <v>1.5278014989569488</v>
      </c>
      <c r="CE20" s="56">
        <f>+('QNA backseries - Table 1'!CE22/'QNA backseries - Table 1'!CD22-1)*100</f>
        <v>0.77843923204079513</v>
      </c>
      <c r="CF20" s="57">
        <f>+('QNA backseries - Table 1'!CF22/'QNA backseries - Table 1'!CE22-1)*100</f>
        <v>0.90268285492214329</v>
      </c>
      <c r="CG20" s="57"/>
      <c r="CH20" s="58"/>
    </row>
    <row r="21" spans="1:86" s="6" customFormat="1" ht="20.100000000000001" customHeight="1" x14ac:dyDescent="0.25">
      <c r="A21" s="68" t="s">
        <v>22</v>
      </c>
      <c r="B21" s="6" t="s">
        <v>23</v>
      </c>
      <c r="C21" s="56"/>
      <c r="D21" s="57">
        <f>+('QNA backseries - Table 1'!D23/'QNA backseries - Table 1'!C23-1)*100</f>
        <v>7.3293589512241519</v>
      </c>
      <c r="E21" s="57">
        <f>+('QNA backseries - Table 1'!E23/'QNA backseries - Table 1'!D23-1)*100</f>
        <v>17.755000319260382</v>
      </c>
      <c r="F21" s="58">
        <f>+('QNA backseries - Table 1'!F23/'QNA backseries - Table 1'!E23-1)*100</f>
        <v>32.208894516357375</v>
      </c>
      <c r="G21" s="56">
        <f>+('QNA backseries - Table 1'!G23/'QNA backseries - Table 1'!F23-1)*100</f>
        <v>9.4828788288125576</v>
      </c>
      <c r="H21" s="57">
        <f>+('QNA backseries - Table 1'!H23/'QNA backseries - Table 1'!G23-1)*100</f>
        <v>-14.174772910707457</v>
      </c>
      <c r="I21" s="57">
        <f>+('QNA backseries - Table 1'!I23/'QNA backseries - Table 1'!H23-1)*100</f>
        <v>-9.5506977030452518</v>
      </c>
      <c r="J21" s="58">
        <f>+('QNA backseries - Table 1'!J23/'QNA backseries - Table 1'!I23-1)*100</f>
        <v>8.6491841469891195</v>
      </c>
      <c r="K21" s="56">
        <f>+('QNA backseries - Table 1'!K23/'QNA backseries - Table 1'!J23-1)*100</f>
        <v>-20.861623320300815</v>
      </c>
      <c r="L21" s="57">
        <f>+('QNA backseries - Table 1'!L23/'QNA backseries - Table 1'!K23-1)*100</f>
        <v>21.334643100701634</v>
      </c>
      <c r="M21" s="57">
        <f>+('QNA backseries - Table 1'!M23/'QNA backseries - Table 1'!L23-1)*100</f>
        <v>1.8855429965856763</v>
      </c>
      <c r="N21" s="58">
        <f>+('QNA backseries - Table 1'!N23/'QNA backseries - Table 1'!M23-1)*100</f>
        <v>12.611104148931629</v>
      </c>
      <c r="O21" s="56">
        <f>+('QNA backseries - Table 1'!O23/'QNA backseries - Table 1'!N23-1)*100</f>
        <v>15.859311827719115</v>
      </c>
      <c r="P21" s="57">
        <f>+('QNA backseries - Table 1'!P23/'QNA backseries - Table 1'!O23-1)*100</f>
        <v>8.3477538239214333</v>
      </c>
      <c r="Q21" s="57">
        <f>+('QNA backseries - Table 1'!Q23/'QNA backseries - Table 1'!P23-1)*100</f>
        <v>9.8773973225751313</v>
      </c>
      <c r="R21" s="58">
        <f>+('QNA backseries - Table 1'!R23/'QNA backseries - Table 1'!Q23-1)*100</f>
        <v>6.2696012493419939</v>
      </c>
      <c r="S21" s="56">
        <f>+('QNA backseries - Table 1'!S23/'QNA backseries - Table 1'!R23-1)*100</f>
        <v>-6.907763344986007</v>
      </c>
      <c r="T21" s="57">
        <f>+('QNA backseries - Table 1'!T23/'QNA backseries - Table 1'!S23-1)*100</f>
        <v>10.915497063396984</v>
      </c>
      <c r="U21" s="57">
        <f>+('QNA backseries - Table 1'!U23/'QNA backseries - Table 1'!T23-1)*100</f>
        <v>14.791957213849161</v>
      </c>
      <c r="V21" s="58">
        <f>+('QNA backseries - Table 1'!V23/'QNA backseries - Table 1'!U23-1)*100</f>
        <v>0.84478952926523299</v>
      </c>
      <c r="W21" s="56">
        <f>+('QNA backseries - Table 1'!W23/'QNA backseries - Table 1'!V23-1)*100</f>
        <v>15.683293823700595</v>
      </c>
      <c r="X21" s="57">
        <f>+('QNA backseries - Table 1'!X23/'QNA backseries - Table 1'!W23-1)*100</f>
        <v>-18.41105243003004</v>
      </c>
      <c r="Y21" s="57">
        <f>+('QNA backseries - Table 1'!Y23/'QNA backseries - Table 1'!X23-1)*100</f>
        <v>10.810619950611432</v>
      </c>
      <c r="Z21" s="58">
        <f>+('QNA backseries - Table 1'!Z23/'QNA backseries - Table 1'!Y23-1)*100</f>
        <v>-8.2096870235388799</v>
      </c>
      <c r="AA21" s="56">
        <f>+('QNA backseries - Table 1'!AA23/'QNA backseries - Table 1'!Z23-1)*100</f>
        <v>-8.0359521978159432</v>
      </c>
      <c r="AB21" s="57">
        <f>+('QNA backseries - Table 1'!AB23/'QNA backseries - Table 1'!AA23-1)*100</f>
        <v>11.844529051715092</v>
      </c>
      <c r="AC21" s="57">
        <f>+('QNA backseries - Table 1'!AC23/'QNA backseries - Table 1'!AB23-1)*100</f>
        <v>9.1482250565829926</v>
      </c>
      <c r="AD21" s="58">
        <f>+('QNA backseries - Table 1'!AD23/'QNA backseries - Table 1'!AC23-1)*100</f>
        <v>16.706529377767797</v>
      </c>
      <c r="AE21" s="56">
        <f>+('QNA backseries - Table 1'!AE23/'QNA backseries - Table 1'!AD23-1)*100</f>
        <v>-8.7263264461774899</v>
      </c>
      <c r="AF21" s="57">
        <f>+('QNA backseries - Table 1'!AF23/'QNA backseries - Table 1'!AE23-1)*100</f>
        <v>1.0648530008197543</v>
      </c>
      <c r="AG21" s="57">
        <f>+('QNA backseries - Table 1'!AG23/'QNA backseries - Table 1'!AF23-1)*100</f>
        <v>0.20486138940485343</v>
      </c>
      <c r="AH21" s="58">
        <f>+('QNA backseries - Table 1'!AH23/'QNA backseries - Table 1'!AG23-1)*100</f>
        <v>-3.6859808023399609</v>
      </c>
      <c r="AI21" s="56">
        <f>+('QNA backseries - Table 1'!AI23/'QNA backseries - Table 1'!AH23-1)*100</f>
        <v>-2.8412467898953575</v>
      </c>
      <c r="AJ21" s="57">
        <f>+('QNA backseries - Table 1'!AJ23/'QNA backseries - Table 1'!AI23-1)*100</f>
        <v>13.255407056424385</v>
      </c>
      <c r="AK21" s="57">
        <f>+('QNA backseries - Table 1'!AK23/'QNA backseries - Table 1'!AJ23-1)*100</f>
        <v>-6.7091811633673837</v>
      </c>
      <c r="AL21" s="58">
        <f>+('QNA backseries - Table 1'!AL23/'QNA backseries - Table 1'!AK23-1)*100</f>
        <v>12.822539142016209</v>
      </c>
      <c r="AM21" s="56">
        <f>+('QNA backseries - Table 1'!AM23/'QNA backseries - Table 1'!AL23-1)*100</f>
        <v>-9.6860304414305034</v>
      </c>
      <c r="AN21" s="57">
        <f>+('QNA backseries - Table 1'!AN23/'QNA backseries - Table 1'!AM23-1)*100</f>
        <v>1.7673281987803602</v>
      </c>
      <c r="AO21" s="57">
        <f>+('QNA backseries - Table 1'!AO23/'QNA backseries - Table 1'!AN23-1)*100</f>
        <v>-3.562462879963646</v>
      </c>
      <c r="AP21" s="58">
        <f>+('QNA backseries - Table 1'!AP23/'QNA backseries - Table 1'!AO23-1)*100</f>
        <v>11.927709536855403</v>
      </c>
      <c r="AQ21" s="56">
        <f>+('QNA backseries - Table 1'!AQ23/'QNA backseries - Table 1'!AP23-1)*100</f>
        <v>-0.79897811914937389</v>
      </c>
      <c r="AR21" s="57">
        <f>+('QNA backseries - Table 1'!AR23/'QNA backseries - Table 1'!AQ23-1)*100</f>
        <v>-0.47654886302446187</v>
      </c>
      <c r="AS21" s="57">
        <f>+('QNA backseries - Table 1'!AS23/'QNA backseries - Table 1'!AR23-1)*100</f>
        <v>1.1330275485835317</v>
      </c>
      <c r="AT21" s="57">
        <f>+('QNA backseries - Table 1'!AT23/'QNA backseries - Table 1'!AS23-1)*100</f>
        <v>2.903720603978277</v>
      </c>
      <c r="AU21" s="56">
        <f>+('QNA backseries - Table 1'!AU23/'QNA backseries - Table 1'!AT23-1)*100</f>
        <v>1.6375485268932621</v>
      </c>
      <c r="AV21" s="57">
        <f>+('QNA backseries - Table 1'!AV23/'QNA backseries - Table 1'!AU23-1)*100</f>
        <v>4.9873792279588214</v>
      </c>
      <c r="AW21" s="57">
        <f>+('QNA backseries - Table 1'!AW23/'QNA backseries - Table 1'!AV23-1)*100</f>
        <v>3.089572536274976</v>
      </c>
      <c r="AX21" s="58">
        <f>+('QNA backseries - Table 1'!AX23/'QNA backseries - Table 1'!AW23-1)*100</f>
        <v>6.3200163544285815E-2</v>
      </c>
      <c r="AY21" s="56">
        <f>+('QNA backseries - Table 1'!AY23/'QNA backseries - Table 1'!AX23-1)*100</f>
        <v>-3.4495279123422429</v>
      </c>
      <c r="AZ21" s="57">
        <f>+('QNA backseries - Table 1'!AZ23/'QNA backseries - Table 1'!AY23-1)*100</f>
        <v>-18.209471495984264</v>
      </c>
      <c r="BA21" s="57">
        <f>+('QNA backseries - Table 1'!BA23/'QNA backseries - Table 1'!AZ23-1)*100</f>
        <v>8.1109053614813575</v>
      </c>
      <c r="BB21" s="58">
        <f>+('QNA backseries - Table 1'!BB23/'QNA backseries - Table 1'!BA23-1)*100</f>
        <v>7.7617386858785276</v>
      </c>
      <c r="BC21" s="56">
        <f>+('QNA backseries - Table 1'!BC23/'QNA backseries - Table 1'!BB23-1)*100</f>
        <v>-2.1886676347506961</v>
      </c>
      <c r="BD21" s="57">
        <f>+('QNA backseries - Table 1'!BD23/'QNA backseries - Table 1'!BC23-1)*100</f>
        <v>16.909656533830407</v>
      </c>
      <c r="BE21" s="57">
        <f>+('QNA backseries - Table 1'!BE23/'QNA backseries - Table 1'!BD23-1)*100</f>
        <v>-13.28079261449302</v>
      </c>
      <c r="BF21" s="58">
        <f>+('QNA backseries - Table 1'!BF23/'QNA backseries - Table 1'!BE23-1)*100</f>
        <v>4.8553710815286921</v>
      </c>
      <c r="BG21" s="56">
        <f>+('QNA backseries - Table 1'!BG23/'QNA backseries - Table 1'!BF23-1)*100</f>
        <v>-1.8003433637208799</v>
      </c>
      <c r="BH21" s="57">
        <f>+('QNA backseries - Table 1'!BH23/'QNA backseries - Table 1'!BG23-1)*100</f>
        <v>3.0090538724101057</v>
      </c>
      <c r="BI21" s="57">
        <f>+('QNA backseries - Table 1'!BI23/'QNA backseries - Table 1'!BH23-1)*100</f>
        <v>-4.9558269229933778</v>
      </c>
      <c r="BJ21" s="58">
        <f>+('QNA backseries - Table 1'!BJ23/'QNA backseries - Table 1'!BI23-1)*100</f>
        <v>1.3482253019475365</v>
      </c>
      <c r="BK21" s="56">
        <f>+('QNA backseries - Table 1'!BK23/'QNA backseries - Table 1'!BJ23-1)*100</f>
        <v>12.182107495735295</v>
      </c>
      <c r="BL21" s="57">
        <f>+('QNA backseries - Table 1'!BL23/'QNA backseries - Table 1'!BK23-1)*100</f>
        <v>-12.900615578919794</v>
      </c>
      <c r="BM21" s="57">
        <f>+('QNA backseries - Table 1'!BM23/'QNA backseries - Table 1'!BL23-1)*100</f>
        <v>4.5089092221187732</v>
      </c>
      <c r="BN21" s="58">
        <f>+('QNA backseries - Table 1'!BN23/'QNA backseries - Table 1'!BM23-1)*100</f>
        <v>3.2832727585534682</v>
      </c>
      <c r="BO21" s="56">
        <f>+('QNA backseries - Table 1'!BO23/'QNA backseries - Table 1'!BN23-1)*100</f>
        <v>-4.5995100630361385</v>
      </c>
      <c r="BP21" s="57">
        <f>+('QNA backseries - Table 1'!BP23/'QNA backseries - Table 1'!BO23-1)*100</f>
        <v>-2.7706754454213334</v>
      </c>
      <c r="BQ21" s="57">
        <f>+('QNA backseries - Table 1'!BQ23/'QNA backseries - Table 1'!BP23-1)*100</f>
        <v>-3.0273983953067907</v>
      </c>
      <c r="BR21" s="58">
        <f>+('QNA backseries - Table 1'!BR23/'QNA backseries - Table 1'!BQ23-1)*100</f>
        <v>17.025011232588305</v>
      </c>
      <c r="BS21" s="56">
        <f>+('QNA backseries - Table 1'!BS23/'QNA backseries - Table 1'!BR23-1)*100</f>
        <v>-16.169684009899399</v>
      </c>
      <c r="BT21" s="57">
        <f>+('QNA backseries - Table 1'!BT23/'QNA backseries - Table 1'!BS23-1)*100</f>
        <v>-44.212439943137873</v>
      </c>
      <c r="BU21" s="57">
        <f>+('QNA backseries - Table 1'!BU23/'QNA backseries - Table 1'!BT23-1)*100</f>
        <v>-2.461630480210697</v>
      </c>
      <c r="BV21" s="58">
        <f>+('QNA backseries - Table 1'!BV23/'QNA backseries - Table 1'!BU23-1)*100</f>
        <v>15.828320875530299</v>
      </c>
      <c r="BW21" s="56">
        <f>+('QNA backseries - Table 1'!BW23/'QNA backseries - Table 1'!BV23-1)*100</f>
        <v>44.024647189479182</v>
      </c>
      <c r="BX21" s="57">
        <f>+('QNA backseries - Table 1'!BX23/'QNA backseries - Table 1'!BW23-1)*100</f>
        <v>-3.3804075455292293</v>
      </c>
      <c r="BY21" s="57">
        <f>+('QNA backseries - Table 1'!BY23/'QNA backseries - Table 1'!BX23-1)*100</f>
        <v>3.2941914932521632</v>
      </c>
      <c r="BZ21" s="57">
        <f>+('QNA backseries - Table 1'!BZ23/'QNA backseries - Table 1'!BY23-1)*100</f>
        <v>23.916483622525764</v>
      </c>
      <c r="CA21" s="56">
        <f>+('QNA backseries - Table 1'!CA23/'QNA backseries - Table 1'!BZ23-1)*100</f>
        <v>-7.0819283702505231</v>
      </c>
      <c r="CB21" s="57">
        <f>+('QNA backseries - Table 1'!CB23/'QNA backseries - Table 1'!CA23-1)*100</f>
        <v>17.899707939712982</v>
      </c>
      <c r="CC21" s="57">
        <f>+('QNA backseries - Table 1'!CC23/'QNA backseries - Table 1'!CB23-1)*100</f>
        <v>-11.985449589631969</v>
      </c>
      <c r="CD21" s="58">
        <f>+('QNA backseries - Table 1'!CD23/'QNA backseries - Table 1'!CC23-1)*100</f>
        <v>3.4939123312240916</v>
      </c>
      <c r="CE21" s="56">
        <f>+('QNA backseries - Table 1'!CE23/'QNA backseries - Table 1'!CD23-1)*100</f>
        <v>-10.307063452193743</v>
      </c>
      <c r="CF21" s="57">
        <f>+('QNA backseries - Table 1'!CF23/'QNA backseries - Table 1'!CE23-1)*100</f>
        <v>7.4659040518659125</v>
      </c>
      <c r="CG21" s="57"/>
      <c r="CH21" s="58"/>
    </row>
    <row r="22" spans="1:86" s="6" customFormat="1" ht="20.100000000000001" customHeight="1" x14ac:dyDescent="0.25">
      <c r="A22" s="68" t="s">
        <v>24</v>
      </c>
      <c r="B22" s="6" t="s">
        <v>25</v>
      </c>
      <c r="C22" s="56"/>
      <c r="D22" s="57">
        <f>+('QNA backseries - Table 1'!D24/'QNA backseries - Table 1'!C24-1)*100</f>
        <v>-0.56376280749146357</v>
      </c>
      <c r="E22" s="57">
        <f>+('QNA backseries - Table 1'!E24/'QNA backseries - Table 1'!D24-1)*100</f>
        <v>-1.1303971416953384</v>
      </c>
      <c r="F22" s="58">
        <f>+('QNA backseries - Table 1'!F24/'QNA backseries - Table 1'!E24-1)*100</f>
        <v>-1.7149830199515437</v>
      </c>
      <c r="G22" s="56">
        <f>+('QNA backseries - Table 1'!G24/'QNA backseries - Table 1'!F24-1)*100</f>
        <v>-2.321110157851336</v>
      </c>
      <c r="H22" s="57">
        <f>+('QNA backseries - Table 1'!H24/'QNA backseries - Table 1'!G24-1)*100</f>
        <v>-1.5062806513583715</v>
      </c>
      <c r="I22" s="57">
        <f>+('QNA backseries - Table 1'!I24/'QNA backseries - Table 1'!H24-1)*100</f>
        <v>-0.64602406282495695</v>
      </c>
      <c r="J22" s="58">
        <f>+('QNA backseries - Table 1'!J24/'QNA backseries - Table 1'!I24-1)*100</f>
        <v>0.59140466577478623</v>
      </c>
      <c r="K22" s="56">
        <f>+('QNA backseries - Table 1'!K24/'QNA backseries - Table 1'!J24-1)*100</f>
        <v>1.8297929007295766</v>
      </c>
      <c r="L22" s="57">
        <f>+('QNA backseries - Table 1'!L24/'QNA backseries - Table 1'!K24-1)*100</f>
        <v>2.357701802516643</v>
      </c>
      <c r="M22" s="57">
        <f>+('QNA backseries - Table 1'!M24/'QNA backseries - Table 1'!L24-1)*100</f>
        <v>2.8476536337731506</v>
      </c>
      <c r="N22" s="58">
        <f>+('QNA backseries - Table 1'!N24/'QNA backseries - Table 1'!M24-1)*100</f>
        <v>3.2821806188654268</v>
      </c>
      <c r="O22" s="56">
        <f>+('QNA backseries - Table 1'!O24/'QNA backseries - Table 1'!N24-1)*100</f>
        <v>3.6613255830052926</v>
      </c>
      <c r="P22" s="57">
        <f>+('QNA backseries - Table 1'!P24/'QNA backseries - Table 1'!O24-1)*100</f>
        <v>2.5730528255734075</v>
      </c>
      <c r="Q22" s="57">
        <f>+('QNA backseries - Table 1'!Q24/'QNA backseries - Table 1'!P24-1)*100</f>
        <v>1.6120215230522428</v>
      </c>
      <c r="R22" s="58">
        <f>+('QNA backseries - Table 1'!R24/'QNA backseries - Table 1'!Q24-1)*100</f>
        <v>0.67739873755972013</v>
      </c>
      <c r="S22" s="56">
        <f>+('QNA backseries - Table 1'!S24/'QNA backseries - Table 1'!R24-1)*100</f>
        <v>-0.32397994773218919</v>
      </c>
      <c r="T22" s="57">
        <f>+('QNA backseries - Table 1'!T24/'QNA backseries - Table 1'!S24-1)*100</f>
        <v>5.1475923921795452</v>
      </c>
      <c r="U22" s="57">
        <f>+('QNA backseries - Table 1'!U24/'QNA backseries - Table 1'!T24-1)*100</f>
        <v>9.4732191366654117</v>
      </c>
      <c r="V22" s="58">
        <f>+('QNA backseries - Table 1'!V24/'QNA backseries - Table 1'!U24-1)*100</f>
        <v>10.883328960587457</v>
      </c>
      <c r="W22" s="56">
        <f>+('QNA backseries - Table 1'!W24/'QNA backseries - Table 1'!V24-1)*100</f>
        <v>8.5125987669306227</v>
      </c>
      <c r="X22" s="57">
        <f>+('QNA backseries - Table 1'!X24/'QNA backseries - Table 1'!W24-1)*100</f>
        <v>0.86823603839225605</v>
      </c>
      <c r="Y22" s="57">
        <f>+('QNA backseries - Table 1'!Y24/'QNA backseries - Table 1'!X24-1)*100</f>
        <v>-2.6531214025172667</v>
      </c>
      <c r="Z22" s="58">
        <f>+('QNA backseries - Table 1'!Z24/'QNA backseries - Table 1'!Y24-1)*100</f>
        <v>-5.7913828380635302</v>
      </c>
      <c r="AA22" s="56">
        <f>+('QNA backseries - Table 1'!AA24/'QNA backseries - Table 1'!Z24-1)*100</f>
        <v>-11.938218872436812</v>
      </c>
      <c r="AB22" s="57">
        <f>+('QNA backseries - Table 1'!AB24/'QNA backseries - Table 1'!AA24-1)*100</f>
        <v>-17.335681689091899</v>
      </c>
      <c r="AC22" s="57">
        <f>+('QNA backseries - Table 1'!AC24/'QNA backseries - Table 1'!AB24-1)*100</f>
        <v>-23.442120004598067</v>
      </c>
      <c r="AD22" s="58">
        <f>+('QNA backseries - Table 1'!AD24/'QNA backseries - Table 1'!AC24-1)*100</f>
        <v>269.15814036283348</v>
      </c>
      <c r="AE22" s="56">
        <f>+('QNA backseries - Table 1'!AE24/'QNA backseries - Table 1'!AD24-1)*100</f>
        <v>-2.5750335428252558</v>
      </c>
      <c r="AF22" s="57">
        <f>+('QNA backseries - Table 1'!AF24/'QNA backseries - Table 1'!AE24-1)*100</f>
        <v>-47.63727122891617</v>
      </c>
      <c r="AG22" s="57">
        <f>+('QNA backseries - Table 1'!AG24/'QNA backseries - Table 1'!AF24-1)*100</f>
        <v>-47.7661525346631</v>
      </c>
      <c r="AH22" s="58">
        <f>+('QNA backseries - Table 1'!AH24/'QNA backseries - Table 1'!AG24-1)*100</f>
        <v>-18.687804345079726</v>
      </c>
      <c r="AI22" s="56">
        <f>+('QNA backseries - Table 1'!AI24/'QNA backseries - Table 1'!AH24-1)*100</f>
        <v>82.624387702066599</v>
      </c>
      <c r="AJ22" s="57">
        <f>+('QNA backseries - Table 1'!AJ24/'QNA backseries - Table 1'!AI24-1)*100</f>
        <v>29.448114619092848</v>
      </c>
      <c r="AK22" s="57">
        <f>+('QNA backseries - Table 1'!AK24/'QNA backseries - Table 1'!AJ24-1)*100</f>
        <v>7.7130463899645729</v>
      </c>
      <c r="AL22" s="58">
        <f>+('QNA backseries - Table 1'!AL24/'QNA backseries - Table 1'!AK24-1)*100</f>
        <v>-4.2779730451550924</v>
      </c>
      <c r="AM22" s="56">
        <f>+('QNA backseries - Table 1'!AM24/'QNA backseries - Table 1'!AL24-1)*100</f>
        <v>-21.424583445337731</v>
      </c>
      <c r="AN22" s="57">
        <f>+('QNA backseries - Table 1'!AN24/'QNA backseries - Table 1'!AM24-1)*100</f>
        <v>37.353815415814616</v>
      </c>
      <c r="AO22" s="57">
        <f>+('QNA backseries - Table 1'!AO24/'QNA backseries - Table 1'!AN24-1)*100</f>
        <v>11.630349769096116</v>
      </c>
      <c r="AP22" s="58">
        <f>+('QNA backseries - Table 1'!AP24/'QNA backseries - Table 1'!AO24-1)*100</f>
        <v>-15.128135270091258</v>
      </c>
      <c r="AQ22" s="56">
        <f>+('QNA backseries - Table 1'!AQ24/'QNA backseries - Table 1'!AP24-1)*100</f>
        <v>0.31542267201452034</v>
      </c>
      <c r="AR22" s="57">
        <f>+('QNA backseries - Table 1'!AR24/'QNA backseries - Table 1'!AQ24-1)*100</f>
        <v>12.042118880700126</v>
      </c>
      <c r="AS22" s="57">
        <f>+('QNA backseries - Table 1'!AS24/'QNA backseries - Table 1'!AR24-1)*100</f>
        <v>-9.0323434435488288</v>
      </c>
      <c r="AT22" s="57">
        <f>+('QNA backseries - Table 1'!AT24/'QNA backseries - Table 1'!AS24-1)*100</f>
        <v>14.169232627420225</v>
      </c>
      <c r="AU22" s="56">
        <f>+('QNA backseries - Table 1'!AU24/'QNA backseries - Table 1'!AT24-1)*100</f>
        <v>0.7618600918466889</v>
      </c>
      <c r="AV22" s="57">
        <f>+('QNA backseries - Table 1'!AV24/'QNA backseries - Table 1'!AU24-1)*100</f>
        <v>-0.10534249052448486</v>
      </c>
      <c r="AW22" s="57">
        <f>+('QNA backseries - Table 1'!AW24/'QNA backseries - Table 1'!AV24-1)*100</f>
        <v>6.8734190290797192</v>
      </c>
      <c r="AX22" s="58">
        <f>+('QNA backseries - Table 1'!AX24/'QNA backseries - Table 1'!AW24-1)*100</f>
        <v>-3.2446154925348636</v>
      </c>
      <c r="AY22" s="56">
        <f>+('QNA backseries - Table 1'!AY24/'QNA backseries - Table 1'!AX24-1)*100</f>
        <v>-2.7670213608704031</v>
      </c>
      <c r="AZ22" s="57">
        <f>+('QNA backseries - Table 1'!AZ24/'QNA backseries - Table 1'!AY24-1)*100</f>
        <v>-2.8196004331899616</v>
      </c>
      <c r="BA22" s="57">
        <f>+('QNA backseries - Table 1'!BA24/'QNA backseries - Table 1'!AZ24-1)*100</f>
        <v>22.697061211362524</v>
      </c>
      <c r="BB22" s="58">
        <f>+('QNA backseries - Table 1'!BB24/'QNA backseries - Table 1'!BA24-1)*100</f>
        <v>-2.1754061647523359</v>
      </c>
      <c r="BC22" s="56">
        <f>+('QNA backseries - Table 1'!BC24/'QNA backseries - Table 1'!BB24-1)*100</f>
        <v>-1.6574240363340542</v>
      </c>
      <c r="BD22" s="57">
        <f>+('QNA backseries - Table 1'!BD24/'QNA backseries - Table 1'!BC24-1)*100</f>
        <v>-1.556515439053674</v>
      </c>
      <c r="BE22" s="57">
        <f>+('QNA backseries - Table 1'!BE24/'QNA backseries - Table 1'!BD24-1)*100</f>
        <v>1.860381979453174</v>
      </c>
      <c r="BF22" s="58">
        <f>+('QNA backseries - Table 1'!BF24/'QNA backseries - Table 1'!BE24-1)*100</f>
        <v>4.1048757322245333</v>
      </c>
      <c r="BG22" s="56">
        <f>+('QNA backseries - Table 1'!BG24/'QNA backseries - Table 1'!BF24-1)*100</f>
        <v>4.3032849856163846</v>
      </c>
      <c r="BH22" s="57">
        <f>+('QNA backseries - Table 1'!BH24/'QNA backseries - Table 1'!BG24-1)*100</f>
        <v>2.990081861638938</v>
      </c>
      <c r="BI22" s="57">
        <f>+('QNA backseries - Table 1'!BI24/'QNA backseries - Table 1'!BH24-1)*100</f>
        <v>0.54575884491310234</v>
      </c>
      <c r="BJ22" s="58">
        <f>+('QNA backseries - Table 1'!BJ24/'QNA backseries - Table 1'!BI24-1)*100</f>
        <v>1.1920171470781726</v>
      </c>
      <c r="BK22" s="56">
        <f>+('QNA backseries - Table 1'!BK24/'QNA backseries - Table 1'!BJ24-1)*100</f>
        <v>0.41716166438832136</v>
      </c>
      <c r="BL22" s="57">
        <f>+('QNA backseries - Table 1'!BL24/'QNA backseries - Table 1'!BK24-1)*100</f>
        <v>2.1427498187013283</v>
      </c>
      <c r="BM22" s="57">
        <f>+('QNA backseries - Table 1'!BM24/'QNA backseries - Table 1'!BL24-1)*100</f>
        <v>3.2782106446218373</v>
      </c>
      <c r="BN22" s="58">
        <f>+('QNA backseries - Table 1'!BN24/'QNA backseries - Table 1'!BM24-1)*100</f>
        <v>0.76683552493466145</v>
      </c>
      <c r="BO22" s="56">
        <f>+('QNA backseries - Table 1'!BO24/'QNA backseries - Table 1'!BN24-1)*100</f>
        <v>4.259109962812424</v>
      </c>
      <c r="BP22" s="57">
        <f>+('QNA backseries - Table 1'!BP24/'QNA backseries - Table 1'!BO24-1)*100</f>
        <v>4.3010940442322454</v>
      </c>
      <c r="BQ22" s="57">
        <f>+('QNA backseries - Table 1'!BQ24/'QNA backseries - Table 1'!BP24-1)*100</f>
        <v>4.2315868110992971</v>
      </c>
      <c r="BR22" s="58">
        <f>+('QNA backseries - Table 1'!BR24/'QNA backseries - Table 1'!BQ24-1)*100</f>
        <v>1.3752177182746461</v>
      </c>
      <c r="BS22" s="56">
        <f>+('QNA backseries - Table 1'!BS24/'QNA backseries - Table 1'!BR24-1)*100</f>
        <v>-2.1111113211153998</v>
      </c>
      <c r="BT22" s="57">
        <f>+('QNA backseries - Table 1'!BT24/'QNA backseries - Table 1'!BS24-1)*100</f>
        <v>-2.7976320484798145</v>
      </c>
      <c r="BU22" s="57">
        <f>+('QNA backseries - Table 1'!BU24/'QNA backseries - Table 1'!BT24-1)*100</f>
        <v>-4.5230768390181257</v>
      </c>
      <c r="BV22" s="58">
        <f>+('QNA backseries - Table 1'!BV24/'QNA backseries - Table 1'!BU24-1)*100</f>
        <v>-4.0422097374937067</v>
      </c>
      <c r="BW22" s="56">
        <f>+('QNA backseries - Table 1'!BW24/'QNA backseries - Table 1'!BV24-1)*100</f>
        <v>2.9268705985538546</v>
      </c>
      <c r="BX22" s="57">
        <f>+('QNA backseries - Table 1'!BX24/'QNA backseries - Table 1'!BW24-1)*100</f>
        <v>-0.53570377080200959</v>
      </c>
      <c r="BY22" s="57">
        <f>+('QNA backseries - Table 1'!BY24/'QNA backseries - Table 1'!BX24-1)*100</f>
        <v>0.42480567946003855</v>
      </c>
      <c r="BZ22" s="57">
        <f>+('QNA backseries - Table 1'!BZ24/'QNA backseries - Table 1'!BY24-1)*100</f>
        <v>3.0270046287271812</v>
      </c>
      <c r="CA22" s="56">
        <f>+('QNA backseries - Table 1'!CA24/'QNA backseries - Table 1'!BZ24-1)*100</f>
        <v>3.8135384341972944</v>
      </c>
      <c r="CB22" s="57">
        <f>+('QNA backseries - Table 1'!CB24/'QNA backseries - Table 1'!CA24-1)*100</f>
        <v>1.349993508843661</v>
      </c>
      <c r="CC22" s="57">
        <f>+('QNA backseries - Table 1'!CC24/'QNA backseries - Table 1'!CB24-1)*100</f>
        <v>2.1841921104553741</v>
      </c>
      <c r="CD22" s="58">
        <f>+('QNA backseries - Table 1'!CD24/'QNA backseries - Table 1'!CC24-1)*100</f>
        <v>3.9299903092905097</v>
      </c>
      <c r="CE22" s="56">
        <f>+('QNA backseries - Table 1'!CE24/'QNA backseries - Table 1'!CD24-1)*100</f>
        <v>1.2183995685172144</v>
      </c>
      <c r="CF22" s="57">
        <f>+('QNA backseries - Table 1'!CF24/'QNA backseries - Table 1'!CE24-1)*100</f>
        <v>0.60181107721128946</v>
      </c>
      <c r="CG22" s="57"/>
      <c r="CH22" s="58"/>
    </row>
    <row r="23" spans="1:86" s="6" customFormat="1" ht="20.100000000000001" customHeight="1" x14ac:dyDescent="0.25">
      <c r="A23" s="68" t="s">
        <v>26</v>
      </c>
      <c r="B23" s="6" t="s">
        <v>27</v>
      </c>
      <c r="C23" s="94"/>
      <c r="D23" s="57">
        <f>+('QNA backseries - Table 1'!D25/'QNA backseries - Table 1'!C25-1)*100</f>
        <v>-0.17887104543696797</v>
      </c>
      <c r="E23" s="57">
        <f>+('QNA backseries - Table 1'!E25/'QNA backseries - Table 1'!D25-1)*100</f>
        <v>-0.63143227154465187</v>
      </c>
      <c r="F23" s="58">
        <f>+('QNA backseries - Table 1'!F25/'QNA backseries - Table 1'!E25-1)*100</f>
        <v>-0.81577473229358377</v>
      </c>
      <c r="G23" s="56">
        <f>+('QNA backseries - Table 1'!G25/'QNA backseries - Table 1'!F25-1)*100</f>
        <v>-1.2726840661006156</v>
      </c>
      <c r="H23" s="57">
        <f>+('QNA backseries - Table 1'!H25/'QNA backseries - Table 1'!G25-1)*100</f>
        <v>-0.99973101975111556</v>
      </c>
      <c r="I23" s="57">
        <f>+('QNA backseries - Table 1'!I25/'QNA backseries - Table 1'!H25-1)*100</f>
        <v>3.8885021730380664</v>
      </c>
      <c r="J23" s="58">
        <f>+('QNA backseries - Table 1'!J25/'QNA backseries - Table 1'!I25-1)*100</f>
        <v>-0.84845143898186759</v>
      </c>
      <c r="K23" s="56">
        <f>+('QNA backseries - Table 1'!K25/'QNA backseries - Table 1'!J25-1)*100</f>
        <v>-1.9693307556742701</v>
      </c>
      <c r="L23" s="57">
        <f>+('QNA backseries - Table 1'!L25/'QNA backseries - Table 1'!K25-1)*100</f>
        <v>1.1578437724408586</v>
      </c>
      <c r="M23" s="57">
        <f>+('QNA backseries - Table 1'!M25/'QNA backseries - Table 1'!L25-1)*100</f>
        <v>3.0610662899275276</v>
      </c>
      <c r="N23" s="58">
        <f>+('QNA backseries - Table 1'!N25/'QNA backseries - Table 1'!M25-1)*100</f>
        <v>4.8297103640109418</v>
      </c>
      <c r="O23" s="56">
        <f>+('QNA backseries - Table 1'!O25/'QNA backseries - Table 1'!N25-1)*100</f>
        <v>6.3971555422108306</v>
      </c>
      <c r="P23" s="57">
        <f>+('QNA backseries - Table 1'!P25/'QNA backseries - Table 1'!O25-1)*100</f>
        <v>4.3415988835278752</v>
      </c>
      <c r="Q23" s="57">
        <f>+('QNA backseries - Table 1'!Q25/'QNA backseries - Table 1'!P25-1)*100</f>
        <v>2.8017406679603063</v>
      </c>
      <c r="R23" s="58">
        <f>+('QNA backseries - Table 1'!R25/'QNA backseries - Table 1'!Q25-1)*100</f>
        <v>1.012889578571774</v>
      </c>
      <c r="S23" s="56">
        <f>+('QNA backseries - Table 1'!S25/'QNA backseries - Table 1'!R25-1)*100</f>
        <v>-0.58816116074997815</v>
      </c>
      <c r="T23" s="57">
        <f>+('QNA backseries - Table 1'!T25/'QNA backseries - Table 1'!S25-1)*100</f>
        <v>2.8784690130109647</v>
      </c>
      <c r="U23" s="57">
        <f>+('QNA backseries - Table 1'!U25/'QNA backseries - Table 1'!T25-1)*100</f>
        <v>5.5718687821895374</v>
      </c>
      <c r="V23" s="58">
        <f>+('QNA backseries - Table 1'!V25/'QNA backseries - Table 1'!U25-1)*100</f>
        <v>6.7220323170118945</v>
      </c>
      <c r="W23" s="56">
        <f>+('QNA backseries - Table 1'!W25/'QNA backseries - Table 1'!V25-1)*100</f>
        <v>4.7607140804451387</v>
      </c>
      <c r="X23" s="57">
        <f>+('QNA backseries - Table 1'!X25/'QNA backseries - Table 1'!W25-1)*100</f>
        <v>3.1343052668849847</v>
      </c>
      <c r="Y23" s="57">
        <f>+('QNA backseries - Table 1'!Y25/'QNA backseries - Table 1'!X25-1)*100</f>
        <v>2.9245226535418167</v>
      </c>
      <c r="Z23" s="58">
        <f>+('QNA backseries - Table 1'!Z25/'QNA backseries - Table 1'!Y25-1)*100</f>
        <v>3.9390744373115627</v>
      </c>
      <c r="AA23" s="56">
        <f>+('QNA backseries - Table 1'!AA25/'QNA backseries - Table 1'!Z25-1)*100</f>
        <v>6.5761287139962654</v>
      </c>
      <c r="AB23" s="57">
        <f>+('QNA backseries - Table 1'!AB25/'QNA backseries - Table 1'!AA25-1)*100</f>
        <v>1.832014216026745</v>
      </c>
      <c r="AC23" s="57">
        <f>+('QNA backseries - Table 1'!AC25/'QNA backseries - Table 1'!AB25-1)*100</f>
        <v>-1.3173022692982594</v>
      </c>
      <c r="AD23" s="58">
        <f>+('QNA backseries - Table 1'!AD25/'QNA backseries - Table 1'!AC25-1)*100</f>
        <v>-3.5874390077746954</v>
      </c>
      <c r="AE23" s="56">
        <f>+('QNA backseries - Table 1'!AE25/'QNA backseries - Table 1'!AD25-1)*100</f>
        <v>-10.775564436807683</v>
      </c>
      <c r="AF23" s="57">
        <f>+('QNA backseries - Table 1'!AF25/'QNA backseries - Table 1'!AE25-1)*100</f>
        <v>-12.301038132752506</v>
      </c>
      <c r="AG23" s="57">
        <f>+('QNA backseries - Table 1'!AG25/'QNA backseries - Table 1'!AF25-1)*100</f>
        <v>-17.63980385361441</v>
      </c>
      <c r="AH23" s="58">
        <f>+('QNA backseries - Table 1'!AH25/'QNA backseries - Table 1'!AG25-1)*100</f>
        <v>133.11084221534074</v>
      </c>
      <c r="AI23" s="56">
        <f>+('QNA backseries - Table 1'!AI25/'QNA backseries - Table 1'!AH25-1)*100</f>
        <v>-21.386652511639102</v>
      </c>
      <c r="AJ23" s="57">
        <f>+('QNA backseries - Table 1'!AJ25/'QNA backseries - Table 1'!AI25-1)*100</f>
        <v>-19.304642529181493</v>
      </c>
      <c r="AK23" s="57">
        <f>+('QNA backseries - Table 1'!AK25/'QNA backseries - Table 1'!AJ25-1)*100</f>
        <v>-14.594850626175827</v>
      </c>
      <c r="AL23" s="58">
        <f>+('QNA backseries - Table 1'!AL25/'QNA backseries - Table 1'!AK25-1)*100</f>
        <v>-19.735536098395368</v>
      </c>
      <c r="AM23" s="56">
        <f>+('QNA backseries - Table 1'!AM25/'QNA backseries - Table 1'!AL25-1)*100</f>
        <v>-8.2760256220248962</v>
      </c>
      <c r="AN23" s="57">
        <f>+('QNA backseries - Table 1'!AN25/'QNA backseries - Table 1'!AM25-1)*100</f>
        <v>34.300670352188732</v>
      </c>
      <c r="AO23" s="57">
        <f>+('QNA backseries - Table 1'!AO25/'QNA backseries - Table 1'!AN25-1)*100</f>
        <v>-2.3686870692564033</v>
      </c>
      <c r="AP23" s="58">
        <f>+('QNA backseries - Table 1'!AP25/'QNA backseries - Table 1'!AO25-1)*100</f>
        <v>116.57112294198689</v>
      </c>
      <c r="AQ23" s="56">
        <f>+('QNA backseries - Table 1'!AQ25/'QNA backseries - Table 1'!AP25-1)*100</f>
        <v>-21.801022629783429</v>
      </c>
      <c r="AR23" s="57">
        <f>+('QNA backseries - Table 1'!AR25/'QNA backseries - Table 1'!AQ25-1)*100</f>
        <v>-20.937829211564573</v>
      </c>
      <c r="AS23" s="57">
        <f>+('QNA backseries - Table 1'!AS25/'QNA backseries - Table 1'!AR25-1)*100</f>
        <v>-14.290520624860182</v>
      </c>
      <c r="AT23" s="57">
        <f>+('QNA backseries - Table 1'!AT25/'QNA backseries - Table 1'!AS25-1)*100</f>
        <v>-5.5446833579546384</v>
      </c>
      <c r="AU23" s="56">
        <f>+('QNA backseries - Table 1'!AU25/'QNA backseries - Table 1'!AT25-1)*100</f>
        <v>21.661801603765806</v>
      </c>
      <c r="AV23" s="57">
        <f>+('QNA backseries - Table 1'!AV25/'QNA backseries - Table 1'!AU25-1)*100</f>
        <v>3.6913250632642836</v>
      </c>
      <c r="AW23" s="57">
        <f>+('QNA backseries - Table 1'!AW25/'QNA backseries - Table 1'!AV25-1)*100</f>
        <v>1.1861735216540881</v>
      </c>
      <c r="AX23" s="58">
        <f>+('QNA backseries - Table 1'!AX25/'QNA backseries - Table 1'!AW25-1)*100</f>
        <v>2.6008483316847686</v>
      </c>
      <c r="AY23" s="56">
        <f>+('QNA backseries - Table 1'!AY25/'QNA backseries - Table 1'!AX25-1)*100</f>
        <v>9.2913883577761869</v>
      </c>
      <c r="AZ23" s="57">
        <f>+('QNA backseries - Table 1'!AZ25/'QNA backseries - Table 1'!AY25-1)*100</f>
        <v>3.2744760658697469</v>
      </c>
      <c r="BA23" s="57">
        <f>+('QNA backseries - Table 1'!BA25/'QNA backseries - Table 1'!AZ25-1)*100</f>
        <v>0.90772011584063783</v>
      </c>
      <c r="BB23" s="58">
        <f>+('QNA backseries - Table 1'!BB25/'QNA backseries - Table 1'!BA25-1)*100</f>
        <v>2.0037648593315138</v>
      </c>
      <c r="BC23" s="56">
        <f>+('QNA backseries - Table 1'!BC25/'QNA backseries - Table 1'!BB25-1)*100</f>
        <v>-2.4683556213348612</v>
      </c>
      <c r="BD23" s="57">
        <f>+('QNA backseries - Table 1'!BD25/'QNA backseries - Table 1'!BC25-1)*100</f>
        <v>1.2146626354724077</v>
      </c>
      <c r="BE23" s="57">
        <f>+('QNA backseries - Table 1'!BE25/'QNA backseries - Table 1'!BD25-1)*100</f>
        <v>-0.74143354291030805</v>
      </c>
      <c r="BF23" s="58">
        <f>+('QNA backseries - Table 1'!BF25/'QNA backseries - Table 1'!BE25-1)*100</f>
        <v>-2.3776130441559795</v>
      </c>
      <c r="BG23" s="56">
        <f>+('QNA backseries - Table 1'!BG25/'QNA backseries - Table 1'!BF25-1)*100</f>
        <v>0.29670627276761063</v>
      </c>
      <c r="BH23" s="57">
        <f>+('QNA backseries - Table 1'!BH25/'QNA backseries - Table 1'!BG25-1)*100</f>
        <v>2.2688620623185551</v>
      </c>
      <c r="BI23" s="57">
        <f>+('QNA backseries - Table 1'!BI25/'QNA backseries - Table 1'!BH25-1)*100</f>
        <v>1.371521417900734</v>
      </c>
      <c r="BJ23" s="58">
        <f>+('QNA backseries - Table 1'!BJ25/'QNA backseries - Table 1'!BI25-1)*100</f>
        <v>1.7511108906609563</v>
      </c>
      <c r="BK23" s="56">
        <f>+('QNA backseries - Table 1'!BK25/'QNA backseries - Table 1'!BJ25-1)*100</f>
        <v>1.5607405113089223</v>
      </c>
      <c r="BL23" s="57">
        <f>+('QNA backseries - Table 1'!BL25/'QNA backseries - Table 1'!BK25-1)*100</f>
        <v>5.4100531367510252</v>
      </c>
      <c r="BM23" s="57">
        <f>+('QNA backseries - Table 1'!BM25/'QNA backseries - Table 1'!BL25-1)*100</f>
        <v>-2.0824638000198847</v>
      </c>
      <c r="BN23" s="58">
        <f>+('QNA backseries - Table 1'!BN25/'QNA backseries - Table 1'!BM25-1)*100</f>
        <v>1.1884857570013896</v>
      </c>
      <c r="BO23" s="56">
        <f>+('QNA backseries - Table 1'!BO25/'QNA backseries - Table 1'!BN25-1)*100</f>
        <v>-1.3281847431346194</v>
      </c>
      <c r="BP23" s="57">
        <f>+('QNA backseries - Table 1'!BP25/'QNA backseries - Table 1'!BO25-1)*100</f>
        <v>4.0683774432120012</v>
      </c>
      <c r="BQ23" s="57">
        <f>+('QNA backseries - Table 1'!BQ25/'QNA backseries - Table 1'!BP25-1)*100</f>
        <v>0.25114666688432763</v>
      </c>
      <c r="BR23" s="58">
        <f>+('QNA backseries - Table 1'!BR25/'QNA backseries - Table 1'!BQ25-1)*100</f>
        <v>-1.711399009455028</v>
      </c>
      <c r="BS23" s="56">
        <f>+('QNA backseries - Table 1'!BS25/'QNA backseries - Table 1'!BR25-1)*100</f>
        <v>0.75326077033401884</v>
      </c>
      <c r="BT23" s="57">
        <f>+('QNA backseries - Table 1'!BT25/'QNA backseries - Table 1'!BS25-1)*100</f>
        <v>1.3146776571605123</v>
      </c>
      <c r="BU23" s="57">
        <f>+('QNA backseries - Table 1'!BU25/'QNA backseries - Table 1'!BT25-1)*100</f>
        <v>-0.7116267365977258</v>
      </c>
      <c r="BV23" s="58">
        <f>+('QNA backseries - Table 1'!BV25/'QNA backseries - Table 1'!BU25-1)*100</f>
        <v>1.8942454856542668</v>
      </c>
      <c r="BW23" s="56">
        <f>+('QNA backseries - Table 1'!BW25/'QNA backseries - Table 1'!BV25-1)*100</f>
        <v>1.3996649762465063</v>
      </c>
      <c r="BX23" s="57">
        <f>+('QNA backseries - Table 1'!BX25/'QNA backseries - Table 1'!BW25-1)*100</f>
        <v>1.7973889871259807</v>
      </c>
      <c r="BY23" s="57">
        <f>+('QNA backseries - Table 1'!BY25/'QNA backseries - Table 1'!BX25-1)*100</f>
        <v>-1.0128265943128989</v>
      </c>
      <c r="BZ23" s="57">
        <f>+('QNA backseries - Table 1'!BZ25/'QNA backseries - Table 1'!BY25-1)*100</f>
        <v>1.368686501093852</v>
      </c>
      <c r="CA23" s="56">
        <f>+('QNA backseries - Table 1'!CA25/'QNA backseries - Table 1'!BZ25-1)*100</f>
        <v>-6.2779471999700798</v>
      </c>
      <c r="CB23" s="57">
        <f>+('QNA backseries - Table 1'!CB25/'QNA backseries - Table 1'!CA25-1)*100</f>
        <v>9.7739824138784357</v>
      </c>
      <c r="CC23" s="57">
        <f>+('QNA backseries - Table 1'!CC25/'QNA backseries - Table 1'!CB25-1)*100</f>
        <v>4.3826060815422174</v>
      </c>
      <c r="CD23" s="58">
        <f>+('QNA backseries - Table 1'!CD25/'QNA backseries - Table 1'!CC25-1)*100</f>
        <v>1.122431819462899</v>
      </c>
      <c r="CE23" s="56">
        <f>+('QNA backseries - Table 1'!CE25/'QNA backseries - Table 1'!CD25-1)*100</f>
        <v>-2.0151418798129206</v>
      </c>
      <c r="CF23" s="57">
        <f>+('QNA backseries - Table 1'!CF25/'QNA backseries - Table 1'!CE25-1)*100</f>
        <v>4.0078394309204013</v>
      </c>
      <c r="CG23" s="57"/>
      <c r="CH23" s="58"/>
    </row>
    <row r="24" spans="1:86" s="6" customFormat="1" ht="20.100000000000001" customHeight="1" x14ac:dyDescent="0.25">
      <c r="A24" s="68" t="s">
        <v>28</v>
      </c>
      <c r="B24" s="6" t="s">
        <v>29</v>
      </c>
      <c r="C24" s="56"/>
      <c r="D24" s="57">
        <f>+('QNA backseries - Table 1'!D26/'QNA backseries - Table 1'!C26-1)*100</f>
        <v>0.61878713103034055</v>
      </c>
      <c r="E24" s="57">
        <f>+('QNA backseries - Table 1'!E26/'QNA backseries - Table 1'!D26-1)*100</f>
        <v>4.8131426625980689</v>
      </c>
      <c r="F24" s="58">
        <f>+('QNA backseries - Table 1'!F26/'QNA backseries - Table 1'!E26-1)*100</f>
        <v>-1.9011273199260659</v>
      </c>
      <c r="G24" s="56">
        <f>+('QNA backseries - Table 1'!G26/'QNA backseries - Table 1'!F26-1)*100</f>
        <v>2.6502610069373711</v>
      </c>
      <c r="H24" s="57">
        <f>+('QNA backseries - Table 1'!H26/'QNA backseries - Table 1'!G26-1)*100</f>
        <v>1.8280101398311821</v>
      </c>
      <c r="I24" s="57">
        <f>+('QNA backseries - Table 1'!I26/'QNA backseries - Table 1'!H26-1)*100</f>
        <v>11.81629445526382</v>
      </c>
      <c r="J24" s="58">
        <f>+('QNA backseries - Table 1'!J26/'QNA backseries - Table 1'!I26-1)*100</f>
        <v>0.11351694020442782</v>
      </c>
      <c r="K24" s="56">
        <f>+('QNA backseries - Table 1'!K26/'QNA backseries - Table 1'!J26-1)*100</f>
        <v>-0.90049859239008656</v>
      </c>
      <c r="L24" s="57">
        <f>+('QNA backseries - Table 1'!L26/'QNA backseries - Table 1'!K26-1)*100</f>
        <v>1.1905405265877578</v>
      </c>
      <c r="M24" s="57">
        <f>+('QNA backseries - Table 1'!M26/'QNA backseries - Table 1'!L26-1)*100</f>
        <v>3.3564833063899346</v>
      </c>
      <c r="N24" s="58">
        <f>+('QNA backseries - Table 1'!N26/'QNA backseries - Table 1'!M26-1)*100</f>
        <v>5.8413321307135391</v>
      </c>
      <c r="O24" s="56">
        <f>+('QNA backseries - Table 1'!O26/'QNA backseries - Table 1'!N26-1)*100</f>
        <v>7.5522484426897352</v>
      </c>
      <c r="P24" s="57">
        <f>+('QNA backseries - Table 1'!P26/'QNA backseries - Table 1'!O26-1)*100</f>
        <v>6.5734089932230511</v>
      </c>
      <c r="Q24" s="57">
        <f>+('QNA backseries - Table 1'!Q26/'QNA backseries - Table 1'!P26-1)*100</f>
        <v>5.0741787368373314</v>
      </c>
      <c r="R24" s="58">
        <f>+('QNA backseries - Table 1'!R26/'QNA backseries - Table 1'!Q26-1)*100</f>
        <v>5.6687707790748831</v>
      </c>
      <c r="S24" s="56">
        <f>+('QNA backseries - Table 1'!S26/'QNA backseries - Table 1'!R26-1)*100</f>
        <v>4.1330997142592363</v>
      </c>
      <c r="T24" s="57">
        <f>+('QNA backseries - Table 1'!T26/'QNA backseries - Table 1'!S26-1)*100</f>
        <v>4.6116519630733377</v>
      </c>
      <c r="U24" s="57">
        <f>+('QNA backseries - Table 1'!U26/'QNA backseries - Table 1'!T26-1)*100</f>
        <v>8.1049025448369569</v>
      </c>
      <c r="V24" s="58">
        <f>+('QNA backseries - Table 1'!V26/'QNA backseries - Table 1'!U26-1)*100</f>
        <v>10.798776158840507</v>
      </c>
      <c r="W24" s="56">
        <f>+('QNA backseries - Table 1'!W26/'QNA backseries - Table 1'!V26-1)*100</f>
        <v>13.935357819161197</v>
      </c>
      <c r="X24" s="57">
        <f>+('QNA backseries - Table 1'!X26/'QNA backseries - Table 1'!W26-1)*100</f>
        <v>8.3083600539027636</v>
      </c>
      <c r="Y24" s="57">
        <f>+('QNA backseries - Table 1'!Y26/'QNA backseries - Table 1'!X26-1)*100</f>
        <v>5.6407980337823016</v>
      </c>
      <c r="Z24" s="58">
        <f>+('QNA backseries - Table 1'!Z26/'QNA backseries - Table 1'!Y26-1)*100</f>
        <v>3.8111090097109557</v>
      </c>
      <c r="AA24" s="56">
        <f>+('QNA backseries - Table 1'!AA26/'QNA backseries - Table 1'!Z26-1)*100</f>
        <v>16.47799134555299</v>
      </c>
      <c r="AB24" s="57">
        <f>+('QNA backseries - Table 1'!AB26/'QNA backseries - Table 1'!AA26-1)*100</f>
        <v>2.1176875764509662</v>
      </c>
      <c r="AC24" s="57">
        <f>+('QNA backseries - Table 1'!AC26/'QNA backseries - Table 1'!AB26-1)*100</f>
        <v>1.7489182196491759</v>
      </c>
      <c r="AD24" s="58">
        <f>+('QNA backseries - Table 1'!AD26/'QNA backseries - Table 1'!AC26-1)*100</f>
        <v>2.9500620026725155</v>
      </c>
      <c r="AE24" s="56">
        <f>+('QNA backseries - Table 1'!AE26/'QNA backseries - Table 1'!AD26-1)*100</f>
        <v>-7.1809583393642402</v>
      </c>
      <c r="AF24" s="57">
        <f>+('QNA backseries - Table 1'!AF26/'QNA backseries - Table 1'!AE26-1)*100</f>
        <v>-4.5776128660266817</v>
      </c>
      <c r="AG24" s="57">
        <f>+('QNA backseries - Table 1'!AG26/'QNA backseries - Table 1'!AF26-1)*100</f>
        <v>-3.6860399525504017</v>
      </c>
      <c r="AH24" s="58">
        <f>+('QNA backseries - Table 1'!AH26/'QNA backseries - Table 1'!AG26-1)*100</f>
        <v>-4.1497268007258619</v>
      </c>
      <c r="AI24" s="56">
        <f>+('QNA backseries - Table 1'!AI26/'QNA backseries - Table 1'!AH26-1)*100</f>
        <v>2.8139236809635149</v>
      </c>
      <c r="AJ24" s="57">
        <f>+('QNA backseries - Table 1'!AJ26/'QNA backseries - Table 1'!AI26-1)*100</f>
        <v>-1.596627860224531</v>
      </c>
      <c r="AK24" s="57">
        <f>+('QNA backseries - Table 1'!AK26/'QNA backseries - Table 1'!AJ26-1)*100</f>
        <v>0.62476924171344095</v>
      </c>
      <c r="AL24" s="58">
        <f>+('QNA backseries - Table 1'!AL26/'QNA backseries - Table 1'!AK26-1)*100</f>
        <v>-1.9916485395810035E-2</v>
      </c>
      <c r="AM24" s="56">
        <f>+('QNA backseries - Table 1'!AM26/'QNA backseries - Table 1'!AL26-1)*100</f>
        <v>2.3001046157359761</v>
      </c>
      <c r="AN24" s="57">
        <f>+('QNA backseries - Table 1'!AN26/'QNA backseries - Table 1'!AM26-1)*100</f>
        <v>1.5329575284102503</v>
      </c>
      <c r="AO24" s="57">
        <f>+('QNA backseries - Table 1'!AO26/'QNA backseries - Table 1'!AN26-1)*100</f>
        <v>3.2011313524700657</v>
      </c>
      <c r="AP24" s="58">
        <f>+('QNA backseries - Table 1'!AP26/'QNA backseries - Table 1'!AO26-1)*100</f>
        <v>4.8562469514246143</v>
      </c>
      <c r="AQ24" s="56">
        <f>+('QNA backseries - Table 1'!AQ26/'QNA backseries - Table 1'!AP26-1)*100</f>
        <v>5.6509777855384025</v>
      </c>
      <c r="AR24" s="57">
        <f>+('QNA backseries - Table 1'!AR26/'QNA backseries - Table 1'!AQ26-1)*100</f>
        <v>1.667121992837961</v>
      </c>
      <c r="AS24" s="57">
        <f>+('QNA backseries - Table 1'!AS26/'QNA backseries - Table 1'!AR26-1)*100</f>
        <v>0.77964070238298877</v>
      </c>
      <c r="AT24" s="57">
        <f>+('QNA backseries - Table 1'!AT26/'QNA backseries - Table 1'!AS26-1)*100</f>
        <v>-4.9078733164973904</v>
      </c>
      <c r="AU24" s="56">
        <f>+('QNA backseries - Table 1'!AU26/'QNA backseries - Table 1'!AT26-1)*100</f>
        <v>-1.6832635627569204</v>
      </c>
      <c r="AV24" s="57">
        <f>+('QNA backseries - Table 1'!AV26/'QNA backseries - Table 1'!AU26-1)*100</f>
        <v>12.132628827310477</v>
      </c>
      <c r="AW24" s="57">
        <f>+('QNA backseries - Table 1'!AW26/'QNA backseries - Table 1'!AV26-1)*100</f>
        <v>8.3417573308329551</v>
      </c>
      <c r="AX24" s="58">
        <f>+('QNA backseries - Table 1'!AX26/'QNA backseries - Table 1'!AW26-1)*100</f>
        <v>2.4653651621223016</v>
      </c>
      <c r="AY24" s="56">
        <f>+('QNA backseries - Table 1'!AY26/'QNA backseries - Table 1'!AX26-1)*100</f>
        <v>2.0296607251337528</v>
      </c>
      <c r="AZ24" s="57">
        <f>+('QNA backseries - Table 1'!AZ26/'QNA backseries - Table 1'!AY26-1)*100</f>
        <v>1.8060492936288197</v>
      </c>
      <c r="BA24" s="57">
        <f>+('QNA backseries - Table 1'!BA26/'QNA backseries - Table 1'!AZ26-1)*100</f>
        <v>3.1921901612836479</v>
      </c>
      <c r="BB24" s="58">
        <f>+('QNA backseries - Table 1'!BB26/'QNA backseries - Table 1'!BA26-1)*100</f>
        <v>2.9623414655004954</v>
      </c>
      <c r="BC24" s="56">
        <f>+('QNA backseries - Table 1'!BC26/'QNA backseries - Table 1'!BB26-1)*100</f>
        <v>2.3720030515732571</v>
      </c>
      <c r="BD24" s="57">
        <f>+('QNA backseries - Table 1'!BD26/'QNA backseries - Table 1'!BC26-1)*100</f>
        <v>1.5500496970456856</v>
      </c>
      <c r="BE24" s="57">
        <f>+('QNA backseries - Table 1'!BE26/'QNA backseries - Table 1'!BD26-1)*100</f>
        <v>3.0239870731258778</v>
      </c>
      <c r="BF24" s="58">
        <f>+('QNA backseries - Table 1'!BF26/'QNA backseries - Table 1'!BE26-1)*100</f>
        <v>-3.8395290211504784</v>
      </c>
      <c r="BG24" s="56">
        <f>+('QNA backseries - Table 1'!BG26/'QNA backseries - Table 1'!BF26-1)*100</f>
        <v>-2.4594562809365783E-2</v>
      </c>
      <c r="BH24" s="57">
        <f>+('QNA backseries - Table 1'!BH26/'QNA backseries - Table 1'!BG26-1)*100</f>
        <v>-0.34154780647275285</v>
      </c>
      <c r="BI24" s="57">
        <f>+('QNA backseries - Table 1'!BI26/'QNA backseries - Table 1'!BH26-1)*100</f>
        <v>-0.22799340450310179</v>
      </c>
      <c r="BJ24" s="58">
        <f>+('QNA backseries - Table 1'!BJ26/'QNA backseries - Table 1'!BI26-1)*100</f>
        <v>3.096190913538055</v>
      </c>
      <c r="BK24" s="56">
        <f>+('QNA backseries - Table 1'!BK26/'QNA backseries - Table 1'!BJ26-1)*100</f>
        <v>3.2720356714292187</v>
      </c>
      <c r="BL24" s="57">
        <f>+('QNA backseries - Table 1'!BL26/'QNA backseries - Table 1'!BK26-1)*100</f>
        <v>3.5628833449318886</v>
      </c>
      <c r="BM24" s="57">
        <f>+('QNA backseries - Table 1'!BM26/'QNA backseries - Table 1'!BL26-1)*100</f>
        <v>4.9186675312270278</v>
      </c>
      <c r="BN24" s="58">
        <f>+('QNA backseries - Table 1'!BN26/'QNA backseries - Table 1'!BM26-1)*100</f>
        <v>4.7752285791276661</v>
      </c>
      <c r="BO24" s="56">
        <f>+('QNA backseries - Table 1'!BO26/'QNA backseries - Table 1'!BN26-1)*100</f>
        <v>3.6658933767674151</v>
      </c>
      <c r="BP24" s="57">
        <f>+('QNA backseries - Table 1'!BP26/'QNA backseries - Table 1'!BO26-1)*100</f>
        <v>-6.027305859429366</v>
      </c>
      <c r="BQ24" s="57">
        <f>+('QNA backseries - Table 1'!BQ26/'QNA backseries - Table 1'!BP26-1)*100</f>
        <v>1.4670659719319357</v>
      </c>
      <c r="BR24" s="58">
        <f>+('QNA backseries - Table 1'!BR26/'QNA backseries - Table 1'!BQ26-1)*100</f>
        <v>9.4769020611106711</v>
      </c>
      <c r="BS24" s="56">
        <f>+('QNA backseries - Table 1'!BS26/'QNA backseries - Table 1'!BR26-1)*100</f>
        <v>-2.816810961103533</v>
      </c>
      <c r="BT24" s="57">
        <f>+('QNA backseries - Table 1'!BT26/'QNA backseries - Table 1'!BS26-1)*100</f>
        <v>2.2334907848994057</v>
      </c>
      <c r="BU24" s="57">
        <f>+('QNA backseries - Table 1'!BU26/'QNA backseries - Table 1'!BT26-1)*100</f>
        <v>-1.6793386985907155</v>
      </c>
      <c r="BV24" s="58">
        <f>+('QNA backseries - Table 1'!BV26/'QNA backseries - Table 1'!BU26-1)*100</f>
        <v>4.8674093287478737</v>
      </c>
      <c r="BW24" s="56">
        <f>+('QNA backseries - Table 1'!BW26/'QNA backseries - Table 1'!BV26-1)*100</f>
        <v>9.8862634102864888</v>
      </c>
      <c r="BX24" s="57">
        <f>+('QNA backseries - Table 1'!BX26/'QNA backseries - Table 1'!BW26-1)*100</f>
        <v>6.4962858181680794</v>
      </c>
      <c r="BY24" s="57">
        <f>+('QNA backseries - Table 1'!BY26/'QNA backseries - Table 1'!BX26-1)*100</f>
        <v>4.0299487263074196</v>
      </c>
      <c r="BZ24" s="57">
        <f>+('QNA backseries - Table 1'!BZ26/'QNA backseries - Table 1'!BY26-1)*100</f>
        <v>8.9143479898834421E-2</v>
      </c>
      <c r="CA24" s="56">
        <f>+('QNA backseries - Table 1'!CA26/'QNA backseries - Table 1'!BZ26-1)*100</f>
        <v>-3.9634634764197152</v>
      </c>
      <c r="CB24" s="57">
        <f>+('QNA backseries - Table 1'!CB26/'QNA backseries - Table 1'!CA26-1)*100</f>
        <v>-7.8170914296382676E-2</v>
      </c>
      <c r="CC24" s="57">
        <f>+('QNA backseries - Table 1'!CC26/'QNA backseries - Table 1'!CB26-1)*100</f>
        <v>1.1075694486864629</v>
      </c>
      <c r="CD24" s="58">
        <f>+('QNA backseries - Table 1'!CD26/'QNA backseries - Table 1'!CC26-1)*100</f>
        <v>-4.5094975453119357E-2</v>
      </c>
      <c r="CE24" s="56">
        <f>+('QNA backseries - Table 1'!CE26/'QNA backseries - Table 1'!CD26-1)*100</f>
        <v>0.79664148279379177</v>
      </c>
      <c r="CF24" s="57">
        <f>+('QNA backseries - Table 1'!CF26/'QNA backseries - Table 1'!CE26-1)*100</f>
        <v>5.5879833289644854</v>
      </c>
      <c r="CG24" s="57"/>
      <c r="CH24" s="58"/>
    </row>
    <row r="25" spans="1:86" s="6" customFormat="1" ht="20.100000000000001" customHeight="1" x14ac:dyDescent="0.25">
      <c r="A25" s="65" t="s">
        <v>30</v>
      </c>
      <c r="B25" s="17" t="s">
        <v>31</v>
      </c>
      <c r="C25" s="50"/>
      <c r="D25" s="51">
        <f>+('QNA backseries - Table 1'!D27/'QNA backseries - Table 1'!C27-1)*100</f>
        <v>-32.898061444990965</v>
      </c>
      <c r="E25" s="51">
        <f>+('QNA backseries - Table 1'!E27/'QNA backseries - Table 1'!D27-1)*100</f>
        <v>16.669932136254406</v>
      </c>
      <c r="F25" s="52">
        <f>+('QNA backseries - Table 1'!F27/'QNA backseries - Table 1'!E27-1)*100</f>
        <v>16.146172181817175</v>
      </c>
      <c r="G25" s="50">
        <f>+('QNA backseries - Table 1'!G27/'QNA backseries - Table 1'!F27-1)*100</f>
        <v>19.528707850076742</v>
      </c>
      <c r="H25" s="51">
        <f>+('QNA backseries - Table 1'!H27/'QNA backseries - Table 1'!G27-1)*100</f>
        <v>-28.280986225352134</v>
      </c>
      <c r="I25" s="51">
        <f>+('QNA backseries - Table 1'!I27/'QNA backseries - Table 1'!H27-1)*100</f>
        <v>11.459172889938207</v>
      </c>
      <c r="J25" s="52">
        <f>+('QNA backseries - Table 1'!J27/'QNA backseries - Table 1'!I27-1)*100</f>
        <v>3.2171594855486152</v>
      </c>
      <c r="K25" s="50">
        <f>+('QNA backseries - Table 1'!K27/'QNA backseries - Table 1'!J27-1)*100</f>
        <v>-47.115762095653345</v>
      </c>
      <c r="L25" s="51">
        <f>+('QNA backseries - Table 1'!L27/'QNA backseries - Table 1'!K27-1)*100</f>
        <v>-1.2999773991929753</v>
      </c>
      <c r="M25" s="51">
        <f>+('QNA backseries - Table 1'!M27/'QNA backseries - Table 1'!L27-1)*100</f>
        <v>33.312064841999224</v>
      </c>
      <c r="N25" s="52">
        <f>+('QNA backseries - Table 1'!N27/'QNA backseries - Table 1'!M27-1)*100</f>
        <v>21.183739003492754</v>
      </c>
      <c r="O25" s="50">
        <f>+('QNA backseries - Table 1'!O27/'QNA backseries - Table 1'!N27-1)*100</f>
        <v>28.525978740558621</v>
      </c>
      <c r="P25" s="51">
        <f>+('QNA backseries - Table 1'!P27/'QNA backseries - Table 1'!O27-1)*100</f>
        <v>-23.483302548464678</v>
      </c>
      <c r="Q25" s="51">
        <f>+('QNA backseries - Table 1'!Q27/'QNA backseries - Table 1'!P27-1)*100</f>
        <v>7.7604159184923915</v>
      </c>
      <c r="R25" s="52">
        <f>+('QNA backseries - Table 1'!R27/'QNA backseries - Table 1'!Q27-1)*100</f>
        <v>13.496487212935349</v>
      </c>
      <c r="S25" s="50">
        <f>+('QNA backseries - Table 1'!S27/'QNA backseries - Table 1'!R27-1)*100</f>
        <v>17.428844650565821</v>
      </c>
      <c r="T25" s="51">
        <f>+('QNA backseries - Table 1'!T27/'QNA backseries - Table 1'!S27-1)*100</f>
        <v>-21.953404215385763</v>
      </c>
      <c r="U25" s="51">
        <f>+('QNA backseries - Table 1'!U27/'QNA backseries - Table 1'!T27-1)*100</f>
        <v>4.3217147679480927</v>
      </c>
      <c r="V25" s="52">
        <f>+('QNA backseries - Table 1'!V27/'QNA backseries - Table 1'!U27-1)*100</f>
        <v>11.953218097688723</v>
      </c>
      <c r="W25" s="50">
        <f>+('QNA backseries - Table 1'!W27/'QNA backseries - Table 1'!V27-1)*100</f>
        <v>18.758704634131895</v>
      </c>
      <c r="X25" s="51">
        <f>+('QNA backseries - Table 1'!X27/'QNA backseries - Table 1'!W27-1)*100</f>
        <v>-26.247087119507594</v>
      </c>
      <c r="Y25" s="51">
        <f>+('QNA backseries - Table 1'!Y27/'QNA backseries - Table 1'!X27-1)*100</f>
        <v>0.55393394469598345</v>
      </c>
      <c r="Z25" s="52">
        <f>+('QNA backseries - Table 1'!Z27/'QNA backseries - Table 1'!Y27-1)*100</f>
        <v>13.894555440296097</v>
      </c>
      <c r="AA25" s="50">
        <f>+('QNA backseries - Table 1'!AA27/'QNA backseries - Table 1'!Z27-1)*100</f>
        <v>7.7881923709678169</v>
      </c>
      <c r="AB25" s="51">
        <f>+('QNA backseries - Table 1'!AB27/'QNA backseries - Table 1'!AA27-1)*100</f>
        <v>-25.520053453382687</v>
      </c>
      <c r="AC25" s="51">
        <f>+('QNA backseries - Table 1'!AC27/'QNA backseries - Table 1'!AB27-1)*100</f>
        <v>5.2510874688559639</v>
      </c>
      <c r="AD25" s="52">
        <f>+('QNA backseries - Table 1'!AD27/'QNA backseries - Table 1'!AC27-1)*100</f>
        <v>18.915422209348918</v>
      </c>
      <c r="AE25" s="50">
        <f>+('QNA backseries - Table 1'!AE27/'QNA backseries - Table 1'!AD27-1)*100</f>
        <v>19.650383421933949</v>
      </c>
      <c r="AF25" s="51">
        <f>+('QNA backseries - Table 1'!AF27/'QNA backseries - Table 1'!AE27-1)*100</f>
        <v>-25.636638327437534</v>
      </c>
      <c r="AG25" s="51">
        <f>+('QNA backseries - Table 1'!AG27/'QNA backseries - Table 1'!AF27-1)*100</f>
        <v>8.4191696238485889</v>
      </c>
      <c r="AH25" s="52">
        <f>+('QNA backseries - Table 1'!AH27/'QNA backseries - Table 1'!AG27-1)*100</f>
        <v>17.571420304219544</v>
      </c>
      <c r="AI25" s="50">
        <f>+('QNA backseries - Table 1'!AI27/'QNA backseries - Table 1'!AH27-1)*100</f>
        <v>12.742711819194108</v>
      </c>
      <c r="AJ25" s="51">
        <f>+('QNA backseries - Table 1'!AJ27/'QNA backseries - Table 1'!AI27-1)*100</f>
        <v>-21.371214197136844</v>
      </c>
      <c r="AK25" s="51">
        <f>+('QNA backseries - Table 1'!AK27/'QNA backseries - Table 1'!AJ27-1)*100</f>
        <v>3.3354286356749752</v>
      </c>
      <c r="AL25" s="52">
        <f>+('QNA backseries - Table 1'!AL27/'QNA backseries - Table 1'!AK27-1)*100</f>
        <v>18.782306442781447</v>
      </c>
      <c r="AM25" s="50">
        <f>+('QNA backseries - Table 1'!AM27/'QNA backseries - Table 1'!AL27-1)*100</f>
        <v>4.5703083689665469</v>
      </c>
      <c r="AN25" s="51">
        <f>+('QNA backseries - Table 1'!AN27/'QNA backseries - Table 1'!AM27-1)*100</f>
        <v>-23.272372506519133</v>
      </c>
      <c r="AO25" s="51">
        <f>+('QNA backseries - Table 1'!AO27/'QNA backseries - Table 1'!AN27-1)*100</f>
        <v>6.2376225957555098</v>
      </c>
      <c r="AP25" s="52">
        <f>+('QNA backseries - Table 1'!AP27/'QNA backseries - Table 1'!AO27-1)*100</f>
        <v>15.896258242491545</v>
      </c>
      <c r="AQ25" s="50">
        <f>+('QNA backseries - Table 1'!AQ27/'QNA backseries - Table 1'!AP27-1)*100</f>
        <v>11.0371993309204</v>
      </c>
      <c r="AR25" s="51">
        <f>+('QNA backseries - Table 1'!AR27/'QNA backseries - Table 1'!AQ27-1)*100</f>
        <v>-18.961985575704364</v>
      </c>
      <c r="AS25" s="51">
        <f>+('QNA backseries - Table 1'!AS27/'QNA backseries - Table 1'!AR27-1)*100</f>
        <v>7.0890940400736291</v>
      </c>
      <c r="AT25" s="51">
        <f>+('QNA backseries - Table 1'!AT27/'QNA backseries - Table 1'!AS27-1)*100</f>
        <v>12.258823482528513</v>
      </c>
      <c r="AU25" s="50">
        <f>+('QNA backseries - Table 1'!AU27/'QNA backseries - Table 1'!AT27-1)*100</f>
        <v>6.5522197448606212</v>
      </c>
      <c r="AV25" s="51">
        <f>+('QNA backseries - Table 1'!AV27/'QNA backseries - Table 1'!AU27-1)*100</f>
        <v>-16.553806091319935</v>
      </c>
      <c r="AW25" s="51">
        <f>+('QNA backseries - Table 1'!AW27/'QNA backseries - Table 1'!AV27-1)*100</f>
        <v>3.9721075335796385</v>
      </c>
      <c r="AX25" s="52">
        <f>+('QNA backseries - Table 1'!AX27/'QNA backseries - Table 1'!AW27-1)*100</f>
        <v>4.6269950666349757</v>
      </c>
      <c r="AY25" s="50">
        <f>+('QNA backseries - Table 1'!AY27/'QNA backseries - Table 1'!AX27-1)*100</f>
        <v>4.9468362889723227</v>
      </c>
      <c r="AZ25" s="51">
        <f>+('QNA backseries - Table 1'!AZ27/'QNA backseries - Table 1'!AY27-1)*100</f>
        <v>-16.376790923388263</v>
      </c>
      <c r="BA25" s="51">
        <f>+('QNA backseries - Table 1'!BA27/'QNA backseries - Table 1'!AZ27-1)*100</f>
        <v>8.4038807043227202</v>
      </c>
      <c r="BB25" s="52">
        <f>+('QNA backseries - Table 1'!BB27/'QNA backseries - Table 1'!BA27-1)*100</f>
        <v>4.5261955199523696</v>
      </c>
      <c r="BC25" s="50">
        <f>+('QNA backseries - Table 1'!BC27/'QNA backseries - Table 1'!BB27-1)*100</f>
        <v>19.706162625211277</v>
      </c>
      <c r="BD25" s="51">
        <f>+('QNA backseries - Table 1'!BD27/'QNA backseries - Table 1'!BC27-1)*100</f>
        <v>-18.03161123970839</v>
      </c>
      <c r="BE25" s="51">
        <f>+('QNA backseries - Table 1'!BE27/'QNA backseries - Table 1'!BD27-1)*100</f>
        <v>15.521770653579114</v>
      </c>
      <c r="BF25" s="52">
        <f>+('QNA backseries - Table 1'!BF27/'QNA backseries - Table 1'!BE27-1)*100</f>
        <v>4.9896763850970416</v>
      </c>
      <c r="BG25" s="50">
        <f>+('QNA backseries - Table 1'!BG27/'QNA backseries - Table 1'!BF27-1)*100</f>
        <v>13.303170736144065</v>
      </c>
      <c r="BH25" s="51">
        <f>+('QNA backseries - Table 1'!BH27/'QNA backseries - Table 1'!BG27-1)*100</f>
        <v>-18.767320642452834</v>
      </c>
      <c r="BI25" s="51">
        <f>+('QNA backseries - Table 1'!BI27/'QNA backseries - Table 1'!BH27-1)*100</f>
        <v>11.81868092260463</v>
      </c>
      <c r="BJ25" s="52">
        <f>+('QNA backseries - Table 1'!BJ27/'QNA backseries - Table 1'!BI27-1)*100</f>
        <v>18.961636799441695</v>
      </c>
      <c r="BK25" s="50">
        <f>+('QNA backseries - Table 1'!BK27/'QNA backseries - Table 1'!BJ27-1)*100</f>
        <v>11.76127505142157</v>
      </c>
      <c r="BL25" s="51">
        <f>+('QNA backseries - Table 1'!BL27/'QNA backseries - Table 1'!BK27-1)*100</f>
        <v>-24.946632058463823</v>
      </c>
      <c r="BM25" s="51">
        <f>+('QNA backseries - Table 1'!BM27/'QNA backseries - Table 1'!BL27-1)*100</f>
        <v>12.874834327674044</v>
      </c>
      <c r="BN25" s="52">
        <f>+('QNA backseries - Table 1'!BN27/'QNA backseries - Table 1'!BM27-1)*100</f>
        <v>14.71821116101597</v>
      </c>
      <c r="BO25" s="50">
        <f>+('QNA backseries - Table 1'!BO27/'QNA backseries - Table 1'!BN27-1)*100</f>
        <v>15.288325953245273</v>
      </c>
      <c r="BP25" s="51">
        <f>+('QNA backseries - Table 1'!BP27/'QNA backseries - Table 1'!BO27-1)*100</f>
        <v>-15.889249166779852</v>
      </c>
      <c r="BQ25" s="51">
        <f>+('QNA backseries - Table 1'!BQ27/'QNA backseries - Table 1'!BP27-1)*100</f>
        <v>0.91110283001354375</v>
      </c>
      <c r="BR25" s="52">
        <f>+('QNA backseries - Table 1'!BR27/'QNA backseries - Table 1'!BQ27-1)*100</f>
        <v>18.476741047458269</v>
      </c>
      <c r="BS25" s="50">
        <f>+('QNA backseries - Table 1'!BS27/'QNA backseries - Table 1'!BR27-1)*100</f>
        <v>-8.028274735274632</v>
      </c>
      <c r="BT25" s="51">
        <f>+('QNA backseries - Table 1'!BT27/'QNA backseries - Table 1'!BS27-1)*100</f>
        <v>-99.326816092119586</v>
      </c>
      <c r="BU25" s="51">
        <f>+('QNA backseries - Table 1'!BU27/'QNA backseries - Table 1'!BT27-1)*100</f>
        <v>904.50330537354068</v>
      </c>
      <c r="BV25" s="52">
        <f>+('QNA backseries - Table 1'!BV27/'QNA backseries - Table 1'!BU27-1)*100</f>
        <v>531.41141075754513</v>
      </c>
      <c r="BW25" s="50">
        <f>+('QNA backseries - Table 1'!BW27/'QNA backseries - Table 1'!BV27-1)*100</f>
        <v>125.44504141756687</v>
      </c>
      <c r="BX25" s="51">
        <f>+('QNA backseries - Table 1'!BX27/'QNA backseries - Table 1'!BW27-1)*100</f>
        <v>-27.545338749548154</v>
      </c>
      <c r="BY25" s="51">
        <f>+('QNA backseries - Table 1'!BY27/'QNA backseries - Table 1'!BX27-1)*100</f>
        <v>32.948705335469228</v>
      </c>
      <c r="BZ25" s="51">
        <f>+('QNA backseries - Table 1'!BZ27/'QNA backseries - Table 1'!BY27-1)*100</f>
        <v>32.541849880958985</v>
      </c>
      <c r="CA25" s="50">
        <f>+('QNA backseries - Table 1'!CA27/'QNA backseries - Table 1'!BZ27-1)*100</f>
        <v>3.4918286617102723</v>
      </c>
      <c r="CB25" s="51">
        <f>+('QNA backseries - Table 1'!CB27/'QNA backseries - Table 1'!CA27-1)*100</f>
        <v>-17.426530273472483</v>
      </c>
      <c r="CC25" s="51">
        <f>+('QNA backseries - Table 1'!CC27/'QNA backseries - Table 1'!CB27-1)*100</f>
        <v>1.8467218105516769</v>
      </c>
      <c r="CD25" s="52">
        <f>+('QNA backseries - Table 1'!CD27/'QNA backseries - Table 1'!CC27-1)*100</f>
        <v>12.025710941078561</v>
      </c>
      <c r="CE25" s="50">
        <f>+('QNA backseries - Table 1'!CE27/'QNA backseries - Table 1'!CD27-1)*100</f>
        <v>13.028571851709225</v>
      </c>
      <c r="CF25" s="51">
        <f>+('QNA backseries - Table 1'!CF27/'QNA backseries - Table 1'!CE27-1)*100</f>
        <v>-26.477070230607946</v>
      </c>
      <c r="CG25" s="51"/>
      <c r="CH25" s="52"/>
    </row>
    <row r="27" spans="1:86" x14ac:dyDescent="0.25">
      <c r="A27" t="s">
        <v>42</v>
      </c>
      <c r="B27" s="6"/>
    </row>
    <row r="28" spans="1:86" x14ac:dyDescent="0.25">
      <c r="A28" s="71" t="s">
        <v>43</v>
      </c>
    </row>
    <row r="30" spans="1:86" x14ac:dyDescent="0.25">
      <c r="A30" s="70" t="s">
        <v>45</v>
      </c>
    </row>
    <row r="31" spans="1:86" x14ac:dyDescent="0.25">
      <c r="A31" s="70" t="s">
        <v>46</v>
      </c>
    </row>
  </sheetData>
  <mergeCells count="21"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  <mergeCell ref="AU3:AX3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C55B-B022-41F9-BFB2-69A8BC967A35}">
  <dimension ref="A1:CH56"/>
  <sheetViews>
    <sheetView topLeftCell="AY1" zoomScale="85" zoomScaleNormal="85" workbookViewId="0">
      <selection activeCell="BL31" sqref="BL31"/>
    </sheetView>
  </sheetViews>
  <sheetFormatPr defaultColWidth="9.140625" defaultRowHeight="15" x14ac:dyDescent="0.25"/>
  <cols>
    <col min="1" max="1" width="9.140625" style="1"/>
    <col min="2" max="2" width="45.28515625" customWidth="1"/>
    <col min="3" max="86" width="8.85546875" customWidth="1"/>
  </cols>
  <sheetData>
    <row r="1" spans="1:86" s="2" customFormat="1" ht="23.25" customHeight="1" x14ac:dyDescent="0.25">
      <c r="A1" s="4" t="s">
        <v>55</v>
      </c>
    </row>
    <row r="2" spans="1:86" s="6" customFormat="1" ht="24.75" customHeight="1" x14ac:dyDescent="0.25">
      <c r="A2" s="7" t="s">
        <v>50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spans="1:86" s="8" customFormat="1" ht="20.25" customHeight="1" x14ac:dyDescent="0.25">
      <c r="A3" s="8" t="s">
        <v>1</v>
      </c>
      <c r="B3" s="8" t="s">
        <v>2</v>
      </c>
      <c r="C3" s="116">
        <v>2003</v>
      </c>
      <c r="D3" s="116"/>
      <c r="E3" s="116"/>
      <c r="F3" s="116"/>
      <c r="G3" s="116">
        <v>2004</v>
      </c>
      <c r="H3" s="116"/>
      <c r="I3" s="116"/>
      <c r="J3" s="116"/>
      <c r="K3" s="116">
        <v>2005</v>
      </c>
      <c r="L3" s="116"/>
      <c r="M3" s="116"/>
      <c r="N3" s="116"/>
      <c r="O3" s="116">
        <v>2006</v>
      </c>
      <c r="P3" s="116"/>
      <c r="Q3" s="116"/>
      <c r="R3" s="116"/>
      <c r="S3" s="116">
        <v>2007</v>
      </c>
      <c r="T3" s="116"/>
      <c r="U3" s="116"/>
      <c r="V3" s="116"/>
      <c r="W3" s="116">
        <v>2008</v>
      </c>
      <c r="X3" s="116"/>
      <c r="Y3" s="116"/>
      <c r="Z3" s="116"/>
      <c r="AA3" s="116">
        <v>2009</v>
      </c>
      <c r="AB3" s="116"/>
      <c r="AC3" s="116"/>
      <c r="AD3" s="116"/>
      <c r="AE3" s="116">
        <v>2010</v>
      </c>
      <c r="AF3" s="116"/>
      <c r="AG3" s="116"/>
      <c r="AH3" s="116"/>
      <c r="AI3" s="116">
        <v>2011</v>
      </c>
      <c r="AJ3" s="116"/>
      <c r="AK3" s="116"/>
      <c r="AL3" s="116"/>
      <c r="AM3" s="116">
        <v>2012</v>
      </c>
      <c r="AN3" s="116"/>
      <c r="AO3" s="116"/>
      <c r="AP3" s="116"/>
      <c r="AQ3" s="116">
        <v>2013</v>
      </c>
      <c r="AR3" s="116"/>
      <c r="AS3" s="116"/>
      <c r="AT3" s="116"/>
      <c r="AU3" s="116">
        <v>2014</v>
      </c>
      <c r="AV3" s="116"/>
      <c r="AW3" s="116"/>
      <c r="AX3" s="116"/>
      <c r="AY3" s="116">
        <v>2015</v>
      </c>
      <c r="AZ3" s="116"/>
      <c r="BA3" s="116"/>
      <c r="BB3" s="116"/>
      <c r="BC3" s="116">
        <v>2016</v>
      </c>
      <c r="BD3" s="116"/>
      <c r="BE3" s="116"/>
      <c r="BF3" s="116"/>
      <c r="BG3" s="116">
        <v>2017</v>
      </c>
      <c r="BH3" s="116"/>
      <c r="BI3" s="116"/>
      <c r="BJ3" s="116"/>
      <c r="BK3" s="116">
        <v>2018</v>
      </c>
      <c r="BL3" s="116"/>
      <c r="BM3" s="116"/>
      <c r="BN3" s="116"/>
      <c r="BO3" s="116">
        <v>2019</v>
      </c>
      <c r="BP3" s="116">
        <v>2020</v>
      </c>
      <c r="BQ3" s="116"/>
      <c r="BR3" s="116"/>
      <c r="BS3" s="116">
        <v>2020</v>
      </c>
      <c r="BT3" s="116"/>
      <c r="BU3" s="116"/>
      <c r="BV3" s="116"/>
      <c r="BW3" s="116">
        <v>2021</v>
      </c>
      <c r="BX3" s="116"/>
      <c r="BY3" s="116"/>
      <c r="BZ3" s="116"/>
      <c r="CA3" s="116">
        <v>2022</v>
      </c>
      <c r="CB3" s="116"/>
      <c r="CC3" s="116"/>
      <c r="CD3" s="116"/>
      <c r="CE3" s="116">
        <v>2023</v>
      </c>
      <c r="CF3" s="116"/>
      <c r="CG3" s="116"/>
      <c r="CH3" s="116"/>
    </row>
    <row r="4" spans="1:86" ht="28.5" customHeight="1" x14ac:dyDescent="0.25">
      <c r="A4" s="59"/>
      <c r="B4" s="60"/>
      <c r="C4" s="10" t="s">
        <v>36</v>
      </c>
      <c r="D4" s="10" t="s">
        <v>37</v>
      </c>
      <c r="E4" s="10" t="s">
        <v>38</v>
      </c>
      <c r="F4" s="10" t="s">
        <v>39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36</v>
      </c>
      <c r="L4" s="10" t="s">
        <v>37</v>
      </c>
      <c r="M4" s="10" t="s">
        <v>38</v>
      </c>
      <c r="N4" s="10" t="s">
        <v>39</v>
      </c>
      <c r="O4" s="10" t="s">
        <v>36</v>
      </c>
      <c r="P4" s="10" t="s">
        <v>37</v>
      </c>
      <c r="Q4" s="10" t="s">
        <v>38</v>
      </c>
      <c r="R4" s="10" t="s">
        <v>39</v>
      </c>
      <c r="S4" s="10" t="s">
        <v>36</v>
      </c>
      <c r="T4" s="10" t="s">
        <v>37</v>
      </c>
      <c r="U4" s="10" t="s">
        <v>38</v>
      </c>
      <c r="V4" s="10" t="s">
        <v>39</v>
      </c>
      <c r="W4" s="10" t="s">
        <v>36</v>
      </c>
      <c r="X4" s="10" t="s">
        <v>37</v>
      </c>
      <c r="Y4" s="10" t="s">
        <v>38</v>
      </c>
      <c r="Z4" s="10" t="s">
        <v>39</v>
      </c>
      <c r="AA4" s="10" t="s">
        <v>36</v>
      </c>
      <c r="AB4" s="10" t="s">
        <v>37</v>
      </c>
      <c r="AC4" s="10" t="s">
        <v>38</v>
      </c>
      <c r="AD4" s="10" t="s">
        <v>39</v>
      </c>
      <c r="AE4" s="10" t="s">
        <v>36</v>
      </c>
      <c r="AF4" s="10" t="s">
        <v>37</v>
      </c>
      <c r="AG4" s="10" t="s">
        <v>38</v>
      </c>
      <c r="AH4" s="10" t="s">
        <v>39</v>
      </c>
      <c r="AI4" s="10" t="s">
        <v>36</v>
      </c>
      <c r="AJ4" s="10" t="s">
        <v>37</v>
      </c>
      <c r="AK4" s="10" t="s">
        <v>38</v>
      </c>
      <c r="AL4" s="10" t="s">
        <v>39</v>
      </c>
      <c r="AM4" s="10" t="s">
        <v>36</v>
      </c>
      <c r="AN4" s="10" t="s">
        <v>37</v>
      </c>
      <c r="AO4" s="10" t="s">
        <v>38</v>
      </c>
      <c r="AP4" s="10" t="s">
        <v>39</v>
      </c>
      <c r="AQ4" s="10" t="s">
        <v>36</v>
      </c>
      <c r="AR4" s="10" t="s">
        <v>37</v>
      </c>
      <c r="AS4" s="10" t="s">
        <v>38</v>
      </c>
      <c r="AT4" s="10" t="s">
        <v>39</v>
      </c>
      <c r="AU4" s="10" t="s">
        <v>36</v>
      </c>
      <c r="AV4" s="10" t="s">
        <v>37</v>
      </c>
      <c r="AW4" s="10" t="s">
        <v>38</v>
      </c>
      <c r="AX4" s="10" t="s">
        <v>39</v>
      </c>
      <c r="AY4" s="10" t="s">
        <v>36</v>
      </c>
      <c r="AZ4" s="10" t="s">
        <v>37</v>
      </c>
      <c r="BA4" s="10" t="s">
        <v>38</v>
      </c>
      <c r="BB4" s="10" t="s">
        <v>39</v>
      </c>
      <c r="BC4" s="10" t="s">
        <v>36</v>
      </c>
      <c r="BD4" s="10" t="s">
        <v>37</v>
      </c>
      <c r="BE4" s="10" t="s">
        <v>38</v>
      </c>
      <c r="BF4" s="10" t="s">
        <v>39</v>
      </c>
      <c r="BG4" s="10" t="s">
        <v>36</v>
      </c>
      <c r="BH4" s="10" t="s">
        <v>37</v>
      </c>
      <c r="BI4" s="10" t="s">
        <v>38</v>
      </c>
      <c r="BJ4" s="10" t="s">
        <v>39</v>
      </c>
      <c r="BK4" s="10" t="s">
        <v>36</v>
      </c>
      <c r="BL4" s="10" t="s">
        <v>37</v>
      </c>
      <c r="BM4" s="10" t="s">
        <v>38</v>
      </c>
      <c r="BN4" s="10" t="s">
        <v>39</v>
      </c>
      <c r="BO4" s="10" t="s">
        <v>36</v>
      </c>
      <c r="BP4" s="10" t="s">
        <v>37</v>
      </c>
      <c r="BQ4" s="10" t="s">
        <v>38</v>
      </c>
      <c r="BR4" s="10" t="s">
        <v>39</v>
      </c>
      <c r="BS4" s="10" t="s">
        <v>36</v>
      </c>
      <c r="BT4" s="10" t="s">
        <v>37</v>
      </c>
      <c r="BU4" s="10" t="s">
        <v>38</v>
      </c>
      <c r="BV4" s="10" t="s">
        <v>39</v>
      </c>
      <c r="BW4" s="10" t="s">
        <v>36</v>
      </c>
      <c r="BX4" s="10" t="s">
        <v>37</v>
      </c>
      <c r="BY4" s="10" t="s">
        <v>38</v>
      </c>
      <c r="BZ4" s="10" t="s">
        <v>39</v>
      </c>
      <c r="CA4" s="10" t="s">
        <v>36</v>
      </c>
      <c r="CB4" s="10" t="s">
        <v>37</v>
      </c>
      <c r="CC4" s="10" t="s">
        <v>38</v>
      </c>
      <c r="CD4" s="10" t="s">
        <v>39</v>
      </c>
      <c r="CE4" s="10" t="s">
        <v>36</v>
      </c>
      <c r="CF4" s="10" t="s">
        <v>37</v>
      </c>
      <c r="CG4" s="10" t="s">
        <v>38</v>
      </c>
      <c r="CH4" s="10" t="s">
        <v>39</v>
      </c>
    </row>
    <row r="5" spans="1:86" s="12" customFormat="1" ht="20.100000000000001" customHeight="1" x14ac:dyDescent="0.25">
      <c r="A5" s="61"/>
      <c r="B5" s="62" t="s">
        <v>3</v>
      </c>
      <c r="C5" s="44"/>
      <c r="D5" s="45"/>
      <c r="E5" s="45"/>
      <c r="F5" s="46"/>
      <c r="G5" s="44">
        <f>+(('QNA backseries - Table 1'!G7-'QNA backseries - Table 1'!C7)/'QNA backseries - Table 1'!C7)*('QNA backseries - Table 1'!C7/'QNA backseries - Table 1'!C$7)*100</f>
        <v>12.692415608600719</v>
      </c>
      <c r="H5" s="45">
        <f>+(('QNA backseries - Table 1'!H7-'QNA backseries - Table 1'!D7)/'QNA backseries - Table 1'!D7)*('QNA backseries - Table 1'!D7/'QNA backseries - Table 1'!D$7)*100</f>
        <v>6.8436033535209457</v>
      </c>
      <c r="I5" s="45">
        <f>+(('QNA backseries - Table 1'!I7-'QNA backseries - Table 1'!E7)/'QNA backseries - Table 1'!E7)*('QNA backseries - Table 1'!E7/'QNA backseries - Table 1'!E$7)*100</f>
        <v>6.66661714314571</v>
      </c>
      <c r="J5" s="46">
        <f>+(('QNA backseries - Table 1'!J7-'QNA backseries - Table 1'!F7)/'QNA backseries - Table 1'!F7)*('QNA backseries - Table 1'!F7/'QNA backseries - Table 1'!F$7)*100</f>
        <v>-2.2535903319291304</v>
      </c>
      <c r="K5" s="44">
        <f>+(('QNA backseries - Table 1'!K7-'QNA backseries - Table 1'!G7)/'QNA backseries - Table 1'!G7)*('QNA backseries - Table 1'!G7/'QNA backseries - Table 1'!G$7)*100</f>
        <v>-24.507842893040308</v>
      </c>
      <c r="L5" s="45">
        <f>+(('QNA backseries - Table 1'!L7-'QNA backseries - Table 1'!H7)/'QNA backseries - Table 1'!H7)*('QNA backseries - Table 1'!H7/'QNA backseries - Table 1'!H$7)*100</f>
        <v>-10.375995295310675</v>
      </c>
      <c r="M5" s="45">
        <f>+(('QNA backseries - Table 1'!M7-'QNA backseries - Table 1'!I7)/'QNA backseries - Table 1'!I7)*('QNA backseries - Table 1'!I7/'QNA backseries - Table 1'!I$7)*100</f>
        <v>-8.0465093040993327</v>
      </c>
      <c r="N5" s="46">
        <f>+(('QNA backseries - Table 1'!N7-'QNA backseries - Table 1'!J7)/'QNA backseries - Table 1'!J7)*('QNA backseries - Table 1'!J7/'QNA backseries - Table 1'!J$7)*100</f>
        <v>-0.76787579723595611</v>
      </c>
      <c r="O5" s="44">
        <f>+(('QNA backseries - Table 1'!O7-'QNA backseries - Table 1'!K7)/'QNA backseries - Table 1'!K7)*('QNA backseries - Table 1'!K7/'QNA backseries - Table 1'!K$7)*100</f>
        <v>36.410284292490239</v>
      </c>
      <c r="P5" s="45">
        <f>+(('QNA backseries - Table 1'!P7-'QNA backseries - Table 1'!L7)/'QNA backseries - Table 1'!L7)*('QNA backseries - Table 1'!L7/'QNA backseries - Table 1'!L$7)*100</f>
        <v>27.145375345229152</v>
      </c>
      <c r="Q5" s="45">
        <f>+(('QNA backseries - Table 1'!Q7-'QNA backseries - Table 1'!M7)/'QNA backseries - Table 1'!M7)*('QNA backseries - Table 1'!M7/'QNA backseries - Table 1'!M$7)*100</f>
        <v>18.919829570727327</v>
      </c>
      <c r="R5" s="46">
        <f>+(('QNA backseries - Table 1'!R7-'QNA backseries - Table 1'!N7)/'QNA backseries - Table 1'!N7)*('QNA backseries - Table 1'!N7/'QNA backseries - Table 1'!N$7)*100</f>
        <v>14.343444867301102</v>
      </c>
      <c r="S5" s="44">
        <f>+(('QNA backseries - Table 1'!S7-'QNA backseries - Table 1'!O7)/'QNA backseries - Table 1'!O7)*('QNA backseries - Table 1'!O7/'QNA backseries - Table 1'!O$7)*100</f>
        <v>5.5353737926462401</v>
      </c>
      <c r="T5" s="45">
        <f>+(('QNA backseries - Table 1'!T7-'QNA backseries - Table 1'!P7)/'QNA backseries - Table 1'!P7)*('QNA backseries - Table 1'!P7/'QNA backseries - Table 1'!P$7)*100</f>
        <v>3.7325187335014358</v>
      </c>
      <c r="U5" s="45">
        <f>+(('QNA backseries - Table 1'!U7-'QNA backseries - Table 1'!Q7)/'QNA backseries - Table 1'!Q7)*('QNA backseries - Table 1'!Q7/'QNA backseries - Table 1'!Q$7)*100</f>
        <v>8.5851086652829167</v>
      </c>
      <c r="V5" s="46">
        <f>+(('QNA backseries - Table 1'!V7-'QNA backseries - Table 1'!R7)/'QNA backseries - Table 1'!R7)*('QNA backseries - Table 1'!R7/'QNA backseries - Table 1'!R$7)*100</f>
        <v>10.478718274892742</v>
      </c>
      <c r="W5" s="44">
        <f>+(('QNA backseries - Table 1'!W7-'QNA backseries - Table 1'!S7)/'QNA backseries - Table 1'!S7)*('QNA backseries - Table 1'!S7/'QNA backseries - Table 1'!S$7)*100</f>
        <v>15.810532330628648</v>
      </c>
      <c r="X5" s="45">
        <f>+(('QNA backseries - Table 1'!X7-'QNA backseries - Table 1'!T7)/'QNA backseries - Table 1'!T7)*('QNA backseries - Table 1'!T7/'QNA backseries - Table 1'!T$7)*100</f>
        <v>12.732543820824088</v>
      </c>
      <c r="Y5" s="45">
        <f>+(('QNA backseries - Table 1'!Y7-'QNA backseries - Table 1'!U7)/'QNA backseries - Table 1'!U7)*('QNA backseries - Table 1'!U7/'QNA backseries - Table 1'!U$7)*100</f>
        <v>8.692398013822551</v>
      </c>
      <c r="Z5" s="46">
        <f>+(('QNA backseries - Table 1'!Z7-'QNA backseries - Table 1'!V7)/'QNA backseries - Table 1'!V7)*('QNA backseries - Table 1'!V7/'QNA backseries - Table 1'!V$7)*100</f>
        <v>-0.44137443280243904</v>
      </c>
      <c r="AA5" s="44">
        <f>+(('QNA backseries - Table 1'!AA7-'QNA backseries - Table 1'!W7)/'QNA backseries - Table 1'!W7)*('QNA backseries - Table 1'!W7/'QNA backseries - Table 1'!W$7)*100</f>
        <v>-11.15487849069341</v>
      </c>
      <c r="AB5" s="45">
        <f>+(('QNA backseries - Table 1'!AB7-'QNA backseries - Table 1'!X7)/'QNA backseries - Table 1'!X7)*('QNA backseries - Table 1'!X7/'QNA backseries - Table 1'!X$7)*100</f>
        <v>-12.166823155027991</v>
      </c>
      <c r="AC5" s="45">
        <f>+(('QNA backseries - Table 1'!AC7-'QNA backseries - Table 1'!Y7)/'QNA backseries - Table 1'!Y7)*('QNA backseries - Table 1'!Y7/'QNA backseries - Table 1'!Y$7)*100</f>
        <v>-14.267775810268743</v>
      </c>
      <c r="AD5" s="46">
        <f>+(('QNA backseries - Table 1'!AD7-'QNA backseries - Table 1'!Z7)/'QNA backseries - Table 1'!Z7)*('QNA backseries - Table 1'!Z7/'QNA backseries - Table 1'!Z$7)*100</f>
        <v>5.2412312679196811</v>
      </c>
      <c r="AE5" s="44">
        <f>+(('QNA backseries - Table 1'!AE7-'QNA backseries - Table 1'!AA7)/'QNA backseries - Table 1'!AA7)*('QNA backseries - Table 1'!AA7/'QNA backseries - Table 1'!AA$7)*100</f>
        <v>13.188343414440329</v>
      </c>
      <c r="AF5" s="45">
        <f>+(('QNA backseries - Table 1'!AF7-'QNA backseries - Table 1'!AB7)/'QNA backseries - Table 1'!AB7)*('QNA backseries - Table 1'!AB7/'QNA backseries - Table 1'!AB$7)*100</f>
        <v>9.077557800779223</v>
      </c>
      <c r="AG5" s="45">
        <f>+(('QNA backseries - Table 1'!AG7-'QNA backseries - Table 1'!AC7)/'QNA backseries - Table 1'!AC7)*('QNA backseries - Table 1'!AC7/'QNA backseries - Table 1'!AC$7)*100</f>
        <v>8.639392232258519</v>
      </c>
      <c r="AH5" s="46">
        <f>+(('QNA backseries - Table 1'!AH7-'QNA backseries - Table 1'!AD7)/'QNA backseries - Table 1'!AD7)*('QNA backseries - Table 1'!AD7/'QNA backseries - Table 1'!AD$7)*100</f>
        <v>-2.3413814322204964</v>
      </c>
      <c r="AI5" s="44">
        <f>+(('QNA backseries - Table 1'!AI7-'QNA backseries - Table 1'!AE7)/'QNA backseries - Table 1'!AE7)*('QNA backseries - Table 1'!AE7/'QNA backseries - Table 1'!AE$7)*100</f>
        <v>1.0277523534830575</v>
      </c>
      <c r="AJ5" s="45">
        <f>+(('QNA backseries - Table 1'!AJ7-'QNA backseries - Table 1'!AF7)/'QNA backseries - Table 1'!AF7)*('QNA backseries - Table 1'!AF7/'QNA backseries - Table 1'!AF$7)*100</f>
        <v>10.740093693020633</v>
      </c>
      <c r="AK5" s="45">
        <f>+(('QNA backseries - Table 1'!AK7-'QNA backseries - Table 1'!AG7)/'QNA backseries - Table 1'!AG7)*('QNA backseries - Table 1'!AG7/'QNA backseries - Table 1'!AG$7)*100</f>
        <v>12.446177662327331</v>
      </c>
      <c r="AL5" s="46">
        <f>+(('QNA backseries - Table 1'!AL7-'QNA backseries - Table 1'!AH7)/'QNA backseries - Table 1'!AH7)*('QNA backseries - Table 1'!AH7/'QNA backseries - Table 1'!AH$7)*100</f>
        <v>11.064702230557504</v>
      </c>
      <c r="AM5" s="44">
        <f>+(('QNA backseries - Table 1'!AM7-'QNA backseries - Table 1'!AI7)/'QNA backseries - Table 1'!AI7)*('QNA backseries - Table 1'!AI7/'QNA backseries - Table 1'!AI$7)*100</f>
        <v>-6.8259501526072838E-2</v>
      </c>
      <c r="AN5" s="45">
        <f>+(('QNA backseries - Table 1'!AN7-'QNA backseries - Table 1'!AJ7)/'QNA backseries - Table 1'!AJ7)*('QNA backseries - Table 1'!AJ7/'QNA backseries - Table 1'!AJ$7)*100</f>
        <v>0.60754426428279362</v>
      </c>
      <c r="AO5" s="45">
        <f>+(('QNA backseries - Table 1'!AO7-'QNA backseries - Table 1'!AK7)/'QNA backseries - Table 1'!AK7)*('QNA backseries - Table 1'!AK7/'QNA backseries - Table 1'!AK$7)*100</f>
        <v>3.8573018719135246</v>
      </c>
      <c r="AP5" s="46">
        <f>+(('QNA backseries - Table 1'!AP7-'QNA backseries - Table 1'!AL7)/'QNA backseries - Table 1'!AL7)*('QNA backseries - Table 1'!AL7/'QNA backseries - Table 1'!AL$7)*100</f>
        <v>4.9630263501580725</v>
      </c>
      <c r="AQ5" s="44">
        <f>+(('QNA backseries - Table 1'!AQ7-'QNA backseries - Table 1'!AM7)/'QNA backseries - Table 1'!AM7)*('QNA backseries - Table 1'!AM7/'QNA backseries - Table 1'!AM$7)*100</f>
        <v>10.535524939886333</v>
      </c>
      <c r="AR5" s="45">
        <f>+(('QNA backseries - Table 1'!AR7-'QNA backseries - Table 1'!AN7)/'QNA backseries - Table 1'!AN7)*('QNA backseries - Table 1'!AN7/'QNA backseries - Table 1'!AN$7)*100</f>
        <v>6.7265592400261767</v>
      </c>
      <c r="AS5" s="45">
        <f>+(('QNA backseries - Table 1'!AS7-'QNA backseries - Table 1'!AO7)/'QNA backseries - Table 1'!AO7)*('QNA backseries - Table 1'!AO7/'QNA backseries - Table 1'!AO$7)*100</f>
        <v>5.3358476841877378</v>
      </c>
      <c r="AT5" s="45">
        <f>+(('QNA backseries - Table 1'!AT7-'QNA backseries - Table 1'!AP7)/'QNA backseries - Table 1'!AP7)*('QNA backseries - Table 1'!AP7/'QNA backseries - Table 1'!AP$7)*100</f>
        <v>5.3657299090931243</v>
      </c>
      <c r="AU5" s="44">
        <f>+(('QNA backseries - Table 1'!AU7-'QNA backseries - Table 1'!AQ7)/'QNA backseries - Table 1'!AQ7)*('QNA backseries - Table 1'!AQ7/'QNA backseries - Table 1'!AQ$7)*100</f>
        <v>6.1029586540182343</v>
      </c>
      <c r="AV5" s="45">
        <f>+(('QNA backseries - Table 1'!AV7-'QNA backseries - Table 1'!AR7)/'QNA backseries - Table 1'!AR7)*('QNA backseries - Table 1'!AR7/'QNA backseries - Table 1'!AR$7)*100</f>
        <v>10.777226632031734</v>
      </c>
      <c r="AW5" s="45">
        <f>+(('QNA backseries - Table 1'!AW7-'QNA backseries - Table 1'!AS7)/'QNA backseries - Table 1'!AS7)*('QNA backseries - Table 1'!AS7/'QNA backseries - Table 1'!AS$7)*100</f>
        <v>10.093453706526294</v>
      </c>
      <c r="AX5" s="46">
        <f>+(('QNA backseries - Table 1'!AX7-'QNA backseries - Table 1'!AT7)/'QNA backseries - Table 1'!AT7)*('QNA backseries - Table 1'!AT7/'QNA backseries - Table 1'!AT$7)*100</f>
        <v>4.679303800427844</v>
      </c>
      <c r="AY5" s="44">
        <f>+(('QNA backseries - Table 1'!AY7-'QNA backseries - Table 1'!AU7)/'QNA backseries - Table 1'!AU7)*('QNA backseries - Table 1'!AU7/'QNA backseries - Table 1'!AU$7)*100</f>
        <v>6.9438897000928366</v>
      </c>
      <c r="AZ5" s="45">
        <f>+(('QNA backseries - Table 1'!AZ7-'QNA backseries - Table 1'!AV7)/'QNA backseries - Table 1'!AV7)*('QNA backseries - Table 1'!AV7/'QNA backseries - Table 1'!AV$7)*100</f>
        <v>0.79763963849683495</v>
      </c>
      <c r="BA5" s="45">
        <f>+(('QNA backseries - Table 1'!BA7-'QNA backseries - Table 1'!AW7)/'QNA backseries - Table 1'!AW7)*('QNA backseries - Table 1'!AW7/'QNA backseries - Table 1'!AW$7)*100</f>
        <v>3.2278075472125218</v>
      </c>
      <c r="BB5" s="46">
        <f>+(('QNA backseries - Table 1'!BB7-'QNA backseries - Table 1'!AX7)/'QNA backseries - Table 1'!AX7)*('QNA backseries - Table 1'!AX7/'QNA backseries - Table 1'!AX$7)*100</f>
        <v>4.7857129338804478</v>
      </c>
      <c r="BC5" s="44">
        <f>+(('QNA backseries - Table 1'!BC7-'QNA backseries - Table 1'!AY7)/'QNA backseries - Table 1'!AY7)*('QNA backseries - Table 1'!AY7/'QNA backseries - Table 1'!AY$7)*100</f>
        <v>3.4930549929252734</v>
      </c>
      <c r="BD5" s="45">
        <f>+(('QNA backseries - Table 1'!BD7-'QNA backseries - Table 1'!AZ7)/'QNA backseries - Table 1'!AZ7)*('QNA backseries - Table 1'!AZ7/'QNA backseries - Table 1'!AZ$7)*100</f>
        <v>9.9388392925079696</v>
      </c>
      <c r="BE5" s="45">
        <f>+(('QNA backseries - Table 1'!BE7-'QNA backseries - Table 1'!BA7)/'QNA backseries - Table 1'!BA7)*('QNA backseries - Table 1'!BA7/'QNA backseries - Table 1'!BA$7)*100</f>
        <v>5.5559841268726178</v>
      </c>
      <c r="BF5" s="46">
        <f>+(('QNA backseries - Table 1'!BF7-'QNA backseries - Table 1'!BB7)/'QNA backseries - Table 1'!BB7)*('QNA backseries - Table 1'!BB7/'QNA backseries - Table 1'!BB$7)*100</f>
        <v>7.5410428611373748</v>
      </c>
      <c r="BG5" s="44">
        <f>+(('QNA backseries - Table 1'!BG7-'QNA backseries - Table 1'!BC7)/'QNA backseries - Table 1'!BC7)*('QNA backseries - Table 1'!BC7/'QNA backseries - Table 1'!BC$7)*100</f>
        <v>6.8548127347278536</v>
      </c>
      <c r="BH5" s="45">
        <f>+(('QNA backseries - Table 1'!BH7-'QNA backseries - Table 1'!BD7)/'QNA backseries - Table 1'!BD7)*('QNA backseries - Table 1'!BD7/'QNA backseries - Table 1'!BD$7)*100</f>
        <v>5.6108218538275443</v>
      </c>
      <c r="BI5" s="45">
        <f>+(('QNA backseries - Table 1'!BI7-'QNA backseries - Table 1'!BE7)/'QNA backseries - Table 1'!BE7)*('QNA backseries - Table 1'!BE7/'QNA backseries - Table 1'!BE$7)*100</f>
        <v>7.1598256640189302</v>
      </c>
      <c r="BJ5" s="46">
        <f>+(('QNA backseries - Table 1'!BJ7-'QNA backseries - Table 1'!BF7)/'QNA backseries - Table 1'!BF7)*('QNA backseries - Table 1'!BF7/'QNA backseries - Table 1'!BF$7)*100</f>
        <v>8.4971263828421044</v>
      </c>
      <c r="BK5" s="44">
        <f>+(('QNA backseries - Table 1'!BK7-'QNA backseries - Table 1'!BG7)/'QNA backseries - Table 1'!BG7)*('QNA backseries - Table 1'!BG7/'QNA backseries - Table 1'!BG$7)*100</f>
        <v>14.273420567273398</v>
      </c>
      <c r="BL5" s="45">
        <f>+(('QNA backseries - Table 1'!BL7-'QNA backseries - Table 1'!BH7)/'QNA backseries - Table 1'!BH7)*('QNA backseries - Table 1'!BH7/'QNA backseries - Table 1'!BH$7)*100</f>
        <v>5.4917266262891511</v>
      </c>
      <c r="BM5" s="45">
        <f>+(('QNA backseries - Table 1'!BM7-'QNA backseries - Table 1'!BI7)/'QNA backseries - Table 1'!BI7)*('QNA backseries - Table 1'!BI7/'QNA backseries - Table 1'!BI$7)*100</f>
        <v>7.7455790434477017</v>
      </c>
      <c r="BN5" s="46">
        <f>+(('QNA backseries - Table 1'!BN7-'QNA backseries - Table 1'!BJ7)/'QNA backseries - Table 1'!BJ7)*('QNA backseries - Table 1'!BJ7/'QNA backseries - Table 1'!BJ$7)*100</f>
        <v>7.0842054558539234</v>
      </c>
      <c r="BO5" s="44">
        <f>+(('QNA backseries - Table 1'!BO7-'QNA backseries - Table 1'!BK7)/'QNA backseries - Table 1'!BK7)*('QNA backseries - Table 1'!BK7/'QNA backseries - Table 1'!BK$7)*100</f>
        <v>4.7812762399076556</v>
      </c>
      <c r="BP5" s="45">
        <f>+(('QNA backseries - Table 1'!BP7-'QNA backseries - Table 1'!BL7)/'QNA backseries - Table 1'!BL7)*('QNA backseries - Table 1'!BL7/'QNA backseries - Table 1'!BL$7)*100</f>
        <v>9.8099891804297368</v>
      </c>
      <c r="BQ5" s="45">
        <f>+(('QNA backseries - Table 1'!BQ7-'QNA backseries - Table 1'!BM7)/'QNA backseries - Table 1'!BM7)*('QNA backseries - Table 1'!BM7/'QNA backseries - Table 1'!BM$7)*100</f>
        <v>7.24722716246798</v>
      </c>
      <c r="BR5" s="46">
        <f>+(('QNA backseries - Table 1'!BR7-'QNA backseries - Table 1'!BN7)/'QNA backseries - Table 1'!BN7)*('QNA backseries - Table 1'!BN7/'QNA backseries - Table 1'!BN$7)*100</f>
        <v>7.6445889572232657</v>
      </c>
      <c r="BS5" s="44">
        <f>+(('QNA backseries - Table 1'!BS7-'QNA backseries - Table 1'!BO7)/'QNA backseries - Table 1'!BO7)*('QNA backseries - Table 1'!BO7/'QNA backseries - Table 1'!BO$7)*100</f>
        <v>-6.9395703752624467</v>
      </c>
      <c r="BT5" s="45">
        <f>+(('QNA backseries - Table 1'!BT7-'QNA backseries - Table 1'!BP7)/'QNA backseries - Table 1'!BP7)*('QNA backseries - Table 1'!BP7/'QNA backseries - Table 1'!BP$7)*100</f>
        <v>-48.464878150220933</v>
      </c>
      <c r="BU5" s="45">
        <f>+(('QNA backseries - Table 1'!BU7-'QNA backseries - Table 1'!BQ7)/'QNA backseries - Table 1'!BQ7)*('QNA backseries - Table 1'!BQ7/'QNA backseries - Table 1'!BQ$7)*100</f>
        <v>-43.912529114083135</v>
      </c>
      <c r="BV5" s="46">
        <f>+(('QNA backseries - Table 1'!BV7-'QNA backseries - Table 1'!BR7)/'QNA backseries - Table 1'!BR7)*('QNA backseries - Table 1'!BR7/'QNA backseries - Table 1'!BR$7)*100</f>
        <v>-34.165853038402695</v>
      </c>
      <c r="BW5" s="44">
        <f>+(('QNA backseries - Table 1'!BW7-'QNA backseries - Table 1'!BS7)/'QNA backseries - Table 1'!BS7)*('QNA backseries - Table 1'!BS7/'QNA backseries - Table 1'!BS$7)*100</f>
        <v>-5.4776515010375872</v>
      </c>
      <c r="BX5" s="45">
        <f>+(('QNA backseries - Table 1'!BX7-'QNA backseries - Table 1'!BT7)/'QNA backseries - Table 1'!BT7)*('QNA backseries - Table 1'!BT7/'QNA backseries - Table 1'!BT$7)*100</f>
        <v>63.042126701010268</v>
      </c>
      <c r="BY5" s="45">
        <f>+(('QNA backseries - Table 1'!BY7-'QNA backseries - Table 1'!BU7)/'QNA backseries - Table 1'!BU7)*('QNA backseries - Table 1'!BU7/'QNA backseries - Table 1'!BU$7)*100</f>
        <v>67.704562836801557</v>
      </c>
      <c r="BZ5" s="46">
        <f>+(('QNA backseries - Table 1'!BZ7-'QNA backseries - Table 1'!BV7)/'QNA backseries - Table 1'!BV7)*('QNA backseries - Table 1'!BV7/'QNA backseries - Table 1'!BV$7)*100</f>
        <v>56.153798215367068</v>
      </c>
      <c r="CA5" s="44">
        <f>+(('QNA backseries - Table 1'!CA7-'QNA backseries - Table 1'!BW7)/'QNA backseries - Table 1'!BW7)*('QNA backseries - Table 1'!BW7/'QNA backseries - Table 1'!BW$7)*100</f>
        <v>18.882276794083221</v>
      </c>
      <c r="CB5" s="45">
        <f>+(('QNA backseries - Table 1'!CB7-'QNA backseries - Table 1'!BX7)/'QNA backseries - Table 1'!BX7)*('QNA backseries - Table 1'!BX7/'QNA backseries - Table 1'!BX$7)*100</f>
        <v>27.487597413310976</v>
      </c>
      <c r="CC5" s="45">
        <f>+(('QNA backseries - Table 1'!CC7-'QNA backseries - Table 1'!BY7)/'QNA backseries - Table 1'!BY7)*('QNA backseries - Table 1'!BY7/'QNA backseries - Table 1'!BY$7)*100</f>
        <v>12.014483874466658</v>
      </c>
      <c r="CD5" s="46">
        <f>+(('QNA backseries - Table 1'!CD7-'QNA backseries - Table 1'!BZ7)/'QNA backseries - Table 1'!BZ7)*('QNA backseries - Table 1'!BZ7/'QNA backseries - Table 1'!BZ$7)*100</f>
        <v>1.1656922300553343</v>
      </c>
      <c r="CE5" s="44">
        <f>+(('QNA backseries - Table 1'!CE7-'QNA backseries - Table 1'!CA7)/'QNA backseries - Table 1'!CA7)*('QNA backseries - Table 1'!CA7/'QNA backseries - Table 1'!CA$7)*100</f>
        <v>4.4016463712746789</v>
      </c>
      <c r="CF5" s="45">
        <f>+(('QNA backseries - Table 1'!CF7-'QNA backseries - Table 1'!CB7)/'QNA backseries - Table 1'!CB7)*('QNA backseries - Table 1'!CB7/'QNA backseries - Table 1'!CB$7)*100</f>
        <v>6.2266692559269435E-3</v>
      </c>
      <c r="CG5" s="45"/>
      <c r="CH5" s="46"/>
    </row>
    <row r="6" spans="1:86" s="6" customFormat="1" ht="20.100000000000001" customHeight="1" x14ac:dyDescent="0.25">
      <c r="A6" s="63"/>
      <c r="B6" s="64" t="s">
        <v>41</v>
      </c>
      <c r="C6" s="47"/>
      <c r="D6" s="48"/>
      <c r="E6" s="48"/>
      <c r="F6" s="49"/>
      <c r="G6" s="47">
        <f>+(('QNA backseries - Table 1'!G8-'QNA backseries - Table 1'!C8)/'QNA backseries - Table 1'!C8)*('QNA backseries - Table 1'!C8/'QNA backseries - Table 1'!C$7)*100</f>
        <v>2.2800243855244013</v>
      </c>
      <c r="H6" s="48">
        <f>+(('QNA backseries - Table 1'!H8-'QNA backseries - Table 1'!D8)/'QNA backseries - Table 1'!D8)*('QNA backseries - Table 1'!D8/'QNA backseries - Table 1'!D$7)*100</f>
        <v>2.4434271173986422</v>
      </c>
      <c r="I6" s="48">
        <f>+(('QNA backseries - Table 1'!I8-'QNA backseries - Table 1'!E8)/'QNA backseries - Table 1'!E8)*('QNA backseries - Table 1'!E8/'QNA backseries - Table 1'!E$7)*100</f>
        <v>1.2585582129961457</v>
      </c>
      <c r="J6" s="49">
        <f>+(('QNA backseries - Table 1'!J8-'QNA backseries - Table 1'!F8)/'QNA backseries - Table 1'!F8)*('QNA backseries - Table 1'!F8/'QNA backseries - Table 1'!F$7)*100</f>
        <v>-0.74269895937501451</v>
      </c>
      <c r="K6" s="47">
        <f>+(('QNA backseries - Table 1'!K8-'QNA backseries - Table 1'!G8)/'QNA backseries - Table 1'!G8)*('QNA backseries - Table 1'!G8/'QNA backseries - Table 1'!G$7)*100</f>
        <v>-3.3315987864680894</v>
      </c>
      <c r="L6" s="48">
        <f>+(('QNA backseries - Table 1'!L8-'QNA backseries - Table 1'!H8)/'QNA backseries - Table 1'!H8)*('QNA backseries - Table 1'!H8/'QNA backseries - Table 1'!H$7)*100</f>
        <v>-5.0763925514532442</v>
      </c>
      <c r="M6" s="48">
        <f>+(('QNA backseries - Table 1'!M8-'QNA backseries - Table 1'!I8)/'QNA backseries - Table 1'!I8)*('QNA backseries - Table 1'!I8/'QNA backseries - Table 1'!I$7)*100</f>
        <v>-4.2683143366710041</v>
      </c>
      <c r="N6" s="49">
        <f>+(('QNA backseries - Table 1'!N8-'QNA backseries - Table 1'!J8)/'QNA backseries - Table 1'!J8)*('QNA backseries - Table 1'!J8/'QNA backseries - Table 1'!J$7)*100</f>
        <v>-1.8793821247494049</v>
      </c>
      <c r="O6" s="47">
        <f>+(('QNA backseries - Table 1'!O8-'QNA backseries - Table 1'!K8)/'QNA backseries - Table 1'!K8)*('QNA backseries - Table 1'!K8/'QNA backseries - Table 1'!K$7)*100</f>
        <v>2.5778528614452836</v>
      </c>
      <c r="P6" s="48">
        <f>+(('QNA backseries - Table 1'!P8-'QNA backseries - Table 1'!L8)/'QNA backseries - Table 1'!L8)*('QNA backseries - Table 1'!L8/'QNA backseries - Table 1'!L$7)*100</f>
        <v>5.4136926569108352</v>
      </c>
      <c r="Q6" s="48">
        <f>+(('QNA backseries - Table 1'!Q8-'QNA backseries - Table 1'!M8)/'QNA backseries - Table 1'!M8)*('QNA backseries - Table 1'!M8/'QNA backseries - Table 1'!M$7)*100</f>
        <v>6.0038732643249677</v>
      </c>
      <c r="R6" s="49">
        <f>+(('QNA backseries - Table 1'!R8-'QNA backseries - Table 1'!N8)/'QNA backseries - Table 1'!N8)*('QNA backseries - Table 1'!N8/'QNA backseries - Table 1'!N$7)*100</f>
        <v>4.7052526570284829</v>
      </c>
      <c r="S6" s="47">
        <f>+(('QNA backseries - Table 1'!S8-'QNA backseries - Table 1'!O8)/'QNA backseries - Table 1'!O8)*('QNA backseries - Table 1'!O8/'QNA backseries - Table 1'!O$7)*100</f>
        <v>2.1614215813036242</v>
      </c>
      <c r="T6" s="48">
        <f>+(('QNA backseries - Table 1'!T8-'QNA backseries - Table 1'!P8)/'QNA backseries - Table 1'!P8)*('QNA backseries - Table 1'!P8/'QNA backseries - Table 1'!P$7)*100</f>
        <v>0.94704200561707608</v>
      </c>
      <c r="U6" s="48">
        <f>+(('QNA backseries - Table 1'!U8-'QNA backseries - Table 1'!Q8)/'QNA backseries - Table 1'!Q8)*('QNA backseries - Table 1'!Q8/'QNA backseries - Table 1'!Q$7)*100</f>
        <v>0.44854027749139647</v>
      </c>
      <c r="V6" s="49">
        <f>+(('QNA backseries - Table 1'!V8-'QNA backseries - Table 1'!R8)/'QNA backseries - Table 1'!R8)*('QNA backseries - Table 1'!R8/'QNA backseries - Table 1'!R$7)*100</f>
        <v>0.72251660629857273</v>
      </c>
      <c r="W6" s="47">
        <f>+(('QNA backseries - Table 1'!W8-'QNA backseries - Table 1'!S8)/'QNA backseries - Table 1'!S8)*('QNA backseries - Table 1'!S8/'QNA backseries - Table 1'!S$7)*100</f>
        <v>1.7326028497058439</v>
      </c>
      <c r="X6" s="48">
        <f>+(('QNA backseries - Table 1'!X8-'QNA backseries - Table 1'!T8)/'QNA backseries - Table 1'!T8)*('QNA backseries - Table 1'!T8/'QNA backseries - Table 1'!T$7)*100</f>
        <v>2.1119223575874058</v>
      </c>
      <c r="Y6" s="48">
        <f>+(('QNA backseries - Table 1'!Y8-'QNA backseries - Table 1'!U8)/'QNA backseries - Table 1'!U8)*('QNA backseries - Table 1'!U8/'QNA backseries - Table 1'!U$7)*100</f>
        <v>1.4690352172631942</v>
      </c>
      <c r="Z6" s="49">
        <f>+(('QNA backseries - Table 1'!Z8-'QNA backseries - Table 1'!V8)/'QNA backseries - Table 1'!V8)*('QNA backseries - Table 1'!V8/'QNA backseries - Table 1'!V$7)*100</f>
        <v>0.12117851821509508</v>
      </c>
      <c r="AA6" s="47">
        <f>+(('QNA backseries - Table 1'!AA8-'QNA backseries - Table 1'!W8)/'QNA backseries - Table 1'!W8)*('QNA backseries - Table 1'!W8/'QNA backseries - Table 1'!W$7)*100</f>
        <v>-1.7033423030284629</v>
      </c>
      <c r="AB6" s="48">
        <f>+(('QNA backseries - Table 1'!AB8-'QNA backseries - Table 1'!X8)/'QNA backseries - Table 1'!X8)*('QNA backseries - Table 1'!X8/'QNA backseries - Table 1'!X$7)*100</f>
        <v>-2.8777078224168355</v>
      </c>
      <c r="AC6" s="48">
        <f>+(('QNA backseries - Table 1'!AC8-'QNA backseries - Table 1'!Y8)/'QNA backseries - Table 1'!Y8)*('QNA backseries - Table 1'!Y8/'QNA backseries - Table 1'!Y$7)*100</f>
        <v>-2.8814600124456127</v>
      </c>
      <c r="AD6" s="49">
        <f>+(('QNA backseries - Table 1'!AD8-'QNA backseries - Table 1'!Z8)/'QNA backseries - Table 1'!Z8)*('QNA backseries - Table 1'!Z8/'QNA backseries - Table 1'!Z$7)*100</f>
        <v>-1.9718778202454084</v>
      </c>
      <c r="AE6" s="47">
        <f>+(('QNA backseries - Table 1'!AE8-'QNA backseries - Table 1'!AA8)/'QNA backseries - Table 1'!AA8)*('QNA backseries - Table 1'!AA8/'QNA backseries - Table 1'!AA$7)*100</f>
        <v>-7.7831419188013271E-2</v>
      </c>
      <c r="AF6" s="48">
        <f>+(('QNA backseries - Table 1'!AF8-'QNA backseries - Table 1'!AB8)/'QNA backseries - Table 1'!AB8)*('QNA backseries - Table 1'!AB8/'QNA backseries - Table 1'!AB$7)*100</f>
        <v>1.5901301924070914</v>
      </c>
      <c r="AG6" s="48">
        <f>+(('QNA backseries - Table 1'!AG8-'QNA backseries - Table 1'!AC8)/'QNA backseries - Table 1'!AC8)*('QNA backseries - Table 1'!AC8/'QNA backseries - Table 1'!AC$7)*100</f>
        <v>2.8040615871099481</v>
      </c>
      <c r="AH6" s="49">
        <f>+(('QNA backseries - Table 1'!AH8-'QNA backseries - Table 1'!AD8)/'QNA backseries - Table 1'!AD8)*('QNA backseries - Table 1'!AD8/'QNA backseries - Table 1'!AD$7)*100</f>
        <v>2.8680925103713668</v>
      </c>
      <c r="AI6" s="47">
        <f>+(('QNA backseries - Table 1'!AI8-'QNA backseries - Table 1'!AE8)/'QNA backseries - Table 1'!AE8)*('QNA backseries - Table 1'!AE8/'QNA backseries - Table 1'!AE$7)*100</f>
        <v>2.9093208566892756</v>
      </c>
      <c r="AJ6" s="48">
        <f>+(('QNA backseries - Table 1'!AJ8-'QNA backseries - Table 1'!AF8)/'QNA backseries - Table 1'!AF8)*('QNA backseries - Table 1'!AF8/'QNA backseries - Table 1'!AF$7)*100</f>
        <v>3.1991555564898473</v>
      </c>
      <c r="AK6" s="48">
        <f>+(('QNA backseries - Table 1'!AK8-'QNA backseries - Table 1'!AG8)/'QNA backseries - Table 1'!AG8)*('QNA backseries - Table 1'!AG8/'QNA backseries - Table 1'!AG$7)*100</f>
        <v>2.7819743921125037</v>
      </c>
      <c r="AL6" s="49">
        <f>+(('QNA backseries - Table 1'!AL8-'QNA backseries - Table 1'!AH8)/'QNA backseries - Table 1'!AH8)*('QNA backseries - Table 1'!AH8/'QNA backseries - Table 1'!AH$7)*100</f>
        <v>1.8168115563200515</v>
      </c>
      <c r="AM6" s="47">
        <f>+(('QNA backseries - Table 1'!AM8-'QNA backseries - Table 1'!AI8)/'QNA backseries - Table 1'!AI8)*('QNA backseries - Table 1'!AI8/'QNA backseries - Table 1'!AI$7)*100</f>
        <v>0.74496344103276646</v>
      </c>
      <c r="AN6" s="48">
        <f>+(('QNA backseries - Table 1'!AN8-'QNA backseries - Table 1'!AJ8)/'QNA backseries - Table 1'!AJ8)*('QNA backseries - Table 1'!AJ8/'QNA backseries - Table 1'!AJ$7)*100</f>
        <v>0.20021382960834605</v>
      </c>
      <c r="AO6" s="48">
        <f>+(('QNA backseries - Table 1'!AO8-'QNA backseries - Table 1'!AK8)/'QNA backseries - Table 1'!AK8)*('QNA backseries - Table 1'!AK8/'QNA backseries - Table 1'!AK$7)*100</f>
        <v>2.8274311408416894E-2</v>
      </c>
      <c r="AP6" s="49">
        <f>+(('QNA backseries - Table 1'!AP8-'QNA backseries - Table 1'!AL8)/'QNA backseries - Table 1'!AL8)*('QNA backseries - Table 1'!AL8/'QNA backseries - Table 1'!AL$7)*100</f>
        <v>0.24451084227846981</v>
      </c>
      <c r="AQ6" s="47">
        <f>+(('QNA backseries - Table 1'!AQ8-'QNA backseries - Table 1'!AM8)/'QNA backseries - Table 1'!AM8)*('QNA backseries - Table 1'!AM8/'QNA backseries - Table 1'!AM$7)*100</f>
        <v>0.86820532080659918</v>
      </c>
      <c r="AR6" s="48">
        <f>+(('QNA backseries - Table 1'!AR8-'QNA backseries - Table 1'!AN8)/'QNA backseries - Table 1'!AN8)*('QNA backseries - Table 1'!AN8/'QNA backseries - Table 1'!AN$7)*100</f>
        <v>1.2706742063525263</v>
      </c>
      <c r="AS6" s="48">
        <f>+(('QNA backseries - Table 1'!AS8-'QNA backseries - Table 1'!AO8)/'QNA backseries - Table 1'!AO8)*('QNA backseries - Table 1'!AO8/'QNA backseries - Table 1'!AO$7)*100</f>
        <v>1.3215110617698067</v>
      </c>
      <c r="AT6" s="48">
        <f>+(('QNA backseries - Table 1'!AT8-'QNA backseries - Table 1'!AP8)/'QNA backseries - Table 1'!AP8)*('QNA backseries - Table 1'!AP8/'QNA backseries - Table 1'!AP$7)*100</f>
        <v>1.0475703017693543</v>
      </c>
      <c r="AU6" s="47">
        <f>+(('QNA backseries - Table 1'!AU8-'QNA backseries - Table 1'!AQ8)/'QNA backseries - Table 1'!AQ8)*('QNA backseries - Table 1'!AQ8/'QNA backseries - Table 1'!AQ$7)*100</f>
        <v>1.7791122412288525</v>
      </c>
      <c r="AV6" s="48">
        <f>+(('QNA backseries - Table 1'!AV8-'QNA backseries - Table 1'!AR8)/'QNA backseries - Table 1'!AR8)*('QNA backseries - Table 1'!AR8/'QNA backseries - Table 1'!AR$7)*100</f>
        <v>0.42526134332529153</v>
      </c>
      <c r="AW6" s="48">
        <f>+(('QNA backseries - Table 1'!AW8-'QNA backseries - Table 1'!AS8)/'QNA backseries - Table 1'!AS8)*('QNA backseries - Table 1'!AS8/'QNA backseries - Table 1'!AS$7)*100</f>
        <v>0.88402222374022943</v>
      </c>
      <c r="AX6" s="49">
        <f>+(('QNA backseries - Table 1'!AX8-'QNA backseries - Table 1'!AT8)/'QNA backseries - Table 1'!AT8)*('QNA backseries - Table 1'!AT8/'QNA backseries - Table 1'!AT$7)*100</f>
        <v>1.1518612261981511</v>
      </c>
      <c r="AY6" s="47">
        <f>+(('QNA backseries - Table 1'!AY8-'QNA backseries - Table 1'!AU8)/'QNA backseries - Table 1'!AU8)*('QNA backseries - Table 1'!AU8/'QNA backseries - Table 1'!AU$7)*100</f>
        <v>0.15585580675803587</v>
      </c>
      <c r="AZ6" s="48">
        <f>+(('QNA backseries - Table 1'!AZ8-'QNA backseries - Table 1'!AV8)/'QNA backseries - Table 1'!AV8)*('QNA backseries - Table 1'!AV8/'QNA backseries - Table 1'!AV$7)*100</f>
        <v>-0.97669951956441892</v>
      </c>
      <c r="BA6" s="48">
        <f>+(('QNA backseries - Table 1'!BA8-'QNA backseries - Table 1'!AW8)/'QNA backseries - Table 1'!AW8)*('QNA backseries - Table 1'!AW8/'QNA backseries - Table 1'!AW$7)*100</f>
        <v>-0.90003513378143396</v>
      </c>
      <c r="BB6" s="49">
        <f>+(('QNA backseries - Table 1'!BB8-'QNA backseries - Table 1'!AX8)/'QNA backseries - Table 1'!AX8)*('QNA backseries - Table 1'!AX8/'QNA backseries - Table 1'!AX$7)*100</f>
        <v>-0.87601884867805657</v>
      </c>
      <c r="BC6" s="47">
        <f>+(('QNA backseries - Table 1'!BC8-'QNA backseries - Table 1'!AY8)/'QNA backseries - Table 1'!AY8)*('QNA backseries - Table 1'!AY8/'QNA backseries - Table 1'!AY$7)*100</f>
        <v>-0.43330439599720799</v>
      </c>
      <c r="BD6" s="48">
        <f>+(('QNA backseries - Table 1'!BD8-'QNA backseries - Table 1'!AZ8)/'QNA backseries - Table 1'!AZ8)*('QNA backseries - Table 1'!AZ8/'QNA backseries - Table 1'!AZ$7)*100</f>
        <v>1.1578432795836868</v>
      </c>
      <c r="BE6" s="48">
        <f>+(('QNA backseries - Table 1'!BE8-'QNA backseries - Table 1'!BA8)/'QNA backseries - Table 1'!BA8)*('QNA backseries - Table 1'!BA8/'QNA backseries - Table 1'!BA$7)*100</f>
        <v>0.32041729897527121</v>
      </c>
      <c r="BF6" s="49">
        <f>+(('QNA backseries - Table 1'!BF8-'QNA backseries - Table 1'!BB8)/'QNA backseries - Table 1'!BB8)*('QNA backseries - Table 1'!BB8/'QNA backseries - Table 1'!BB$7)*100</f>
        <v>0.51073620534092212</v>
      </c>
      <c r="BG6" s="47">
        <f>+(('QNA backseries - Table 1'!BG8-'QNA backseries - Table 1'!BC8)/'QNA backseries - Table 1'!BC8)*('QNA backseries - Table 1'!BC8/'QNA backseries - Table 1'!BC$7)*100</f>
        <v>0.81865603312802226</v>
      </c>
      <c r="BH6" s="48">
        <f>+(('QNA backseries - Table 1'!BH8-'QNA backseries - Table 1'!BD8)/'QNA backseries - Table 1'!BD8)*('QNA backseries - Table 1'!BD8/'QNA backseries - Table 1'!BD$7)*100</f>
        <v>0.61625320703455166</v>
      </c>
      <c r="BI6" s="48">
        <f>+(('QNA backseries - Table 1'!BI8-'QNA backseries - Table 1'!BE8)/'QNA backseries - Table 1'!BE8)*('QNA backseries - Table 1'!BE8/'QNA backseries - Table 1'!BE$7)*100</f>
        <v>0.9503945980159455</v>
      </c>
      <c r="BJ6" s="49">
        <f>+(('QNA backseries - Table 1'!BJ8-'QNA backseries - Table 1'!BF8)/'QNA backseries - Table 1'!BF8)*('QNA backseries - Table 1'!BF8/'QNA backseries - Table 1'!BF$7)*100</f>
        <v>1.4299356392748395</v>
      </c>
      <c r="BK6" s="47">
        <f>+(('QNA backseries - Table 1'!BK8-'QNA backseries - Table 1'!BG8)/'QNA backseries - Table 1'!BG8)*('QNA backseries - Table 1'!BG8/'QNA backseries - Table 1'!BG$7)*100</f>
        <v>1.9604521971987809</v>
      </c>
      <c r="BL6" s="48">
        <f>+(('QNA backseries - Table 1'!BL8-'QNA backseries - Table 1'!BH8)/'QNA backseries - Table 1'!BH8)*('QNA backseries - Table 1'!BH8/'QNA backseries - Table 1'!BH$7)*100</f>
        <v>5.7017713340819167E-4</v>
      </c>
      <c r="BM6" s="48">
        <f>+(('QNA backseries - Table 1'!BM8-'QNA backseries - Table 1'!BI8)/'QNA backseries - Table 1'!BI8)*('QNA backseries - Table 1'!BI8/'QNA backseries - Table 1'!BI$7)*100</f>
        <v>0.93824551896472697</v>
      </c>
      <c r="BN6" s="49">
        <f>+(('QNA backseries - Table 1'!BN8-'QNA backseries - Table 1'!BJ8)/'QNA backseries - Table 1'!BJ8)*('QNA backseries - Table 1'!BJ8/'QNA backseries - Table 1'!BJ$7)*100</f>
        <v>0.82207087760584152</v>
      </c>
      <c r="BO6" s="47">
        <f>+(('QNA backseries - Table 1'!BO8-'QNA backseries - Table 1'!BK8)/'QNA backseries - Table 1'!BK8)*('QNA backseries - Table 1'!BK8/'QNA backseries - Table 1'!BK$7)*100</f>
        <v>0.42429506457332755</v>
      </c>
      <c r="BP6" s="48">
        <f>+(('QNA backseries - Table 1'!BP8-'QNA backseries - Table 1'!BL8)/'QNA backseries - Table 1'!BL8)*('QNA backseries - Table 1'!BL8/'QNA backseries - Table 1'!BL$7)*100</f>
        <v>1.297186722003238</v>
      </c>
      <c r="BQ6" s="48">
        <f>+(('QNA backseries - Table 1'!BQ8-'QNA backseries - Table 1'!BM8)/'QNA backseries - Table 1'!BM8)*('QNA backseries - Table 1'!BM8/'QNA backseries - Table 1'!BM$7)*100</f>
        <v>0.32636866089212768</v>
      </c>
      <c r="BR6" s="49">
        <f>+(('QNA backseries - Table 1'!BR8-'QNA backseries - Table 1'!BN8)/'QNA backseries - Table 1'!BN8)*('QNA backseries - Table 1'!BN8/'QNA backseries - Table 1'!BN$7)*100</f>
        <v>0.95147737467074378</v>
      </c>
      <c r="BS6" s="47">
        <f>+(('QNA backseries - Table 1'!BS8-'QNA backseries - Table 1'!BO8)/'QNA backseries - Table 1'!BO8)*('QNA backseries - Table 1'!BO8/'QNA backseries - Table 1'!BO$7)*100</f>
        <v>-1.9675905966771263</v>
      </c>
      <c r="BT6" s="48">
        <f>+(('QNA backseries - Table 1'!BT8-'QNA backseries - Table 1'!BP8)/'QNA backseries - Table 1'!BP8)*('QNA backseries - Table 1'!BP8/'QNA backseries - Table 1'!BP$7)*100</f>
        <v>-9.488231207324036</v>
      </c>
      <c r="BU6" s="48">
        <f>+(('QNA backseries - Table 1'!BU8-'QNA backseries - Table 1'!BQ8)/'QNA backseries - Table 1'!BQ8)*('QNA backseries - Table 1'!BQ8/'QNA backseries - Table 1'!BQ$7)*100</f>
        <v>-8.3616139573671955</v>
      </c>
      <c r="BV6" s="49">
        <f>+(('QNA backseries - Table 1'!BV8-'QNA backseries - Table 1'!BR8)/'QNA backseries - Table 1'!BR8)*('QNA backseries - Table 1'!BR8/'QNA backseries - Table 1'!BR$7)*100</f>
        <v>-6.6847557078349569</v>
      </c>
      <c r="BW6" s="47">
        <f>+(('QNA backseries - Table 1'!BW8-'QNA backseries - Table 1'!BS8)/'QNA backseries - Table 1'!BS8)*('QNA backseries - Table 1'!BS8/'QNA backseries - Table 1'!BS$7)*100</f>
        <v>-0.56776715669628131</v>
      </c>
      <c r="BX6" s="48">
        <f>+(('QNA backseries - Table 1'!BX8-'QNA backseries - Table 1'!BT8)/'QNA backseries - Table 1'!BT8)*('QNA backseries - Table 1'!BT8/'QNA backseries - Table 1'!BT$7)*100</f>
        <v>12.23516723492542</v>
      </c>
      <c r="BY6" s="48">
        <f>+(('QNA backseries - Table 1'!BY8-'QNA backseries - Table 1'!BU8)/'QNA backseries - Table 1'!BU8)*('QNA backseries - Table 1'!BU8/'QNA backseries - Table 1'!BU$7)*100</f>
        <v>12.267344788080578</v>
      </c>
      <c r="BZ6" s="49">
        <f>+(('QNA backseries - Table 1'!BZ8-'QNA backseries - Table 1'!BV8)/'QNA backseries - Table 1'!BV8)*('QNA backseries - Table 1'!BV8/'QNA backseries - Table 1'!BV$7)*100</f>
        <v>8.9797866053223458</v>
      </c>
      <c r="CA6" s="47">
        <f>+(('QNA backseries - Table 1'!CA8-'QNA backseries - Table 1'!BW8)/'QNA backseries - Table 1'!BW8)*('QNA backseries - Table 1'!BW8/'QNA backseries - Table 1'!BW$7)*100</f>
        <v>1.5823933692464844</v>
      </c>
      <c r="CB6" s="48">
        <f>+(('QNA backseries - Table 1'!CB8-'QNA backseries - Table 1'!BX8)/'QNA backseries - Table 1'!BX8)*('QNA backseries - Table 1'!BX8/'QNA backseries - Table 1'!BX$7)*100</f>
        <v>2.8542731896067206</v>
      </c>
      <c r="CC6" s="48">
        <f>+(('QNA backseries - Table 1'!CC8-'QNA backseries - Table 1'!BY8)/'QNA backseries - Table 1'!BY8)*('QNA backseries - Table 1'!BY8/'QNA backseries - Table 1'!BY$7)*100</f>
        <v>0.10780246474010798</v>
      </c>
      <c r="CD6" s="49">
        <f>+(('QNA backseries - Table 1'!CD8-'QNA backseries - Table 1'!BZ8)/'QNA backseries - Table 1'!BZ8)*('QNA backseries - Table 1'!BZ8/'QNA backseries - Table 1'!BZ$7)*100</f>
        <v>-1.4171332866367374</v>
      </c>
      <c r="CE6" s="47">
        <f>+(('QNA backseries - Table 1'!CE8-'QNA backseries - Table 1'!CA8)/'QNA backseries - Table 1'!CA8)*('QNA backseries - Table 1'!CA8/'QNA backseries - Table 1'!CA$7)*100</f>
        <v>-0.73535664639901366</v>
      </c>
      <c r="CF6" s="48">
        <f>+(('QNA backseries - Table 1'!CF8-'QNA backseries - Table 1'!CB8)/'QNA backseries - Table 1'!CB8)*('QNA backseries - Table 1'!CB8/'QNA backseries - Table 1'!CB$7)*100</f>
        <v>-1.1005856966446637</v>
      </c>
      <c r="CG6" s="48"/>
      <c r="CH6" s="49"/>
    </row>
    <row r="7" spans="1:86" s="6" customFormat="1" ht="20.100000000000001" customHeight="1" x14ac:dyDescent="0.25">
      <c r="A7" s="65"/>
      <c r="B7" s="66" t="s">
        <v>35</v>
      </c>
      <c r="C7" s="50"/>
      <c r="D7" s="51"/>
      <c r="E7" s="51"/>
      <c r="F7" s="52"/>
      <c r="G7" s="50">
        <f>+(('QNA backseries - Table 1'!G9-'QNA backseries - Table 1'!C9)/'QNA backseries - Table 1'!C9)*('QNA backseries - Table 1'!C9/'QNA backseries - Table 1'!C$7)*100</f>
        <v>10.412391223076336</v>
      </c>
      <c r="H7" s="51">
        <f>+(('QNA backseries - Table 1'!H9-'QNA backseries - Table 1'!D9)/'QNA backseries - Table 1'!D9)*('QNA backseries - Table 1'!D9/'QNA backseries - Table 1'!D$7)*100</f>
        <v>4.4001762361223067</v>
      </c>
      <c r="I7" s="51">
        <f>+(('QNA backseries - Table 1'!I9-'QNA backseries - Table 1'!E9)/'QNA backseries - Table 1'!E9)*('QNA backseries - Table 1'!E9/'QNA backseries - Table 1'!E$7)*100</f>
        <v>5.408058930149557</v>
      </c>
      <c r="J7" s="52">
        <f>+(('QNA backseries - Table 1'!J9-'QNA backseries - Table 1'!F9)/'QNA backseries - Table 1'!F9)*('QNA backseries - Table 1'!F9/'QNA backseries - Table 1'!F$7)*100</f>
        <v>-1.5108913725541113</v>
      </c>
      <c r="K7" s="50">
        <f>+(('QNA backseries - Table 1'!K9-'QNA backseries - Table 1'!G9)/'QNA backseries - Table 1'!G9)*('QNA backseries - Table 1'!G9/'QNA backseries - Table 1'!G$7)*100</f>
        <v>-21.176244106572224</v>
      </c>
      <c r="L7" s="51">
        <f>+(('QNA backseries - Table 1'!L9-'QNA backseries - Table 1'!H9)/'QNA backseries - Table 1'!H9)*('QNA backseries - Table 1'!H9/'QNA backseries - Table 1'!H$7)*100</f>
        <v>-5.2996027438574167</v>
      </c>
      <c r="M7" s="51">
        <f>+(('QNA backseries - Table 1'!M9-'QNA backseries - Table 1'!I9)/'QNA backseries - Table 1'!I9)*('QNA backseries - Table 1'!I9/'QNA backseries - Table 1'!I$7)*100</f>
        <v>-3.7781949674283237</v>
      </c>
      <c r="N7" s="52">
        <f>+(('QNA backseries - Table 1'!N9-'QNA backseries - Table 1'!J9)/'QNA backseries - Table 1'!J9)*('QNA backseries - Table 1'!J9/'QNA backseries - Table 1'!J$7)*100</f>
        <v>1.1115063275134511</v>
      </c>
      <c r="O7" s="50">
        <f>+(('QNA backseries - Table 1'!O9-'QNA backseries - Table 1'!K9)/'QNA backseries - Table 1'!K9)*('QNA backseries - Table 1'!K9/'QNA backseries - Table 1'!K$7)*100</f>
        <v>33.832431431044938</v>
      </c>
      <c r="P7" s="51">
        <f>+(('QNA backseries - Table 1'!P9-'QNA backseries - Table 1'!L9)/'QNA backseries - Table 1'!L9)*('QNA backseries - Table 1'!L9/'QNA backseries - Table 1'!L$7)*100</f>
        <v>21.731682688318305</v>
      </c>
      <c r="Q7" s="51">
        <f>+(('QNA backseries - Table 1'!Q9-'QNA backseries - Table 1'!M9)/'QNA backseries - Table 1'!M9)*('QNA backseries - Table 1'!M9/'QNA backseries - Table 1'!M$7)*100</f>
        <v>12.915956306402348</v>
      </c>
      <c r="R7" s="52">
        <f>+(('QNA backseries - Table 1'!R9-'QNA backseries - Table 1'!N9)/'QNA backseries - Table 1'!N9)*('QNA backseries - Table 1'!N9/'QNA backseries - Table 1'!N$7)*100</f>
        <v>9.6381922102726065</v>
      </c>
      <c r="S7" s="50">
        <f>+(('QNA backseries - Table 1'!S9-'QNA backseries - Table 1'!O9)/'QNA backseries - Table 1'!O9)*('QNA backseries - Table 1'!O9/'QNA backseries - Table 1'!O$7)*100</f>
        <v>3.3739522113426146</v>
      </c>
      <c r="T7" s="51">
        <f>+(('QNA backseries - Table 1'!T9-'QNA backseries - Table 1'!P9)/'QNA backseries - Table 1'!P9)*('QNA backseries - Table 1'!P9/'QNA backseries - Table 1'!P$7)*100</f>
        <v>2.78547672788436</v>
      </c>
      <c r="U7" s="51">
        <f>+(('QNA backseries - Table 1'!U9-'QNA backseries - Table 1'!Q9)/'QNA backseries - Table 1'!Q9)*('QNA backseries - Table 1'!Q9/'QNA backseries - Table 1'!Q$7)*100</f>
        <v>8.1365683877915256</v>
      </c>
      <c r="V7" s="52">
        <f>+(('QNA backseries - Table 1'!V9-'QNA backseries - Table 1'!R9)/'QNA backseries - Table 1'!R9)*('QNA backseries - Table 1'!R9/'QNA backseries - Table 1'!R$7)*100</f>
        <v>9.756201668594171</v>
      </c>
      <c r="W7" s="50">
        <f>+(('QNA backseries - Table 1'!W9-'QNA backseries - Table 1'!S9)/'QNA backseries - Table 1'!S9)*('QNA backseries - Table 1'!S9/'QNA backseries - Table 1'!S$7)*100</f>
        <v>14.077929480922812</v>
      </c>
      <c r="X7" s="51">
        <f>+(('QNA backseries - Table 1'!X9-'QNA backseries - Table 1'!T9)/'QNA backseries - Table 1'!T9)*('QNA backseries - Table 1'!T9/'QNA backseries - Table 1'!T$7)*100</f>
        <v>10.620621463236683</v>
      </c>
      <c r="Y7" s="51">
        <f>+(('QNA backseries - Table 1'!Y9-'QNA backseries - Table 1'!U9)/'QNA backseries - Table 1'!U9)*('QNA backseries - Table 1'!U9/'QNA backseries - Table 1'!U$7)*100</f>
        <v>7.2233627965593499</v>
      </c>
      <c r="Z7" s="52">
        <f>+(('QNA backseries - Table 1'!Z9-'QNA backseries - Table 1'!V9)/'QNA backseries - Table 1'!V9)*('QNA backseries - Table 1'!V9/'QNA backseries - Table 1'!V$7)*100</f>
        <v>-0.562552951017536</v>
      </c>
      <c r="AA7" s="50">
        <f>+(('QNA backseries - Table 1'!AA9-'QNA backseries - Table 1'!W9)/'QNA backseries - Table 1'!W9)*('QNA backseries - Table 1'!W9/'QNA backseries - Table 1'!W$7)*100</f>
        <v>-9.4515361876649404</v>
      </c>
      <c r="AB7" s="51">
        <f>+(('QNA backseries - Table 1'!AB9-'QNA backseries - Table 1'!X9)/'QNA backseries - Table 1'!X9)*('QNA backseries - Table 1'!X9/'QNA backseries - Table 1'!X$7)*100</f>
        <v>-9.2891153326111535</v>
      </c>
      <c r="AC7" s="51">
        <f>+(('QNA backseries - Table 1'!AC9-'QNA backseries - Table 1'!Y9)/'QNA backseries - Table 1'!Y9)*('QNA backseries - Table 1'!Y9/'QNA backseries - Table 1'!Y$7)*100</f>
        <v>-11.386315797823126</v>
      </c>
      <c r="AD7" s="52">
        <f>+(('QNA backseries - Table 1'!AD9-'QNA backseries - Table 1'!Z9)/'QNA backseries - Table 1'!Z9)*('QNA backseries - Table 1'!Z9/'QNA backseries - Table 1'!Z$7)*100</f>
        <v>7.2131090881650914</v>
      </c>
      <c r="AE7" s="50">
        <f>+(('QNA backseries - Table 1'!AE9-'QNA backseries - Table 1'!AA9)/'QNA backseries - Table 1'!AA9)*('QNA backseries - Table 1'!AA9/'QNA backseries - Table 1'!AA$7)*100</f>
        <v>13.266174833628344</v>
      </c>
      <c r="AF7" s="51">
        <f>+(('QNA backseries - Table 1'!AF9-'QNA backseries - Table 1'!AB9)/'QNA backseries - Table 1'!AB9)*('QNA backseries - Table 1'!AB9/'QNA backseries - Table 1'!AB$7)*100</f>
        <v>7.4874276083721272</v>
      </c>
      <c r="AG7" s="51">
        <f>+(('QNA backseries - Table 1'!AG9-'QNA backseries - Table 1'!AC9)/'QNA backseries - Table 1'!AC9)*('QNA backseries - Table 1'!AC9/'QNA backseries - Table 1'!AC$7)*100</f>
        <v>5.8353306451485647</v>
      </c>
      <c r="AH7" s="52">
        <f>+(('QNA backseries - Table 1'!AH9-'QNA backseries - Table 1'!AD9)/'QNA backseries - Table 1'!AD9)*('QNA backseries - Table 1'!AD9/'QNA backseries - Table 1'!AD$7)*100</f>
        <v>-5.2094739425918615</v>
      </c>
      <c r="AI7" s="50">
        <f>+(('QNA backseries - Table 1'!AI9-'QNA backseries - Table 1'!AE9)/'QNA backseries - Table 1'!AE9)*('QNA backseries - Table 1'!AE9/'QNA backseries - Table 1'!AE$7)*100</f>
        <v>-1.8815685032062175</v>
      </c>
      <c r="AJ7" s="51">
        <f>+(('QNA backseries - Table 1'!AJ9-'QNA backseries - Table 1'!AF9)/'QNA backseries - Table 1'!AF9)*('QNA backseries - Table 1'!AF9/'QNA backseries - Table 1'!AF$7)*100</f>
        <v>7.5409381365307864</v>
      </c>
      <c r="AK7" s="51">
        <f>+(('QNA backseries - Table 1'!AK9-'QNA backseries - Table 1'!AG9)/'QNA backseries - Table 1'!AG9)*('QNA backseries - Table 1'!AG9/'QNA backseries - Table 1'!AG$7)*100</f>
        <v>9.6642032702148359</v>
      </c>
      <c r="AL7" s="52">
        <f>+(('QNA backseries - Table 1'!AL9-'QNA backseries - Table 1'!AH9)/'QNA backseries - Table 1'!AH9)*('QNA backseries - Table 1'!AH9/'QNA backseries - Table 1'!AH$7)*100</f>
        <v>9.2478906742374534</v>
      </c>
      <c r="AM7" s="50">
        <f>+(('QNA backseries - Table 1'!AM9-'QNA backseries - Table 1'!AI9)/'QNA backseries - Table 1'!AI9)*('QNA backseries - Table 1'!AI9/'QNA backseries - Table 1'!AI$7)*100</f>
        <v>-0.81322294255884253</v>
      </c>
      <c r="AN7" s="51">
        <f>+(('QNA backseries - Table 1'!AN9-'QNA backseries - Table 1'!AJ9)/'QNA backseries - Table 1'!AJ9)*('QNA backseries - Table 1'!AJ9/'QNA backseries - Table 1'!AJ$7)*100</f>
        <v>0.40733043467444585</v>
      </c>
      <c r="AO7" s="51">
        <f>+(('QNA backseries - Table 1'!AO9-'QNA backseries - Table 1'!AK9)/'QNA backseries - Table 1'!AK9)*('QNA backseries - Table 1'!AK9/'QNA backseries - Table 1'!AK$7)*100</f>
        <v>3.829027560505109</v>
      </c>
      <c r="AP7" s="52">
        <f>+(('QNA backseries - Table 1'!AP9-'QNA backseries - Table 1'!AL9)/'QNA backseries - Table 1'!AL9)*('QNA backseries - Table 1'!AL9/'QNA backseries - Table 1'!AL$7)*100</f>
        <v>4.7185155078796077</v>
      </c>
      <c r="AQ7" s="50">
        <f>+(('QNA backseries - Table 1'!AQ9-'QNA backseries - Table 1'!AM9)/'QNA backseries - Table 1'!AM9)*('QNA backseries - Table 1'!AM9/'QNA backseries - Table 1'!AM$7)*100</f>
        <v>9.6673196190797324</v>
      </c>
      <c r="AR7" s="51">
        <f>+(('QNA backseries - Table 1'!AR9-'QNA backseries - Table 1'!AN9)/'QNA backseries - Table 1'!AN9)*('QNA backseries - Table 1'!AN9/'QNA backseries - Table 1'!AN$7)*100</f>
        <v>5.4558850336736571</v>
      </c>
      <c r="AS7" s="51">
        <f>+(('QNA backseries - Table 1'!AS9-'QNA backseries - Table 1'!AO9)/'QNA backseries - Table 1'!AO9)*('QNA backseries - Table 1'!AO9/'QNA backseries - Table 1'!AO$7)*100</f>
        <v>4.0143366224179324</v>
      </c>
      <c r="AT7" s="51">
        <f>+(('QNA backseries - Table 1'!AT9-'QNA backseries - Table 1'!AP9)/'QNA backseries - Table 1'!AP9)*('QNA backseries - Table 1'!AP9/'QNA backseries - Table 1'!AP$7)*100</f>
        <v>4.3181596073237714</v>
      </c>
      <c r="AU7" s="50">
        <f>+(('QNA backseries - Table 1'!AU9-'QNA backseries - Table 1'!AQ9)/'QNA backseries - Table 1'!AQ9)*('QNA backseries - Table 1'!AQ9/'QNA backseries - Table 1'!AQ$7)*100</f>
        <v>4.3238464127893828</v>
      </c>
      <c r="AV7" s="51">
        <f>+(('QNA backseries - Table 1'!AV9-'QNA backseries - Table 1'!AR9)/'QNA backseries - Table 1'!AR9)*('QNA backseries - Table 1'!AR9/'QNA backseries - Table 1'!AR$7)*100</f>
        <v>10.351965288706444</v>
      </c>
      <c r="AW7" s="51">
        <f>+(('QNA backseries - Table 1'!AW9-'QNA backseries - Table 1'!AS9)/'QNA backseries - Table 1'!AS9)*('QNA backseries - Table 1'!AS9/'QNA backseries - Table 1'!AS$7)*100</f>
        <v>9.2094314827860551</v>
      </c>
      <c r="AX7" s="52">
        <f>+(('QNA backseries - Table 1'!AX9-'QNA backseries - Table 1'!AT9)/'QNA backseries - Table 1'!AT9)*('QNA backseries - Table 1'!AT9/'QNA backseries - Table 1'!AT$7)*100</f>
        <v>3.5274425742296875</v>
      </c>
      <c r="AY7" s="50">
        <f>+(('QNA backseries - Table 1'!AY9-'QNA backseries - Table 1'!AU9)/'QNA backseries - Table 1'!AU9)*('QNA backseries - Table 1'!AU9/'QNA backseries - Table 1'!AU$7)*100</f>
        <v>6.7880338933348048</v>
      </c>
      <c r="AZ7" s="51">
        <f>+(('QNA backseries - Table 1'!AZ9-'QNA backseries - Table 1'!AV9)/'QNA backseries - Table 1'!AV9)*('QNA backseries - Table 1'!AV9/'QNA backseries - Table 1'!AV$7)*100</f>
        <v>1.7743391580612535</v>
      </c>
      <c r="BA7" s="51">
        <f>+(('QNA backseries - Table 1'!BA9-'QNA backseries - Table 1'!AW9)/'QNA backseries - Table 1'!AW9)*('QNA backseries - Table 1'!AW9/'QNA backseries - Table 1'!AW$7)*100</f>
        <v>4.1278426809939557</v>
      </c>
      <c r="BB7" s="52">
        <f>+(('QNA backseries - Table 1'!BB9-'QNA backseries - Table 1'!AX9)/'QNA backseries - Table 1'!AX9)*('QNA backseries - Table 1'!AX9/'QNA backseries - Table 1'!AX$7)*100</f>
        <v>5.6617317825584959</v>
      </c>
      <c r="BC7" s="50">
        <f>+(('QNA backseries - Table 1'!BC9-'QNA backseries - Table 1'!AY9)/'QNA backseries - Table 1'!AY9)*('QNA backseries - Table 1'!AY9/'QNA backseries - Table 1'!AY$7)*100</f>
        <v>3.9263593889224659</v>
      </c>
      <c r="BD7" s="51">
        <f>+(('QNA backseries - Table 1'!BD9-'QNA backseries - Table 1'!AZ9)/'QNA backseries - Table 1'!AZ9)*('QNA backseries - Table 1'!AZ9/'QNA backseries - Table 1'!AZ$7)*100</f>
        <v>8.7809960129242803</v>
      </c>
      <c r="BE7" s="51">
        <f>+(('QNA backseries - Table 1'!BE9-'QNA backseries - Table 1'!BA9)/'QNA backseries - Table 1'!BA9)*('QNA backseries - Table 1'!BA9/'QNA backseries - Table 1'!BA$7)*100</f>
        <v>5.2355668278973502</v>
      </c>
      <c r="BF7" s="52">
        <f>+(('QNA backseries - Table 1'!BF9-'QNA backseries - Table 1'!BB9)/'QNA backseries - Table 1'!BB9)*('QNA backseries - Table 1'!BB9/'QNA backseries - Table 1'!BB$7)*100</f>
        <v>7.0303066557964495</v>
      </c>
      <c r="BG7" s="50">
        <f>+(('QNA backseries - Table 1'!BG9-'QNA backseries - Table 1'!BC9)/'QNA backseries - Table 1'!BC9)*('QNA backseries - Table 1'!BC9/'QNA backseries - Table 1'!BC$7)*100</f>
        <v>6.0361567015998396</v>
      </c>
      <c r="BH7" s="51">
        <f>+(('QNA backseries - Table 1'!BH9-'QNA backseries - Table 1'!BD9)/'QNA backseries - Table 1'!BD9)*('QNA backseries - Table 1'!BD9/'QNA backseries - Table 1'!BD$7)*100</f>
        <v>4.994568646792982</v>
      </c>
      <c r="BI7" s="51">
        <f>+(('QNA backseries - Table 1'!BI9-'QNA backseries - Table 1'!BE9)/'QNA backseries - Table 1'!BE9)*('QNA backseries - Table 1'!BE9/'QNA backseries - Table 1'!BE$7)*100</f>
        <v>6.2094310660029901</v>
      </c>
      <c r="BJ7" s="52">
        <f>+(('QNA backseries - Table 1'!BJ9-'QNA backseries - Table 1'!BF9)/'QNA backseries - Table 1'!BF9)*('QNA backseries - Table 1'!BF9/'QNA backseries - Table 1'!BF$7)*100</f>
        <v>7.0671907435672701</v>
      </c>
      <c r="BK7" s="50">
        <f>+(('QNA backseries - Table 1'!BK9-'QNA backseries - Table 1'!BG9)/'QNA backseries - Table 1'!BG9)*('QNA backseries - Table 1'!BG9/'QNA backseries - Table 1'!BG$7)*100</f>
        <v>12.312968370074616</v>
      </c>
      <c r="BL7" s="51">
        <f>+(('QNA backseries - Table 1'!BL9-'QNA backseries - Table 1'!BH9)/'QNA backseries - Table 1'!BH9)*('QNA backseries - Table 1'!BH9/'QNA backseries - Table 1'!BH$7)*100</f>
        <v>5.4911564491557456</v>
      </c>
      <c r="BM7" s="51">
        <f>+(('QNA backseries - Table 1'!BM9-'QNA backseries - Table 1'!BI9)/'QNA backseries - Table 1'!BI9)*('QNA backseries - Table 1'!BI9/'QNA backseries - Table 1'!BI$7)*100</f>
        <v>6.8073335244829778</v>
      </c>
      <c r="BN7" s="52">
        <f>+(('QNA backseries - Table 1'!BN9-'QNA backseries - Table 1'!BJ9)/'QNA backseries - Table 1'!BJ9)*('QNA backseries - Table 1'!BJ9/'QNA backseries - Table 1'!BJ$7)*100</f>
        <v>6.2621345782480784</v>
      </c>
      <c r="BO7" s="50">
        <f>+(('QNA backseries - Table 1'!BO9-'QNA backseries - Table 1'!BK9)/'QNA backseries - Table 1'!BK9)*('QNA backseries - Table 1'!BK9/'QNA backseries - Table 1'!BK$7)*100</f>
        <v>4.3569811753343322</v>
      </c>
      <c r="BP7" s="51">
        <f>+(('QNA backseries - Table 1'!BP9-'QNA backseries - Table 1'!BL9)/'QNA backseries - Table 1'!BL9)*('QNA backseries - Table 1'!BL9/'QNA backseries - Table 1'!BL$7)*100</f>
        <v>8.5128024584265134</v>
      </c>
      <c r="BQ7" s="51">
        <f>+(('QNA backseries - Table 1'!BQ9-'QNA backseries - Table 1'!BM9)/'QNA backseries - Table 1'!BM9)*('QNA backseries - Table 1'!BM9/'QNA backseries - Table 1'!BM$7)*100</f>
        <v>6.920858501575851</v>
      </c>
      <c r="BR7" s="52">
        <f>+(('QNA backseries - Table 1'!BR9-'QNA backseries - Table 1'!BN9)/'QNA backseries - Table 1'!BN9)*('QNA backseries - Table 1'!BN9/'QNA backseries - Table 1'!BN$7)*100</f>
        <v>6.6931115825525263</v>
      </c>
      <c r="BS7" s="50">
        <f>+(('QNA backseries - Table 1'!BS9-'QNA backseries - Table 1'!BO9)/'QNA backseries - Table 1'!BO9)*('QNA backseries - Table 1'!BO9/'QNA backseries - Table 1'!BO$7)*100</f>
        <v>-4.9719797785853208</v>
      </c>
      <c r="BT7" s="51">
        <f>+(('QNA backseries - Table 1'!BT9-'QNA backseries - Table 1'!BP9)/'QNA backseries - Table 1'!BP9)*('QNA backseries - Table 1'!BP9/'QNA backseries - Table 1'!BP$7)*100</f>
        <v>-38.976646942896906</v>
      </c>
      <c r="BU7" s="51">
        <f>+(('QNA backseries - Table 1'!BU9-'QNA backseries - Table 1'!BQ9)/'QNA backseries - Table 1'!BQ9)*('QNA backseries - Table 1'!BQ9/'QNA backseries - Table 1'!BQ$7)*100</f>
        <v>-35.550915156715952</v>
      </c>
      <c r="BV7" s="52">
        <f>+(('QNA backseries - Table 1'!BV9-'QNA backseries - Table 1'!BR9)/'QNA backseries - Table 1'!BR9)*('QNA backseries - Table 1'!BR9/'QNA backseries - Table 1'!BR$7)*100</f>
        <v>-27.481097330567739</v>
      </c>
      <c r="BW7" s="50">
        <f>+(('QNA backseries - Table 1'!BW9-'QNA backseries - Table 1'!BS9)/'QNA backseries - Table 1'!BS9)*('QNA backseries - Table 1'!BS9/'QNA backseries - Table 1'!BS$7)*100</f>
        <v>-4.9098843443413056</v>
      </c>
      <c r="BX7" s="51">
        <f>+(('QNA backseries - Table 1'!BX9-'QNA backseries - Table 1'!BT9)/'QNA backseries - Table 1'!BT9)*('QNA backseries - Table 1'!BT9/'QNA backseries - Table 1'!BT$7)*100</f>
        <v>50.806959466084869</v>
      </c>
      <c r="BY7" s="51">
        <f>+(('QNA backseries - Table 1'!BY9-'QNA backseries - Table 1'!BU9)/'QNA backseries - Table 1'!BU9)*('QNA backseries - Table 1'!BU9/'QNA backseries - Table 1'!BU$7)*100</f>
        <v>55.437218048720979</v>
      </c>
      <c r="BZ7" s="52">
        <f>+(('QNA backseries - Table 1'!BZ9-'QNA backseries - Table 1'!BV9)/'QNA backseries - Table 1'!BV9)*('QNA backseries - Table 1'!BV9/'QNA backseries - Table 1'!BV$7)*100</f>
        <v>47.174011610044722</v>
      </c>
      <c r="CA7" s="50">
        <f>+(('QNA backseries - Table 1'!CA9-'QNA backseries - Table 1'!BW9)/'QNA backseries - Table 1'!BW9)*('QNA backseries - Table 1'!BW9/'QNA backseries - Table 1'!BW$7)*100</f>
        <v>17.299883424836736</v>
      </c>
      <c r="CB7" s="51">
        <f>+(('QNA backseries - Table 1'!CB9-'QNA backseries - Table 1'!BX9)/'QNA backseries - Table 1'!BX9)*('QNA backseries - Table 1'!BX9/'QNA backseries - Table 1'!BX$7)*100</f>
        <v>24.633324223704239</v>
      </c>
      <c r="CC7" s="51">
        <f>+(('QNA backseries - Table 1'!CC9-'QNA backseries - Table 1'!BY9)/'QNA backseries - Table 1'!BY9)*('QNA backseries - Table 1'!BY9/'QNA backseries - Table 1'!BY$7)*100</f>
        <v>11.906681409726559</v>
      </c>
      <c r="CD7" s="52">
        <f>+(('QNA backseries - Table 1'!CD9-'QNA backseries - Table 1'!BZ9)/'QNA backseries - Table 1'!BZ9)*('QNA backseries - Table 1'!BZ9/'QNA backseries - Table 1'!BZ$7)*100</f>
        <v>2.5828255166920675</v>
      </c>
      <c r="CE7" s="50">
        <f>+(('QNA backseries - Table 1'!CE9-'QNA backseries - Table 1'!CA9)/'QNA backseries - Table 1'!CA9)*('QNA backseries - Table 1'!CA9/'QNA backseries - Table 1'!CA$7)*100</f>
        <v>5.1370030176736847</v>
      </c>
      <c r="CF7" s="51">
        <f>+(('QNA backseries - Table 1'!CF9-'QNA backseries - Table 1'!CB9)/'QNA backseries - Table 1'!CB9)*('QNA backseries - Table 1'!CB9/'QNA backseries - Table 1'!CB$7)*100</f>
        <v>1.1068123659005948</v>
      </c>
      <c r="CG7" s="51"/>
      <c r="CH7" s="52"/>
    </row>
    <row r="8" spans="1:86" s="12" customFormat="1" ht="20.100000000000001" customHeight="1" x14ac:dyDescent="0.25">
      <c r="A8" s="65"/>
      <c r="B8" s="67" t="s">
        <v>4</v>
      </c>
      <c r="C8" s="53"/>
      <c r="D8" s="54"/>
      <c r="E8" s="54"/>
      <c r="F8" s="55"/>
      <c r="G8" s="53">
        <f>+(('QNA backseries - Table 1'!G10-'QNA backseries - Table 1'!C10)/'QNA backseries - Table 1'!C10)*('QNA backseries - Table 1'!C10/'QNA backseries - Table 1'!C$7)*100</f>
        <v>1.3357536644075261</v>
      </c>
      <c r="H8" s="54">
        <f>+(('QNA backseries - Table 1'!H10-'QNA backseries - Table 1'!D10)/'QNA backseries - Table 1'!D10)*('QNA backseries - Table 1'!D10/'QNA backseries - Table 1'!D$7)*100</f>
        <v>-3.0737727419265379</v>
      </c>
      <c r="I8" s="54">
        <f>+(('QNA backseries - Table 1'!I10-'QNA backseries - Table 1'!E10)/'QNA backseries - Table 1'!E10)*('QNA backseries - Table 1'!E10/'QNA backseries - Table 1'!E$7)*100</f>
        <v>1.7422816372623626</v>
      </c>
      <c r="J8" s="55">
        <f>+(('QNA backseries - Table 1'!J10-'QNA backseries - Table 1'!F10)/'QNA backseries - Table 1'!F10)*('QNA backseries - Table 1'!F10/'QNA backseries - Table 1'!F$7)*100</f>
        <v>-5.6462378212581259E-2</v>
      </c>
      <c r="K8" s="53">
        <f>+(('QNA backseries - Table 1'!K10-'QNA backseries - Table 1'!G10)/'QNA backseries - Table 1'!G10)*('QNA backseries - Table 1'!G10/'QNA backseries - Table 1'!G$7)*100</f>
        <v>-0.18980221837079811</v>
      </c>
      <c r="L8" s="54">
        <f>+(('QNA backseries - Table 1'!L10-'QNA backseries - Table 1'!H10)/'QNA backseries - Table 1'!H10)*('QNA backseries - Table 1'!H10/'QNA backseries - Table 1'!H$7)*100</f>
        <v>3.5622622548522149</v>
      </c>
      <c r="M8" s="54">
        <f>+(('QNA backseries - Table 1'!M10-'QNA backseries - Table 1'!I10)/'QNA backseries - Table 1'!I10)*('QNA backseries - Table 1'!I10/'QNA backseries - Table 1'!I$7)*100</f>
        <v>0.6406838008138499</v>
      </c>
      <c r="N8" s="55">
        <f>+(('QNA backseries - Table 1'!N10-'QNA backseries - Table 1'!J10)/'QNA backseries - Table 1'!J10)*('QNA backseries - Table 1'!J10/'QNA backseries - Table 1'!J$7)*100</f>
        <v>1.6110136233991754</v>
      </c>
      <c r="O8" s="53">
        <f>+(('QNA backseries - Table 1'!O10-'QNA backseries - Table 1'!K10)/'QNA backseries - Table 1'!K10)*('QNA backseries - Table 1'!K10/'QNA backseries - Table 1'!K$7)*100</f>
        <v>3.4886081052661262</v>
      </c>
      <c r="P8" s="54">
        <f>+(('QNA backseries - Table 1'!P10-'QNA backseries - Table 1'!L10)/'QNA backseries - Table 1'!L10)*('QNA backseries - Table 1'!L10/'QNA backseries - Table 1'!L$7)*100</f>
        <v>2.1076741974021416</v>
      </c>
      <c r="Q8" s="54">
        <f>+(('QNA backseries - Table 1'!Q10-'QNA backseries - Table 1'!M10)/'QNA backseries - Table 1'!M10)*('QNA backseries - Table 1'!M10/'QNA backseries - Table 1'!M$7)*100</f>
        <v>-1.9650580145298542</v>
      </c>
      <c r="R8" s="55">
        <f>+(('QNA backseries - Table 1'!R10-'QNA backseries - Table 1'!N10)/'QNA backseries - Table 1'!N10)*('QNA backseries - Table 1'!N10/'QNA backseries - Table 1'!N$7)*100</f>
        <v>-2.0078335282465423</v>
      </c>
      <c r="S8" s="53">
        <f>+(('QNA backseries - Table 1'!S10-'QNA backseries - Table 1'!O10)/'QNA backseries - Table 1'!O10)*('QNA backseries - Table 1'!O10/'QNA backseries - Table 1'!O$7)*100</f>
        <v>-2.4321543065508751</v>
      </c>
      <c r="T8" s="54">
        <f>+(('QNA backseries - Table 1'!T10-'QNA backseries - Table 1'!P10)/'QNA backseries - Table 1'!P10)*('QNA backseries - Table 1'!P10/'QNA backseries - Table 1'!P$7)*100</f>
        <v>-4.3201857485758959</v>
      </c>
      <c r="U8" s="54">
        <f>+(('QNA backseries - Table 1'!U10-'QNA backseries - Table 1'!Q10)/'QNA backseries - Table 1'!Q10)*('QNA backseries - Table 1'!Q10/'QNA backseries - Table 1'!Q$7)*100</f>
        <v>-1.2682607274914544</v>
      </c>
      <c r="V8" s="55">
        <f>+(('QNA backseries - Table 1'!V10-'QNA backseries - Table 1'!R10)/'QNA backseries - Table 1'!R10)*('QNA backseries - Table 1'!R10/'QNA backseries - Table 1'!R$7)*100</f>
        <v>-0.78147801788697091</v>
      </c>
      <c r="W8" s="53">
        <f>+(('QNA backseries - Table 1'!W10-'QNA backseries - Table 1'!S10)/'QNA backseries - Table 1'!S10)*('QNA backseries - Table 1'!S10/'QNA backseries - Table 1'!S$7)*100</f>
        <v>-2.223044289009644</v>
      </c>
      <c r="X8" s="54">
        <f>+(('QNA backseries - Table 1'!X10-'QNA backseries - Table 1'!T10)/'QNA backseries - Table 1'!T10)*('QNA backseries - Table 1'!T10/'QNA backseries - Table 1'!T$7)*100</f>
        <v>-0.2293595925479904</v>
      </c>
      <c r="Y8" s="54">
        <f>+(('QNA backseries - Table 1'!Y10-'QNA backseries - Table 1'!U10)/'QNA backseries - Table 1'!U10)*('QNA backseries - Table 1'!U10/'QNA backseries - Table 1'!U$7)*100</f>
        <v>1.0970596020411263</v>
      </c>
      <c r="Z8" s="55">
        <f>+(('QNA backseries - Table 1'!Z10-'QNA backseries - Table 1'!V10)/'QNA backseries - Table 1'!V10)*('QNA backseries - Table 1'!V10/'QNA backseries - Table 1'!V$7)*100</f>
        <v>-0.63471612087421991</v>
      </c>
      <c r="AA8" s="53">
        <f>+(('QNA backseries - Table 1'!AA10-'QNA backseries - Table 1'!W10)/'QNA backseries - Table 1'!W10)*('QNA backseries - Table 1'!W10/'QNA backseries - Table 1'!W$7)*100</f>
        <v>-3.5943788693868473E-3</v>
      </c>
      <c r="AB8" s="54">
        <f>+(('QNA backseries - Table 1'!AB10-'QNA backseries - Table 1'!X10)/'QNA backseries - Table 1'!X10)*('QNA backseries - Table 1'!X10/'QNA backseries - Table 1'!X$7)*100</f>
        <v>5.1375402339857233E-2</v>
      </c>
      <c r="AC8" s="54">
        <f>+(('QNA backseries - Table 1'!AC10-'QNA backseries - Table 1'!Y10)/'QNA backseries - Table 1'!Y10)*('QNA backseries - Table 1'!Y10/'QNA backseries - Table 1'!Y$7)*100</f>
        <v>-0.6757992506576127</v>
      </c>
      <c r="AD8" s="55">
        <f>+(('QNA backseries - Table 1'!AD10-'QNA backseries - Table 1'!Z10)/'QNA backseries - Table 1'!Z10)*('QNA backseries - Table 1'!Z10/'QNA backseries - Table 1'!Z$7)*100</f>
        <v>-7.7363637144325995E-2</v>
      </c>
      <c r="AE8" s="53">
        <f>+(('QNA backseries - Table 1'!AE10-'QNA backseries - Table 1'!AA10)/'QNA backseries - Table 1'!AA10)*('QNA backseries - Table 1'!AA10/'QNA backseries - Table 1'!AA$7)*100</f>
        <v>0.22678838475725993</v>
      </c>
      <c r="AF8" s="54">
        <f>+(('QNA backseries - Table 1'!AF10-'QNA backseries - Table 1'!AB10)/'QNA backseries - Table 1'!AB10)*('QNA backseries - Table 1'!AB10/'QNA backseries - Table 1'!AB$7)*100</f>
        <v>-0.12633831822554684</v>
      </c>
      <c r="AG8" s="54">
        <f>+(('QNA backseries - Table 1'!AG10-'QNA backseries - Table 1'!AC10)/'QNA backseries - Table 1'!AC10)*('QNA backseries - Table 1'!AC10/'QNA backseries - Table 1'!AC$7)*100</f>
        <v>-0.38223961323242167</v>
      </c>
      <c r="AH8" s="55">
        <f>+(('QNA backseries - Table 1'!AH10-'QNA backseries - Table 1'!AD10)/'QNA backseries - Table 1'!AD10)*('QNA backseries - Table 1'!AD10/'QNA backseries - Table 1'!AD$7)*100</f>
        <v>-0.87821859156620419</v>
      </c>
      <c r="AI8" s="53">
        <f>+(('QNA backseries - Table 1'!AI10-'QNA backseries - Table 1'!AE10)/'QNA backseries - Table 1'!AE10)*('QNA backseries - Table 1'!AE10/'QNA backseries - Table 1'!AE$7)*100</f>
        <v>0.87244615752552179</v>
      </c>
      <c r="AJ8" s="54">
        <f>+(('QNA backseries - Table 1'!AJ10-'QNA backseries - Table 1'!AF10)/'QNA backseries - Table 1'!AF10)*('QNA backseries - Table 1'!AF10/'QNA backseries - Table 1'!AF$7)*100</f>
        <v>-0.30175193617055013</v>
      </c>
      <c r="AK8" s="54">
        <f>+(('QNA backseries - Table 1'!AK10-'QNA backseries - Table 1'!AG10)/'QNA backseries - Table 1'!AG10)*('QNA backseries - Table 1'!AG10/'QNA backseries - Table 1'!AG$7)*100</f>
        <v>-0.49674901797714327</v>
      </c>
      <c r="AL8" s="55">
        <f>+(('QNA backseries - Table 1'!AL10-'QNA backseries - Table 1'!AH10)/'QNA backseries - Table 1'!AH10)*('QNA backseries - Table 1'!AH10/'QNA backseries - Table 1'!AH$7)*100</f>
        <v>-0.20990227216339169</v>
      </c>
      <c r="AM8" s="53">
        <f>+(('QNA backseries - Table 1'!AM10-'QNA backseries - Table 1'!AI10)/'QNA backseries - Table 1'!AI10)*('QNA backseries - Table 1'!AI10/'QNA backseries - Table 1'!AI$7)*100</f>
        <v>-2.3598732972587118</v>
      </c>
      <c r="AN8" s="54">
        <f>+(('QNA backseries - Table 1'!AN10-'QNA backseries - Table 1'!AJ10)/'QNA backseries - Table 1'!AJ10)*('QNA backseries - Table 1'!AJ10/'QNA backseries - Table 1'!AJ$7)*100</f>
        <v>0.91572565412252682</v>
      </c>
      <c r="AO8" s="54">
        <f>+(('QNA backseries - Table 1'!AO10-'QNA backseries - Table 1'!AK10)/'QNA backseries - Table 1'!AK10)*('QNA backseries - Table 1'!AK10/'QNA backseries - Table 1'!AK$7)*100</f>
        <v>-0.11909966143541592</v>
      </c>
      <c r="AP8" s="55">
        <f>+(('QNA backseries - Table 1'!AP10-'QNA backseries - Table 1'!AL10)/'QNA backseries - Table 1'!AL10)*('QNA backseries - Table 1'!AL10/'QNA backseries - Table 1'!AL$7)*100</f>
        <v>1.5040863921341054</v>
      </c>
      <c r="AQ8" s="53">
        <f>+(('QNA backseries - Table 1'!AQ10-'QNA backseries - Table 1'!AM10)/'QNA backseries - Table 1'!AM10)*('QNA backseries - Table 1'!AM10/'QNA backseries - Table 1'!AM$7)*100</f>
        <v>1.1041719949749822</v>
      </c>
      <c r="AR8" s="54">
        <f>+(('QNA backseries - Table 1'!AR10-'QNA backseries - Table 1'!AN10)/'QNA backseries - Table 1'!AN10)*('QNA backseries - Table 1'!AN10/'QNA backseries - Table 1'!AN$7)*100</f>
        <v>-1.3337141141738234</v>
      </c>
      <c r="AS8" s="54">
        <f>+(('QNA backseries - Table 1'!AS10-'QNA backseries - Table 1'!AO10)/'QNA backseries - Table 1'!AO10)*('QNA backseries - Table 1'!AO10/'QNA backseries - Table 1'!AO$7)*100</f>
        <v>1.1958784764397241</v>
      </c>
      <c r="AT8" s="54">
        <f>+(('QNA backseries - Table 1'!AT10-'QNA backseries - Table 1'!AP10)/'QNA backseries - Table 1'!AP10)*('QNA backseries - Table 1'!AP10/'QNA backseries - Table 1'!AP$7)*100</f>
        <v>0.74829577913862444</v>
      </c>
      <c r="AU8" s="53">
        <f>+(('QNA backseries - Table 1'!AU10-'QNA backseries - Table 1'!AQ10)/'QNA backseries - Table 1'!AQ10)*('QNA backseries - Table 1'!AQ10/'QNA backseries - Table 1'!AQ$7)*100</f>
        <v>0.66803182147735596</v>
      </c>
      <c r="AV8" s="54">
        <f>+(('QNA backseries - Table 1'!AV10-'QNA backseries - Table 1'!AR10)/'QNA backseries - Table 1'!AR10)*('QNA backseries - Table 1'!AR10/'QNA backseries - Table 1'!AR$7)*100</f>
        <v>2.3131568640021896</v>
      </c>
      <c r="AW8" s="54">
        <f>+(('QNA backseries - Table 1'!AW10-'QNA backseries - Table 1'!AS10)/'QNA backseries - Table 1'!AS10)*('QNA backseries - Table 1'!AS10/'QNA backseries - Table 1'!AS$7)*100</f>
        <v>-1.1269030515670675</v>
      </c>
      <c r="AX8" s="55">
        <f>+(('QNA backseries - Table 1'!AX10-'QNA backseries - Table 1'!AT10)/'QNA backseries - Table 1'!AT10)*('QNA backseries - Table 1'!AT10/'QNA backseries - Table 1'!AT$7)*100</f>
        <v>-1.7773610869637333</v>
      </c>
      <c r="AY8" s="53">
        <f>+(('QNA backseries - Table 1'!AY10-'QNA backseries - Table 1'!AU10)/'QNA backseries - Table 1'!AU10)*('QNA backseries - Table 1'!AU10/'QNA backseries - Table 1'!AU$7)*100</f>
        <v>0.8493321499610349</v>
      </c>
      <c r="AZ8" s="54">
        <f>+(('QNA backseries - Table 1'!AZ10-'QNA backseries - Table 1'!AV10)/'QNA backseries - Table 1'!AV10)*('QNA backseries - Table 1'!AV10/'QNA backseries - Table 1'!AV$7)*100</f>
        <v>-0.98849843605606091</v>
      </c>
      <c r="BA8" s="54">
        <f>+(('QNA backseries - Table 1'!BA10-'QNA backseries - Table 1'!AW10)/'QNA backseries - Table 1'!AW10)*('QNA backseries - Table 1'!AW10/'QNA backseries - Table 1'!AW$7)*100</f>
        <v>-0.77457534970169006</v>
      </c>
      <c r="BB8" s="55">
        <f>+(('QNA backseries - Table 1'!BB10-'QNA backseries - Table 1'!AX10)/'QNA backseries - Table 1'!AX10)*('QNA backseries - Table 1'!AX10/'QNA backseries - Table 1'!AX$7)*100</f>
        <v>0.73023697231815354</v>
      </c>
      <c r="BC8" s="53">
        <f>+(('QNA backseries - Table 1'!BC10-'QNA backseries - Table 1'!AY10)/'QNA backseries - Table 1'!AY10)*('QNA backseries - Table 1'!AY10/'QNA backseries - Table 1'!AY$7)*100</f>
        <v>-1.1374932767910368</v>
      </c>
      <c r="BD8" s="54">
        <f>+(('QNA backseries - Table 1'!BD10-'QNA backseries - Table 1'!AZ10)/'QNA backseries - Table 1'!AZ10)*('QNA backseries - Table 1'!AZ10/'QNA backseries - Table 1'!AZ$7)*100</f>
        <v>-0.22937266318337154</v>
      </c>
      <c r="BE8" s="54">
        <f>+(('QNA backseries - Table 1'!BE10-'QNA backseries - Table 1'!BA10)/'QNA backseries - Table 1'!BA10)*('QNA backseries - Table 1'!BA10/'QNA backseries - Table 1'!BA$7)*100</f>
        <v>-9.6522424778202137E-2</v>
      </c>
      <c r="BF8" s="55">
        <f>+(('QNA backseries - Table 1'!BF10-'QNA backseries - Table 1'!BB10)/'QNA backseries - Table 1'!BB10)*('QNA backseries - Table 1'!BB10/'QNA backseries - Table 1'!BB$7)*100</f>
        <v>1.7663179033450753</v>
      </c>
      <c r="BG8" s="53">
        <f>+(('QNA backseries - Table 1'!BG10-'QNA backseries - Table 1'!BC10)/'QNA backseries - Table 1'!BC10)*('QNA backseries - Table 1'!BC10/'QNA backseries - Table 1'!BC$7)*100</f>
        <v>1.2459279700578993</v>
      </c>
      <c r="BH8" s="54">
        <f>+(('QNA backseries - Table 1'!BH10-'QNA backseries - Table 1'!BD10)/'QNA backseries - Table 1'!BD10)*('QNA backseries - Table 1'!BD10/'QNA backseries - Table 1'!BD$7)*100</f>
        <v>0.76126044646614954</v>
      </c>
      <c r="BI8" s="54">
        <f>+(('QNA backseries - Table 1'!BI10-'QNA backseries - Table 1'!BE10)/'QNA backseries - Table 1'!BE10)*('QNA backseries - Table 1'!BE10/'QNA backseries - Table 1'!BE$7)*100</f>
        <v>0.72654483532406611</v>
      </c>
      <c r="BJ8" s="55">
        <f>+(('QNA backseries - Table 1'!BJ10-'QNA backseries - Table 1'!BF10)/'QNA backseries - Table 1'!BF10)*('QNA backseries - Table 1'!BF10/'QNA backseries - Table 1'!BF$7)*100</f>
        <v>-0.89147246578230932</v>
      </c>
      <c r="BK8" s="53">
        <f>+(('QNA backseries - Table 1'!BK10-'QNA backseries - Table 1'!BG10)/'QNA backseries - Table 1'!BG10)*('QNA backseries - Table 1'!BG10/'QNA backseries - Table 1'!BG$7)*100</f>
        <v>0.24812917386002539</v>
      </c>
      <c r="BL8" s="54">
        <f>+(('QNA backseries - Table 1'!BL10-'QNA backseries - Table 1'!BH10)/'QNA backseries - Table 1'!BH10)*('QNA backseries - Table 1'!BH10/'QNA backseries - Table 1'!BH$7)*100</f>
        <v>4.9773574298297305E-2</v>
      </c>
      <c r="BM8" s="54">
        <f>+(('QNA backseries - Table 1'!BM10-'QNA backseries - Table 1'!BI10)/'QNA backseries - Table 1'!BI10)*('QNA backseries - Table 1'!BI10/'QNA backseries - Table 1'!BI$7)*100</f>
        <v>0.17956940321142595</v>
      </c>
      <c r="BN8" s="55">
        <f>+(('QNA backseries - Table 1'!BN10-'QNA backseries - Table 1'!BJ10)/'QNA backseries - Table 1'!BJ10)*('QNA backseries - Table 1'!BJ10/'QNA backseries - Table 1'!BJ$7)*100</f>
        <v>0.56619884886382388</v>
      </c>
      <c r="BO8" s="53">
        <f>+(('QNA backseries - Table 1'!BO10-'QNA backseries - Table 1'!BK10)/'QNA backseries - Table 1'!BK10)*('QNA backseries - Table 1'!BK10/'QNA backseries - Table 1'!BK$7)*100</f>
        <v>-0.38104209855655358</v>
      </c>
      <c r="BP8" s="54">
        <f>+(('QNA backseries - Table 1'!BP10-'QNA backseries - Table 1'!BL10)/'QNA backseries - Table 1'!BL10)*('QNA backseries - Table 1'!BL10/'QNA backseries - Table 1'!BL$7)*100</f>
        <v>-0.59332086322304167</v>
      </c>
      <c r="BQ8" s="54">
        <f>+(('QNA backseries - Table 1'!BQ10-'QNA backseries - Table 1'!BM10)/'QNA backseries - Table 1'!BM10)*('QNA backseries - Table 1'!BM10/'QNA backseries - Table 1'!BM$7)*100</f>
        <v>0.74220918741369546</v>
      </c>
      <c r="BR8" s="55">
        <f>+(('QNA backseries - Table 1'!BR10-'QNA backseries - Table 1'!BN10)/'QNA backseries - Table 1'!BN10)*('QNA backseries - Table 1'!BN10/'QNA backseries - Table 1'!BN$7)*100</f>
        <v>-1.3901586768740117</v>
      </c>
      <c r="BS8" s="53">
        <f>+(('QNA backseries - Table 1'!BS10-'QNA backseries - Table 1'!BO10)/'QNA backseries - Table 1'!BO10)*('QNA backseries - Table 1'!BO10/'QNA backseries - Table 1'!BO$7)*100</f>
        <v>0.10996699697134908</v>
      </c>
      <c r="BT8" s="54">
        <f>+(('QNA backseries - Table 1'!BT10-'QNA backseries - Table 1'!BP10)/'QNA backseries - Table 1'!BP10)*('QNA backseries - Table 1'!BP10/'QNA backseries - Table 1'!BP$7)*100</f>
        <v>-1.1899594224347312</v>
      </c>
      <c r="BU8" s="54">
        <f>+(('QNA backseries - Table 1'!BU10-'QNA backseries - Table 1'!BQ10)/'QNA backseries - Table 1'!BQ10)*('QNA backseries - Table 1'!BQ10/'QNA backseries - Table 1'!BQ$7)*100</f>
        <v>0.53919871036669498</v>
      </c>
      <c r="BV8" s="55">
        <f>+(('QNA backseries - Table 1'!BV10-'QNA backseries - Table 1'!BR10)/'QNA backseries - Table 1'!BR10)*('QNA backseries - Table 1'!BR10/'QNA backseries - Table 1'!BR$7)*100</f>
        <v>1.6065779576460801</v>
      </c>
      <c r="BW8" s="53">
        <f>+(('QNA backseries - Table 1'!BW10-'QNA backseries - Table 1'!BS10)/'QNA backseries - Table 1'!BS10)*('QNA backseries - Table 1'!BS10/'QNA backseries - Table 1'!BS$7)*100</f>
        <v>0.26873213922405687</v>
      </c>
      <c r="BX8" s="54">
        <f>+(('QNA backseries - Table 1'!BX10-'QNA backseries - Table 1'!BT10)/'QNA backseries - Table 1'!BT10)*('QNA backseries - Table 1'!BT10/'QNA backseries - Table 1'!BT$7)*100</f>
        <v>1.5619665666291738</v>
      </c>
      <c r="BY8" s="54">
        <f>+(('QNA backseries - Table 1'!BY10-'QNA backseries - Table 1'!BU10)/'QNA backseries - Table 1'!BU10)*('QNA backseries - Table 1'!BU10/'QNA backseries - Table 1'!BU$7)*100</f>
        <v>-1.3699404547650869</v>
      </c>
      <c r="BZ8" s="55">
        <f>+(('QNA backseries - Table 1'!BZ10-'QNA backseries - Table 1'!BV10)/'QNA backseries - Table 1'!BV10)*('QNA backseries - Table 1'!BV10/'QNA backseries - Table 1'!BV$7)*100</f>
        <v>-0.61925223404202312</v>
      </c>
      <c r="CA8" s="53">
        <f>+(('QNA backseries - Table 1'!CA10-'QNA backseries - Table 1'!BW10)/'QNA backseries - Table 1'!BW10)*('QNA backseries - Table 1'!BW10/'QNA backseries - Table 1'!BW$7)*100</f>
        <v>0.30470019632083239</v>
      </c>
      <c r="CB8" s="54">
        <f>+(('QNA backseries - Table 1'!CB10-'QNA backseries - Table 1'!BX10)/'QNA backseries - Table 1'!BX10)*('QNA backseries - Table 1'!BX10/'QNA backseries - Table 1'!BX$7)*100</f>
        <v>0.6329421271593193</v>
      </c>
      <c r="CC8" s="54">
        <f>+(('QNA backseries - Table 1'!CC10-'QNA backseries - Table 1'!BY10)/'QNA backseries - Table 1'!BY10)*('QNA backseries - Table 1'!BY10/'QNA backseries - Table 1'!BY$7)*100</f>
        <v>-0.21256188682262281</v>
      </c>
      <c r="CD8" s="55">
        <f>+(('QNA backseries - Table 1'!CD10-'QNA backseries - Table 1'!BZ10)/'QNA backseries - Table 1'!BZ10)*('QNA backseries - Table 1'!BZ10/'QNA backseries - Table 1'!BZ$7)*100</f>
        <v>-2.9686380248490226E-3</v>
      </c>
      <c r="CE8" s="53">
        <f>+(('QNA backseries - Table 1'!CE10-'QNA backseries - Table 1'!CA10)/'QNA backseries - Table 1'!CA10)*('QNA backseries - Table 1'!CA10/'QNA backseries - Table 1'!CA$7)*100</f>
        <v>0.34381550441844932</v>
      </c>
      <c r="CF8" s="54">
        <f>+(('QNA backseries - Table 1'!CF10-'QNA backseries - Table 1'!CB10)/'QNA backseries - Table 1'!CB10)*('QNA backseries - Table 1'!CB10/'QNA backseries - Table 1'!CB$7)*100</f>
        <v>0.54205413924251655</v>
      </c>
      <c r="CG8" s="54"/>
      <c r="CH8" s="55"/>
    </row>
    <row r="9" spans="1:86" s="6" customFormat="1" ht="20.100000000000001" customHeight="1" x14ac:dyDescent="0.25">
      <c r="A9" s="68" t="s">
        <v>5</v>
      </c>
      <c r="B9" s="69" t="s">
        <v>6</v>
      </c>
      <c r="C9" s="56"/>
      <c r="D9" s="57"/>
      <c r="E9" s="57"/>
      <c r="F9" s="58"/>
      <c r="G9" s="56">
        <f>+(('QNA backseries - Table 1'!G11-'QNA backseries - Table 1'!C11)/'QNA backseries - Table 1'!C11)*('QNA backseries - Table 1'!C11/'QNA backseries - Table 1'!C$7)*100</f>
        <v>6.8231598308506183E-2</v>
      </c>
      <c r="H9" s="57">
        <f>+(('QNA backseries - Table 1'!H11-'QNA backseries - Table 1'!D11)/'QNA backseries - Table 1'!D11)*('QNA backseries - Table 1'!D11/'QNA backseries - Table 1'!D$7)*100</f>
        <v>5.5613095337898766E-2</v>
      </c>
      <c r="I9" s="57">
        <f>+(('QNA backseries - Table 1'!I11-'QNA backseries - Table 1'!E11)/'QNA backseries - Table 1'!E11)*('QNA backseries - Table 1'!E11/'QNA backseries - Table 1'!E$7)*100</f>
        <v>-1.1284041834502858E-4</v>
      </c>
      <c r="J9" s="58">
        <f>+(('QNA backseries - Table 1'!J11-'QNA backseries - Table 1'!F11)/'QNA backseries - Table 1'!F11)*('QNA backseries - Table 1'!F11/'QNA backseries - Table 1'!F$7)*100</f>
        <v>-8.0037568904970449E-2</v>
      </c>
      <c r="K9" s="56">
        <f>+(('QNA backseries - Table 1'!K11-'QNA backseries - Table 1'!G11)/'QNA backseries - Table 1'!G11)*('QNA backseries - Table 1'!G11/'QNA backseries - Table 1'!G$7)*100</f>
        <v>-0.19238246178203544</v>
      </c>
      <c r="L9" s="57">
        <f>+(('QNA backseries - Table 1'!L11-'QNA backseries - Table 1'!H11)/'QNA backseries - Table 1'!H11)*('QNA backseries - Table 1'!H11/'QNA backseries - Table 1'!H$7)*100</f>
        <v>-0.25884151222279111</v>
      </c>
      <c r="M9" s="57">
        <f>+(('QNA backseries - Table 1'!M11-'QNA backseries - Table 1'!I11)/'QNA backseries - Table 1'!I11)*('QNA backseries - Table 1'!I11/'QNA backseries - Table 1'!I$7)*100</f>
        <v>-0.21337497059680643</v>
      </c>
      <c r="N9" s="58">
        <f>+(('QNA backseries - Table 1'!N11-'QNA backseries - Table 1'!J11)/'QNA backseries - Table 1'!J11)*('QNA backseries - Table 1'!J11/'QNA backseries - Table 1'!J$7)*100</f>
        <v>-0.10207083154993468</v>
      </c>
      <c r="O9" s="56">
        <f>+(('QNA backseries - Table 1'!O11-'QNA backseries - Table 1'!K11)/'QNA backseries - Table 1'!K11)*('QNA backseries - Table 1'!K11/'QNA backseries - Table 1'!K$7)*100</f>
        <v>0.10978522990250303</v>
      </c>
      <c r="P9" s="57">
        <f>+(('QNA backseries - Table 1'!P11-'QNA backseries - Table 1'!L11)/'QNA backseries - Table 1'!L11)*('QNA backseries - Table 1'!L11/'QNA backseries - Table 1'!L$7)*100</f>
        <v>0.23568082866468754</v>
      </c>
      <c r="Q9" s="57">
        <f>+(('QNA backseries - Table 1'!Q11-'QNA backseries - Table 1'!M11)/'QNA backseries - Table 1'!M11)*('QNA backseries - Table 1'!M11/'QNA backseries - Table 1'!M$7)*100</f>
        <v>0.26343005835166478</v>
      </c>
      <c r="R9" s="58">
        <f>+(('QNA backseries - Table 1'!R11-'QNA backseries - Table 1'!N11)/'QNA backseries - Table 1'!N11)*('QNA backseries - Table 1'!N11/'QNA backseries - Table 1'!N$7)*100</f>
        <v>0.21282070590006183</v>
      </c>
      <c r="S9" s="56">
        <f>+(('QNA backseries - Table 1'!S11-'QNA backseries - Table 1'!O11)/'QNA backseries - Table 1'!O11)*('QNA backseries - Table 1'!O11/'QNA backseries - Table 1'!O$7)*100</f>
        <v>0.10655832622306854</v>
      </c>
      <c r="T9" s="57">
        <f>+(('QNA backseries - Table 1'!T11-'QNA backseries - Table 1'!P11)/'QNA backseries - Table 1'!P11)*('QNA backseries - Table 1'!P11/'QNA backseries - Table 1'!P$7)*100</f>
        <v>4.6160619591455211E-2</v>
      </c>
      <c r="U9" s="57">
        <f>+(('QNA backseries - Table 1'!U11-'QNA backseries - Table 1'!Q11)/'QNA backseries - Table 1'!Q11)*('QNA backseries - Table 1'!Q11/'QNA backseries - Table 1'!Q$7)*100</f>
        <v>6.0279088205060834E-3</v>
      </c>
      <c r="V9" s="58">
        <f>+(('QNA backseries - Table 1'!V11-'QNA backseries - Table 1'!R11)/'QNA backseries - Table 1'!R11)*('QNA backseries - Table 1'!R11/'QNA backseries - Table 1'!R$7)*100</f>
        <v>-1.0826611240566924E-2</v>
      </c>
      <c r="W9" s="56">
        <f>+(('QNA backseries - Table 1'!W11-'QNA backseries - Table 1'!S11)/'QNA backseries - Table 1'!S11)*('QNA backseries - Table 1'!S11/'QNA backseries - Table 1'!S$7)*100</f>
        <v>-5.4300838602850997E-3</v>
      </c>
      <c r="X9" s="57">
        <f>+(('QNA backseries - Table 1'!X11-'QNA backseries - Table 1'!T11)/'QNA backseries - Table 1'!T11)*('QNA backseries - Table 1'!T11/'QNA backseries - Table 1'!T$7)*100</f>
        <v>-9.0007085456060617E-3</v>
      </c>
      <c r="Y9" s="57">
        <f>+(('QNA backseries - Table 1'!Y11-'QNA backseries - Table 1'!U11)/'QNA backseries - Table 1'!U11)*('QNA backseries - Table 1'!U11/'QNA backseries - Table 1'!U$7)*100</f>
        <v>-1.7302231393869487E-2</v>
      </c>
      <c r="Z9" s="58">
        <f>+(('QNA backseries - Table 1'!Z11-'QNA backseries - Table 1'!V11)/'QNA backseries - Table 1'!V11)*('QNA backseries - Table 1'!V11/'QNA backseries - Table 1'!V$7)*100</f>
        <v>-2.9147253018982414E-2</v>
      </c>
      <c r="AA9" s="56">
        <f>+(('QNA backseries - Table 1'!AA11-'QNA backseries - Table 1'!W11)/'QNA backseries - Table 1'!W11)*('QNA backseries - Table 1'!W11/'QNA backseries - Table 1'!W$7)*100</f>
        <v>-4.6906756118134045E-2</v>
      </c>
      <c r="AB9" s="57">
        <f>+(('QNA backseries - Table 1'!AB11-'QNA backseries - Table 1'!X11)/'QNA backseries - Table 1'!X11)*('QNA backseries - Table 1'!X11/'QNA backseries - Table 1'!X$7)*100</f>
        <v>-5.532025774541053E-2</v>
      </c>
      <c r="AC9" s="57">
        <f>+(('QNA backseries - Table 1'!AC11-'QNA backseries - Table 1'!Y11)/'QNA backseries - Table 1'!Y11)*('QNA backseries - Table 1'!Y11/'QNA backseries - Table 1'!Y$7)*100</f>
        <v>-4.4198944185111673E-2</v>
      </c>
      <c r="AD9" s="58">
        <f>+(('QNA backseries - Table 1'!AD11-'QNA backseries - Table 1'!Z11)/'QNA backseries - Table 1'!Z11)*('QNA backseries - Table 1'!Z11/'QNA backseries - Table 1'!Z$7)*100</f>
        <v>-1.8918998337951062E-2</v>
      </c>
      <c r="AE9" s="56">
        <f>+(('QNA backseries - Table 1'!AE11-'QNA backseries - Table 1'!AA11)/'QNA backseries - Table 1'!AA11)*('QNA backseries - Table 1'!AA11/'QNA backseries - Table 1'!AA$7)*100</f>
        <v>2.4424778395100367E-2</v>
      </c>
      <c r="AF9" s="57">
        <f>+(('QNA backseries - Table 1'!AF11-'QNA backseries - Table 1'!AB11)/'QNA backseries - Table 1'!AB11)*('QNA backseries - Table 1'!AB11/'QNA backseries - Table 1'!AB$7)*100</f>
        <v>5.8291311780381119E-2</v>
      </c>
      <c r="AG9" s="57">
        <f>+(('QNA backseries - Table 1'!AG11-'QNA backseries - Table 1'!AC11)/'QNA backseries - Table 1'!AC11)*('QNA backseries - Table 1'!AC11/'QNA backseries - Table 1'!AC$7)*100</f>
        <v>7.7725911730458827E-2</v>
      </c>
      <c r="AH9" s="58">
        <f>+(('QNA backseries - Table 1'!AH11-'QNA backseries - Table 1'!AD11)/'QNA backseries - Table 1'!AD11)*('QNA backseries - Table 1'!AD11/'QNA backseries - Table 1'!AD$7)*100</f>
        <v>6.7159133280351266E-2</v>
      </c>
      <c r="AI9" s="56">
        <f>+(('QNA backseries - Table 1'!AI11-'QNA backseries - Table 1'!AE11)/'QNA backseries - Table 1'!AE11)*('QNA backseries - Table 1'!AE11/'QNA backseries - Table 1'!AE$7)*100</f>
        <v>5.5034343990429266E-2</v>
      </c>
      <c r="AJ9" s="57">
        <f>+(('QNA backseries - Table 1'!AJ11-'QNA backseries - Table 1'!AF11)/'QNA backseries - Table 1'!AF11)*('QNA backseries - Table 1'!AF11/'QNA backseries - Table 1'!AF$7)*100</f>
        <v>5.0934786588283251E-2</v>
      </c>
      <c r="AK9" s="57">
        <f>+(('QNA backseries - Table 1'!AK11-'QNA backseries - Table 1'!AG11)/'QNA backseries - Table 1'!AG11)*('QNA backseries - Table 1'!AG11/'QNA backseries - Table 1'!AG$7)*100</f>
        <v>3.5607637663706053E-2</v>
      </c>
      <c r="AL9" s="58">
        <f>+(('QNA backseries - Table 1'!AL11-'QNA backseries - Table 1'!AH11)/'QNA backseries - Table 1'!AH11)*('QNA backseries - Table 1'!AH11/'QNA backseries - Table 1'!AH$7)*100</f>
        <v>1.6443030799016638E-2</v>
      </c>
      <c r="AM9" s="56">
        <f>+(('QNA backseries - Table 1'!AM11-'QNA backseries - Table 1'!AI11)/'QNA backseries - Table 1'!AI11)*('QNA backseries - Table 1'!AI11/'QNA backseries - Table 1'!AI$7)*100</f>
        <v>-3.9656629833486091E-3</v>
      </c>
      <c r="AN9" s="57">
        <f>+(('QNA backseries - Table 1'!AN11-'QNA backseries - Table 1'!AJ11)/'QNA backseries - Table 1'!AJ11)*('QNA backseries - Table 1'!AJ11/'QNA backseries - Table 1'!AJ$7)*100</f>
        <v>-1.1591662668589908E-2</v>
      </c>
      <c r="AO9" s="57">
        <f>+(('QNA backseries - Table 1'!AO11-'QNA backseries - Table 1'!AK11)/'QNA backseries - Table 1'!AK11)*('QNA backseries - Table 1'!AK11/'QNA backseries - Table 1'!AK$7)*100</f>
        <v>-7.267380310356294E-3</v>
      </c>
      <c r="AP9" s="58">
        <f>+(('QNA backseries - Table 1'!AP11-'QNA backseries - Table 1'!AL11)/'QNA backseries - Table 1'!AL11)*('QNA backseries - Table 1'!AL11/'QNA backseries - Table 1'!AL$7)*100</f>
        <v>6.798543206310812E-3</v>
      </c>
      <c r="AQ9" s="56">
        <f>+(('QNA backseries - Table 1'!AQ11-'QNA backseries - Table 1'!AM11)/'QNA backseries - Table 1'!AM11)*('QNA backseries - Table 1'!AM11/'QNA backseries - Table 1'!AM$7)*100</f>
        <v>3.4387504662558022E-2</v>
      </c>
      <c r="AR9" s="57">
        <f>+(('QNA backseries - Table 1'!AR11-'QNA backseries - Table 1'!AN11)/'QNA backseries - Table 1'!AN11)*('QNA backseries - Table 1'!AN11/'QNA backseries - Table 1'!AN$7)*100</f>
        <v>5.217638837539746E-2</v>
      </c>
      <c r="AS9" s="57">
        <f>+(('QNA backseries - Table 1'!AS11-'QNA backseries - Table 1'!AO11)/'QNA backseries - Table 1'!AO11)*('QNA backseries - Table 1'!AO11/'QNA backseries - Table 1'!AO$7)*100</f>
        <v>5.3052311504650743E-2</v>
      </c>
      <c r="AT9" s="57">
        <f>+(('QNA backseries - Table 1'!AT11-'QNA backseries - Table 1'!AP11)/'QNA backseries - Table 1'!AP11)*('QNA backseries - Table 1'!AP11/'QNA backseries - Table 1'!AP$7)*100</f>
        <v>4.0316555733070206E-2</v>
      </c>
      <c r="AU9" s="56">
        <f>+(('QNA backseries - Table 1'!AU11-'QNA backseries - Table 1'!AQ11)/'QNA backseries - Table 1'!AQ11)*('QNA backseries - Table 1'!AQ11/'QNA backseries - Table 1'!AQ$7)*100</f>
        <v>1.8007215150970663E-2</v>
      </c>
      <c r="AV9" s="57">
        <f>+(('QNA backseries - Table 1'!AV11-'QNA backseries - Table 1'!AR11)/'QNA backseries - Table 1'!AR11)*('QNA backseries - Table 1'!AR11/'QNA backseries - Table 1'!AR$7)*100</f>
        <v>8.6202190677505831E-3</v>
      </c>
      <c r="AW9" s="57">
        <f>+(('QNA backseries - Table 1'!AW11-'QNA backseries - Table 1'!AS11)/'QNA backseries - Table 1'!AS11)*('QNA backseries - Table 1'!AS11/'QNA backseries - Table 1'!AS$7)*100</f>
        <v>5.748839461727771E-3</v>
      </c>
      <c r="AX9" s="58">
        <f>+(('QNA backseries - Table 1'!AX11-'QNA backseries - Table 1'!AT11)/'QNA backseries - Table 1'!AT11)*('QNA backseries - Table 1'!AT11/'QNA backseries - Table 1'!AT$7)*100</f>
        <v>5.1975835780983786E-3</v>
      </c>
      <c r="AY9" s="56">
        <f>+(('QNA backseries - Table 1'!AY11-'QNA backseries - Table 1'!AU11)/'QNA backseries - Table 1'!AU11)*('QNA backseries - Table 1'!AU11/'QNA backseries - Table 1'!AU$7)*100</f>
        <v>1.1726063637224433E-2</v>
      </c>
      <c r="AZ9" s="57">
        <f>+(('QNA backseries - Table 1'!AZ11-'QNA backseries - Table 1'!AV11)/'QNA backseries - Table 1'!AV11)*('QNA backseries - Table 1'!AV11/'QNA backseries - Table 1'!AV$7)*100</f>
        <v>1.2753638276678629E-2</v>
      </c>
      <c r="BA9" s="57">
        <f>+(('QNA backseries - Table 1'!BA11-'QNA backseries - Table 1'!AW11)/'QNA backseries - Table 1'!AW11)*('QNA backseries - Table 1'!AW11/'QNA backseries - Table 1'!AW$7)*100</f>
        <v>1.2715231138216375E-2</v>
      </c>
      <c r="BB9" s="58">
        <f>+(('QNA backseries - Table 1'!BB11-'QNA backseries - Table 1'!AX11)/'QNA backseries - Table 1'!AX11)*('QNA backseries - Table 1'!AX11/'QNA backseries - Table 1'!AX$7)*100</f>
        <v>1.339445145323102E-2</v>
      </c>
      <c r="BC9" s="56">
        <f>+(('QNA backseries - Table 1'!BC11-'QNA backseries - Table 1'!AY11)/'QNA backseries - Table 1'!AY11)*('QNA backseries - Table 1'!AY11/'QNA backseries - Table 1'!AY$7)*100</f>
        <v>1.7481040603782725E-2</v>
      </c>
      <c r="BD9" s="57">
        <f>+(('QNA backseries - Table 1'!BD11-'QNA backseries - Table 1'!AZ11)/'QNA backseries - Table 1'!AZ11)*('QNA backseries - Table 1'!AZ11/'QNA backseries - Table 1'!AZ$7)*100</f>
        <v>1.8941657108684593E-2</v>
      </c>
      <c r="BE9" s="57">
        <f>+(('QNA backseries - Table 1'!BE11-'QNA backseries - Table 1'!BA11)/'QNA backseries - Table 1'!BA11)*('QNA backseries - Table 1'!BA11/'QNA backseries - Table 1'!BA$7)*100</f>
        <v>1.7141998308268312E-2</v>
      </c>
      <c r="BF9" s="58">
        <f>+(('QNA backseries - Table 1'!BF11-'QNA backseries - Table 1'!BB11)/'QNA backseries - Table 1'!BB11)*('QNA backseries - Table 1'!BB11/'QNA backseries - Table 1'!BB$7)*100</f>
        <v>1.1461149382392271E-2</v>
      </c>
      <c r="BG9" s="56">
        <f>+(('QNA backseries - Table 1'!BG11-'QNA backseries - Table 1'!BC11)/'QNA backseries - Table 1'!BC11)*('QNA backseries - Table 1'!BC11/'QNA backseries - Table 1'!BC$7)*100</f>
        <v>2.6736449549384341E-3</v>
      </c>
      <c r="BH9" s="57">
        <f>+(('QNA backseries - Table 1'!BH11-'QNA backseries - Table 1'!BD11)/'QNA backseries - Table 1'!BD11)*('QNA backseries - Table 1'!BD11/'QNA backseries - Table 1'!BD$7)*100</f>
        <v>-1.6534199362018469E-3</v>
      </c>
      <c r="BI9" s="57">
        <f>+(('QNA backseries - Table 1'!BI11-'QNA backseries - Table 1'!BE11)/'QNA backseries - Table 1'!BE11)*('QNA backseries - Table 1'!BE11/'QNA backseries - Table 1'!BE$7)*100</f>
        <v>-2.1917764543408426E-3</v>
      </c>
      <c r="BJ9" s="58">
        <f>+(('QNA backseries - Table 1'!BJ11-'QNA backseries - Table 1'!BF11)/'QNA backseries - Table 1'!BF11)*('QNA backseries - Table 1'!BF11/'QNA backseries - Table 1'!BF$7)*100</f>
        <v>3.2732621216135698E-3</v>
      </c>
      <c r="BK9" s="56">
        <f>+(('QNA backseries - Table 1'!BK11-'QNA backseries - Table 1'!BG11)/'QNA backseries - Table 1'!BG11)*('QNA backseries - Table 1'!BG11/'QNA backseries - Table 1'!BG$7)*100</f>
        <v>1.0691949200856423E-2</v>
      </c>
      <c r="BL9" s="57">
        <f>+(('QNA backseries - Table 1'!BL11-'QNA backseries - Table 1'!BH11)/'QNA backseries - Table 1'!BH11)*('QNA backseries - Table 1'!BH11/'QNA backseries - Table 1'!BH$7)*100</f>
        <v>1.5470032401660078E-2</v>
      </c>
      <c r="BM9" s="57">
        <f>+(('QNA backseries - Table 1'!BM11-'QNA backseries - Table 1'!BI11)/'QNA backseries - Table 1'!BI11)*('QNA backseries - Table 1'!BI11/'QNA backseries - Table 1'!BI$7)*100</f>
        <v>2.112553849161173E-2</v>
      </c>
      <c r="BN9" s="58">
        <f>+(('QNA backseries - Table 1'!BN11-'QNA backseries - Table 1'!BJ11)/'QNA backseries - Table 1'!BJ11)*('QNA backseries - Table 1'!BJ11/'QNA backseries - Table 1'!BJ$7)*100</f>
        <v>2.3450459791059766E-2</v>
      </c>
      <c r="BO9" s="56">
        <f>+(('QNA backseries - Table 1'!BO11-'QNA backseries - Table 1'!BK11)/'QNA backseries - Table 1'!BK11)*('QNA backseries - Table 1'!BK11/'QNA backseries - Table 1'!BK$7)*100</f>
        <v>2.6085083449059899E-2</v>
      </c>
      <c r="BP9" s="57">
        <f>+(('QNA backseries - Table 1'!BP11-'QNA backseries - Table 1'!BL11)/'QNA backseries - Table 1'!BL11)*('QNA backseries - Table 1'!BL11/'QNA backseries - Table 1'!BL$7)*100</f>
        <v>2.8043438378316025E-2</v>
      </c>
      <c r="BQ9" s="57">
        <f>+(('QNA backseries - Table 1'!BQ11-'QNA backseries - Table 1'!BM11)/'QNA backseries - Table 1'!BM11)*('QNA backseries - Table 1'!BM11/'QNA backseries - Table 1'!BM$7)*100</f>
        <v>1.6347804149039899E-2</v>
      </c>
      <c r="BR9" s="58">
        <f>+(('QNA backseries - Table 1'!BR11-'QNA backseries - Table 1'!BN11)/'QNA backseries - Table 1'!BN11)*('QNA backseries - Table 1'!BN11/'QNA backseries - Table 1'!BN$7)*100</f>
        <v>1.9841209597066152E-3</v>
      </c>
      <c r="BS9" s="56">
        <f>+(('QNA backseries - Table 1'!BS11-'QNA backseries - Table 1'!BO11)/'QNA backseries - Table 1'!BO11)*('QNA backseries - Table 1'!BO11/'QNA backseries - Table 1'!BO$7)*100</f>
        <v>-2.1377768516924911E-2</v>
      </c>
      <c r="BT9" s="57">
        <f>+(('QNA backseries - Table 1'!BT11-'QNA backseries - Table 1'!BP11)/'QNA backseries - Table 1'!BP11)*('QNA backseries - Table 1'!BP11/'QNA backseries - Table 1'!BP$7)*100</f>
        <v>-4.5451677497516281E-2</v>
      </c>
      <c r="BU9" s="57">
        <f>+(('QNA backseries - Table 1'!BU11-'QNA backseries - Table 1'!BQ11)/'QNA backseries - Table 1'!BQ11)*('QNA backseries - Table 1'!BQ11/'QNA backseries - Table 1'!BQ$7)*100</f>
        <v>-3.8223295904120505E-2</v>
      </c>
      <c r="BV9" s="58">
        <f>+(('QNA backseries - Table 1'!BV11-'QNA backseries - Table 1'!BR11)/'QNA backseries - Table 1'!BR11)*('QNA backseries - Table 1'!BR11/'QNA backseries - Table 1'!BR$7)*100</f>
        <v>-1.504466897765369E-2</v>
      </c>
      <c r="BW9" s="56">
        <f>+(('QNA backseries - Table 1'!BW11-'QNA backseries - Table 1'!BS11)/'QNA backseries - Table 1'!BS11)*('QNA backseries - Table 1'!BS11/'QNA backseries - Table 1'!BS$7)*100</f>
        <v>2.7177245979996389E-2</v>
      </c>
      <c r="BX9" s="57">
        <f>+(('QNA backseries - Table 1'!BX11-'QNA backseries - Table 1'!BT11)/'QNA backseries - Table 1'!BT11)*('QNA backseries - Table 1'!BT11/'QNA backseries - Table 1'!BT$7)*100</f>
        <v>0.12206204318630581</v>
      </c>
      <c r="BY9" s="57">
        <f>+(('QNA backseries - Table 1'!BY11-'QNA backseries - Table 1'!BU11)/'QNA backseries - Table 1'!BU11)*('QNA backseries - Table 1'!BU11/'QNA backseries - Table 1'!BU$7)*100</f>
        <v>0.13487644141398406</v>
      </c>
      <c r="BZ9" s="58">
        <f>+(('QNA backseries - Table 1'!BZ11-'QNA backseries - Table 1'!BV11)/'QNA backseries - Table 1'!BV11)*('QNA backseries - Table 1'!BV11/'QNA backseries - Table 1'!BV$7)*100</f>
        <v>0.10062551639782191</v>
      </c>
      <c r="CA9" s="56">
        <f>+(('QNA backseries - Table 1'!CA11-'QNA backseries - Table 1'!BW11)/'QNA backseries - Table 1'!BW11)*('QNA backseries - Table 1'!BW11/'QNA backseries - Table 1'!BW$7)*100</f>
        <v>5.0730850878409284E-2</v>
      </c>
      <c r="CB9" s="57">
        <f>+(('QNA backseries - Table 1'!CB11-'QNA backseries - Table 1'!BX11)/'QNA backseries - Table 1'!BX11)*('QNA backseries - Table 1'!BX11/'QNA backseries - Table 1'!BX$7)*100</f>
        <v>4.3388485610611142E-2</v>
      </c>
      <c r="CC9" s="57">
        <f>+(('QNA backseries - Table 1'!CC11-'QNA backseries - Table 1'!BY11)/'QNA backseries - Table 1'!BY11)*('QNA backseries - Table 1'!BY11/'QNA backseries - Table 1'!BY$7)*100</f>
        <v>2.5780115664492006E-2</v>
      </c>
      <c r="CD9" s="58">
        <f>+(('QNA backseries - Table 1'!CD11-'QNA backseries - Table 1'!BZ11)/'QNA backseries - Table 1'!BZ11)*('QNA backseries - Table 1'!BZ11/'QNA backseries - Table 1'!BZ$7)*100</f>
        <v>1.5941252524893906E-2</v>
      </c>
      <c r="CE9" s="56">
        <f>+(('QNA backseries - Table 1'!CE11-'QNA backseries - Table 1'!CA11)/'QNA backseries - Table 1'!CA11)*('QNA backseries - Table 1'!CA11/'QNA backseries - Table 1'!CA$7)*100</f>
        <v>1.8973167280169342E-2</v>
      </c>
      <c r="CF9" s="57">
        <f>+(('QNA backseries - Table 1'!CF11-'QNA backseries - Table 1'!CB11)/'QNA backseries - Table 1'!CB11)*('QNA backseries - Table 1'!CB11/'QNA backseries - Table 1'!CB$7)*100</f>
        <v>1.7028684389144566E-2</v>
      </c>
      <c r="CG9" s="57"/>
      <c r="CH9" s="58"/>
    </row>
    <row r="10" spans="1:86" s="6" customFormat="1" ht="20.100000000000001" customHeight="1" x14ac:dyDescent="0.25">
      <c r="A10" s="65" t="s">
        <v>5</v>
      </c>
      <c r="B10" s="66" t="s">
        <v>7</v>
      </c>
      <c r="C10" s="50"/>
      <c r="D10" s="51"/>
      <c r="E10" s="51"/>
      <c r="F10" s="52"/>
      <c r="G10" s="50">
        <f>+(('QNA backseries - Table 1'!G12-'QNA backseries - Table 1'!C12)/'QNA backseries - Table 1'!C12)*('QNA backseries - Table 1'!C12/'QNA backseries - Table 1'!C$7)*100</f>
        <v>1.2675220660990205</v>
      </c>
      <c r="H10" s="51">
        <f>+(('QNA backseries - Table 1'!H12-'QNA backseries - Table 1'!D12)/'QNA backseries - Table 1'!D12)*('QNA backseries - Table 1'!D12/'QNA backseries - Table 1'!D$7)*100</f>
        <v>-3.1293858372644352</v>
      </c>
      <c r="I10" s="51">
        <f>+(('QNA backseries - Table 1'!I12-'QNA backseries - Table 1'!E12)/'QNA backseries - Table 1'!E12)*('QNA backseries - Table 1'!E12/'QNA backseries - Table 1'!E$7)*100</f>
        <v>1.7423944776807077</v>
      </c>
      <c r="J10" s="52">
        <f>+(('QNA backseries - Table 1'!J12-'QNA backseries - Table 1'!F12)/'QNA backseries - Table 1'!F12)*('QNA backseries - Table 1'!F12/'QNA backseries - Table 1'!F$7)*100</f>
        <v>2.3575190692388358E-2</v>
      </c>
      <c r="K10" s="50">
        <f>+(('QNA backseries - Table 1'!K12-'QNA backseries - Table 1'!G12)/'QNA backseries - Table 1'!G12)*('QNA backseries - Table 1'!G12/'QNA backseries - Table 1'!G$7)*100</f>
        <v>2.5802434112380994E-3</v>
      </c>
      <c r="L10" s="51">
        <f>+(('QNA backseries - Table 1'!L12-'QNA backseries - Table 1'!H12)/'QNA backseries - Table 1'!H12)*('QNA backseries - Table 1'!H12/'QNA backseries - Table 1'!H$7)*100</f>
        <v>3.821103767075007</v>
      </c>
      <c r="M10" s="51">
        <f>+(('QNA backseries - Table 1'!M12-'QNA backseries - Table 1'!I12)/'QNA backseries - Table 1'!I12)*('QNA backseries - Table 1'!I12/'QNA backseries - Table 1'!I$7)*100</f>
        <v>0.85405877141065611</v>
      </c>
      <c r="N10" s="52">
        <f>+(('QNA backseries - Table 1'!N12-'QNA backseries - Table 1'!J12)/'QNA backseries - Table 1'!J12)*('QNA backseries - Table 1'!J12/'QNA backseries - Table 1'!J$7)*100</f>
        <v>1.7130844549491104</v>
      </c>
      <c r="O10" s="50">
        <f>+(('QNA backseries - Table 1'!O12-'QNA backseries - Table 1'!K12)/'QNA backseries - Table 1'!K12)*('QNA backseries - Table 1'!K12/'QNA backseries - Table 1'!K$7)*100</f>
        <v>3.378822875363622</v>
      </c>
      <c r="P10" s="51">
        <f>+(('QNA backseries - Table 1'!P12-'QNA backseries - Table 1'!L12)/'QNA backseries - Table 1'!L12)*('QNA backseries - Table 1'!L12/'QNA backseries - Table 1'!L$7)*100</f>
        <v>1.8719933687374544</v>
      </c>
      <c r="Q10" s="51">
        <f>+(('QNA backseries - Table 1'!Q12-'QNA backseries - Table 1'!M12)/'QNA backseries - Table 1'!M12)*('QNA backseries - Table 1'!M12/'QNA backseries - Table 1'!M$7)*100</f>
        <v>-2.2284880728815186</v>
      </c>
      <c r="R10" s="52">
        <f>+(('QNA backseries - Table 1'!R12-'QNA backseries - Table 1'!N12)/'QNA backseries - Table 1'!N12)*('QNA backseries - Table 1'!N12/'QNA backseries - Table 1'!N$7)*100</f>
        <v>-2.2206542341466022</v>
      </c>
      <c r="S10" s="50">
        <f>+(('QNA backseries - Table 1'!S12-'QNA backseries - Table 1'!O12)/'QNA backseries - Table 1'!O12)*('QNA backseries - Table 1'!O12/'QNA backseries - Table 1'!O$7)*100</f>
        <v>-2.5387126327739447</v>
      </c>
      <c r="T10" s="51">
        <f>+(('QNA backseries - Table 1'!T12-'QNA backseries - Table 1'!P12)/'QNA backseries - Table 1'!P12)*('QNA backseries - Table 1'!P12/'QNA backseries - Table 1'!P$7)*100</f>
        <v>-4.3663463681673518</v>
      </c>
      <c r="U10" s="51">
        <f>+(('QNA backseries - Table 1'!U12-'QNA backseries - Table 1'!Q12)/'QNA backseries - Table 1'!Q12)*('QNA backseries - Table 1'!Q12/'QNA backseries - Table 1'!Q$7)*100</f>
        <v>-1.2742886363119603</v>
      </c>
      <c r="V10" s="52">
        <f>+(('QNA backseries - Table 1'!V12-'QNA backseries - Table 1'!R12)/'QNA backseries - Table 1'!R12)*('QNA backseries - Table 1'!R12/'QNA backseries - Table 1'!R$7)*100</f>
        <v>-0.77065140664640563</v>
      </c>
      <c r="W10" s="50">
        <f>+(('QNA backseries - Table 1'!W12-'QNA backseries - Table 1'!S12)/'QNA backseries - Table 1'!S12)*('QNA backseries - Table 1'!S12/'QNA backseries - Table 1'!S$7)*100</f>
        <v>-2.2176142051493581</v>
      </c>
      <c r="X10" s="51">
        <f>+(('QNA backseries - Table 1'!X12-'QNA backseries - Table 1'!T12)/'QNA backseries - Table 1'!T12)*('QNA backseries - Table 1'!T12/'QNA backseries - Table 1'!T$7)*100</f>
        <v>-0.22035888400238515</v>
      </c>
      <c r="Y10" s="51">
        <f>+(('QNA backseries - Table 1'!Y12-'QNA backseries - Table 1'!U12)/'QNA backseries - Table 1'!U12)*('QNA backseries - Table 1'!U12/'QNA backseries - Table 1'!U$7)*100</f>
        <v>1.1143618334349954</v>
      </c>
      <c r="Z10" s="52">
        <f>+(('QNA backseries - Table 1'!Z12-'QNA backseries - Table 1'!V12)/'QNA backseries - Table 1'!V12)*('QNA backseries - Table 1'!V12/'QNA backseries - Table 1'!V$7)*100</f>
        <v>-0.60556886785523711</v>
      </c>
      <c r="AA10" s="50">
        <f>+(('QNA backseries - Table 1'!AA12-'QNA backseries - Table 1'!W12)/'QNA backseries - Table 1'!W12)*('QNA backseries - Table 1'!W12/'QNA backseries - Table 1'!W$7)*100</f>
        <v>4.3312377248746987E-2</v>
      </c>
      <c r="AB10" s="51">
        <f>+(('QNA backseries - Table 1'!AB12-'QNA backseries - Table 1'!X12)/'QNA backseries - Table 1'!X12)*('QNA backseries - Table 1'!X12/'QNA backseries - Table 1'!X$7)*100</f>
        <v>0.10669566008526844</v>
      </c>
      <c r="AC10" s="51">
        <f>+(('QNA backseries - Table 1'!AC12-'QNA backseries - Table 1'!Y12)/'QNA backseries - Table 1'!Y12)*('QNA backseries - Table 1'!Y12/'QNA backseries - Table 1'!Y$7)*100</f>
        <v>-0.63160030647250076</v>
      </c>
      <c r="AD10" s="52">
        <f>+(('QNA backseries - Table 1'!AD12-'QNA backseries - Table 1'!Z12)/'QNA backseries - Table 1'!Z12)*('QNA backseries - Table 1'!Z12/'QNA backseries - Table 1'!Z$7)*100</f>
        <v>-5.8444638806374481E-2</v>
      </c>
      <c r="AE10" s="50">
        <f>+(('QNA backseries - Table 1'!AE12-'QNA backseries - Table 1'!AA12)/'QNA backseries - Table 1'!AA12)*('QNA backseries - Table 1'!AA12/'QNA backseries - Table 1'!AA$7)*100</f>
        <v>0.20236360636215955</v>
      </c>
      <c r="AF10" s="51">
        <f>+(('QNA backseries - Table 1'!AF12-'QNA backseries - Table 1'!AB12)/'QNA backseries - Table 1'!AB12)*('QNA backseries - Table 1'!AB12/'QNA backseries - Table 1'!AB$7)*100</f>
        <v>-0.184629630005929</v>
      </c>
      <c r="AG10" s="51">
        <f>+(('QNA backseries - Table 1'!AG12-'QNA backseries - Table 1'!AC12)/'QNA backseries - Table 1'!AC12)*('QNA backseries - Table 1'!AC12/'QNA backseries - Table 1'!AC$7)*100</f>
        <v>-0.45996552496288129</v>
      </c>
      <c r="AH10" s="52">
        <f>+(('QNA backseries - Table 1'!AH12-'QNA backseries - Table 1'!AD12)/'QNA backseries - Table 1'!AD12)*('QNA backseries - Table 1'!AD12/'QNA backseries - Table 1'!AD$7)*100</f>
        <v>-0.94537772484655536</v>
      </c>
      <c r="AI10" s="50">
        <f>+(('QNA backseries - Table 1'!AI12-'QNA backseries - Table 1'!AE12)/'QNA backseries - Table 1'!AE12)*('QNA backseries - Table 1'!AE12/'QNA backseries - Table 1'!AE$7)*100</f>
        <v>0.8174118135350924</v>
      </c>
      <c r="AJ10" s="51">
        <f>+(('QNA backseries - Table 1'!AJ12-'QNA backseries - Table 1'!AF12)/'QNA backseries - Table 1'!AF12)*('QNA backseries - Table 1'!AF12/'QNA backseries - Table 1'!AF$7)*100</f>
        <v>-0.35268672275883312</v>
      </c>
      <c r="AK10" s="51">
        <f>+(('QNA backseries - Table 1'!AK12-'QNA backseries - Table 1'!AG12)/'QNA backseries - Table 1'!AG12)*('QNA backseries - Table 1'!AG12/'QNA backseries - Table 1'!AG$7)*100</f>
        <v>-0.53235665564084922</v>
      </c>
      <c r="AL10" s="52">
        <f>+(('QNA backseries - Table 1'!AL12-'QNA backseries - Table 1'!AH12)/'QNA backseries - Table 1'!AH12)*('QNA backseries - Table 1'!AH12/'QNA backseries - Table 1'!AH$7)*100</f>
        <v>-0.22634530296240901</v>
      </c>
      <c r="AM10" s="50">
        <f>+(('QNA backseries - Table 1'!AM12-'QNA backseries - Table 1'!AI12)/'QNA backseries - Table 1'!AI12)*('QNA backseries - Table 1'!AI12/'QNA backseries - Table 1'!AI$7)*100</f>
        <v>-2.3559076342753622</v>
      </c>
      <c r="AN10" s="51">
        <f>+(('QNA backseries - Table 1'!AN12-'QNA backseries - Table 1'!AJ12)/'QNA backseries - Table 1'!AJ12)*('QNA backseries - Table 1'!AJ12/'QNA backseries - Table 1'!AJ$7)*100</f>
        <v>0.92731731679111717</v>
      </c>
      <c r="AO10" s="51">
        <f>+(('QNA backseries - Table 1'!AO12-'QNA backseries - Table 1'!AK12)/'QNA backseries - Table 1'!AK12)*('QNA backseries - Table 1'!AK12/'QNA backseries - Table 1'!AK$7)*100</f>
        <v>-0.1118322811250592</v>
      </c>
      <c r="AP10" s="52">
        <f>+(('QNA backseries - Table 1'!AP12-'QNA backseries - Table 1'!AL12)/'QNA backseries - Table 1'!AL12)*('QNA backseries - Table 1'!AL12/'QNA backseries - Table 1'!AL$7)*100</f>
        <v>1.4972878489277948</v>
      </c>
      <c r="AQ10" s="50">
        <f>+(('QNA backseries - Table 1'!AQ12-'QNA backseries - Table 1'!AM12)/'QNA backseries - Table 1'!AM12)*('QNA backseries - Table 1'!AM12/'QNA backseries - Table 1'!AM$7)*100</f>
        <v>1.0697844903124236</v>
      </c>
      <c r="AR10" s="51">
        <f>+(('QNA backseries - Table 1'!AR12-'QNA backseries - Table 1'!AN12)/'QNA backseries - Table 1'!AN12)*('QNA backseries - Table 1'!AN12/'QNA backseries - Table 1'!AN$7)*100</f>
        <v>-1.3858905025492207</v>
      </c>
      <c r="AS10" s="51">
        <f>+(('QNA backseries - Table 1'!AS12-'QNA backseries - Table 1'!AO12)/'QNA backseries - Table 1'!AO12)*('QNA backseries - Table 1'!AO12/'QNA backseries - Table 1'!AO$7)*100</f>
        <v>1.1428261649350733</v>
      </c>
      <c r="AT10" s="51">
        <f>+(('QNA backseries - Table 1'!AT12-'QNA backseries - Table 1'!AP12)/'QNA backseries - Table 1'!AP12)*('QNA backseries - Table 1'!AP12/'QNA backseries - Table 1'!AP$7)*100</f>
        <v>0.70797922340555486</v>
      </c>
      <c r="AU10" s="50">
        <f>+(('QNA backseries - Table 1'!AU12-'QNA backseries - Table 1'!AQ12)/'QNA backseries - Table 1'!AQ12)*('QNA backseries - Table 1'!AQ12/'QNA backseries - Table 1'!AQ$7)*100</f>
        <v>0.65002460632638548</v>
      </c>
      <c r="AV10" s="51">
        <f>+(('QNA backseries - Table 1'!AV12-'QNA backseries - Table 1'!AR12)/'QNA backseries - Table 1'!AR12)*('QNA backseries - Table 1'!AR12/'QNA backseries - Table 1'!AR$7)*100</f>
        <v>2.3045366449344398</v>
      </c>
      <c r="AW10" s="51">
        <f>+(('QNA backseries - Table 1'!AW12-'QNA backseries - Table 1'!AS12)/'QNA backseries - Table 1'!AS12)*('QNA backseries - Table 1'!AS12/'QNA backseries - Table 1'!AS$7)*100</f>
        <v>-1.1326518910287953</v>
      </c>
      <c r="AX10" s="52">
        <f>+(('QNA backseries - Table 1'!AX12-'QNA backseries - Table 1'!AT12)/'QNA backseries - Table 1'!AT12)*('QNA backseries - Table 1'!AT12/'QNA backseries - Table 1'!AT$7)*100</f>
        <v>-1.7825586705418321</v>
      </c>
      <c r="AY10" s="50">
        <f>+(('QNA backseries - Table 1'!AY12-'QNA backseries - Table 1'!AU12)/'QNA backseries - Table 1'!AU12)*('QNA backseries - Table 1'!AU12/'QNA backseries - Table 1'!AU$7)*100</f>
        <v>0.83760608632381017</v>
      </c>
      <c r="AZ10" s="51">
        <f>+(('QNA backseries - Table 1'!AZ12-'QNA backseries - Table 1'!AV12)/'QNA backseries - Table 1'!AV12)*('QNA backseries - Table 1'!AV12/'QNA backseries - Table 1'!AV$7)*100</f>
        <v>-1.0012520743327404</v>
      </c>
      <c r="BA10" s="51">
        <f>+(('QNA backseries - Table 1'!BA12-'QNA backseries - Table 1'!AW12)/'QNA backseries - Table 1'!AW12)*('QNA backseries - Table 1'!AW12/'QNA backseries - Table 1'!AW$7)*100</f>
        <v>-0.78729058083990677</v>
      </c>
      <c r="BB10" s="52">
        <f>+(('QNA backseries - Table 1'!BB12-'QNA backseries - Table 1'!AX12)/'QNA backseries - Table 1'!AX12)*('QNA backseries - Table 1'!AX12/'QNA backseries - Table 1'!AX$7)*100</f>
        <v>0.71684252086492273</v>
      </c>
      <c r="BC10" s="50">
        <f>+(('QNA backseries - Table 1'!BC12-'QNA backseries - Table 1'!AY12)/'QNA backseries - Table 1'!AY12)*('QNA backseries - Table 1'!AY12/'QNA backseries - Table 1'!AY$7)*100</f>
        <v>-1.1549743173948186</v>
      </c>
      <c r="BD10" s="51">
        <f>+(('QNA backseries - Table 1'!BD12-'QNA backseries - Table 1'!AZ12)/'QNA backseries - Table 1'!AZ12)*('QNA backseries - Table 1'!AZ12/'QNA backseries - Table 1'!AZ$7)*100</f>
        <v>-0.24831432029205611</v>
      </c>
      <c r="BE10" s="51">
        <f>+(('QNA backseries - Table 1'!BE12-'QNA backseries - Table 1'!BA12)/'QNA backseries - Table 1'!BA12)*('QNA backseries - Table 1'!BA12/'QNA backseries - Table 1'!BA$7)*100</f>
        <v>-0.11366442308647011</v>
      </c>
      <c r="BF10" s="52">
        <f>+(('QNA backseries - Table 1'!BF12-'QNA backseries - Table 1'!BB12)/'QNA backseries - Table 1'!BB12)*('QNA backseries - Table 1'!BB12/'QNA backseries - Table 1'!BB$7)*100</f>
        <v>1.7548567539626827</v>
      </c>
      <c r="BG10" s="50">
        <f>+(('QNA backseries - Table 1'!BG12-'QNA backseries - Table 1'!BC12)/'QNA backseries - Table 1'!BC12)*('QNA backseries - Table 1'!BC12/'QNA backseries - Table 1'!BC$7)*100</f>
        <v>1.24325432510296</v>
      </c>
      <c r="BH10" s="51">
        <f>+(('QNA backseries - Table 1'!BH12-'QNA backseries - Table 1'!BD12)/'QNA backseries - Table 1'!BD12)*('QNA backseries - Table 1'!BD12/'QNA backseries - Table 1'!BD$7)*100</f>
        <v>0.76291386640235148</v>
      </c>
      <c r="BI10" s="51">
        <f>+(('QNA backseries - Table 1'!BI12-'QNA backseries - Table 1'!BE12)/'QNA backseries - Table 1'!BE12)*('QNA backseries - Table 1'!BE12/'QNA backseries - Table 1'!BE$7)*100</f>
        <v>0.72873661177840721</v>
      </c>
      <c r="BJ10" s="52">
        <f>+(('QNA backseries - Table 1'!BJ12-'QNA backseries - Table 1'!BF12)/'QNA backseries - Table 1'!BF12)*('QNA backseries - Table 1'!BF12/'QNA backseries - Table 1'!BF$7)*100</f>
        <v>-0.89474572790392215</v>
      </c>
      <c r="BK10" s="50">
        <f>+(('QNA backseries - Table 1'!BK12-'QNA backseries - Table 1'!BG12)/'QNA backseries - Table 1'!BG12)*('QNA backseries - Table 1'!BG12/'QNA backseries - Table 1'!BG$7)*100</f>
        <v>0.23743722465917005</v>
      </c>
      <c r="BL10" s="51">
        <f>+(('QNA backseries - Table 1'!BL12-'QNA backseries - Table 1'!BH12)/'QNA backseries - Table 1'!BH12)*('QNA backseries - Table 1'!BH12/'QNA backseries - Table 1'!BH$7)*100</f>
        <v>3.4303541896638007E-2</v>
      </c>
      <c r="BM10" s="51">
        <f>+(('QNA backseries - Table 1'!BM12-'QNA backseries - Table 1'!BI12)/'QNA backseries - Table 1'!BI12)*('QNA backseries - Table 1'!BI12/'QNA backseries - Table 1'!BI$7)*100</f>
        <v>0.15844386471981403</v>
      </c>
      <c r="BN10" s="52">
        <f>+(('QNA backseries - Table 1'!BN12-'QNA backseries - Table 1'!BJ12)/'QNA backseries - Table 1'!BJ12)*('QNA backseries - Table 1'!BJ12/'QNA backseries - Table 1'!BJ$7)*100</f>
        <v>0.54274838907276413</v>
      </c>
      <c r="BO10" s="50">
        <f>+(('QNA backseries - Table 1'!BO12-'QNA backseries - Table 1'!BK12)/'QNA backseries - Table 1'!BK12)*('QNA backseries - Table 1'!BK12/'QNA backseries - Table 1'!BK$7)*100</f>
        <v>-0.40712718200561443</v>
      </c>
      <c r="BP10" s="51">
        <f>+(('QNA backseries - Table 1'!BP12-'QNA backseries - Table 1'!BL12)/'QNA backseries - Table 1'!BL12)*('QNA backseries - Table 1'!BL12/'QNA backseries - Table 1'!BL$7)*100</f>
        <v>-0.62136430160135847</v>
      </c>
      <c r="BQ10" s="51">
        <f>+(('QNA backseries - Table 1'!BQ12-'QNA backseries - Table 1'!BM12)/'QNA backseries - Table 1'!BM12)*('QNA backseries - Table 1'!BM12/'QNA backseries - Table 1'!BM$7)*100</f>
        <v>0.72586138326465521</v>
      </c>
      <c r="BR10" s="52">
        <f>+(('QNA backseries - Table 1'!BR12-'QNA backseries - Table 1'!BN12)/'QNA backseries - Table 1'!BN12)*('QNA backseries - Table 1'!BN12/'QNA backseries - Table 1'!BN$7)*100</f>
        <v>-1.392142797833718</v>
      </c>
      <c r="BS10" s="50">
        <f>+(('QNA backseries - Table 1'!BS12-'QNA backseries - Table 1'!BO12)/'QNA backseries - Table 1'!BO12)*('QNA backseries - Table 1'!BO12/'QNA backseries - Table 1'!BO$7)*100</f>
        <v>0.13134476548827401</v>
      </c>
      <c r="BT10" s="51">
        <f>+(('QNA backseries - Table 1'!BT12-'QNA backseries - Table 1'!BP12)/'QNA backseries - Table 1'!BP12)*('QNA backseries - Table 1'!BP12/'QNA backseries - Table 1'!BP$7)*100</f>
        <v>-1.144507744937215</v>
      </c>
      <c r="BU10" s="51">
        <f>+(('QNA backseries - Table 1'!BU12-'QNA backseries - Table 1'!BQ12)/'QNA backseries - Table 1'!BQ12)*('QNA backseries - Table 1'!BQ12/'QNA backseries - Table 1'!BQ$7)*100</f>
        <v>0.57742200627081541</v>
      </c>
      <c r="BV10" s="52">
        <f>+(('QNA backseries - Table 1'!BV12-'QNA backseries - Table 1'!BR12)/'QNA backseries - Table 1'!BR12)*('QNA backseries - Table 1'!BR12/'QNA backseries - Table 1'!BR$7)*100</f>
        <v>1.6216226266237335</v>
      </c>
      <c r="BW10" s="50">
        <f>+(('QNA backseries - Table 1'!BW12-'QNA backseries - Table 1'!BS12)/'QNA backseries - Table 1'!BS12)*('QNA backseries - Table 1'!BS12/'QNA backseries - Table 1'!BS$7)*100</f>
        <v>0.24155489324406104</v>
      </c>
      <c r="BX10" s="51">
        <f>+(('QNA backseries - Table 1'!BX12-'QNA backseries - Table 1'!BT12)/'QNA backseries - Table 1'!BT12)*('QNA backseries - Table 1'!BT12/'QNA backseries - Table 1'!BT$7)*100</f>
        <v>1.439904523442868</v>
      </c>
      <c r="BY10" s="51">
        <f>+(('QNA backseries - Table 1'!BY12-'QNA backseries - Table 1'!BU12)/'QNA backseries - Table 1'!BU12)*('QNA backseries - Table 1'!BU12/'QNA backseries - Table 1'!BU$7)*100</f>
        <v>-1.5048168961790704</v>
      </c>
      <c r="BZ10" s="52">
        <f>+(('QNA backseries - Table 1'!BZ12-'QNA backseries - Table 1'!BV12)/'QNA backseries - Table 1'!BV12)*('QNA backseries - Table 1'!BV12/'QNA backseries - Table 1'!BV$7)*100</f>
        <v>-0.71987775043984448</v>
      </c>
      <c r="CA10" s="50">
        <f>+(('QNA backseries - Table 1'!CA12-'QNA backseries - Table 1'!BW12)/'QNA backseries - Table 1'!BW12)*('QNA backseries - Table 1'!BW12/'QNA backseries - Table 1'!BW$7)*100</f>
        <v>0.25396934544242339</v>
      </c>
      <c r="CB10" s="51">
        <f>+(('QNA backseries - Table 1'!CB12-'QNA backseries - Table 1'!BX12)/'QNA backseries - Table 1'!BX12)*('QNA backseries - Table 1'!BX12/'QNA backseries - Table 1'!BX$7)*100</f>
        <v>0.58955364154870837</v>
      </c>
      <c r="CC10" s="51">
        <f>+(('QNA backseries - Table 1'!CC12-'QNA backseries - Table 1'!BY12)/'QNA backseries - Table 1'!BY12)*('QNA backseries - Table 1'!BY12/'QNA backseries - Table 1'!BY$7)*100</f>
        <v>-0.23834200248711526</v>
      </c>
      <c r="CD10" s="52">
        <f>+(('QNA backseries - Table 1'!CD12-'QNA backseries - Table 1'!BZ12)/'QNA backseries - Table 1'!BZ12)*('QNA backseries - Table 1'!BZ12/'QNA backseries - Table 1'!BZ$7)*100</f>
        <v>-1.8909890549743524E-2</v>
      </c>
      <c r="CE10" s="50">
        <f>+(('QNA backseries - Table 1'!CE12-'QNA backseries - Table 1'!CA12)/'QNA backseries - Table 1'!CA12)*('QNA backseries - Table 1'!CA12/'QNA backseries - Table 1'!CA$7)*100</f>
        <v>0.32484233713827981</v>
      </c>
      <c r="CF10" s="51">
        <f>+(('QNA backseries - Table 1'!CF12-'QNA backseries - Table 1'!CB12)/'QNA backseries - Table 1'!CB12)*('QNA backseries - Table 1'!CB12/'QNA backseries - Table 1'!CB$7)*100</f>
        <v>0.52502545485337204</v>
      </c>
      <c r="CG10" s="51"/>
      <c r="CH10" s="52"/>
    </row>
    <row r="11" spans="1:86" s="12" customFormat="1" ht="20.100000000000001" customHeight="1" x14ac:dyDescent="0.25">
      <c r="A11" s="65"/>
      <c r="B11" s="67" t="s">
        <v>8</v>
      </c>
      <c r="C11" s="53"/>
      <c r="D11" s="54"/>
      <c r="E11" s="54"/>
      <c r="F11" s="55"/>
      <c r="G11" s="53">
        <f>+(('QNA backseries - Table 1'!G13-'QNA backseries - Table 1'!C13)/'QNA backseries - Table 1'!C13)*('QNA backseries - Table 1'!C13/'QNA backseries - Table 1'!C$7)*100</f>
        <v>1.8273388632107781</v>
      </c>
      <c r="H11" s="54">
        <f>+(('QNA backseries - Table 1'!H13-'QNA backseries - Table 1'!D13)/'QNA backseries - Table 1'!D13)*('QNA backseries - Table 1'!D13/'QNA backseries - Table 1'!D$7)*100</f>
        <v>2.097853274223004</v>
      </c>
      <c r="I11" s="54">
        <f>+(('QNA backseries - Table 1'!I13-'QNA backseries - Table 1'!E13)/'QNA backseries - Table 1'!E13)*('QNA backseries - Table 1'!E13/'QNA backseries - Table 1'!E$7)*100</f>
        <v>1.9193761206746609</v>
      </c>
      <c r="J11" s="55">
        <f>+(('QNA backseries - Table 1'!J13-'QNA backseries - Table 1'!F13)/'QNA backseries - Table 1'!F13)*('QNA backseries - Table 1'!F13/'QNA backseries - Table 1'!F$7)*100</f>
        <v>1.9177976723221639</v>
      </c>
      <c r="K11" s="53">
        <f>+(('QNA backseries - Table 1'!K13-'QNA backseries - Table 1'!G13)/'QNA backseries - Table 1'!G13)*('QNA backseries - Table 1'!G13/'QNA backseries - Table 1'!G$7)*100</f>
        <v>1.245910991678556</v>
      </c>
      <c r="L11" s="54">
        <f>+(('QNA backseries - Table 1'!L13-'QNA backseries - Table 1'!H13)/'QNA backseries - Table 1'!H13)*('QNA backseries - Table 1'!H13/'QNA backseries - Table 1'!H$7)*100</f>
        <v>1.6043676719057636</v>
      </c>
      <c r="M11" s="54">
        <f>+(('QNA backseries - Table 1'!M13-'QNA backseries - Table 1'!I13)/'QNA backseries - Table 1'!I13)*('QNA backseries - Table 1'!I13/'QNA backseries - Table 1'!I$7)*100</f>
        <v>1.7032349583767086</v>
      </c>
      <c r="N11" s="55">
        <f>+(('QNA backseries - Table 1'!N13-'QNA backseries - Table 1'!J13)/'QNA backseries - Table 1'!J13)*('QNA backseries - Table 1'!J13/'QNA backseries - Table 1'!J$7)*100</f>
        <v>0.71685612140598876</v>
      </c>
      <c r="O11" s="53">
        <f>+(('QNA backseries - Table 1'!O13-'QNA backseries - Table 1'!K13)/'QNA backseries - Table 1'!K13)*('QNA backseries - Table 1'!K13/'QNA backseries - Table 1'!K$7)*100</f>
        <v>1.8863584067909684</v>
      </c>
      <c r="P11" s="54">
        <f>+(('QNA backseries - Table 1'!P13-'QNA backseries - Table 1'!L13)/'QNA backseries - Table 1'!L13)*('QNA backseries - Table 1'!L13/'QNA backseries - Table 1'!L$7)*100</f>
        <v>1.1049019944055585</v>
      </c>
      <c r="Q11" s="54">
        <f>+(('QNA backseries - Table 1'!Q13-'QNA backseries - Table 1'!M13)/'QNA backseries - Table 1'!M13)*('QNA backseries - Table 1'!M13/'QNA backseries - Table 1'!M$7)*100</f>
        <v>0.90785340767307499</v>
      </c>
      <c r="R11" s="55">
        <f>+(('QNA backseries - Table 1'!R13-'QNA backseries - Table 1'!N13)/'QNA backseries - Table 1'!N13)*('QNA backseries - Table 1'!N13/'QNA backseries - Table 1'!N$7)*100</f>
        <v>1.6913713823380077</v>
      </c>
      <c r="S11" s="53">
        <f>+(('QNA backseries - Table 1'!S13-'QNA backseries - Table 1'!O13)/'QNA backseries - Table 1'!O13)*('QNA backseries - Table 1'!O13/'QNA backseries - Table 1'!O$7)*100</f>
        <v>0.82201309328557848</v>
      </c>
      <c r="T11" s="54">
        <f>+(('QNA backseries - Table 1'!T13-'QNA backseries - Table 1'!P13)/'QNA backseries - Table 1'!P13)*('QNA backseries - Table 1'!P13/'QNA backseries - Table 1'!P$7)*100</f>
        <v>1.3489515497194058</v>
      </c>
      <c r="U11" s="54">
        <f>+(('QNA backseries - Table 1'!U13-'QNA backseries - Table 1'!Q13)/'QNA backseries - Table 1'!Q13)*('QNA backseries - Table 1'!Q13/'QNA backseries - Table 1'!Q$7)*100</f>
        <v>2.5190681237042862</v>
      </c>
      <c r="V11" s="55">
        <f>+(('QNA backseries - Table 1'!V13-'QNA backseries - Table 1'!R13)/'QNA backseries - Table 1'!R13)*('QNA backseries - Table 1'!R13/'QNA backseries - Table 1'!R$7)*100</f>
        <v>2.1190062130856777</v>
      </c>
      <c r="W11" s="53">
        <f>+(('QNA backseries - Table 1'!W13-'QNA backseries - Table 1'!S13)/'QNA backseries - Table 1'!S13)*('QNA backseries - Table 1'!S13/'QNA backseries - Table 1'!S$7)*100</f>
        <v>2.2369096231774601</v>
      </c>
      <c r="X11" s="54">
        <f>+(('QNA backseries - Table 1'!X13-'QNA backseries - Table 1'!T13)/'QNA backseries - Table 1'!T13)*('QNA backseries - Table 1'!T13/'QNA backseries - Table 1'!T$7)*100</f>
        <v>2.3038809203302701</v>
      </c>
      <c r="Y11" s="54">
        <f>+(('QNA backseries - Table 1'!Y13-'QNA backseries - Table 1'!U13)/'QNA backseries - Table 1'!U13)*('QNA backseries - Table 1'!U13/'QNA backseries - Table 1'!U$7)*100</f>
        <v>0.88437709847535428</v>
      </c>
      <c r="Z11" s="55">
        <f>+(('QNA backseries - Table 1'!Z13-'QNA backseries - Table 1'!V13)/'QNA backseries - Table 1'!V13)*('QNA backseries - Table 1'!V13/'QNA backseries - Table 1'!V$7)*100</f>
        <v>-0.8202637053986841</v>
      </c>
      <c r="AA11" s="53">
        <f>+(('QNA backseries - Table 1'!AA13-'QNA backseries - Table 1'!W13)/'QNA backseries - Table 1'!W13)*('QNA backseries - Table 1'!W13/'QNA backseries - Table 1'!W$7)*100</f>
        <v>-1.8423141697361509</v>
      </c>
      <c r="AB11" s="54">
        <f>+(('QNA backseries - Table 1'!AB13-'QNA backseries - Table 1'!X13)/'QNA backseries - Table 1'!X13)*('QNA backseries - Table 1'!X13/'QNA backseries - Table 1'!X$7)*100</f>
        <v>-3.3912573874086318</v>
      </c>
      <c r="AC11" s="54">
        <f>+(('QNA backseries - Table 1'!AC13-'QNA backseries - Table 1'!Y13)/'QNA backseries - Table 1'!Y13)*('QNA backseries - Table 1'!Y13/'QNA backseries - Table 1'!Y$7)*100</f>
        <v>-4.2376825449842874</v>
      </c>
      <c r="AD11" s="55">
        <f>+(('QNA backseries - Table 1'!AD13-'QNA backseries - Table 1'!Z13)/'QNA backseries - Table 1'!Z13)*('QNA backseries - Table 1'!Z13/'QNA backseries - Table 1'!Z$7)*100</f>
        <v>-2.5715473628227388</v>
      </c>
      <c r="AE11" s="53">
        <f>+(('QNA backseries - Table 1'!AE13-'QNA backseries - Table 1'!AA13)/'QNA backseries - Table 1'!AA13)*('QNA backseries - Table 1'!AA13/'QNA backseries - Table 1'!AA$7)*100</f>
        <v>-0.74175111770707769</v>
      </c>
      <c r="AF11" s="54">
        <f>+(('QNA backseries - Table 1'!AF13-'QNA backseries - Table 1'!AB13)/'QNA backseries - Table 1'!AB13)*('QNA backseries - Table 1'!AB13/'QNA backseries - Table 1'!AB$7)*100</f>
        <v>0.79816447449964412</v>
      </c>
      <c r="AG11" s="54">
        <f>+(('QNA backseries - Table 1'!AG13-'QNA backseries - Table 1'!AC13)/'QNA backseries - Table 1'!AC13)*('QNA backseries - Table 1'!AC13/'QNA backseries - Table 1'!AC$7)*100</f>
        <v>1.4629006191872853</v>
      </c>
      <c r="AH11" s="55">
        <f>+(('QNA backseries - Table 1'!AH13-'QNA backseries - Table 1'!AD13)/'QNA backseries - Table 1'!AD13)*('QNA backseries - Table 1'!AD13/'QNA backseries - Table 1'!AD$7)*100</f>
        <v>1.1330843764066683</v>
      </c>
      <c r="AI11" s="53">
        <f>+(('QNA backseries - Table 1'!AI13-'QNA backseries - Table 1'!AE13)/'QNA backseries - Table 1'!AE13)*('QNA backseries - Table 1'!AE13/'QNA backseries - Table 1'!AE$7)*100</f>
        <v>0.93441552883511991</v>
      </c>
      <c r="AJ11" s="54">
        <f>+(('QNA backseries - Table 1'!AJ13-'QNA backseries - Table 1'!AF13)/'QNA backseries - Table 1'!AF13)*('QNA backseries - Table 1'!AF13/'QNA backseries - Table 1'!AF$7)*100</f>
        <v>0.97536943293063028</v>
      </c>
      <c r="AK11" s="54">
        <f>+(('QNA backseries - Table 1'!AK13-'QNA backseries - Table 1'!AG13)/'QNA backseries - Table 1'!AG13)*('QNA backseries - Table 1'!AG13/'QNA backseries - Table 1'!AG$7)*100</f>
        <v>1.3375234103328797</v>
      </c>
      <c r="AL11" s="55">
        <f>+(('QNA backseries - Table 1'!AL13-'QNA backseries - Table 1'!AH13)/'QNA backseries - Table 1'!AH13)*('QNA backseries - Table 1'!AH13/'QNA backseries - Table 1'!AH$7)*100</f>
        <v>2.4507863180510547</v>
      </c>
      <c r="AM11" s="53">
        <f>+(('QNA backseries - Table 1'!AM13-'QNA backseries - Table 1'!AI13)/'QNA backseries - Table 1'!AI13)*('QNA backseries - Table 1'!AI13/'QNA backseries - Table 1'!AI$7)*100</f>
        <v>1.0628065907457522</v>
      </c>
      <c r="AN11" s="54">
        <f>+(('QNA backseries - Table 1'!AN13-'QNA backseries - Table 1'!AJ13)/'QNA backseries - Table 1'!AJ13)*('QNA backseries - Table 1'!AJ13/'QNA backseries - Table 1'!AJ$7)*100</f>
        <v>0.65073310533563267</v>
      </c>
      <c r="AO11" s="54">
        <f>+(('QNA backseries - Table 1'!AO13-'QNA backseries - Table 1'!AK13)/'QNA backseries - Table 1'!AK13)*('QNA backseries - Table 1'!AK13/'QNA backseries - Table 1'!AK$7)*100</f>
        <v>0.73971717435014206</v>
      </c>
      <c r="AP11" s="55">
        <f>+(('QNA backseries - Table 1'!AP13-'QNA backseries - Table 1'!AL13)/'QNA backseries - Table 1'!AL13)*('QNA backseries - Table 1'!AL13/'QNA backseries - Table 1'!AL$7)*100</f>
        <v>-1.1138408689939125</v>
      </c>
      <c r="AQ11" s="53">
        <f>+(('QNA backseries - Table 1'!AQ13-'QNA backseries - Table 1'!AM13)/'QNA backseries - Table 1'!AM13)*('QNA backseries - Table 1'!AM13/'QNA backseries - Table 1'!AM$7)*100</f>
        <v>-1.5160980827347514</v>
      </c>
      <c r="AR11" s="54">
        <f>+(('QNA backseries - Table 1'!AR13-'QNA backseries - Table 1'!AN13)/'QNA backseries - Table 1'!AN13)*('QNA backseries - Table 1'!AN13/'QNA backseries - Table 1'!AN$7)*100</f>
        <v>-1.6554849232154272</v>
      </c>
      <c r="AS11" s="54">
        <f>+(('QNA backseries - Table 1'!AS13-'QNA backseries - Table 1'!AO13)/'QNA backseries - Table 1'!AO13)*('QNA backseries - Table 1'!AO13/'QNA backseries - Table 1'!AO$7)*100</f>
        <v>-1.2150533298419677</v>
      </c>
      <c r="AT11" s="54">
        <f>+(('QNA backseries - Table 1'!AT13-'QNA backseries - Table 1'!AP13)/'QNA backseries - Table 1'!AP13)*('QNA backseries - Table 1'!AP13/'QNA backseries - Table 1'!AP$7)*100</f>
        <v>1.4412302541780651</v>
      </c>
      <c r="AU11" s="53">
        <f>+(('QNA backseries - Table 1'!AU13-'QNA backseries - Table 1'!AQ13)/'QNA backseries - Table 1'!AQ13)*('QNA backseries - Table 1'!AQ13/'QNA backseries - Table 1'!AQ$7)*100</f>
        <v>1.3639324213535067</v>
      </c>
      <c r="AV11" s="54">
        <f>+(('QNA backseries - Table 1'!AV13-'QNA backseries - Table 1'!AR13)/'QNA backseries - Table 1'!AR13)*('QNA backseries - Table 1'!AR13/'QNA backseries - Table 1'!AR$7)*100</f>
        <v>2.4825552053135791</v>
      </c>
      <c r="AW11" s="54">
        <f>+(('QNA backseries - Table 1'!AW13-'QNA backseries - Table 1'!AS13)/'QNA backseries - Table 1'!AS13)*('QNA backseries - Table 1'!AS13/'QNA backseries - Table 1'!AS$7)*100</f>
        <v>1.9912404868878404</v>
      </c>
      <c r="AX11" s="55">
        <f>+(('QNA backseries - Table 1'!AX13-'QNA backseries - Table 1'!AT13)/'QNA backseries - Table 1'!AT13)*('QNA backseries - Table 1'!AT13/'QNA backseries - Table 1'!AT$7)*100</f>
        <v>0.24405207455735103</v>
      </c>
      <c r="AY11" s="53">
        <f>+(('QNA backseries - Table 1'!AY13-'QNA backseries - Table 1'!AU13)/'QNA backseries - Table 1'!AU13)*('QNA backseries - Table 1'!AU13/'QNA backseries - Table 1'!AU$7)*100</f>
        <v>1.9822996352229925</v>
      </c>
      <c r="AZ11" s="54">
        <f>+(('QNA backseries - Table 1'!AZ13-'QNA backseries - Table 1'!AV13)/'QNA backseries - Table 1'!AV13)*('QNA backseries - Table 1'!AV13/'QNA backseries - Table 1'!AV$7)*100</f>
        <v>1.7013294810101041</v>
      </c>
      <c r="BA11" s="54">
        <f>+(('QNA backseries - Table 1'!BA13-'QNA backseries - Table 1'!AW13)/'QNA backseries - Table 1'!AW13)*('QNA backseries - Table 1'!AW13/'QNA backseries - Table 1'!AW$7)*100</f>
        <v>1.7450739612979649</v>
      </c>
      <c r="BB11" s="55">
        <f>+(('QNA backseries - Table 1'!BB13-'QNA backseries - Table 1'!AX13)/'QNA backseries - Table 1'!AX13)*('QNA backseries - Table 1'!AX13/'QNA backseries - Table 1'!AX$7)*100</f>
        <v>2.1337722392433833</v>
      </c>
      <c r="BC11" s="53">
        <f>+(('QNA backseries - Table 1'!BC13-'QNA backseries - Table 1'!AY13)/'QNA backseries - Table 1'!AY13)*('QNA backseries - Table 1'!AY13/'QNA backseries - Table 1'!AY$7)*100</f>
        <v>1.1468601501398996</v>
      </c>
      <c r="BD11" s="54">
        <f>+(('QNA backseries - Table 1'!BD13-'QNA backseries - Table 1'!AZ13)/'QNA backseries - Table 1'!AZ13)*('QNA backseries - Table 1'!AZ13/'QNA backseries - Table 1'!AZ$7)*100</f>
        <v>1.6341618099022472</v>
      </c>
      <c r="BE11" s="54">
        <f>+(('QNA backseries - Table 1'!BE13-'QNA backseries - Table 1'!BA13)/'QNA backseries - Table 1'!BA13)*('QNA backseries - Table 1'!BA13/'QNA backseries - Table 1'!BA$7)*100</f>
        <v>0.83199580569170051</v>
      </c>
      <c r="BF11" s="55">
        <f>+(('QNA backseries - Table 1'!BF13-'QNA backseries - Table 1'!BB13)/'QNA backseries - Table 1'!BB13)*('QNA backseries - Table 1'!BB13/'QNA backseries - Table 1'!BB$7)*100</f>
        <v>0.47835210358540686</v>
      </c>
      <c r="BG11" s="53">
        <f>+(('QNA backseries - Table 1'!BG13-'QNA backseries - Table 1'!BC13)/'QNA backseries - Table 1'!BC13)*('QNA backseries - Table 1'!BC13/'QNA backseries - Table 1'!BC$7)*100</f>
        <v>0.74769418583118386</v>
      </c>
      <c r="BH11" s="54">
        <f>+(('QNA backseries - Table 1'!BH13-'QNA backseries - Table 1'!BD13)/'QNA backseries - Table 1'!BD13)*('QNA backseries - Table 1'!BD13/'QNA backseries - Table 1'!BD$7)*100</f>
        <v>1.2647695395677385</v>
      </c>
      <c r="BI11" s="54">
        <f>+(('QNA backseries - Table 1'!BI13-'QNA backseries - Table 1'!BE13)/'QNA backseries - Table 1'!BE13)*('QNA backseries - Table 1'!BE13/'QNA backseries - Table 1'!BE$7)*100</f>
        <v>1.9296983151777705</v>
      </c>
      <c r="BJ11" s="55">
        <f>+(('QNA backseries - Table 1'!BJ13-'QNA backseries - Table 1'!BF13)/'QNA backseries - Table 1'!BF13)*('QNA backseries - Table 1'!BF13/'QNA backseries - Table 1'!BF$7)*100</f>
        <v>1.8504756489313652</v>
      </c>
      <c r="BK11" s="53">
        <f>+(('QNA backseries - Table 1'!BK13-'QNA backseries - Table 1'!BG13)/'QNA backseries - Table 1'!BG13)*('QNA backseries - Table 1'!BG13/'QNA backseries - Table 1'!BG$7)*100</f>
        <v>4.0551539768012557</v>
      </c>
      <c r="BL11" s="54">
        <f>+(('QNA backseries - Table 1'!BL13-'QNA backseries - Table 1'!BH13)/'QNA backseries - Table 1'!BH13)*('QNA backseries - Table 1'!BH13/'QNA backseries - Table 1'!BH$7)*100</f>
        <v>2.1580231865328807</v>
      </c>
      <c r="BM11" s="54">
        <f>+(('QNA backseries - Table 1'!BM13-'QNA backseries - Table 1'!BI13)/'QNA backseries - Table 1'!BI13)*('QNA backseries - Table 1'!BI13/'QNA backseries - Table 1'!BI$7)*100</f>
        <v>1.5342701721557355</v>
      </c>
      <c r="BN11" s="55">
        <f>+(('QNA backseries - Table 1'!BN13-'QNA backseries - Table 1'!BJ13)/'QNA backseries - Table 1'!BJ13)*('QNA backseries - Table 1'!BJ13/'QNA backseries - Table 1'!BJ$7)*100</f>
        <v>0.3927106607360597</v>
      </c>
      <c r="BO11" s="53">
        <f>+(('QNA backseries - Table 1'!BO13-'QNA backseries - Table 1'!BK13)/'QNA backseries - Table 1'!BK13)*('QNA backseries - Table 1'!BK13/'QNA backseries - Table 1'!BK$7)*100</f>
        <v>-0.66916089348163865</v>
      </c>
      <c r="BP11" s="54">
        <f>+(('QNA backseries - Table 1'!BP13-'QNA backseries - Table 1'!BL13)/'QNA backseries - Table 1'!BL13)*('QNA backseries - Table 1'!BL13/'QNA backseries - Table 1'!BL$7)*100</f>
        <v>0.22496769153912763</v>
      </c>
      <c r="BQ11" s="54">
        <f>+(('QNA backseries - Table 1'!BQ13-'QNA backseries - Table 1'!BM13)/'QNA backseries - Table 1'!BM13)*('QNA backseries - Table 1'!BM13/'QNA backseries - Table 1'!BM$7)*100</f>
        <v>0.76215202499083945</v>
      </c>
      <c r="BR11" s="55">
        <f>+(('QNA backseries - Table 1'!BR13-'QNA backseries - Table 1'!BN13)/'QNA backseries - Table 1'!BN13)*('QNA backseries - Table 1'!BN13/'QNA backseries - Table 1'!BN$7)*100</f>
        <v>1.0295388046716445</v>
      </c>
      <c r="BS11" s="53">
        <f>+(('QNA backseries - Table 1'!BS13-'QNA backseries - Table 1'!BO13)/'QNA backseries - Table 1'!BO13)*('QNA backseries - Table 1'!BO13/'QNA backseries - Table 1'!BO$7)*100</f>
        <v>-1.6225633165108788</v>
      </c>
      <c r="BT11" s="54">
        <f>+(('QNA backseries - Table 1'!BT13-'QNA backseries - Table 1'!BP13)/'QNA backseries - Table 1'!BP13)*('QNA backseries - Table 1'!BP13/'QNA backseries - Table 1'!BP$7)*100</f>
        <v>-5.5319398823985804</v>
      </c>
      <c r="BU11" s="54">
        <f>+(('QNA backseries - Table 1'!BU13-'QNA backseries - Table 1'!BQ13)/'QNA backseries - Table 1'!BQ13)*('QNA backseries - Table 1'!BQ13/'QNA backseries - Table 1'!BQ$7)*100</f>
        <v>-4.8643211180855443</v>
      </c>
      <c r="BV11" s="55">
        <f>+(('QNA backseries - Table 1'!BV13-'QNA backseries - Table 1'!BR13)/'QNA backseries - Table 1'!BR13)*('QNA backseries - Table 1'!BR13/'QNA backseries - Table 1'!BR$7)*100</f>
        <v>-4.4165822370336416</v>
      </c>
      <c r="BW11" s="53">
        <f>+(('QNA backseries - Table 1'!BW13-'QNA backseries - Table 1'!BS13)/'QNA backseries - Table 1'!BS13)*('QNA backseries - Table 1'!BS13/'QNA backseries - Table 1'!BS$7)*100</f>
        <v>-3.0832694248701529</v>
      </c>
      <c r="BX11" s="54">
        <f>+(('QNA backseries - Table 1'!BX13-'QNA backseries - Table 1'!BT13)/'QNA backseries - Table 1'!BT13)*('QNA backseries - Table 1'!BT13/'QNA backseries - Table 1'!BT$7)*100</f>
        <v>0.40917119420663661</v>
      </c>
      <c r="BY11" s="54">
        <f>+(('QNA backseries - Table 1'!BY13-'QNA backseries - Table 1'!BU13)/'QNA backseries - Table 1'!BU13)*('QNA backseries - Table 1'!BU13/'QNA backseries - Table 1'!BU$7)*100</f>
        <v>-0.18783747909027487</v>
      </c>
      <c r="BZ11" s="55">
        <f>+(('QNA backseries - Table 1'!BZ13-'QNA backseries - Table 1'!BV13)/'QNA backseries - Table 1'!BV13)*('QNA backseries - Table 1'!BV13/'QNA backseries - Table 1'!BV$7)*100</f>
        <v>2.0559496619743092</v>
      </c>
      <c r="CA11" s="53">
        <f>+(('QNA backseries - Table 1'!CA13-'QNA backseries - Table 1'!BW13)/'QNA backseries - Table 1'!BW13)*('QNA backseries - Table 1'!BW13/'QNA backseries - Table 1'!BW$7)*100</f>
        <v>1.4072152261987052</v>
      </c>
      <c r="CB11" s="54">
        <f>+(('QNA backseries - Table 1'!CB13-'QNA backseries - Table 1'!BX13)/'QNA backseries - Table 1'!BX13)*('QNA backseries - Table 1'!BX13/'QNA backseries - Table 1'!BX$7)*100</f>
        <v>3.1601272134664868</v>
      </c>
      <c r="CC11" s="54">
        <f>+(('QNA backseries - Table 1'!CC13-'QNA backseries - Table 1'!BY13)/'QNA backseries - Table 1'!BY13)*('QNA backseries - Table 1'!BY13/'QNA backseries - Table 1'!BY$7)*100</f>
        <v>2.9084789556079857</v>
      </c>
      <c r="CD11" s="55">
        <f>+(('QNA backseries - Table 1'!CD13-'QNA backseries - Table 1'!BZ13)/'QNA backseries - Table 1'!BZ13)*('QNA backseries - Table 1'!BZ13/'QNA backseries - Table 1'!BZ$7)*100</f>
        <v>1.0378687419088257</v>
      </c>
      <c r="CE11" s="53">
        <f>+(('QNA backseries - Table 1'!CE13-'QNA backseries - Table 1'!CA13)/'QNA backseries - Table 1'!CA13)*('QNA backseries - Table 1'!CA13/'QNA backseries - Table 1'!CA$7)*100</f>
        <v>0.85018392637530149</v>
      </c>
      <c r="CF11" s="54">
        <f>+(('QNA backseries - Table 1'!CF13-'QNA backseries - Table 1'!CB13)/'QNA backseries - Table 1'!CB13)*('QNA backseries - Table 1'!CB13/'QNA backseries - Table 1'!CB$7)*100</f>
        <v>0.51718215979824567</v>
      </c>
      <c r="CG11" s="54"/>
      <c r="CH11" s="55"/>
    </row>
    <row r="12" spans="1:86" s="6" customFormat="1" ht="20.100000000000001" customHeight="1" x14ac:dyDescent="0.25">
      <c r="A12" s="68" t="s">
        <v>9</v>
      </c>
      <c r="B12" s="69" t="s">
        <v>10</v>
      </c>
      <c r="C12" s="56"/>
      <c r="D12" s="57"/>
      <c r="E12" s="57"/>
      <c r="F12" s="58"/>
      <c r="G12" s="56">
        <f>+(('QNA backseries - Table 1'!G14-'QNA backseries - Table 1'!C14)/'QNA backseries - Table 1'!C14)*('QNA backseries - Table 1'!C14/'QNA backseries - Table 1'!C$7)*100</f>
        <v>0.14687834363467295</v>
      </c>
      <c r="H12" s="57">
        <f>+(('QNA backseries - Table 1'!H14-'QNA backseries - Table 1'!D14)/'QNA backseries - Table 1'!D14)*('QNA backseries - Table 1'!D14/'QNA backseries - Table 1'!D$7)*100</f>
        <v>-3.3693708565088828E-4</v>
      </c>
      <c r="I12" s="57">
        <f>+(('QNA backseries - Table 1'!I14-'QNA backseries - Table 1'!E14)/'QNA backseries - Table 1'!E14)*('QNA backseries - Table 1'!E14/'QNA backseries - Table 1'!E$7)*100</f>
        <v>1.6330564632081462E-2</v>
      </c>
      <c r="J12" s="58">
        <f>+(('QNA backseries - Table 1'!J14-'QNA backseries - Table 1'!F14)/'QNA backseries - Table 1'!F14)*('QNA backseries - Table 1'!F14/'QNA backseries - Table 1'!F$7)*100</f>
        <v>-7.2207855882290325E-2</v>
      </c>
      <c r="K12" s="56">
        <f>+(('QNA backseries - Table 1'!K14-'QNA backseries - Table 1'!G14)/'QNA backseries - Table 1'!G14)*('QNA backseries - Table 1'!G14/'QNA backseries - Table 1'!G$7)*100</f>
        <v>-8.0500835010407709E-2</v>
      </c>
      <c r="L12" s="57">
        <f>+(('QNA backseries - Table 1'!L14-'QNA backseries - Table 1'!H14)/'QNA backseries - Table 1'!H14)*('QNA backseries - Table 1'!H14/'QNA backseries - Table 1'!H$7)*100</f>
        <v>0.21646351106219411</v>
      </c>
      <c r="M12" s="57">
        <f>+(('QNA backseries - Table 1'!M14-'QNA backseries - Table 1'!I14)/'QNA backseries - Table 1'!I14)*('QNA backseries - Table 1'!I14/'QNA backseries - Table 1'!I$7)*100</f>
        <v>0.22639902478756724</v>
      </c>
      <c r="N12" s="58">
        <f>+(('QNA backseries - Table 1'!N14-'QNA backseries - Table 1'!J14)/'QNA backseries - Table 1'!J14)*('QNA backseries - Table 1'!J14/'QNA backseries - Table 1'!J$7)*100</f>
        <v>0.27426619377321981</v>
      </c>
      <c r="O12" s="56">
        <f>+(('QNA backseries - Table 1'!O14-'QNA backseries - Table 1'!K14)/'QNA backseries - Table 1'!K14)*('QNA backseries - Table 1'!K14/'QNA backseries - Table 1'!K$7)*100</f>
        <v>0.8542939687912442</v>
      </c>
      <c r="P12" s="57">
        <f>+(('QNA backseries - Table 1'!P14-'QNA backseries - Table 1'!L14)/'QNA backseries - Table 1'!L14)*('QNA backseries - Table 1'!L14/'QNA backseries - Table 1'!L$7)*100</f>
        <v>0.45698051515724486</v>
      </c>
      <c r="Q12" s="57">
        <f>+(('QNA backseries - Table 1'!Q14-'QNA backseries - Table 1'!M14)/'QNA backseries - Table 1'!M14)*('QNA backseries - Table 1'!M14/'QNA backseries - Table 1'!M$7)*100</f>
        <v>0.33626907613142787</v>
      </c>
      <c r="R12" s="58">
        <f>+(('QNA backseries - Table 1'!R14-'QNA backseries - Table 1'!N14)/'QNA backseries - Table 1'!N14)*('QNA backseries - Table 1'!N14/'QNA backseries - Table 1'!N$7)*100</f>
        <v>0.28951019044146614</v>
      </c>
      <c r="S12" s="56">
        <f>+(('QNA backseries - Table 1'!S14-'QNA backseries - Table 1'!O14)/'QNA backseries - Table 1'!O14)*('QNA backseries - Table 1'!O14/'QNA backseries - Table 1'!O$7)*100</f>
        <v>-0.61102880055909337</v>
      </c>
      <c r="T12" s="57">
        <f>+(('QNA backseries - Table 1'!T14-'QNA backseries - Table 1'!P14)/'QNA backseries - Table 1'!P14)*('QNA backseries - Table 1'!P14/'QNA backseries - Table 1'!P$7)*100</f>
        <v>-0.50799313982736871</v>
      </c>
      <c r="U12" s="57">
        <f>+(('QNA backseries - Table 1'!U14-'QNA backseries - Table 1'!Q14)/'QNA backseries - Table 1'!Q14)*('QNA backseries - Table 1'!Q14/'QNA backseries - Table 1'!Q$7)*100</f>
        <v>-0.43984793557724794</v>
      </c>
      <c r="V12" s="58">
        <f>+(('QNA backseries - Table 1'!V14-'QNA backseries - Table 1'!R14)/'QNA backseries - Table 1'!R14)*('QNA backseries - Table 1'!R14/'QNA backseries - Table 1'!R$7)*100</f>
        <v>-0.33011302301719275</v>
      </c>
      <c r="W12" s="56">
        <f>+(('QNA backseries - Table 1'!W14-'QNA backseries - Table 1'!S14)/'QNA backseries - Table 1'!S14)*('QNA backseries - Table 1'!S14/'QNA backseries - Table 1'!S$7)*100</f>
        <v>0.11722277475844287</v>
      </c>
      <c r="X12" s="57">
        <f>+(('QNA backseries - Table 1'!X14-'QNA backseries - Table 1'!T14)/'QNA backseries - Table 1'!T14)*('QNA backseries - Table 1'!T14/'QNA backseries - Table 1'!T$7)*100</f>
        <v>0.19401403176327342</v>
      </c>
      <c r="Y12" s="57">
        <f>+(('QNA backseries - Table 1'!Y14-'QNA backseries - Table 1'!U14)/'QNA backseries - Table 1'!U14)*('QNA backseries - Table 1'!U14/'QNA backseries - Table 1'!U$7)*100</f>
        <v>0.1643668025584534</v>
      </c>
      <c r="Z12" s="58">
        <f>+(('QNA backseries - Table 1'!Z14-'QNA backseries - Table 1'!V14)/'QNA backseries - Table 1'!V14)*('QNA backseries - Table 1'!V14/'QNA backseries - Table 1'!V$7)*100</f>
        <v>-5.7753282173156305E-2</v>
      </c>
      <c r="AA12" s="56">
        <f>+(('QNA backseries - Table 1'!AA14-'QNA backseries - Table 1'!W14)/'QNA backseries - Table 1'!W14)*('QNA backseries - Table 1'!W14/'QNA backseries - Table 1'!W$7)*100</f>
        <v>-0.42493045483580894</v>
      </c>
      <c r="AB12" s="57">
        <f>+(('QNA backseries - Table 1'!AB14-'QNA backseries - Table 1'!X14)/'QNA backseries - Table 1'!X14)*('QNA backseries - Table 1'!X14/'QNA backseries - Table 1'!X$7)*100</f>
        <v>-0.5723981102837975</v>
      </c>
      <c r="AC12" s="57">
        <f>+(('QNA backseries - Table 1'!AC14-'QNA backseries - Table 1'!Y14)/'QNA backseries - Table 1'!Y14)*('QNA backseries - Table 1'!Y14/'QNA backseries - Table 1'!Y$7)*100</f>
        <v>-0.61691580062366724</v>
      </c>
      <c r="AD12" s="58">
        <f>+(('QNA backseries - Table 1'!AD14-'QNA backseries - Table 1'!Z14)/'QNA backseries - Table 1'!Z14)*('QNA backseries - Table 1'!Z14/'QNA backseries - Table 1'!Z$7)*100</f>
        <v>-0.36622460794730993</v>
      </c>
      <c r="AE12" s="56">
        <f>+(('QNA backseries - Table 1'!AE14-'QNA backseries - Table 1'!AA14)/'QNA backseries - Table 1'!AA14)*('QNA backseries - Table 1'!AA14/'QNA backseries - Table 1'!AA$7)*100</f>
        <v>7.860547977008854E-2</v>
      </c>
      <c r="AF12" s="57">
        <f>+(('QNA backseries - Table 1'!AF14-'QNA backseries - Table 1'!AB14)/'QNA backseries - Table 1'!AB14)*('QNA backseries - Table 1'!AB14/'QNA backseries - Table 1'!AB$7)*100</f>
        <v>0.19278179278953003</v>
      </c>
      <c r="AG12" s="57">
        <f>+(('QNA backseries - Table 1'!AG14-'QNA backseries - Table 1'!AC14)/'QNA backseries - Table 1'!AC14)*('QNA backseries - Table 1'!AC14/'QNA backseries - Table 1'!AC$7)*100</f>
        <v>0.19022022106890588</v>
      </c>
      <c r="AH12" s="58">
        <f>+(('QNA backseries - Table 1'!AH14-'QNA backseries - Table 1'!AD14)/'QNA backseries - Table 1'!AD14)*('QNA backseries - Table 1'!AD14/'QNA backseries - Table 1'!AD$7)*100</f>
        <v>7.7680835962544659E-2</v>
      </c>
      <c r="AI12" s="56">
        <f>+(('QNA backseries - Table 1'!AI14-'QNA backseries - Table 1'!AE14)/'QNA backseries - Table 1'!AE14)*('QNA backseries - Table 1'!AE14/'QNA backseries - Table 1'!AE$7)*100</f>
        <v>0.16018100044509748</v>
      </c>
      <c r="AJ12" s="57">
        <f>+(('QNA backseries - Table 1'!AJ14-'QNA backseries - Table 1'!AF14)/'QNA backseries - Table 1'!AF14)*('QNA backseries - Table 1'!AF14/'QNA backseries - Table 1'!AF$7)*100</f>
        <v>0.17912783411416891</v>
      </c>
      <c r="AK12" s="57">
        <f>+(('QNA backseries - Table 1'!AK14-'QNA backseries - Table 1'!AG14)/'QNA backseries - Table 1'!AG14)*('QNA backseries - Table 1'!AG14/'QNA backseries - Table 1'!AG$7)*100</f>
        <v>0.19939957937145125</v>
      </c>
      <c r="AL12" s="58">
        <f>+(('QNA backseries - Table 1'!AL14-'QNA backseries - Table 1'!AH14)/'QNA backseries - Table 1'!AH14)*('QNA backseries - Table 1'!AH14/'QNA backseries - Table 1'!AH$7)*100</f>
        <v>0.37620373738784008</v>
      </c>
      <c r="AM12" s="56">
        <f>+(('QNA backseries - Table 1'!AM14-'QNA backseries - Table 1'!AI14)/'QNA backseries - Table 1'!AI14)*('QNA backseries - Table 1'!AI14/'QNA backseries - Table 1'!AI$7)*100</f>
        <v>4.2027011820697669E-3</v>
      </c>
      <c r="AN12" s="57">
        <f>+(('QNA backseries - Table 1'!AN14-'QNA backseries - Table 1'!AJ14)/'QNA backseries - Table 1'!AJ14)*('QNA backseries - Table 1'!AJ14/'QNA backseries - Table 1'!AJ$7)*100</f>
        <v>5.3414175748388228E-2</v>
      </c>
      <c r="AO12" s="57">
        <f>+(('QNA backseries - Table 1'!AO14-'QNA backseries - Table 1'!AK14)/'QNA backseries - Table 1'!AK14)*('QNA backseries - Table 1'!AK14/'QNA backseries - Table 1'!AK$7)*100</f>
        <v>-2.9973270124998147E-2</v>
      </c>
      <c r="AP12" s="58">
        <f>+(('QNA backseries - Table 1'!AP14-'QNA backseries - Table 1'!AL14)/'QNA backseries - Table 1'!AL14)*('QNA backseries - Table 1'!AL14/'QNA backseries - Table 1'!AL$7)*100</f>
        <v>0.1256935185755603</v>
      </c>
      <c r="AQ12" s="56">
        <f>+(('QNA backseries - Table 1'!AQ14-'QNA backseries - Table 1'!AM14)/'QNA backseries - Table 1'!AM14)*('QNA backseries - Table 1'!AM14/'QNA backseries - Table 1'!AM$7)*100</f>
        <v>0.26639620342169928</v>
      </c>
      <c r="AR12" s="57">
        <f>+(('QNA backseries - Table 1'!AR14-'QNA backseries - Table 1'!AN14)/'QNA backseries - Table 1'!AN14)*('QNA backseries - Table 1'!AN14/'QNA backseries - Table 1'!AN$7)*100</f>
        <v>0.16849691864860616</v>
      </c>
      <c r="AS12" s="57">
        <f>+(('QNA backseries - Table 1'!AS14-'QNA backseries - Table 1'!AO14)/'QNA backseries - Table 1'!AO14)*('QNA backseries - Table 1'!AO14/'QNA backseries - Table 1'!AO$7)*100</f>
        <v>0.25305891844991346</v>
      </c>
      <c r="AT12" s="57">
        <f>+(('QNA backseries - Table 1'!AT14-'QNA backseries - Table 1'!AP14)/'QNA backseries - Table 1'!AP14)*('QNA backseries - Table 1'!AP14/'QNA backseries - Table 1'!AP$7)*100</f>
        <v>-4.1109574436510872E-2</v>
      </c>
      <c r="AU12" s="56">
        <f>+(('QNA backseries - Table 1'!AU14-'QNA backseries - Table 1'!AQ14)/'QNA backseries - Table 1'!AQ14)*('QNA backseries - Table 1'!AQ14/'QNA backseries - Table 1'!AQ$7)*100</f>
        <v>-9.4644139754755899E-2</v>
      </c>
      <c r="AV12" s="57">
        <f>+(('QNA backseries - Table 1'!AV14-'QNA backseries - Table 1'!AR14)/'QNA backseries - Table 1'!AR14)*('QNA backseries - Table 1'!AR14/'QNA backseries - Table 1'!AR$7)*100</f>
        <v>0.10294122206101891</v>
      </c>
      <c r="AW12" s="57">
        <f>+(('QNA backseries - Table 1'!AW14-'QNA backseries - Table 1'!AS14)/'QNA backseries - Table 1'!AS14)*('QNA backseries - Table 1'!AS14/'QNA backseries - Table 1'!AS$7)*100</f>
        <v>-0.18069526281043993</v>
      </c>
      <c r="AX12" s="58">
        <f>+(('QNA backseries - Table 1'!AX14-'QNA backseries - Table 1'!AT14)/'QNA backseries - Table 1'!AT14)*('QNA backseries - Table 1'!AT14/'QNA backseries - Table 1'!AT$7)*100</f>
        <v>4.7112546234627267E-2</v>
      </c>
      <c r="AY12" s="56">
        <f>+(('QNA backseries - Table 1'!AY14-'QNA backseries - Table 1'!AU14)/'QNA backseries - Table 1'!AU14)*('QNA backseries - Table 1'!AU14/'QNA backseries - Table 1'!AU$7)*100</f>
        <v>0.1965523088276892</v>
      </c>
      <c r="AZ12" s="57">
        <f>+(('QNA backseries - Table 1'!AZ14-'QNA backseries - Table 1'!AV14)/'QNA backseries - Table 1'!AV14)*('QNA backseries - Table 1'!AV14/'QNA backseries - Table 1'!AV$7)*100</f>
        <v>2.7502626183183262E-2</v>
      </c>
      <c r="BA12" s="57">
        <f>+(('QNA backseries - Table 1'!BA14-'QNA backseries - Table 1'!AW14)/'QNA backseries - Table 1'!AW14)*('QNA backseries - Table 1'!AW14/'QNA backseries - Table 1'!AW$7)*100</f>
        <v>0.11379105209480438</v>
      </c>
      <c r="BB12" s="58">
        <f>+(('QNA backseries - Table 1'!BB14-'QNA backseries - Table 1'!AX14)/'QNA backseries - Table 1'!AX14)*('QNA backseries - Table 1'!AX14/'QNA backseries - Table 1'!AX$7)*100</f>
        <v>0.22910792968975097</v>
      </c>
      <c r="BC12" s="56">
        <f>+(('QNA backseries - Table 1'!BC14-'QNA backseries - Table 1'!AY14)/'QNA backseries - Table 1'!AY14)*('QNA backseries - Table 1'!AY14/'QNA backseries - Table 1'!AY$7)*100</f>
        <v>8.7804802378410124E-2</v>
      </c>
      <c r="BD12" s="57">
        <f>+(('QNA backseries - Table 1'!BD14-'QNA backseries - Table 1'!AZ14)/'QNA backseries - Table 1'!AZ14)*('QNA backseries - Table 1'!AZ14/'QNA backseries - Table 1'!AZ$7)*100</f>
        <v>0.22109412499961775</v>
      </c>
      <c r="BE12" s="57">
        <f>+(('QNA backseries - Table 1'!BE14-'QNA backseries - Table 1'!BA14)/'QNA backseries - Table 1'!BA14)*('QNA backseries - Table 1'!BA14/'QNA backseries - Table 1'!BA$7)*100</f>
        <v>0.10199489363115516</v>
      </c>
      <c r="BF12" s="58">
        <f>+(('QNA backseries - Table 1'!BF14-'QNA backseries - Table 1'!BB14)/'QNA backseries - Table 1'!BB14)*('QNA backseries - Table 1'!BB14/'QNA backseries - Table 1'!BB$7)*100</f>
        <v>0.33401465566331234</v>
      </c>
      <c r="BG12" s="56">
        <f>+(('QNA backseries - Table 1'!BG14-'QNA backseries - Table 1'!BC14)/'QNA backseries - Table 1'!BC14)*('QNA backseries - Table 1'!BC14/'QNA backseries - Table 1'!BC$7)*100</f>
        <v>0.37121662167521263</v>
      </c>
      <c r="BH12" s="57">
        <f>+(('QNA backseries - Table 1'!BH14-'QNA backseries - Table 1'!BD14)/'QNA backseries - Table 1'!BD14)*('QNA backseries - Table 1'!BD14/'QNA backseries - Table 1'!BD$7)*100</f>
        <v>0.29548290366398278</v>
      </c>
      <c r="BI12" s="57">
        <f>+(('QNA backseries - Table 1'!BI14-'QNA backseries - Table 1'!BE14)/'QNA backseries - Table 1'!BE14)*('QNA backseries - Table 1'!BE14/'QNA backseries - Table 1'!BE$7)*100</f>
        <v>0.33642056996735992</v>
      </c>
      <c r="BJ12" s="58">
        <f>+(('QNA backseries - Table 1'!BJ14-'QNA backseries - Table 1'!BF14)/'QNA backseries - Table 1'!BF14)*('QNA backseries - Table 1'!BF14/'QNA backseries - Table 1'!BF$7)*100</f>
        <v>0.16721110582912474</v>
      </c>
      <c r="BK12" s="56">
        <f>+(('QNA backseries - Table 1'!BK14-'QNA backseries - Table 1'!BG14)/'QNA backseries - Table 1'!BG14)*('QNA backseries - Table 1'!BG14/'QNA backseries - Table 1'!BG$7)*100</f>
        <v>0.35012436202210651</v>
      </c>
      <c r="BL12" s="57">
        <f>+(('QNA backseries - Table 1'!BL14-'QNA backseries - Table 1'!BH14)/'QNA backseries - Table 1'!BH14)*('QNA backseries - Table 1'!BH14/'QNA backseries - Table 1'!BH$7)*100</f>
        <v>0.2140568682103485</v>
      </c>
      <c r="BM12" s="57">
        <f>+(('QNA backseries - Table 1'!BM14-'QNA backseries - Table 1'!BI14)/'QNA backseries - Table 1'!BI14)*('QNA backseries - Table 1'!BI14/'QNA backseries - Table 1'!BI$7)*100</f>
        <v>0.28890822293484231</v>
      </c>
      <c r="BN12" s="58">
        <f>+(('QNA backseries - Table 1'!BN14-'QNA backseries - Table 1'!BJ14)/'QNA backseries - Table 1'!BJ14)*('QNA backseries - Table 1'!BJ14/'QNA backseries - Table 1'!BJ$7)*100</f>
        <v>0.23427967119072987</v>
      </c>
      <c r="BO12" s="56">
        <f>+(('QNA backseries - Table 1'!BO14-'QNA backseries - Table 1'!BK14)/'QNA backseries - Table 1'!BK14)*('QNA backseries - Table 1'!BK14/'QNA backseries - Table 1'!BK$7)*100</f>
        <v>0.18874740365709564</v>
      </c>
      <c r="BP12" s="57">
        <f>+(('QNA backseries - Table 1'!BP14-'QNA backseries - Table 1'!BL14)/'QNA backseries - Table 1'!BL14)*('QNA backseries - Table 1'!BL14/'QNA backseries - Table 1'!BL$7)*100</f>
        <v>4.2559016560978859E-2</v>
      </c>
      <c r="BQ12" s="57">
        <f>+(('QNA backseries - Table 1'!BQ14-'QNA backseries - Table 1'!BM14)/'QNA backseries - Table 1'!BM14)*('QNA backseries - Table 1'!BM14/'QNA backseries - Table 1'!BM$7)*100</f>
        <v>7.5694899535826449E-2</v>
      </c>
      <c r="BR12" s="58">
        <f>+(('QNA backseries - Table 1'!BR14-'QNA backseries - Table 1'!BN14)/'QNA backseries - Table 1'!BN14)*('QNA backseries - Table 1'!BN14/'QNA backseries - Table 1'!BN$7)*100</f>
        <v>-4.2527607148492255E-2</v>
      </c>
      <c r="BS12" s="56">
        <f>+(('QNA backseries - Table 1'!BS14-'QNA backseries - Table 1'!BO14)/'QNA backseries - Table 1'!BO14)*('QNA backseries - Table 1'!BO14/'QNA backseries - Table 1'!BO$7)*100</f>
        <v>-0.25241941592755213</v>
      </c>
      <c r="BT12" s="57">
        <f>+(('QNA backseries - Table 1'!BT14-'QNA backseries - Table 1'!BP14)/'QNA backseries - Table 1'!BP14)*('QNA backseries - Table 1'!BP14/'QNA backseries - Table 1'!BP$7)*100</f>
        <v>-0.83017904770944473</v>
      </c>
      <c r="BU12" s="57">
        <f>+(('QNA backseries - Table 1'!BU14-'QNA backseries - Table 1'!BQ14)/'QNA backseries - Table 1'!BQ14)*('QNA backseries - Table 1'!BQ14/'QNA backseries - Table 1'!BQ$7)*100</f>
        <v>-0.28951181284591954</v>
      </c>
      <c r="BV12" s="58">
        <f>+(('QNA backseries - Table 1'!BV14-'QNA backseries - Table 1'!BR14)/'QNA backseries - Table 1'!BR14)*('QNA backseries - Table 1'!BR14/'QNA backseries - Table 1'!BR$7)*100</f>
        <v>-0.29049422386644996</v>
      </c>
      <c r="BW12" s="56">
        <f>+(('QNA backseries - Table 1'!BW14-'QNA backseries - Table 1'!BS14)/'QNA backseries - Table 1'!BS14)*('QNA backseries - Table 1'!BS14/'QNA backseries - Table 1'!BS$7)*100</f>
        <v>-1.8508328378777614E-2</v>
      </c>
      <c r="BX12" s="57">
        <f>+(('QNA backseries - Table 1'!BX14-'QNA backseries - Table 1'!BT14)/'QNA backseries - Table 1'!BT14)*('QNA backseries - Table 1'!BT14/'QNA backseries - Table 1'!BT$7)*100</f>
        <v>0.8832835457317173</v>
      </c>
      <c r="BY12" s="57">
        <f>+(('QNA backseries - Table 1'!BY14-'QNA backseries - Table 1'!BU14)/'QNA backseries - Table 1'!BU14)*('QNA backseries - Table 1'!BU14/'QNA backseries - Table 1'!BU$7)*100</f>
        <v>0.2714400975320318</v>
      </c>
      <c r="BZ12" s="58">
        <f>+(('QNA backseries - Table 1'!BZ14-'QNA backseries - Table 1'!BV14)/'QNA backseries - Table 1'!BV14)*('QNA backseries - Table 1'!BV14/'QNA backseries - Table 1'!BV$7)*100</f>
        <v>0.44077953911426537</v>
      </c>
      <c r="CA12" s="56">
        <f>+(('QNA backseries - Table 1'!CA14-'QNA backseries - Table 1'!BW14)/'QNA backseries - Table 1'!BW14)*('QNA backseries - Table 1'!BW14/'QNA backseries - Table 1'!BW$7)*100</f>
        <v>0.14156355032398926</v>
      </c>
      <c r="CB12" s="57">
        <f>+(('QNA backseries - Table 1'!CB14-'QNA backseries - Table 1'!BX14)/'QNA backseries - Table 1'!BX14)*('QNA backseries - Table 1'!BX14/'QNA backseries - Table 1'!BX$7)*100</f>
        <v>0.3550642456277448</v>
      </c>
      <c r="CC12" s="57">
        <f>+(('QNA backseries - Table 1'!CC14-'QNA backseries - Table 1'!BY14)/'QNA backseries - Table 1'!BY14)*('QNA backseries - Table 1'!BY14/'QNA backseries - Table 1'!BY$7)*100</f>
        <v>7.210126000735749E-2</v>
      </c>
      <c r="CD12" s="58">
        <f>+(('QNA backseries - Table 1'!CD14-'QNA backseries - Table 1'!BZ14)/'QNA backseries - Table 1'!BZ14)*('QNA backseries - Table 1'!BZ14/'QNA backseries - Table 1'!BZ$7)*100</f>
        <v>-5.8675744302830908E-3</v>
      </c>
      <c r="CE12" s="56">
        <f>+(('QNA backseries - Table 1'!CE14-'QNA backseries - Table 1'!CA14)/'QNA backseries - Table 1'!CA14)*('QNA backseries - Table 1'!CA14/'QNA backseries - Table 1'!CA$7)*100</f>
        <v>2.9595626355270348E-2</v>
      </c>
      <c r="CF12" s="57">
        <f>+(('QNA backseries - Table 1'!CF14-'QNA backseries - Table 1'!CB14)/'QNA backseries - Table 1'!CB14)*('QNA backseries - Table 1'!CB14/'QNA backseries - Table 1'!CB$7)*100</f>
        <v>3.5779724835501139E-2</v>
      </c>
      <c r="CG12" s="57"/>
      <c r="CH12" s="58"/>
    </row>
    <row r="13" spans="1:86" s="6" customFormat="1" ht="20.100000000000001" customHeight="1" x14ac:dyDescent="0.25">
      <c r="A13" s="68" t="s">
        <v>11</v>
      </c>
      <c r="B13" s="69" t="s">
        <v>12</v>
      </c>
      <c r="C13" s="56"/>
      <c r="D13" s="57"/>
      <c r="E13" s="57"/>
      <c r="F13" s="58"/>
      <c r="G13" s="56">
        <f>+(('QNA backseries - Table 1'!G15-'QNA backseries - Table 1'!C15)/'QNA backseries - Table 1'!C15)*('QNA backseries - Table 1'!C15/'QNA backseries - Table 1'!C$7)*100</f>
        <v>0.11333593575248908</v>
      </c>
      <c r="H13" s="57">
        <f>+(('QNA backseries - Table 1'!H15-'QNA backseries - Table 1'!D15)/'QNA backseries - Table 1'!D15)*('QNA backseries - Table 1'!D15/'QNA backseries - Table 1'!D$7)*100</f>
        <v>0.11174725487238509</v>
      </c>
      <c r="I13" s="57">
        <f>+(('QNA backseries - Table 1'!I15-'QNA backseries - Table 1'!E15)/'QNA backseries - Table 1'!E15)*('QNA backseries - Table 1'!E15/'QNA backseries - Table 1'!E$7)*100</f>
        <v>8.7475475397041605E-2</v>
      </c>
      <c r="J13" s="58">
        <f>+(('QNA backseries - Table 1'!J15-'QNA backseries - Table 1'!F15)/'QNA backseries - Table 1'!F15)*('QNA backseries - Table 1'!F15/'QNA backseries - Table 1'!F$7)*100</f>
        <v>0.11892586987606352</v>
      </c>
      <c r="K13" s="56">
        <f>+(('QNA backseries - Table 1'!K15-'QNA backseries - Table 1'!G15)/'QNA backseries - Table 1'!G15)*('QNA backseries - Table 1'!G15/'QNA backseries - Table 1'!G$7)*100</f>
        <v>0.16230387137870461</v>
      </c>
      <c r="L13" s="57">
        <f>+(('QNA backseries - Table 1'!L15-'QNA backseries - Table 1'!H15)/'QNA backseries - Table 1'!H15)*('QNA backseries - Table 1'!H15/'QNA backseries - Table 1'!H$7)*100</f>
        <v>0.23486278110792058</v>
      </c>
      <c r="M13" s="57">
        <f>+(('QNA backseries - Table 1'!M15-'QNA backseries - Table 1'!I15)/'QNA backseries - Table 1'!I15)*('QNA backseries - Table 1'!I15/'QNA backseries - Table 1'!I$7)*100</f>
        <v>0.20564371709493248</v>
      </c>
      <c r="N13" s="58">
        <f>+(('QNA backseries - Table 1'!N15-'QNA backseries - Table 1'!J15)/'QNA backseries - Table 1'!J15)*('QNA backseries - Table 1'!J15/'QNA backseries - Table 1'!J$7)*100</f>
        <v>0.14824542424979362</v>
      </c>
      <c r="O13" s="56">
        <f>+(('QNA backseries - Table 1'!O15-'QNA backseries - Table 1'!K15)/'QNA backseries - Table 1'!K15)*('QNA backseries - Table 1'!K15/'QNA backseries - Table 1'!K$7)*100</f>
        <v>7.6101957118069954E-2</v>
      </c>
      <c r="P13" s="57">
        <f>+(('QNA backseries - Table 1'!P15-'QNA backseries - Table 1'!L15)/'QNA backseries - Table 1'!L15)*('QNA backseries - Table 1'!L15/'QNA backseries - Table 1'!L$7)*100</f>
        <v>5.1509069921361034E-2</v>
      </c>
      <c r="Q13" s="57">
        <f>+(('QNA backseries - Table 1'!Q15-'QNA backseries - Table 1'!M15)/'QNA backseries - Table 1'!M15)*('QNA backseries - Table 1'!M15/'QNA backseries - Table 1'!M$7)*100</f>
        <v>4.4142595682694716E-3</v>
      </c>
      <c r="R13" s="58">
        <f>+(('QNA backseries - Table 1'!R15-'QNA backseries - Table 1'!N15)/'QNA backseries - Table 1'!N15)*('QNA backseries - Table 1'!N15/'QNA backseries - Table 1'!N$7)*100</f>
        <v>-5.0939109410651738E-2</v>
      </c>
      <c r="S13" s="56">
        <f>+(('QNA backseries - Table 1'!S15-'QNA backseries - Table 1'!O15)/'QNA backseries - Table 1'!O15)*('QNA backseries - Table 1'!O15/'QNA backseries - Table 1'!O$7)*100</f>
        <v>-5.9378126707777548E-2</v>
      </c>
      <c r="T13" s="57">
        <f>+(('QNA backseries - Table 1'!T15-'QNA backseries - Table 1'!P15)/'QNA backseries - Table 1'!P15)*('QNA backseries - Table 1'!P15/'QNA backseries - Table 1'!P$7)*100</f>
        <v>-7.2540545695910022E-2</v>
      </c>
      <c r="U13" s="57">
        <f>+(('QNA backseries - Table 1'!U15-'QNA backseries - Table 1'!Q15)/'QNA backseries - Table 1'!Q15)*('QNA backseries - Table 1'!Q15/'QNA backseries - Table 1'!Q$7)*100</f>
        <v>1.2197783973534831E-2</v>
      </c>
      <c r="V13" s="58">
        <f>+(('QNA backseries - Table 1'!V15-'QNA backseries - Table 1'!R15)/'QNA backseries - Table 1'!R15)*('QNA backseries - Table 1'!R15/'QNA backseries - Table 1'!R$7)*100</f>
        <v>9.0390918547201965E-2</v>
      </c>
      <c r="W13" s="56">
        <f>+(('QNA backseries - Table 1'!W15-'QNA backseries - Table 1'!S15)/'QNA backseries - Table 1'!S15)*('QNA backseries - Table 1'!S15/'QNA backseries - Table 1'!S$7)*100</f>
        <v>0.16639372959322987</v>
      </c>
      <c r="X13" s="57">
        <f>+(('QNA backseries - Table 1'!X15-'QNA backseries - Table 1'!T15)/'QNA backseries - Table 1'!T15)*('QNA backseries - Table 1'!T15/'QNA backseries - Table 1'!T$7)*100</f>
        <v>0.23348509312463717</v>
      </c>
      <c r="Y13" s="57">
        <f>+(('QNA backseries - Table 1'!Y15-'QNA backseries - Table 1'!U15)/'QNA backseries - Table 1'!U15)*('QNA backseries - Table 1'!U15/'QNA backseries - Table 1'!U$7)*100</f>
        <v>0.28517526306170421</v>
      </c>
      <c r="Z13" s="58">
        <f>+(('QNA backseries - Table 1'!Z15-'QNA backseries - Table 1'!V15)/'QNA backseries - Table 1'!V15)*('QNA backseries - Table 1'!V15/'QNA backseries - Table 1'!V$7)*100</f>
        <v>0.24667017145619644</v>
      </c>
      <c r="AA13" s="56">
        <f>+(('QNA backseries - Table 1'!AA15-'QNA backseries - Table 1'!W15)/'QNA backseries - Table 1'!W15)*('QNA backseries - Table 1'!W15/'QNA backseries - Table 1'!W$7)*100</f>
        <v>0.19553123230696337</v>
      </c>
      <c r="AB13" s="57">
        <f>+(('QNA backseries - Table 1'!AB15-'QNA backseries - Table 1'!X15)/'QNA backseries - Table 1'!X15)*('QNA backseries - Table 1'!X15/'QNA backseries - Table 1'!X$7)*100</f>
        <v>0.13943294479577814</v>
      </c>
      <c r="AC13" s="57">
        <f>+(('QNA backseries - Table 1'!AC15-'QNA backseries - Table 1'!Y15)/'QNA backseries - Table 1'!Y15)*('QNA backseries - Table 1'!Y15/'QNA backseries - Table 1'!Y$7)*100</f>
        <v>3.0002340348855964E-2</v>
      </c>
      <c r="AD13" s="58">
        <f>+(('QNA backseries - Table 1'!AD15-'QNA backseries - Table 1'!Z15)/'QNA backseries - Table 1'!Z15)*('QNA backseries - Table 1'!Z15/'QNA backseries - Table 1'!Z$7)*100</f>
        <v>8.997233147104014E-2</v>
      </c>
      <c r="AE13" s="56">
        <f>+(('QNA backseries - Table 1'!AE15-'QNA backseries - Table 1'!AA15)/'QNA backseries - Table 1'!AA15)*('QNA backseries - Table 1'!AA15/'QNA backseries - Table 1'!AA$7)*100</f>
        <v>8.8835415969192255E-2</v>
      </c>
      <c r="AF13" s="57">
        <f>+(('QNA backseries - Table 1'!AF15-'QNA backseries - Table 1'!AB15)/'QNA backseries - Table 1'!AB15)*('QNA backseries - Table 1'!AB15/'QNA backseries - Table 1'!AB$7)*100</f>
        <v>0.13215016830407006</v>
      </c>
      <c r="AG13" s="57">
        <f>+(('QNA backseries - Table 1'!AG15-'QNA backseries - Table 1'!AC15)/'QNA backseries - Table 1'!AC15)*('QNA backseries - Table 1'!AC15/'QNA backseries - Table 1'!AC$7)*100</f>
        <v>0.13204718501050455</v>
      </c>
      <c r="AH13" s="58">
        <f>+(('QNA backseries - Table 1'!AH15-'QNA backseries - Table 1'!AD15)/'QNA backseries - Table 1'!AD15)*('QNA backseries - Table 1'!AD15/'QNA backseries - Table 1'!AD$7)*100</f>
        <v>-9.1772525060955026E-3</v>
      </c>
      <c r="AI13" s="56">
        <f>+(('QNA backseries - Table 1'!AI15-'QNA backseries - Table 1'!AE15)/'QNA backseries - Table 1'!AE15)*('QNA backseries - Table 1'!AE15/'QNA backseries - Table 1'!AE$7)*100</f>
        <v>-7.5270815073668798E-2</v>
      </c>
      <c r="AJ13" s="57">
        <f>+(('QNA backseries - Table 1'!AJ15-'QNA backseries - Table 1'!AF15)/'QNA backseries - Table 1'!AF15)*('QNA backseries - Table 1'!AF15/'QNA backseries - Table 1'!AF$7)*100</f>
        <v>-6.6441961452847836E-2</v>
      </c>
      <c r="AK13" s="57">
        <f>+(('QNA backseries - Table 1'!AK15-'QNA backseries - Table 1'!AG15)/'QNA backseries - Table 1'!AG15)*('QNA backseries - Table 1'!AG15/'QNA backseries - Table 1'!AG$7)*100</f>
        <v>5.566616710616528E-2</v>
      </c>
      <c r="AL13" s="58">
        <f>+(('QNA backseries - Table 1'!AL15-'QNA backseries - Table 1'!AH15)/'QNA backseries - Table 1'!AH15)*('QNA backseries - Table 1'!AH15/'QNA backseries - Table 1'!AH$7)*100</f>
        <v>0.20293730610684246</v>
      </c>
      <c r="AM13" s="56">
        <f>+(('QNA backseries - Table 1'!AM15-'QNA backseries - Table 1'!AI15)/'QNA backseries - Table 1'!AI15)*('QNA backseries - Table 1'!AI15/'QNA backseries - Table 1'!AI$7)*100</f>
        <v>0.3174415788521292</v>
      </c>
      <c r="AN13" s="57">
        <f>+(('QNA backseries - Table 1'!AN15-'QNA backseries - Table 1'!AJ15)/'QNA backseries - Table 1'!AJ15)*('QNA backseries - Table 1'!AJ15/'QNA backseries - Table 1'!AJ$7)*100</f>
        <v>0.5012721518499017</v>
      </c>
      <c r="AO13" s="57">
        <f>+(('QNA backseries - Table 1'!AO15-'QNA backseries - Table 1'!AK15)/'QNA backseries - Table 1'!AK15)*('QNA backseries - Table 1'!AK15/'QNA backseries - Table 1'!AK$7)*100</f>
        <v>0.53524234405813786</v>
      </c>
      <c r="AP13" s="58">
        <f>+(('QNA backseries - Table 1'!AP15-'QNA backseries - Table 1'!AL15)/'QNA backseries - Table 1'!AL15)*('QNA backseries - Table 1'!AL15/'QNA backseries - Table 1'!AL$7)*100</f>
        <v>0.33324384395343309</v>
      </c>
      <c r="AQ13" s="56">
        <f>+(('QNA backseries - Table 1'!AQ15-'QNA backseries - Table 1'!AM15)/'QNA backseries - Table 1'!AM15)*('QNA backseries - Table 1'!AM15/'QNA backseries - Table 1'!AM$7)*100</f>
        <v>0.13887428205601438</v>
      </c>
      <c r="AR13" s="57">
        <f>+(('QNA backseries - Table 1'!AR15-'QNA backseries - Table 1'!AN15)/'QNA backseries - Table 1'!AN15)*('QNA backseries - Table 1'!AN15/'QNA backseries - Table 1'!AN$7)*100</f>
        <v>-7.0134487139102489E-2</v>
      </c>
      <c r="AS13" s="57">
        <f>+(('QNA backseries - Table 1'!AS15-'QNA backseries - Table 1'!AO15)/'QNA backseries - Table 1'!AO15)*('QNA backseries - Table 1'!AO15/'QNA backseries - Table 1'!AO$7)*100</f>
        <v>-0.16315539691301434</v>
      </c>
      <c r="AT13" s="57">
        <f>+(('QNA backseries - Table 1'!AT15-'QNA backseries - Table 1'!AP15)/'QNA backseries - Table 1'!AP15)*('QNA backseries - Table 1'!AP15/'QNA backseries - Table 1'!AP$7)*100</f>
        <v>-6.0374977039497776E-2</v>
      </c>
      <c r="AU13" s="56">
        <f>+(('QNA backseries - Table 1'!AU15-'QNA backseries - Table 1'!AQ15)/'QNA backseries - Table 1'!AQ15)*('QNA backseries - Table 1'!AQ15/'QNA backseries - Table 1'!AQ$7)*100</f>
        <v>6.1778485671170051E-2</v>
      </c>
      <c r="AV13" s="57">
        <f>+(('QNA backseries - Table 1'!AV15-'QNA backseries - Table 1'!AR15)/'QNA backseries - Table 1'!AR15)*('QNA backseries - Table 1'!AR15/'QNA backseries - Table 1'!AR$7)*100</f>
        <v>0.18398567844797523</v>
      </c>
      <c r="AW13" s="57">
        <f>+(('QNA backseries - Table 1'!AW15-'QNA backseries - Table 1'!AS15)/'QNA backseries - Table 1'!AS15)*('QNA backseries - Table 1'!AS15/'QNA backseries - Table 1'!AS$7)*100</f>
        <v>0.13216909024166534</v>
      </c>
      <c r="AX13" s="58">
        <f>+(('QNA backseries - Table 1'!AX15-'QNA backseries - Table 1'!AT15)/'QNA backseries - Table 1'!AT15)*('QNA backseries - Table 1'!AT15/'QNA backseries - Table 1'!AT$7)*100</f>
        <v>3.5735044108038155E-2</v>
      </c>
      <c r="AY13" s="56">
        <f>+(('QNA backseries - Table 1'!AY15-'QNA backseries - Table 1'!AU15)/'QNA backseries - Table 1'!AU15)*('QNA backseries - Table 1'!AU15/'QNA backseries - Table 1'!AU$7)*100</f>
        <v>8.8007053132080085E-2</v>
      </c>
      <c r="AZ13" s="57">
        <f>+(('QNA backseries - Table 1'!AZ15-'QNA backseries - Table 1'!AV15)/'QNA backseries - Table 1'!AV15)*('QNA backseries - Table 1'!AV15/'QNA backseries - Table 1'!AV$7)*100</f>
        <v>6.3536565678399548E-2</v>
      </c>
      <c r="BA13" s="57">
        <f>+(('QNA backseries - Table 1'!BA15-'QNA backseries - Table 1'!AW15)/'QNA backseries - Table 1'!AW15)*('QNA backseries - Table 1'!AW15/'QNA backseries - Table 1'!AW$7)*100</f>
        <v>6.5337221344374877E-2</v>
      </c>
      <c r="BB13" s="58">
        <f>+(('QNA backseries - Table 1'!BB15-'QNA backseries - Table 1'!AX15)/'QNA backseries - Table 1'!AX15)*('QNA backseries - Table 1'!AX15/'QNA backseries - Table 1'!AX$7)*100</f>
        <v>0.20828142528501742</v>
      </c>
      <c r="BC13" s="56">
        <f>+(('QNA backseries - Table 1'!BC15-'QNA backseries - Table 1'!AY15)/'QNA backseries - Table 1'!AY15)*('QNA backseries - Table 1'!AY15/'QNA backseries - Table 1'!AY$7)*100</f>
        <v>0.31894783129359483</v>
      </c>
      <c r="BD13" s="57">
        <f>+(('QNA backseries - Table 1'!BD15-'QNA backseries - Table 1'!AZ15)/'QNA backseries - Table 1'!AZ15)*('QNA backseries - Table 1'!AZ15/'QNA backseries - Table 1'!AZ$7)*100</f>
        <v>0.41251350075318305</v>
      </c>
      <c r="BE13" s="57">
        <f>+(('QNA backseries - Table 1'!BE15-'QNA backseries - Table 1'!BA15)/'QNA backseries - Table 1'!BA15)*('QNA backseries - Table 1'!BA15/'QNA backseries - Table 1'!BA$7)*100</f>
        <v>0.40663104183139315</v>
      </c>
      <c r="BF13" s="58">
        <f>+(('QNA backseries - Table 1'!BF15-'QNA backseries - Table 1'!BB15)/'QNA backseries - Table 1'!BB15)*('QNA backseries - Table 1'!BB15/'QNA backseries - Table 1'!BB$7)*100</f>
        <v>0.35440789699266145</v>
      </c>
      <c r="BG13" s="56">
        <f>+(('QNA backseries - Table 1'!BG15-'QNA backseries - Table 1'!BC15)/'QNA backseries - Table 1'!BC15)*('QNA backseries - Table 1'!BC15/'QNA backseries - Table 1'!BC$7)*100</f>
        <v>0.15692677870638466</v>
      </c>
      <c r="BH13" s="57">
        <f>+(('QNA backseries - Table 1'!BH15-'QNA backseries - Table 1'!BD15)/'QNA backseries - Table 1'!BD15)*('QNA backseries - Table 1'!BD15/'QNA backseries - Table 1'!BD$7)*100</f>
        <v>0.22620836123906371</v>
      </c>
      <c r="BI13" s="57">
        <f>+(('QNA backseries - Table 1'!BI15-'QNA backseries - Table 1'!BE15)/'QNA backseries - Table 1'!BE15)*('QNA backseries - Table 1'!BE15/'QNA backseries - Table 1'!BE$7)*100</f>
        <v>0.29348589650571744</v>
      </c>
      <c r="BJ13" s="58">
        <f>+(('QNA backseries - Table 1'!BJ15-'QNA backseries - Table 1'!BF15)/'QNA backseries - Table 1'!BF15)*('QNA backseries - Table 1'!BF15/'QNA backseries - Table 1'!BF$7)*100</f>
        <v>0.26999606720694153</v>
      </c>
      <c r="BK13" s="56">
        <f>+(('QNA backseries - Table 1'!BK15-'QNA backseries - Table 1'!BG15)/'QNA backseries - Table 1'!BG15)*('QNA backseries - Table 1'!BG15/'QNA backseries - Table 1'!BG$7)*100</f>
        <v>0.24781568158584438</v>
      </c>
      <c r="BL13" s="57">
        <f>+(('QNA backseries - Table 1'!BL15-'QNA backseries - Table 1'!BH15)/'QNA backseries - Table 1'!BH15)*('QNA backseries - Table 1'!BH15/'QNA backseries - Table 1'!BH$7)*100</f>
        <v>0.12820743638042234</v>
      </c>
      <c r="BM13" s="57">
        <f>+(('QNA backseries - Table 1'!BM15-'QNA backseries - Table 1'!BI15)/'QNA backseries - Table 1'!BI15)*('QNA backseries - Table 1'!BI15/'QNA backseries - Table 1'!BI$7)*100</f>
        <v>9.9811323235549088E-2</v>
      </c>
      <c r="BN13" s="58">
        <f>+(('QNA backseries - Table 1'!BN15-'QNA backseries - Table 1'!BJ15)/'QNA backseries - Table 1'!BJ15)*('QNA backseries - Table 1'!BJ15/'QNA backseries - Table 1'!BJ$7)*100</f>
        <v>4.0085332907030785E-2</v>
      </c>
      <c r="BO13" s="56">
        <f>+(('QNA backseries - Table 1'!BO15-'QNA backseries - Table 1'!BK15)/'QNA backseries - Table 1'!BK15)*('QNA backseries - Table 1'!BK15/'QNA backseries - Table 1'!BK$7)*100</f>
        <v>0.14226303675162741</v>
      </c>
      <c r="BP13" s="57">
        <f>+(('QNA backseries - Table 1'!BP15-'QNA backseries - Table 1'!BL15)/'QNA backseries - Table 1'!BL15)*('QNA backseries - Table 1'!BL15/'QNA backseries - Table 1'!BL$7)*100</f>
        <v>0.31668656173126764</v>
      </c>
      <c r="BQ13" s="57">
        <f>+(('QNA backseries - Table 1'!BQ15-'QNA backseries - Table 1'!BM15)/'QNA backseries - Table 1'!BM15)*('QNA backseries - Table 1'!BM15/'QNA backseries - Table 1'!BM$7)*100</f>
        <v>0.31495716608284591</v>
      </c>
      <c r="BR13" s="58">
        <f>+(('QNA backseries - Table 1'!BR15-'QNA backseries - Table 1'!BN15)/'QNA backseries - Table 1'!BN15)*('QNA backseries - Table 1'!BN15/'QNA backseries - Table 1'!BN$7)*100</f>
        <v>0.29978716871957822</v>
      </c>
      <c r="BS13" s="56">
        <f>+(('QNA backseries - Table 1'!BS15-'QNA backseries - Table 1'!BO15)/'QNA backseries - Table 1'!BO15)*('QNA backseries - Table 1'!BO15/'QNA backseries - Table 1'!BO$7)*100</f>
        <v>0.52000323488651634</v>
      </c>
      <c r="BT13" s="57">
        <f>+(('QNA backseries - Table 1'!BT15-'QNA backseries - Table 1'!BP15)/'QNA backseries - Table 1'!BP15)*('QNA backseries - Table 1'!BP15/'QNA backseries - Table 1'!BP$7)*100</f>
        <v>0.3765050909450241</v>
      </c>
      <c r="BU13" s="57">
        <f>+(('QNA backseries - Table 1'!BU15-'QNA backseries - Table 1'!BQ15)/'QNA backseries - Table 1'!BQ15)*('QNA backseries - Table 1'!BQ15/'QNA backseries - Table 1'!BQ$7)*100</f>
        <v>0.45519498744747233</v>
      </c>
      <c r="BV13" s="58">
        <f>+(('QNA backseries - Table 1'!BV15-'QNA backseries - Table 1'!BR15)/'QNA backseries - Table 1'!BR15)*('QNA backseries - Table 1'!BR15/'QNA backseries - Table 1'!BR$7)*100</f>
        <v>0.13069899564469736</v>
      </c>
      <c r="BW13" s="56">
        <f>+(('QNA backseries - Table 1'!BW15-'QNA backseries - Table 1'!BS15)/'QNA backseries - Table 1'!BS15)*('QNA backseries - Table 1'!BS15/'QNA backseries - Table 1'!BS$7)*100</f>
        <v>-0.39694625260942773</v>
      </c>
      <c r="BX13" s="57">
        <f>+(('QNA backseries - Table 1'!BX15-'QNA backseries - Table 1'!BT15)/'QNA backseries - Table 1'!BT15)*('QNA backseries - Table 1'!BT15/'QNA backseries - Table 1'!BT$7)*100</f>
        <v>-0.80122223317461772</v>
      </c>
      <c r="BY13" s="57">
        <f>+(('QNA backseries - Table 1'!BY15-'QNA backseries - Table 1'!BU15)/'QNA backseries - Table 1'!BU15)*('QNA backseries - Table 1'!BU15/'QNA backseries - Table 1'!BU$7)*100</f>
        <v>-0.98633946340122325</v>
      </c>
      <c r="BZ13" s="58">
        <f>+(('QNA backseries - Table 1'!BZ15-'QNA backseries - Table 1'!BV15)/'QNA backseries - Table 1'!BV15)*('QNA backseries - Table 1'!BV15/'QNA backseries - Table 1'!BV$7)*100</f>
        <v>-0.16115737789121934</v>
      </c>
      <c r="CA13" s="56">
        <f>+(('QNA backseries - Table 1'!CA15-'QNA backseries - Table 1'!BW15)/'QNA backseries - Table 1'!BW15)*('QNA backseries - Table 1'!BW15/'QNA backseries - Table 1'!BW$7)*100</f>
        <v>0.31871586601480484</v>
      </c>
      <c r="CB13" s="57">
        <f>+(('QNA backseries - Table 1'!CB15-'QNA backseries - Table 1'!BX15)/'QNA backseries - Table 1'!BX15)*('QNA backseries - Table 1'!BX15/'QNA backseries - Table 1'!BX$7)*100</f>
        <v>0.7404820598766586</v>
      </c>
      <c r="CC13" s="57">
        <f>+(('QNA backseries - Table 1'!CC15-'QNA backseries - Table 1'!BY15)/'QNA backseries - Table 1'!BY15)*('QNA backseries - Table 1'!BY15/'QNA backseries - Table 1'!BY$7)*100</f>
        <v>0.65070395580821161</v>
      </c>
      <c r="CD13" s="58">
        <f>+(('QNA backseries - Table 1'!CD15-'QNA backseries - Table 1'!BZ15)/'QNA backseries - Table 1'!BZ15)*('QNA backseries - Table 1'!BZ15/'QNA backseries - Table 1'!BZ$7)*100</f>
        <v>0.57740369619944609</v>
      </c>
      <c r="CE13" s="56">
        <f>+(('QNA backseries - Table 1'!CE15-'QNA backseries - Table 1'!CA15)/'QNA backseries - Table 1'!CA15)*('QNA backseries - Table 1'!CA15/'QNA backseries - Table 1'!CA$7)*100</f>
        <v>0.50552607553277074</v>
      </c>
      <c r="CF13" s="57">
        <f>+(('QNA backseries - Table 1'!CF15-'QNA backseries - Table 1'!CB15)/'QNA backseries - Table 1'!CB15)*('QNA backseries - Table 1'!CB15/'QNA backseries - Table 1'!CB$7)*100</f>
        <v>0.44339255534872823</v>
      </c>
      <c r="CG13" s="57"/>
      <c r="CH13" s="58"/>
    </row>
    <row r="14" spans="1:86" s="6" customFormat="1" ht="20.100000000000001" customHeight="1" x14ac:dyDescent="0.25">
      <c r="A14" s="65" t="s">
        <v>13</v>
      </c>
      <c r="B14" s="66" t="s">
        <v>34</v>
      </c>
      <c r="C14" s="50"/>
      <c r="D14" s="51"/>
      <c r="E14" s="51"/>
      <c r="F14" s="52"/>
      <c r="G14" s="50">
        <f>+(('QNA backseries - Table 1'!G16-'QNA backseries - Table 1'!C16)/'QNA backseries - Table 1'!C16)*('QNA backseries - Table 1'!C16/'QNA backseries - Table 1'!C$7)*100</f>
        <v>1.5671245838236161</v>
      </c>
      <c r="H14" s="51">
        <f>+(('QNA backseries - Table 1'!H16-'QNA backseries - Table 1'!D16)/'QNA backseries - Table 1'!D16)*('QNA backseries - Table 1'!D16/'QNA backseries - Table 1'!D$7)*100</f>
        <v>1.9864429564362689</v>
      </c>
      <c r="I14" s="51">
        <f>+(('QNA backseries - Table 1'!I16-'QNA backseries - Table 1'!E16)/'QNA backseries - Table 1'!E16)*('QNA backseries - Table 1'!E16/'QNA backseries - Table 1'!E$7)*100</f>
        <v>1.8155700806455382</v>
      </c>
      <c r="J14" s="52">
        <f>+(('QNA backseries - Table 1'!J16-'QNA backseries - Table 1'!F16)/'QNA backseries - Table 1'!F16)*('QNA backseries - Table 1'!F16/'QNA backseries - Table 1'!F$7)*100</f>
        <v>1.8710796583283906</v>
      </c>
      <c r="K14" s="50">
        <f>+(('QNA backseries - Table 1'!K16-'QNA backseries - Table 1'!G16)/'QNA backseries - Table 1'!G16)*('QNA backseries - Table 1'!G16/'QNA backseries - Table 1'!G$7)*100</f>
        <v>1.1641079553102593</v>
      </c>
      <c r="L14" s="51">
        <f>+(('QNA backseries - Table 1'!L16-'QNA backseries - Table 1'!H16)/'QNA backseries - Table 1'!H16)*('QNA backseries - Table 1'!H16/'QNA backseries - Table 1'!H$7)*100</f>
        <v>1.1530413797356489</v>
      </c>
      <c r="M14" s="51">
        <f>+(('QNA backseries - Table 1'!M16-'QNA backseries - Table 1'!I16)/'QNA backseries - Table 1'!I16)*('QNA backseries - Table 1'!I16/'QNA backseries - Table 1'!I$7)*100</f>
        <v>1.2711922164942087</v>
      </c>
      <c r="N14" s="52">
        <f>+(('QNA backseries - Table 1'!N16-'QNA backseries - Table 1'!J16)/'QNA backseries - Table 1'!J16)*('QNA backseries - Table 1'!J16/'QNA backseries - Table 1'!J$7)*100</f>
        <v>0.29434450338297546</v>
      </c>
      <c r="O14" s="50">
        <f>+(('QNA backseries - Table 1'!O16-'QNA backseries - Table 1'!K16)/'QNA backseries - Table 1'!K16)*('QNA backseries - Table 1'!K16/'QNA backseries - Table 1'!K$7)*100</f>
        <v>0.95596248088165214</v>
      </c>
      <c r="P14" s="51">
        <f>+(('QNA backseries - Table 1'!P16-'QNA backseries - Table 1'!L16)/'QNA backseries - Table 1'!L16)*('QNA backseries - Table 1'!L16/'QNA backseries - Table 1'!L$7)*100</f>
        <v>0.59641240932695183</v>
      </c>
      <c r="Q14" s="51">
        <f>+(('QNA backseries - Table 1'!Q16-'QNA backseries - Table 1'!M16)/'QNA backseries - Table 1'!M16)*('QNA backseries - Table 1'!M16/'QNA backseries - Table 1'!M$7)*100</f>
        <v>0.56717007197337765</v>
      </c>
      <c r="R14" s="52">
        <f>+(('QNA backseries - Table 1'!R16-'QNA backseries - Table 1'!N16)/'QNA backseries - Table 1'!N16)*('QNA backseries - Table 1'!N16/'QNA backseries - Table 1'!N$7)*100</f>
        <v>1.4528003013071926</v>
      </c>
      <c r="S14" s="50">
        <f>+(('QNA backseries - Table 1'!S16-'QNA backseries - Table 1'!O16)/'QNA backseries - Table 1'!O16)*('QNA backseries - Table 1'!O16/'QNA backseries - Table 1'!O$7)*100</f>
        <v>1.4924200205524514</v>
      </c>
      <c r="T14" s="51">
        <f>+(('QNA backseries - Table 1'!T16-'QNA backseries - Table 1'!P16)/'QNA backseries - Table 1'!P16)*('QNA backseries - Table 1'!P16/'QNA backseries - Table 1'!P$7)*100</f>
        <v>1.9294852352426843</v>
      </c>
      <c r="U14" s="51">
        <f>+(('QNA backseries - Table 1'!U16-'QNA backseries - Table 1'!Q16)/'QNA backseries - Table 1'!Q16)*('QNA backseries - Table 1'!Q16/'QNA backseries - Table 1'!Q$7)*100</f>
        <v>2.9467182753080001</v>
      </c>
      <c r="V14" s="52">
        <f>+(('QNA backseries - Table 1'!V16-'QNA backseries - Table 1'!R16)/'QNA backseries - Table 1'!R16)*('QNA backseries - Table 1'!R16/'QNA backseries - Table 1'!R$7)*100</f>
        <v>2.3587283175556695</v>
      </c>
      <c r="W14" s="50">
        <f>+(('QNA backseries - Table 1'!W16-'QNA backseries - Table 1'!S16)/'QNA backseries - Table 1'!S16)*('QNA backseries - Table 1'!S16/'QNA backseries - Table 1'!S$7)*100</f>
        <v>1.9532931188257856</v>
      </c>
      <c r="X14" s="51">
        <f>+(('QNA backseries - Table 1'!X16-'QNA backseries - Table 1'!T16)/'QNA backseries - Table 1'!T16)*('QNA backseries - Table 1'!T16/'QNA backseries - Table 1'!T$7)*100</f>
        <v>1.8763817954423605</v>
      </c>
      <c r="Y14" s="51">
        <f>+(('QNA backseries - Table 1'!Y16-'QNA backseries - Table 1'!U16)/'QNA backseries - Table 1'!U16)*('QNA backseries - Table 1'!U16/'QNA backseries - Table 1'!U$7)*100</f>
        <v>0.43483503285519598</v>
      </c>
      <c r="Z14" s="52">
        <f>+(('QNA backseries - Table 1'!Z16-'QNA backseries - Table 1'!V16)/'QNA backseries - Table 1'!V16)*('QNA backseries - Table 1'!V16/'QNA backseries - Table 1'!V$7)*100</f>
        <v>-1.0091805946817243</v>
      </c>
      <c r="AA14" s="50">
        <f>+(('QNA backseries - Table 1'!AA16-'QNA backseries - Table 1'!W16)/'QNA backseries - Table 1'!W16)*('QNA backseries - Table 1'!W16/'QNA backseries - Table 1'!W$7)*100</f>
        <v>-1.6129149472073043</v>
      </c>
      <c r="AB14" s="51">
        <f>+(('QNA backseries - Table 1'!AB16-'QNA backseries - Table 1'!X16)/'QNA backseries - Table 1'!X16)*('QNA backseries - Table 1'!X16/'QNA backseries - Table 1'!X$7)*100</f>
        <v>-2.9582922219206136</v>
      </c>
      <c r="AC14" s="51">
        <f>+(('QNA backseries - Table 1'!AC16-'QNA backseries - Table 1'!Y16)/'QNA backseries - Table 1'!Y16)*('QNA backseries - Table 1'!Y16/'QNA backseries - Table 1'!Y$7)*100</f>
        <v>-3.6507690847094758</v>
      </c>
      <c r="AD14" s="52">
        <f>+(('QNA backseries - Table 1'!AD16-'QNA backseries - Table 1'!Z16)/'QNA backseries - Table 1'!Z16)*('QNA backseries - Table 1'!Z16/'QNA backseries - Table 1'!Z$7)*100</f>
        <v>-2.2952950863464689</v>
      </c>
      <c r="AE14" s="50">
        <f>+(('QNA backseries - Table 1'!AE16-'QNA backseries - Table 1'!AA16)/'QNA backseries - Table 1'!AA16)*('QNA backseries - Table 1'!AA16/'QNA backseries - Table 1'!AA$7)*100</f>
        <v>-0.90919201344635892</v>
      </c>
      <c r="AF14" s="51">
        <f>+(('QNA backseries - Table 1'!AF16-'QNA backseries - Table 1'!AB16)/'QNA backseries - Table 1'!AB16)*('QNA backseries - Table 1'!AB16/'QNA backseries - Table 1'!AB$7)*100</f>
        <v>0.47323251340604555</v>
      </c>
      <c r="AG14" s="51">
        <f>+(('QNA backseries - Table 1'!AG16-'QNA backseries - Table 1'!AC16)/'QNA backseries - Table 1'!AC16)*('QNA backseries - Table 1'!AC16/'QNA backseries - Table 1'!AC$7)*100</f>
        <v>1.1406332131078751</v>
      </c>
      <c r="AH14" s="52">
        <f>+(('QNA backseries - Table 1'!AH16-'QNA backseries - Table 1'!AD16)/'QNA backseries - Table 1'!AD16)*('QNA backseries - Table 1'!AD16/'QNA backseries - Table 1'!AD$7)*100</f>
        <v>1.0645807929502182</v>
      </c>
      <c r="AI14" s="50">
        <f>+(('QNA backseries - Table 1'!AI16-'QNA backseries - Table 1'!AE16)/'QNA backseries - Table 1'!AE16)*('QNA backseries - Table 1'!AE16/'QNA backseries - Table 1'!AE$7)*100</f>
        <v>0.84950534346369222</v>
      </c>
      <c r="AJ14" s="51">
        <f>+(('QNA backseries - Table 1'!AJ16-'QNA backseries - Table 1'!AF16)/'QNA backseries - Table 1'!AF16)*('QNA backseries - Table 1'!AF16/'QNA backseries - Table 1'!AF$7)*100</f>
        <v>0.86268356026930748</v>
      </c>
      <c r="AK14" s="51">
        <f>+(('QNA backseries - Table 1'!AK16-'QNA backseries - Table 1'!AG16)/'QNA backseries - Table 1'!AG16)*('QNA backseries - Table 1'!AG16/'QNA backseries - Table 1'!AG$7)*100</f>
        <v>1.0824576638552634</v>
      </c>
      <c r="AL14" s="52">
        <f>+(('QNA backseries - Table 1'!AL16-'QNA backseries - Table 1'!AH16)/'QNA backseries - Table 1'!AH16)*('QNA backseries - Table 1'!AH16/'QNA backseries - Table 1'!AH$7)*100</f>
        <v>1.8716452745563734</v>
      </c>
      <c r="AM14" s="50">
        <f>+(('QNA backseries - Table 1'!AM16-'QNA backseries - Table 1'!AI16)/'QNA backseries - Table 1'!AI16)*('QNA backseries - Table 1'!AI16/'QNA backseries - Table 1'!AI$7)*100</f>
        <v>0.74116231071155225</v>
      </c>
      <c r="AN14" s="51">
        <f>+(('QNA backseries - Table 1'!AN16-'QNA backseries - Table 1'!AJ16)/'QNA backseries - Table 1'!AJ16)*('QNA backseries - Table 1'!AJ16/'QNA backseries - Table 1'!AJ$7)*100</f>
        <v>9.6046777737344269E-2</v>
      </c>
      <c r="AO14" s="51">
        <f>+(('QNA backseries - Table 1'!AO16-'QNA backseries - Table 1'!AK16)/'QNA backseries - Table 1'!AK16)*('QNA backseries - Table 1'!AK16/'QNA backseries - Table 1'!AK$7)*100</f>
        <v>0.23444810041700184</v>
      </c>
      <c r="AP14" s="52">
        <f>+(('QNA backseries - Table 1'!AP16-'QNA backseries - Table 1'!AL16)/'QNA backseries - Table 1'!AL16)*('QNA backseries - Table 1'!AL16/'QNA backseries - Table 1'!AL$7)*100</f>
        <v>-1.5727782315229053</v>
      </c>
      <c r="AQ14" s="50">
        <f>+(('QNA backseries - Table 1'!AQ16-'QNA backseries - Table 1'!AM16)/'QNA backseries - Table 1'!AM16)*('QNA backseries - Table 1'!AM16/'QNA backseries - Table 1'!AM$7)*100</f>
        <v>-1.9213685682124646</v>
      </c>
      <c r="AR14" s="51">
        <f>+(('QNA backseries - Table 1'!AR16-'QNA backseries - Table 1'!AN16)/'QNA backseries - Table 1'!AN16)*('QNA backseries - Table 1'!AN16/'QNA backseries - Table 1'!AN$7)*100</f>
        <v>-1.7538473547249314</v>
      </c>
      <c r="AS14" s="51">
        <f>+(('QNA backseries - Table 1'!AS16-'QNA backseries - Table 1'!AO16)/'QNA backseries - Table 1'!AO16)*('QNA backseries - Table 1'!AO16/'QNA backseries - Table 1'!AO$7)*100</f>
        <v>-1.3049568513788665</v>
      </c>
      <c r="AT14" s="51">
        <f>+(('QNA backseries - Table 1'!AT16-'QNA backseries - Table 1'!AP16)/'QNA backseries - Table 1'!AP16)*('QNA backseries - Table 1'!AP16/'QNA backseries - Table 1'!AP$7)*100</f>
        <v>1.5427148056540723</v>
      </c>
      <c r="AU14" s="50">
        <f>+(('QNA backseries - Table 1'!AU16-'QNA backseries - Table 1'!AQ16)/'QNA backseries - Table 1'!AQ16)*('QNA backseries - Table 1'!AQ16/'QNA backseries - Table 1'!AQ$7)*100</f>
        <v>1.3967980754370932</v>
      </c>
      <c r="AV14" s="51">
        <f>+(('QNA backseries - Table 1'!AV16-'QNA backseries - Table 1'!AR16)/'QNA backseries - Table 1'!AR16)*('QNA backseries - Table 1'!AR16/'QNA backseries - Table 1'!AR$7)*100</f>
        <v>2.1956283048045853</v>
      </c>
      <c r="AW14" s="51">
        <f>+(('QNA backseries - Table 1'!AW16-'QNA backseries - Table 1'!AS16)/'QNA backseries - Table 1'!AS16)*('QNA backseries - Table 1'!AS16/'QNA backseries - Table 1'!AS$7)*100</f>
        <v>2.0397666594566157</v>
      </c>
      <c r="AX14" s="52">
        <f>+(('QNA backseries - Table 1'!AX16-'QNA backseries - Table 1'!AT16)/'QNA backseries - Table 1'!AT16)*('QNA backseries - Table 1'!AT16/'QNA backseries - Table 1'!AT$7)*100</f>
        <v>0.16120448421468689</v>
      </c>
      <c r="AY14" s="50">
        <f>+(('QNA backseries - Table 1'!AY16-'QNA backseries - Table 1'!AU16)/'QNA backseries - Table 1'!AU16)*('QNA backseries - Table 1'!AU16/'QNA backseries - Table 1'!AU$7)*100</f>
        <v>1.6977402732632236</v>
      </c>
      <c r="AZ14" s="51">
        <f>+(('QNA backseries - Table 1'!AZ16-'QNA backseries - Table 1'!AV16)/'QNA backseries - Table 1'!AV16)*('QNA backseries - Table 1'!AV16/'QNA backseries - Table 1'!AV$7)*100</f>
        <v>1.6102902891485213</v>
      </c>
      <c r="BA14" s="51">
        <f>+(('QNA backseries - Table 1'!BA16-'QNA backseries - Table 1'!AW16)/'QNA backseries - Table 1'!AW16)*('QNA backseries - Table 1'!AW16/'QNA backseries - Table 1'!AW$7)*100</f>
        <v>1.5659456878587854</v>
      </c>
      <c r="BB14" s="52">
        <f>+(('QNA backseries - Table 1'!BB16-'QNA backseries - Table 1'!AX16)/'QNA backseries - Table 1'!AX16)*('QNA backseries - Table 1'!AX16/'QNA backseries - Table 1'!AX$7)*100</f>
        <v>1.6963828842686144</v>
      </c>
      <c r="BC14" s="50">
        <f>+(('QNA backseries - Table 1'!BC16-'QNA backseries - Table 1'!AY16)/'QNA backseries - Table 1'!AY16)*('QNA backseries - Table 1'!AY16/'QNA backseries - Table 1'!AY$7)*100</f>
        <v>0.74010751646789397</v>
      </c>
      <c r="BD14" s="51">
        <f>+(('QNA backseries - Table 1'!BD16-'QNA backseries - Table 1'!AZ16)/'QNA backseries - Table 1'!AZ16)*('QNA backseries - Table 1'!AZ16/'QNA backseries - Table 1'!AZ$7)*100</f>
        <v>1.0005541841494461</v>
      </c>
      <c r="BE14" s="51">
        <f>+(('QNA backseries - Table 1'!BE16-'QNA backseries - Table 1'!BA16)/'QNA backseries - Table 1'!BA16)*('QNA backseries - Table 1'!BA16/'QNA backseries - Table 1'!BA$7)*100</f>
        <v>0.32336987022915165</v>
      </c>
      <c r="BF14" s="52">
        <f>+(('QNA backseries - Table 1'!BF16-'QNA backseries - Table 1'!BB16)/'QNA backseries - Table 1'!BB16)*('QNA backseries - Table 1'!BB16/'QNA backseries - Table 1'!BB$7)*100</f>
        <v>-0.21007044907056638</v>
      </c>
      <c r="BG14" s="50">
        <f>+(('QNA backseries - Table 1'!BG16-'QNA backseries - Table 1'!BC16)/'QNA backseries - Table 1'!BC16)*('QNA backseries - Table 1'!BC16/'QNA backseries - Table 1'!BC$7)*100</f>
        <v>0.21955078544958623</v>
      </c>
      <c r="BH14" s="51">
        <f>+(('QNA backseries - Table 1'!BH16-'QNA backseries - Table 1'!BD16)/'QNA backseries - Table 1'!BD16)*('QNA backseries - Table 1'!BD16/'QNA backseries - Table 1'!BD$7)*100</f>
        <v>0.74307827466469167</v>
      </c>
      <c r="BI14" s="51">
        <f>+(('QNA backseries - Table 1'!BI16-'QNA backseries - Table 1'!BE16)/'QNA backseries - Table 1'!BE16)*('QNA backseries - Table 1'!BE16/'QNA backseries - Table 1'!BE$7)*100</f>
        <v>1.2997918487046931</v>
      </c>
      <c r="BJ14" s="52">
        <f>+(('QNA backseries - Table 1'!BJ16-'QNA backseries - Table 1'!BF16)/'QNA backseries - Table 1'!BF16)*('QNA backseries - Table 1'!BF16/'QNA backseries - Table 1'!BF$7)*100</f>
        <v>1.4132684758952982</v>
      </c>
      <c r="BK14" s="50">
        <f>+(('QNA backseries - Table 1'!BK16-'QNA backseries - Table 1'!BG16)/'QNA backseries - Table 1'!BG16)*('QNA backseries - Table 1'!BG16/'QNA backseries - Table 1'!BG$7)*100</f>
        <v>3.4572139331933047</v>
      </c>
      <c r="BL14" s="51">
        <f>+(('QNA backseries - Table 1'!BL16-'QNA backseries - Table 1'!BH16)/'QNA backseries - Table 1'!BH16)*('QNA backseries - Table 1'!BH16/'QNA backseries - Table 1'!BH$7)*100</f>
        <v>1.81575888194211</v>
      </c>
      <c r="BM14" s="51">
        <f>+(('QNA backseries - Table 1'!BM16-'QNA backseries - Table 1'!BI16)/'QNA backseries - Table 1'!BI16)*('QNA backseries - Table 1'!BI16/'QNA backseries - Table 1'!BI$7)*100</f>
        <v>1.1455506259853432</v>
      </c>
      <c r="BN14" s="52">
        <f>+(('QNA backseries - Table 1'!BN16-'QNA backseries - Table 1'!BJ16)/'QNA backseries - Table 1'!BJ16)*('QNA backseries - Table 1'!BJ16/'QNA backseries - Table 1'!BJ$7)*100</f>
        <v>0.11834565663830043</v>
      </c>
      <c r="BO14" s="50">
        <f>+(('QNA backseries - Table 1'!BO16-'QNA backseries - Table 1'!BK16)/'QNA backseries - Table 1'!BK16)*('QNA backseries - Table 1'!BK16/'QNA backseries - Table 1'!BK$7)*100</f>
        <v>-1.0001713338903606</v>
      </c>
      <c r="BP14" s="51">
        <f>+(('QNA backseries - Table 1'!BP16-'QNA backseries - Table 1'!BL16)/'QNA backseries - Table 1'!BL16)*('QNA backseries - Table 1'!BL16/'QNA backseries - Table 1'!BL$7)*100</f>
        <v>-0.13427788675311766</v>
      </c>
      <c r="BQ14" s="51">
        <f>+(('QNA backseries - Table 1'!BQ16-'QNA backseries - Table 1'!BM16)/'QNA backseries - Table 1'!BM16)*('QNA backseries - Table 1'!BM16/'QNA backseries - Table 1'!BM$7)*100</f>
        <v>0.37149995937216884</v>
      </c>
      <c r="BR14" s="52">
        <f>+(('QNA backseries - Table 1'!BR16-'QNA backseries - Table 1'!BN16)/'QNA backseries - Table 1'!BN16)*('QNA backseries - Table 1'!BN16/'QNA backseries - Table 1'!BN$7)*100</f>
        <v>0.77227924310055729</v>
      </c>
      <c r="BS14" s="50">
        <f>+(('QNA backseries - Table 1'!BS16-'QNA backseries - Table 1'!BO16)/'QNA backseries - Table 1'!BO16)*('QNA backseries - Table 1'!BO16/'QNA backseries - Table 1'!BO$7)*100</f>
        <v>-1.8901471354698445</v>
      </c>
      <c r="BT14" s="51">
        <f>+(('QNA backseries - Table 1'!BT16-'QNA backseries - Table 1'!BP16)/'QNA backseries - Table 1'!BP16)*('QNA backseries - Table 1'!BP16/'QNA backseries - Table 1'!BP$7)*100</f>
        <v>-5.0782659256341605</v>
      </c>
      <c r="BU14" s="51">
        <f>+(('QNA backseries - Table 1'!BU16-'QNA backseries - Table 1'!BQ16)/'QNA backseries - Table 1'!BQ16)*('QNA backseries - Table 1'!BQ16/'QNA backseries - Table 1'!BQ$7)*100</f>
        <v>-5.0300042926870976</v>
      </c>
      <c r="BV14" s="52">
        <f>+(('QNA backseries - Table 1'!BV16-'QNA backseries - Table 1'!BR16)/'QNA backseries - Table 1'!BR16)*('QNA backseries - Table 1'!BR16/'QNA backseries - Table 1'!BR$7)*100</f>
        <v>-4.2567870088118891</v>
      </c>
      <c r="BW14" s="50">
        <f>+(('QNA backseries - Table 1'!BW16-'QNA backseries - Table 1'!BS16)/'QNA backseries - Table 1'!BS16)*('QNA backseries - Table 1'!BS16/'QNA backseries - Table 1'!BS$7)*100</f>
        <v>-2.6678148438819478</v>
      </c>
      <c r="BX14" s="51">
        <f>+(('QNA backseries - Table 1'!BX16-'QNA backseries - Table 1'!BT16)/'QNA backseries - Table 1'!BT16)*('QNA backseries - Table 1'!BT16/'QNA backseries - Table 1'!BT$7)*100</f>
        <v>0.32710988164953636</v>
      </c>
      <c r="BY14" s="51">
        <f>+(('QNA backseries - Table 1'!BY16-'QNA backseries - Table 1'!BU16)/'QNA backseries - Table 1'!BU16)*('QNA backseries - Table 1'!BU16/'QNA backseries - Table 1'!BU$7)*100</f>
        <v>0.52706188677891463</v>
      </c>
      <c r="BZ14" s="52">
        <f>+(('QNA backseries - Table 1'!BZ16-'QNA backseries - Table 1'!BV16)/'QNA backseries - Table 1'!BV16)*('QNA backseries - Table 1'!BV16/'QNA backseries - Table 1'!BV$7)*100</f>
        <v>1.7763275007512649</v>
      </c>
      <c r="CA14" s="50">
        <f>+(('QNA backseries - Table 1'!CA16-'QNA backseries - Table 1'!BW16)/'QNA backseries - Table 1'!BW16)*('QNA backseries - Table 1'!BW16/'QNA backseries - Table 1'!BW$7)*100</f>
        <v>0.9469358098599121</v>
      </c>
      <c r="CB14" s="51">
        <f>+(('QNA backseries - Table 1'!CB16-'QNA backseries - Table 1'!BX16)/'QNA backseries - Table 1'!BX16)*('QNA backseries - Table 1'!BX16/'QNA backseries - Table 1'!BX$7)*100</f>
        <v>2.064580907962084</v>
      </c>
      <c r="CC14" s="51">
        <f>+(('QNA backseries - Table 1'!CC16-'QNA backseries - Table 1'!BY16)/'QNA backseries - Table 1'!BY16)*('QNA backseries - Table 1'!BY16/'QNA backseries - Table 1'!BY$7)*100</f>
        <v>2.1856737397924175</v>
      </c>
      <c r="CD14" s="52">
        <f>+(('QNA backseries - Table 1'!CD16-'QNA backseries - Table 1'!BZ16)/'QNA backseries - Table 1'!BZ16)*('QNA backseries - Table 1'!BZ16/'QNA backseries - Table 1'!BZ$7)*100</f>
        <v>0.46633262013966259</v>
      </c>
      <c r="CE14" s="50">
        <f>+(('QNA backseries - Table 1'!CE16-'QNA backseries - Table 1'!CA16)/'QNA backseries - Table 1'!CA16)*('QNA backseries - Table 1'!CA16/'QNA backseries - Table 1'!CA$7)*100</f>
        <v>0.31506222448725851</v>
      </c>
      <c r="CF14" s="51">
        <f>+(('QNA backseries - Table 1'!CF16-'QNA backseries - Table 1'!CB16)/'QNA backseries - Table 1'!CB16)*('QNA backseries - Table 1'!CB16/'QNA backseries - Table 1'!CB$7)*100</f>
        <v>3.8009879614016466E-2</v>
      </c>
      <c r="CG14" s="51"/>
      <c r="CH14" s="52"/>
    </row>
    <row r="15" spans="1:86" s="12" customFormat="1" ht="19.5" customHeight="1" x14ac:dyDescent="0.25">
      <c r="A15" s="65"/>
      <c r="B15" s="67" t="s">
        <v>14</v>
      </c>
      <c r="C15" s="53"/>
      <c r="D15" s="54"/>
      <c r="E15" s="54"/>
      <c r="F15" s="55"/>
      <c r="G15" s="53">
        <f>+(('QNA backseries - Table 1'!G17-'QNA backseries - Table 1'!C17)/'QNA backseries - Table 1'!C17)*('QNA backseries - Table 1'!C17/'QNA backseries - Table 1'!C$7)*100</f>
        <v>7.2492986954580161</v>
      </c>
      <c r="H15" s="54">
        <f>+(('QNA backseries - Table 1'!H17-'QNA backseries - Table 1'!D17)/'QNA backseries - Table 1'!D17)*('QNA backseries - Table 1'!D17/'QNA backseries - Table 1'!D$7)*100</f>
        <v>5.3760957038258352</v>
      </c>
      <c r="I15" s="54">
        <f>+(('QNA backseries - Table 1'!I17-'QNA backseries - Table 1'!E17)/'QNA backseries - Table 1'!E17)*('QNA backseries - Table 1'!E17/'QNA backseries - Table 1'!E$7)*100</f>
        <v>1.7464011722125237</v>
      </c>
      <c r="J15" s="55">
        <f>+(('QNA backseries - Table 1'!J17-'QNA backseries - Table 1'!F17)/'QNA backseries - Table 1'!F17)*('QNA backseries - Table 1'!F17/'QNA backseries - Table 1'!F$7)*100</f>
        <v>-3.3722266666636962</v>
      </c>
      <c r="K15" s="53">
        <f>+(('QNA backseries - Table 1'!K17-'QNA backseries - Table 1'!G17)/'QNA backseries - Table 1'!G17)*('QNA backseries - Table 1'!G17/'QNA backseries - Table 1'!G$7)*100</f>
        <v>-22.232352879879976</v>
      </c>
      <c r="L15" s="54">
        <f>+(('QNA backseries - Table 1'!L17-'QNA backseries - Table 1'!H17)/'QNA backseries - Table 1'!H17)*('QNA backseries - Table 1'!H17/'QNA backseries - Table 1'!H$7)*100</f>
        <v>-10.466232670615391</v>
      </c>
      <c r="M15" s="54">
        <f>+(('QNA backseries - Table 1'!M17-'QNA backseries - Table 1'!I17)/'QNA backseries - Table 1'!I17)*('QNA backseries - Table 1'!I17/'QNA backseries - Table 1'!I$7)*100</f>
        <v>-6.1221137266188776</v>
      </c>
      <c r="N15" s="55">
        <f>+(('QNA backseries - Table 1'!N17-'QNA backseries - Table 1'!J17)/'QNA backseries - Table 1'!J17)*('QNA backseries - Table 1'!J17/'QNA backseries - Table 1'!J$7)*100</f>
        <v>-1.2163634172917173</v>
      </c>
      <c r="O15" s="53">
        <f>+(('QNA backseries - Table 1'!O17-'QNA backseries - Table 1'!K17)/'QNA backseries - Table 1'!K17)*('QNA backseries - Table 1'!K17/'QNA backseries - Table 1'!K$7)*100</f>
        <v>28.457464918987846</v>
      </c>
      <c r="P15" s="54">
        <f>+(('QNA backseries - Table 1'!P17-'QNA backseries - Table 1'!L17)/'QNA backseries - Table 1'!L17)*('QNA backseries - Table 1'!L17/'QNA backseries - Table 1'!L$7)*100</f>
        <v>18.519106496510602</v>
      </c>
      <c r="Q15" s="54">
        <f>+(('QNA backseries - Table 1'!Q17-'QNA backseries - Table 1'!M17)/'QNA backseries - Table 1'!M17)*('QNA backseries - Table 1'!M17/'QNA backseries - Table 1'!M$7)*100</f>
        <v>13.973160913259127</v>
      </c>
      <c r="R15" s="55">
        <f>+(('QNA backseries - Table 1'!R17-'QNA backseries - Table 1'!N17)/'QNA backseries - Table 1'!N17)*('QNA backseries - Table 1'!N17/'QNA backseries - Table 1'!N$7)*100</f>
        <v>9.9546543561811589</v>
      </c>
      <c r="S15" s="53">
        <f>+(('QNA backseries - Table 1'!S17-'QNA backseries - Table 1'!O17)/'QNA backseries - Table 1'!O17)*('QNA backseries - Table 1'!O17/'QNA backseries - Table 1'!O$7)*100</f>
        <v>4.9840934246079174</v>
      </c>
      <c r="T15" s="54">
        <f>+(('QNA backseries - Table 1'!T17-'QNA backseries - Table 1'!P17)/'QNA backseries - Table 1'!P17)*('QNA backseries - Table 1'!P17/'QNA backseries - Table 1'!P$7)*100</f>
        <v>5.7567109267408432</v>
      </c>
      <c r="U15" s="54">
        <f>+(('QNA backseries - Table 1'!U17-'QNA backseries - Table 1'!Q17)/'QNA backseries - Table 1'!Q17)*('QNA backseries - Table 1'!Q17/'QNA backseries - Table 1'!Q$7)*100</f>
        <v>6.8857609915786977</v>
      </c>
      <c r="V15" s="55">
        <f>+(('QNA backseries - Table 1'!V17-'QNA backseries - Table 1'!R17)/'QNA backseries - Table 1'!R17)*('QNA backseries - Table 1'!R17/'QNA backseries - Table 1'!R$7)*100</f>
        <v>8.4186734733954651</v>
      </c>
      <c r="W15" s="53">
        <f>+(('QNA backseries - Table 1'!W17-'QNA backseries - Table 1'!S17)/'QNA backseries - Table 1'!S17)*('QNA backseries - Table 1'!S17/'QNA backseries - Table 1'!S$7)*100</f>
        <v>14.064064146754983</v>
      </c>
      <c r="X15" s="54">
        <f>+(('QNA backseries - Table 1'!X17-'QNA backseries - Table 1'!T17)/'QNA backseries - Table 1'!T17)*('QNA backseries - Table 1'!T17/'QNA backseries - Table 1'!T$7)*100</f>
        <v>8.5461001354544095</v>
      </c>
      <c r="Y15" s="54">
        <f>+(('QNA backseries - Table 1'!Y17-'QNA backseries - Table 1'!U17)/'QNA backseries - Table 1'!U17)*('QNA backseries - Table 1'!U17/'QNA backseries - Table 1'!U$7)*100</f>
        <v>5.2419260960428673</v>
      </c>
      <c r="Z15" s="55">
        <f>+(('QNA backseries - Table 1'!Z17-'QNA backseries - Table 1'!V17)/'QNA backseries - Table 1'!V17)*('QNA backseries - Table 1'!V17/'QNA backseries - Table 1'!V$7)*100</f>
        <v>0.89242687525536368</v>
      </c>
      <c r="AA15" s="53">
        <f>+(('QNA backseries - Table 1'!AA17-'QNA backseries - Table 1'!W17)/'QNA backseries - Table 1'!W17)*('QNA backseries - Table 1'!W17/'QNA backseries - Table 1'!W$7)*100</f>
        <v>-7.6056276390593949</v>
      </c>
      <c r="AB15" s="54">
        <f>+(('QNA backseries - Table 1'!AB17-'QNA backseries - Table 1'!X17)/'QNA backseries - Table 1'!X17)*('QNA backseries - Table 1'!X17/'QNA backseries - Table 1'!X$7)*100</f>
        <v>-5.9492333475423766</v>
      </c>
      <c r="AC15" s="54">
        <f>+(('QNA backseries - Table 1'!AC17-'QNA backseries - Table 1'!Y17)/'QNA backseries - Table 1'!Y17)*('QNA backseries - Table 1'!Y17/'QNA backseries - Table 1'!Y$7)*100</f>
        <v>-6.4728340021812283</v>
      </c>
      <c r="AD15" s="55">
        <f>+(('QNA backseries - Table 1'!AD17-'QNA backseries - Table 1'!Z17)/'QNA backseries - Table 1'!Z17)*('QNA backseries - Table 1'!Z17/'QNA backseries - Table 1'!Z$7)*100</f>
        <v>9.8620200881321463</v>
      </c>
      <c r="AE15" s="53">
        <f>+(('QNA backseries - Table 1'!AE17-'QNA backseries - Table 1'!AA17)/'QNA backseries - Table 1'!AA17)*('QNA backseries - Table 1'!AA17/'QNA backseries - Table 1'!AA$7)*100</f>
        <v>13.781137566578161</v>
      </c>
      <c r="AF15" s="54">
        <f>+(('QNA backseries - Table 1'!AF17-'QNA backseries - Table 1'!AB17)/'QNA backseries - Table 1'!AB17)*('QNA backseries - Table 1'!AB17/'QNA backseries - Table 1'!AB$7)*100</f>
        <v>6.8156014520980372</v>
      </c>
      <c r="AG15" s="54">
        <f>+(('QNA backseries - Table 1'!AG17-'QNA backseries - Table 1'!AC17)/'QNA backseries - Table 1'!AC17)*('QNA backseries - Table 1'!AC17/'QNA backseries - Table 1'!AC$7)*100</f>
        <v>4.754669639193704</v>
      </c>
      <c r="AH15" s="55">
        <f>+(('QNA backseries - Table 1'!AH17-'QNA backseries - Table 1'!AD17)/'QNA backseries - Table 1'!AD17)*('QNA backseries - Table 1'!AD17/'QNA backseries - Table 1'!AD$7)*100</f>
        <v>-5.4643397274323133</v>
      </c>
      <c r="AI15" s="53">
        <f>+(('QNA backseries - Table 1'!AI17-'QNA backseries - Table 1'!AE17)/'QNA backseries - Table 1'!AE17)*('QNA backseries - Table 1'!AE17/'QNA backseries - Table 1'!AE$7)*100</f>
        <v>-3.6884301895668665</v>
      </c>
      <c r="AJ15" s="54">
        <f>+(('QNA backseries - Table 1'!AJ17-'QNA backseries - Table 1'!AF17)/'QNA backseries - Table 1'!AF17)*('QNA backseries - Table 1'!AF17/'QNA backseries - Table 1'!AF$7)*100</f>
        <v>6.867320639770691</v>
      </c>
      <c r="AK15" s="54">
        <f>+(('QNA backseries - Table 1'!AK17-'QNA backseries - Table 1'!AG17)/'QNA backseries - Table 1'!AG17)*('QNA backseries - Table 1'!AG17/'QNA backseries - Table 1'!AG$7)*100</f>
        <v>8.8234288778591026</v>
      </c>
      <c r="AL15" s="55">
        <f>+(('QNA backseries - Table 1'!AL17-'QNA backseries - Table 1'!AH17)/'QNA backseries - Table 1'!AH17)*('QNA backseries - Table 1'!AH17/'QNA backseries - Table 1'!AH$7)*100</f>
        <v>7.0070066283497878</v>
      </c>
      <c r="AM15" s="53">
        <f>+(('QNA backseries - Table 1'!AM17-'QNA backseries - Table 1'!AI17)/'QNA backseries - Table 1'!AI17)*('QNA backseries - Table 1'!AI17/'QNA backseries - Table 1'!AI$7)*100</f>
        <v>0.48384376395411666</v>
      </c>
      <c r="AN15" s="54">
        <f>+(('QNA backseries - Table 1'!AN17-'QNA backseries - Table 1'!AJ17)/'QNA backseries - Table 1'!AJ17)*('QNA backseries - Table 1'!AJ17/'QNA backseries - Table 1'!AJ$7)*100</f>
        <v>-1.1591283247837152</v>
      </c>
      <c r="AO15" s="54">
        <f>+(('QNA backseries - Table 1'!AO17-'QNA backseries - Table 1'!AK17)/'QNA backseries - Table 1'!AK17)*('QNA backseries - Table 1'!AK17/'QNA backseries - Table 1'!AK$7)*100</f>
        <v>3.2084100475903821</v>
      </c>
      <c r="AP15" s="55">
        <f>+(('QNA backseries - Table 1'!AP17-'QNA backseries - Table 1'!AL17)/'QNA backseries - Table 1'!AL17)*('QNA backseries - Table 1'!AL17/'QNA backseries - Table 1'!AL$7)*100</f>
        <v>4.3282699847394124</v>
      </c>
      <c r="AQ15" s="53">
        <f>+(('QNA backseries - Table 1'!AQ17-'QNA backseries - Table 1'!AM17)/'QNA backseries - Table 1'!AM17)*('QNA backseries - Table 1'!AM17/'QNA backseries - Table 1'!AM$7)*100</f>
        <v>10.079245706839506</v>
      </c>
      <c r="AR15" s="54">
        <f>+(('QNA backseries - Table 1'!AR17-'QNA backseries - Table 1'!AN17)/'QNA backseries - Table 1'!AN17)*('QNA backseries - Table 1'!AN17/'QNA backseries - Table 1'!AN$7)*100</f>
        <v>8.445084071062924</v>
      </c>
      <c r="AS15" s="54">
        <f>+(('QNA backseries - Table 1'!AS17-'QNA backseries - Table 1'!AO17)/'QNA backseries - Table 1'!AO17)*('QNA backseries - Table 1'!AO17/'QNA backseries - Table 1'!AO$7)*100</f>
        <v>4.033511475820176</v>
      </c>
      <c r="AT15" s="54">
        <f>+(('QNA backseries - Table 1'!AT17-'QNA backseries - Table 1'!AP17)/'QNA backseries - Table 1'!AP17)*('QNA backseries - Table 1'!AP17/'QNA backseries - Table 1'!AP$7)*100</f>
        <v>2.1286335740070759</v>
      </c>
      <c r="AU15" s="53">
        <f>+(('QNA backseries - Table 1'!AU17-'QNA backseries - Table 1'!AQ17)/'QNA backseries - Table 1'!AQ17)*('QNA backseries - Table 1'!AQ17/'QNA backseries - Table 1'!AQ$7)*100</f>
        <v>2.2918821699585235</v>
      </c>
      <c r="AV15" s="54">
        <f>+(('QNA backseries - Table 1'!AV17-'QNA backseries - Table 1'!AR17)/'QNA backseries - Table 1'!AR17)*('QNA backseries - Table 1'!AR17/'QNA backseries - Table 1'!AR$7)*100</f>
        <v>5.5562532193906682</v>
      </c>
      <c r="AW15" s="54">
        <f>+(('QNA backseries - Table 1'!AW17-'QNA backseries - Table 1'!AS17)/'QNA backseries - Table 1'!AS17)*('QNA backseries - Table 1'!AS17/'QNA backseries - Table 1'!AS$7)*100</f>
        <v>8.3450940474652757</v>
      </c>
      <c r="AX15" s="55">
        <f>+(('QNA backseries - Table 1'!AX17-'QNA backseries - Table 1'!AT17)/'QNA backseries - Table 1'!AT17)*('QNA backseries - Table 1'!AT17/'QNA backseries - Table 1'!AT$7)*100</f>
        <v>5.0607515866360817</v>
      </c>
      <c r="AY15" s="53">
        <f>+(('QNA backseries - Table 1'!AY17-'QNA backseries - Table 1'!AU17)/'QNA backseries - Table 1'!AU17)*('QNA backseries - Table 1'!AU17/'QNA backseries - Table 1'!AU$7)*100</f>
        <v>3.9564021081507721</v>
      </c>
      <c r="AZ15" s="54">
        <f>+(('QNA backseries - Table 1'!AZ17-'QNA backseries - Table 1'!AV17)/'QNA backseries - Table 1'!AV17)*('QNA backseries - Table 1'!AV17/'QNA backseries - Table 1'!AV$7)*100</f>
        <v>1.0615081131072106</v>
      </c>
      <c r="BA15" s="54">
        <f>+(('QNA backseries - Table 1'!BA17-'QNA backseries - Table 1'!AW17)/'QNA backseries - Table 1'!AW17)*('QNA backseries - Table 1'!AW17/'QNA backseries - Table 1'!AW$7)*100</f>
        <v>3.1573440693976913</v>
      </c>
      <c r="BB15" s="55">
        <f>+(('QNA backseries - Table 1'!BB17-'QNA backseries - Table 1'!AX17)/'QNA backseries - Table 1'!AX17)*('QNA backseries - Table 1'!AX17/'QNA backseries - Table 1'!AX$7)*100</f>
        <v>2.7977225709969566</v>
      </c>
      <c r="BC15" s="53">
        <f>+(('QNA backseries - Table 1'!BC17-'QNA backseries - Table 1'!AY17)/'QNA backseries - Table 1'!AY17)*('QNA backseries - Table 1'!AY17/'QNA backseries - Table 1'!AY$7)*100</f>
        <v>3.9169925155736078</v>
      </c>
      <c r="BD15" s="54">
        <f>+(('QNA backseries - Table 1'!BD17-'QNA backseries - Table 1'!AZ17)/'QNA backseries - Table 1'!AZ17)*('QNA backseries - Table 1'!AZ17/'QNA backseries - Table 1'!AZ$7)*100</f>
        <v>7.3762068662054023</v>
      </c>
      <c r="BE15" s="54">
        <f>+(('QNA backseries - Table 1'!BE17-'QNA backseries - Table 1'!BA17)/'QNA backseries - Table 1'!BA17)*('QNA backseries - Table 1'!BA17/'QNA backseries - Table 1'!BA$7)*100</f>
        <v>4.5000934469838469</v>
      </c>
      <c r="BF15" s="55">
        <f>+(('QNA backseries - Table 1'!BF17-'QNA backseries - Table 1'!BB17)/'QNA backseries - Table 1'!BB17)*('QNA backseries - Table 1'!BB17/'QNA backseries - Table 1'!BB$7)*100</f>
        <v>4.7856366488659683</v>
      </c>
      <c r="BG15" s="53">
        <f>+(('QNA backseries - Table 1'!BG17-'QNA backseries - Table 1'!BC17)/'QNA backseries - Table 1'!BC17)*('QNA backseries - Table 1'!BC17/'QNA backseries - Table 1'!BC$7)*100</f>
        <v>4.0425345457107555</v>
      </c>
      <c r="BH15" s="54">
        <f>+(('QNA backseries - Table 1'!BH17-'QNA backseries - Table 1'!BD17)/'QNA backseries - Table 1'!BD17)*('QNA backseries - Table 1'!BD17/'QNA backseries - Table 1'!BD$7)*100</f>
        <v>2.9685386607590947</v>
      </c>
      <c r="BI15" s="54">
        <f>+(('QNA backseries - Table 1'!BI17-'QNA backseries - Table 1'!BE17)/'QNA backseries - Table 1'!BE17)*('QNA backseries - Table 1'!BE17/'QNA backseries - Table 1'!BE$7)*100</f>
        <v>3.5531879155011477</v>
      </c>
      <c r="BJ15" s="55">
        <f>+(('QNA backseries - Table 1'!BJ17-'QNA backseries - Table 1'!BF17)/'QNA backseries - Table 1'!BF17)*('QNA backseries - Table 1'!BF17/'QNA backseries - Table 1'!BF$7)*100</f>
        <v>6.1081875604182168</v>
      </c>
      <c r="BK15" s="53">
        <f>+(('QNA backseries - Table 1'!BK17-'QNA backseries - Table 1'!BG17)/'QNA backseries - Table 1'!BG17)*('QNA backseries - Table 1'!BG17/'QNA backseries - Table 1'!BG$7)*100</f>
        <v>8.0096852194133348</v>
      </c>
      <c r="BL15" s="54">
        <f>+(('QNA backseries - Table 1'!BL17-'QNA backseries - Table 1'!BH17)/'QNA backseries - Table 1'!BH17)*('QNA backseries - Table 1'!BH17/'QNA backseries - Table 1'!BH$7)*100</f>
        <v>3.2833596883245741</v>
      </c>
      <c r="BM15" s="54">
        <f>+(('QNA backseries - Table 1'!BM17-'QNA backseries - Table 1'!BI17)/'QNA backseries - Table 1'!BI17)*('QNA backseries - Table 1'!BI17/'QNA backseries - Table 1'!BI$7)*100</f>
        <v>5.0934939491158229</v>
      </c>
      <c r="BN15" s="55">
        <f>+(('QNA backseries - Table 1'!BN17-'QNA backseries - Table 1'!BJ17)/'QNA backseries - Table 1'!BJ17)*('QNA backseries - Table 1'!BJ17/'QNA backseries - Table 1'!BJ$7)*100</f>
        <v>5.3032250686481968</v>
      </c>
      <c r="BO15" s="53">
        <f>+(('QNA backseries - Table 1'!BO17-'QNA backseries - Table 1'!BK17)/'QNA backseries - Table 1'!BK17)*('QNA backseries - Table 1'!BK17/'QNA backseries - Table 1'!BK$7)*100</f>
        <v>5.4071841673725318</v>
      </c>
      <c r="BP15" s="54">
        <f>+(('QNA backseries - Table 1'!BP17-'QNA backseries - Table 1'!BL17)/'QNA backseries - Table 1'!BL17)*('QNA backseries - Table 1'!BL17/'QNA backseries - Table 1'!BL$7)*100</f>
        <v>8.8811556301104204</v>
      </c>
      <c r="BQ15" s="54">
        <f>+(('QNA backseries - Table 1'!BQ17-'QNA backseries - Table 1'!BM17)/'QNA backseries - Table 1'!BM17)*('QNA backseries - Table 1'!BM17/'QNA backseries - Table 1'!BM$7)*100</f>
        <v>5.416497289171315</v>
      </c>
      <c r="BR15" s="55">
        <f>+(('QNA backseries - Table 1'!BR17-'QNA backseries - Table 1'!BN17)/'QNA backseries - Table 1'!BN17)*('QNA backseries - Table 1'!BN17/'QNA backseries - Table 1'!BN$7)*100</f>
        <v>7.0537314547548844</v>
      </c>
      <c r="BS15" s="53">
        <f>+(('QNA backseries - Table 1'!BS17-'QNA backseries - Table 1'!BO17)/'QNA backseries - Table 1'!BO17)*('QNA backseries - Table 1'!BO17/'QNA backseries - Table 1'!BO$7)*100</f>
        <v>-3.4593834590457972</v>
      </c>
      <c r="BT15" s="54">
        <f>+(('QNA backseries - Table 1'!BT17-'QNA backseries - Table 1'!BP17)/'QNA backseries - Table 1'!BP17)*('QNA backseries - Table 1'!BP17/'QNA backseries - Table 1'!BP$7)*100</f>
        <v>-32.254747638063584</v>
      </c>
      <c r="BU15" s="54">
        <f>+(('QNA backseries - Table 1'!BU17-'QNA backseries - Table 1'!BQ17)/'QNA backseries - Table 1'!BQ17)*('QNA backseries - Table 1'!BQ17/'QNA backseries - Table 1'!BQ$7)*100</f>
        <v>-31.225792748997101</v>
      </c>
      <c r="BV15" s="55">
        <f>+(('QNA backseries - Table 1'!BV17-'QNA backseries - Table 1'!BR17)/'QNA backseries - Table 1'!BR17)*('QNA backseries - Table 1'!BR17/'QNA backseries - Table 1'!BR$7)*100</f>
        <v>-24.671093051180172</v>
      </c>
      <c r="BW15" s="53">
        <f>+(('QNA backseries - Table 1'!BW17-'QNA backseries - Table 1'!BS17)/'QNA backseries - Table 1'!BS17)*('QNA backseries - Table 1'!BS17/'QNA backseries - Table 1'!BS$7)*100</f>
        <v>-2.0953470586952041</v>
      </c>
      <c r="BX15" s="54">
        <f>+(('QNA backseries - Table 1'!BX17-'QNA backseries - Table 1'!BT17)/'QNA backseries - Table 1'!BT17)*('QNA backseries - Table 1'!BT17/'QNA backseries - Table 1'!BT$7)*100</f>
        <v>48.835821705249046</v>
      </c>
      <c r="BY15" s="54">
        <f>+(('QNA backseries - Table 1'!BY17-'QNA backseries - Table 1'!BU17)/'QNA backseries - Table 1'!BU17)*('QNA backseries - Table 1'!BU17/'QNA backseries - Table 1'!BU$7)*100</f>
        <v>56.994995982576334</v>
      </c>
      <c r="BZ15" s="55">
        <f>+(('QNA backseries - Table 1'!BZ17-'QNA backseries - Table 1'!BV17)/'QNA backseries - Table 1'!BV17)*('QNA backseries - Table 1'!BV17/'QNA backseries - Table 1'!BV$7)*100</f>
        <v>45.737314182112435</v>
      </c>
      <c r="CA15" s="53">
        <f>+(('QNA backseries - Table 1'!CA17-'QNA backseries - Table 1'!BW17)/'QNA backseries - Table 1'!BW17)*('QNA backseries - Table 1'!BW17/'QNA backseries - Table 1'!BW$7)*100</f>
        <v>15.587968002317185</v>
      </c>
      <c r="CB15" s="54">
        <f>+(('QNA backseries - Table 1'!CB17-'QNA backseries - Table 1'!BX17)/'QNA backseries - Table 1'!BX17)*('QNA backseries - Table 1'!BX17/'QNA backseries - Table 1'!BX$7)*100</f>
        <v>20.840254883078433</v>
      </c>
      <c r="CC15" s="54">
        <f>+(('QNA backseries - Table 1'!CC17-'QNA backseries - Table 1'!BY17)/'QNA backseries - Table 1'!BY17)*('QNA backseries - Table 1'!BY17/'QNA backseries - Table 1'!BY$7)*100</f>
        <v>9.2107643409411981</v>
      </c>
      <c r="CD15" s="55">
        <f>+(('QNA backseries - Table 1'!CD17-'QNA backseries - Table 1'!BZ17)/'QNA backseries - Table 1'!BZ17)*('QNA backseries - Table 1'!BZ17/'QNA backseries - Table 1'!BZ$7)*100</f>
        <v>1.5479254128080928</v>
      </c>
      <c r="CE15" s="53">
        <f>+(('QNA backseries - Table 1'!CE17-'QNA backseries - Table 1'!CA17)/'QNA backseries - Table 1'!CA17)*('QNA backseries - Table 1'!CA17/'QNA backseries - Table 1'!CA$7)*100</f>
        <v>3.9430035868799389</v>
      </c>
      <c r="CF15" s="54">
        <f>+(('QNA backseries - Table 1'!CF17-'QNA backseries - Table 1'!CB17)/'QNA backseries - Table 1'!CB17)*('QNA backseries - Table 1'!CB17/'QNA backseries - Table 1'!CB$7)*100</f>
        <v>4.7576066859832483E-2</v>
      </c>
      <c r="CG15" s="54"/>
      <c r="CH15" s="55"/>
    </row>
    <row r="16" spans="1:86" s="6" customFormat="1" ht="20.100000000000001" customHeight="1" x14ac:dyDescent="0.25">
      <c r="A16" s="68" t="s">
        <v>15</v>
      </c>
      <c r="B16" s="69" t="s">
        <v>16</v>
      </c>
      <c r="C16" s="56"/>
      <c r="D16" s="57"/>
      <c r="E16" s="57"/>
      <c r="F16" s="58"/>
      <c r="G16" s="56">
        <f>+(('QNA backseries - Table 1'!G18-'QNA backseries - Table 1'!C18)/'QNA backseries - Table 1'!C18)*('QNA backseries - Table 1'!C18/'QNA backseries - Table 1'!C$7)*100</f>
        <v>1.9003227455327127</v>
      </c>
      <c r="H16" s="57">
        <f>+(('QNA backseries - Table 1'!H18-'QNA backseries - Table 1'!D18)/'QNA backseries - Table 1'!D18)*('QNA backseries - Table 1'!D18/'QNA backseries - Table 1'!D$7)*100</f>
        <v>-1.3244162446842003</v>
      </c>
      <c r="I16" s="57">
        <f>+(('QNA backseries - Table 1'!I18-'QNA backseries - Table 1'!E18)/'QNA backseries - Table 1'!E18)*('QNA backseries - Table 1'!E18/'QNA backseries - Table 1'!E$7)*100</f>
        <v>-3.5673135707270003</v>
      </c>
      <c r="J16" s="58">
        <f>+(('QNA backseries - Table 1'!J18-'QNA backseries - Table 1'!F18)/'QNA backseries - Table 1'!F18)*('QNA backseries - Table 1'!F18/'QNA backseries - Table 1'!F$7)*100</f>
        <v>-4.3133955300696689</v>
      </c>
      <c r="K16" s="56">
        <f>+(('QNA backseries - Table 1'!K18-'QNA backseries - Table 1'!G18)/'QNA backseries - Table 1'!G18)*('QNA backseries - Table 1'!G18/'QNA backseries - Table 1'!G$7)*100</f>
        <v>-4.6744152699005852</v>
      </c>
      <c r="L16" s="57">
        <f>+(('QNA backseries - Table 1'!L18-'QNA backseries - Table 1'!H18)/'QNA backseries - Table 1'!H18)*('QNA backseries - Table 1'!H18/'QNA backseries - Table 1'!H$7)*100</f>
        <v>-0.64997257173812273</v>
      </c>
      <c r="M16" s="57">
        <f>+(('QNA backseries - Table 1'!M18-'QNA backseries - Table 1'!I18)/'QNA backseries - Table 1'!I18)*('QNA backseries - Table 1'!I18/'QNA backseries - Table 1'!I$7)*100</f>
        <v>0.76565772614073002</v>
      </c>
      <c r="N16" s="58">
        <f>+(('QNA backseries - Table 1'!N18-'QNA backseries - Table 1'!J18)/'QNA backseries - Table 1'!J18)*('QNA backseries - Table 1'!J18/'QNA backseries - Table 1'!J$7)*100</f>
        <v>0.81557152683483736</v>
      </c>
      <c r="O16" s="56">
        <f>+(('QNA backseries - Table 1'!O18-'QNA backseries - Table 1'!K18)/'QNA backseries - Table 1'!K18)*('QNA backseries - Table 1'!K18/'QNA backseries - Table 1'!K$7)*100</f>
        <v>4.0711780131572608</v>
      </c>
      <c r="P16" s="57">
        <f>+(('QNA backseries - Table 1'!P18-'QNA backseries - Table 1'!L18)/'QNA backseries - Table 1'!L18)*('QNA backseries - Table 1'!L18/'QNA backseries - Table 1'!L$7)*100</f>
        <v>2.0288476033461662</v>
      </c>
      <c r="Q16" s="57">
        <f>+(('QNA backseries - Table 1'!Q18-'QNA backseries - Table 1'!M18)/'QNA backseries - Table 1'!M18)*('QNA backseries - Table 1'!M18/'QNA backseries - Table 1'!M$7)*100</f>
        <v>2.0442697793551048</v>
      </c>
      <c r="R16" s="58">
        <f>+(('QNA backseries - Table 1'!R18-'QNA backseries - Table 1'!N18)/'QNA backseries - Table 1'!N18)*('QNA backseries - Table 1'!N18/'QNA backseries - Table 1'!N$7)*100</f>
        <v>0.85323292104333182</v>
      </c>
      <c r="S16" s="56">
        <f>+(('QNA backseries - Table 1'!S18-'QNA backseries - Table 1'!O18)/'QNA backseries - Table 1'!O18)*('QNA backseries - Table 1'!O18/'QNA backseries - Table 1'!O$7)*100</f>
        <v>-1.3984750269310793</v>
      </c>
      <c r="T16" s="57">
        <f>+(('QNA backseries - Table 1'!T18-'QNA backseries - Table 1'!P18)/'QNA backseries - Table 1'!P18)*('QNA backseries - Table 1'!P18/'QNA backseries - Table 1'!P$7)*100</f>
        <v>-0.9511332769060894</v>
      </c>
      <c r="U16" s="57">
        <f>+(('QNA backseries - Table 1'!U18-'QNA backseries - Table 1'!Q18)/'QNA backseries - Table 1'!Q18)*('QNA backseries - Table 1'!Q18/'QNA backseries - Table 1'!Q$7)*100</f>
        <v>0.30007547023794418</v>
      </c>
      <c r="V16" s="58">
        <f>+(('QNA backseries - Table 1'!V18-'QNA backseries - Table 1'!R18)/'QNA backseries - Table 1'!R18)*('QNA backseries - Table 1'!R18/'QNA backseries - Table 1'!R$7)*100</f>
        <v>1.1156528282903533</v>
      </c>
      <c r="W16" s="56">
        <f>+(('QNA backseries - Table 1'!W18-'QNA backseries - Table 1'!S18)/'QNA backseries - Table 1'!S18)*('QNA backseries - Table 1'!S18/'QNA backseries - Table 1'!S$7)*100</f>
        <v>5.4479763404136428</v>
      </c>
      <c r="X16" s="57">
        <f>+(('QNA backseries - Table 1'!X18-'QNA backseries - Table 1'!T18)/'QNA backseries - Table 1'!T18)*('QNA backseries - Table 1'!T18/'QNA backseries - Table 1'!T$7)*100</f>
        <v>3.0537560434092796</v>
      </c>
      <c r="Y16" s="57">
        <f>+(('QNA backseries - Table 1'!Y18-'QNA backseries - Table 1'!U18)/'QNA backseries - Table 1'!U18)*('QNA backseries - Table 1'!U18/'QNA backseries - Table 1'!U$7)*100</f>
        <v>2.3817878576929177</v>
      </c>
      <c r="Z16" s="58">
        <f>+(('QNA backseries - Table 1'!Z18-'QNA backseries - Table 1'!V18)/'QNA backseries - Table 1'!V18)*('QNA backseries - Table 1'!V18/'QNA backseries - Table 1'!V$7)*100</f>
        <v>-0.35056112341111417</v>
      </c>
      <c r="AA16" s="56">
        <f>+(('QNA backseries - Table 1'!AA18-'QNA backseries - Table 1'!W18)/'QNA backseries - Table 1'!W18)*('QNA backseries - Table 1'!W18/'QNA backseries - Table 1'!W$7)*100</f>
        <v>-4.7173515910511261</v>
      </c>
      <c r="AB16" s="57">
        <f>+(('QNA backseries - Table 1'!AB18-'QNA backseries - Table 1'!X18)/'QNA backseries - Table 1'!X18)*('QNA backseries - Table 1'!X18/'QNA backseries - Table 1'!X$7)*100</f>
        <v>-3.1335072486124349</v>
      </c>
      <c r="AC16" s="57">
        <f>+(('QNA backseries - Table 1'!AC18-'QNA backseries - Table 1'!Y18)/'QNA backseries - Table 1'!Y18)*('QNA backseries - Table 1'!Y18/'QNA backseries - Table 1'!Y$7)*100</f>
        <v>-3.6260045613632776</v>
      </c>
      <c r="AD16" s="58">
        <f>+(('QNA backseries - Table 1'!AD18-'QNA backseries - Table 1'!Z18)/'QNA backseries - Table 1'!Z18)*('QNA backseries - Table 1'!Z18/'QNA backseries - Table 1'!Z$7)*100</f>
        <v>-0.68122213467168391</v>
      </c>
      <c r="AE16" s="56">
        <f>+(('QNA backseries - Table 1'!AE18-'QNA backseries - Table 1'!AA18)/'QNA backseries - Table 1'!AA18)*('QNA backseries - Table 1'!AA18/'QNA backseries - Table 1'!AA$7)*100</f>
        <v>0.47893809550135114</v>
      </c>
      <c r="AF16" s="57">
        <f>+(('QNA backseries - Table 1'!AF18-'QNA backseries - Table 1'!AB18)/'QNA backseries - Table 1'!AB18)*('QNA backseries - Table 1'!AB18/'QNA backseries - Table 1'!AB$7)*100</f>
        <v>0.61948099535587731</v>
      </c>
      <c r="AG16" s="57">
        <f>+(('QNA backseries - Table 1'!AG18-'QNA backseries - Table 1'!AC18)/'QNA backseries - Table 1'!AC18)*('QNA backseries - Table 1'!AC18/'QNA backseries - Table 1'!AC$7)*100</f>
        <v>0.67317684533043232</v>
      </c>
      <c r="AH16" s="58">
        <f>+(('QNA backseries - Table 1'!AH18-'QNA backseries - Table 1'!AD18)/'QNA backseries - Table 1'!AD18)*('QNA backseries - Table 1'!AD18/'QNA backseries - Table 1'!AD$7)*100</f>
        <v>-0.35651545056616174</v>
      </c>
      <c r="AI16" s="56">
        <f>+(('QNA backseries - Table 1'!AI18-'QNA backseries - Table 1'!AE18)/'QNA backseries - Table 1'!AE18)*('QNA backseries - Table 1'!AE18/'QNA backseries - Table 1'!AE$7)*100</f>
        <v>0.59511600385551344</v>
      </c>
      <c r="AJ16" s="57">
        <f>+(('QNA backseries - Table 1'!AJ18-'QNA backseries - Table 1'!AF18)/'QNA backseries - Table 1'!AF18)*('QNA backseries - Table 1'!AF18/'QNA backseries - Table 1'!AF$7)*100</f>
        <v>2.1377838221650065</v>
      </c>
      <c r="AK16" s="57">
        <f>+(('QNA backseries - Table 1'!AK18-'QNA backseries - Table 1'!AG18)/'QNA backseries - Table 1'!AG18)*('QNA backseries - Table 1'!AG18/'QNA backseries - Table 1'!AG$7)*100</f>
        <v>1.4429445135846497</v>
      </c>
      <c r="AL16" s="58">
        <f>+(('QNA backseries - Table 1'!AL18-'QNA backseries - Table 1'!AH18)/'QNA backseries - Table 1'!AH18)*('QNA backseries - Table 1'!AH18/'QNA backseries - Table 1'!AH$7)*100</f>
        <v>2.4881687359746723</v>
      </c>
      <c r="AM16" s="56">
        <f>+(('QNA backseries - Table 1'!AM18-'QNA backseries - Table 1'!AI18)/'QNA backseries - Table 1'!AI18)*('QNA backseries - Table 1'!AI18/'QNA backseries - Table 1'!AI$7)*100</f>
        <v>0.92539826278331472</v>
      </c>
      <c r="AN16" s="57">
        <f>+(('QNA backseries - Table 1'!AN18-'QNA backseries - Table 1'!AJ18)/'QNA backseries - Table 1'!AJ18)*('QNA backseries - Table 1'!AJ18/'QNA backseries - Table 1'!AJ$7)*100</f>
        <v>-0.49747911520686772</v>
      </c>
      <c r="AO16" s="57">
        <f>+(('QNA backseries - Table 1'!AO18-'QNA backseries - Table 1'!AK18)/'QNA backseries - Table 1'!AK18)*('QNA backseries - Table 1'!AK18/'QNA backseries - Table 1'!AK$7)*100</f>
        <v>-0.46365108943478589</v>
      </c>
      <c r="AP16" s="58">
        <f>+(('QNA backseries - Table 1'!AP18-'QNA backseries - Table 1'!AL18)/'QNA backseries - Table 1'!AL18)*('QNA backseries - Table 1'!AL18/'QNA backseries - Table 1'!AL$7)*100</f>
        <v>-0.58488975596952941</v>
      </c>
      <c r="AQ16" s="56">
        <f>+(('QNA backseries - Table 1'!AQ18-'QNA backseries - Table 1'!AM18)/'QNA backseries - Table 1'!AM18)*('QNA backseries - Table 1'!AM18/'QNA backseries - Table 1'!AM$7)*100</f>
        <v>0.52127087054133836</v>
      </c>
      <c r="AR16" s="57">
        <f>+(('QNA backseries - Table 1'!AR18-'QNA backseries - Table 1'!AN18)/'QNA backseries - Table 1'!AN18)*('QNA backseries - Table 1'!AN18/'QNA backseries - Table 1'!AN$7)*100</f>
        <v>0.57657865692174182</v>
      </c>
      <c r="AS16" s="57">
        <f>+(('QNA backseries - Table 1'!AS18-'QNA backseries - Table 1'!AO18)/'QNA backseries - Table 1'!AO18)*('QNA backseries - Table 1'!AO18/'QNA backseries - Table 1'!AO$7)*100</f>
        <v>1.1836274009935672</v>
      </c>
      <c r="AT16" s="57">
        <f>+(('QNA backseries - Table 1'!AT18-'QNA backseries - Table 1'!AP18)/'QNA backseries - Table 1'!AP18)*('QNA backseries - Table 1'!AP18/'QNA backseries - Table 1'!AP$7)*100</f>
        <v>0.62611414085700945</v>
      </c>
      <c r="AU16" s="56">
        <f>+(('QNA backseries - Table 1'!AU18-'QNA backseries - Table 1'!AQ18)/'QNA backseries - Table 1'!AQ18)*('QNA backseries - Table 1'!AQ18/'QNA backseries - Table 1'!AQ$7)*100</f>
        <v>1.2607672036551265</v>
      </c>
      <c r="AV16" s="57">
        <f>+(('QNA backseries - Table 1'!AV18-'QNA backseries - Table 1'!AR18)/'QNA backseries - Table 1'!AR18)*('QNA backseries - Table 1'!AR18/'QNA backseries - Table 1'!AR$7)*100</f>
        <v>1.8733185445426455</v>
      </c>
      <c r="AW16" s="57">
        <f>+(('QNA backseries - Table 1'!AW18-'QNA backseries - Table 1'!AS18)/'QNA backseries - Table 1'!AS18)*('QNA backseries - Table 1'!AS18/'QNA backseries - Table 1'!AS$7)*100</f>
        <v>2.0229089083844389</v>
      </c>
      <c r="AX16" s="58">
        <f>+(('QNA backseries - Table 1'!AX18-'QNA backseries - Table 1'!AT18)/'QNA backseries - Table 1'!AT18)*('QNA backseries - Table 1'!AT18/'QNA backseries - Table 1'!AT$7)*100</f>
        <v>1.5623303785767197</v>
      </c>
      <c r="AY16" s="56">
        <f>+(('QNA backseries - Table 1'!AY18-'QNA backseries - Table 1'!AU18)/'QNA backseries - Table 1'!AU18)*('QNA backseries - Table 1'!AU18/'QNA backseries - Table 1'!AU$7)*100</f>
        <v>0.74280170586834615</v>
      </c>
      <c r="AZ16" s="57">
        <f>+(('QNA backseries - Table 1'!AZ18-'QNA backseries - Table 1'!AV18)/'QNA backseries - Table 1'!AV18)*('QNA backseries - Table 1'!AV18/'QNA backseries - Table 1'!AV$7)*100</f>
        <v>-1.4299803628726659</v>
      </c>
      <c r="BA16" s="57">
        <f>+(('QNA backseries - Table 1'!BA18-'QNA backseries - Table 1'!AW18)/'QNA backseries - Table 1'!AW18)*('QNA backseries - Table 1'!AW18/'QNA backseries - Table 1'!AW$7)*100</f>
        <v>-0.97201465050109404</v>
      </c>
      <c r="BB16" s="58">
        <f>+(('QNA backseries - Table 1'!BB18-'QNA backseries - Table 1'!AX18)/'QNA backseries - Table 1'!AX18)*('QNA backseries - Table 1'!AX18/'QNA backseries - Table 1'!AX$7)*100</f>
        <v>-0.22364569858750447</v>
      </c>
      <c r="BC16" s="56">
        <f>+(('QNA backseries - Table 1'!BC18-'QNA backseries - Table 1'!AY18)/'QNA backseries - Table 1'!AY18)*('QNA backseries - Table 1'!AY18/'QNA backseries - Table 1'!AY$7)*100</f>
        <v>-9.2514790058327773E-2</v>
      </c>
      <c r="BD16" s="57">
        <f>+(('QNA backseries - Table 1'!BD18-'QNA backseries - Table 1'!AZ18)/'QNA backseries - Table 1'!AZ18)*('QNA backseries - Table 1'!AZ18/'QNA backseries - Table 1'!AZ$7)*100</f>
        <v>3.4123748872006274</v>
      </c>
      <c r="BE16" s="57">
        <f>+(('QNA backseries - Table 1'!BE18-'QNA backseries - Table 1'!BA18)/'QNA backseries - Table 1'!BA18)*('QNA backseries - Table 1'!BA18/'QNA backseries - Table 1'!BA$7)*100</f>
        <v>1.1397122386901066</v>
      </c>
      <c r="BF16" s="58">
        <f>+(('QNA backseries - Table 1'!BF18-'QNA backseries - Table 1'!BB18)/'QNA backseries - Table 1'!BB18)*('QNA backseries - Table 1'!BB18/'QNA backseries - Table 1'!BB$7)*100</f>
        <v>0.8758817307223089</v>
      </c>
      <c r="BG16" s="56">
        <f>+(('QNA backseries - Table 1'!BG18-'QNA backseries - Table 1'!BC18)/'QNA backseries - Table 1'!BC18)*('QNA backseries - Table 1'!BC18/'QNA backseries - Table 1'!BC$7)*100</f>
        <v>0.85482748664180463</v>
      </c>
      <c r="BH16" s="57">
        <f>+(('QNA backseries - Table 1'!BH18-'QNA backseries - Table 1'!BD18)/'QNA backseries - Table 1'!BD18)*('QNA backseries - Table 1'!BD18/'QNA backseries - Table 1'!BD$7)*100</f>
        <v>-0.35369175215252441</v>
      </c>
      <c r="BI16" s="57">
        <f>+(('QNA backseries - Table 1'!BI18-'QNA backseries - Table 1'!BE18)/'QNA backseries - Table 1'!BE18)*('QNA backseries - Table 1'!BE18/'QNA backseries - Table 1'!BE$7)*100</f>
        <v>0.56095827164242329</v>
      </c>
      <c r="BJ16" s="58">
        <f>+(('QNA backseries - Table 1'!BJ18-'QNA backseries - Table 1'!BF18)/'QNA backseries - Table 1'!BF18)*('QNA backseries - Table 1'!BF18/'QNA backseries - Table 1'!BF$7)*100</f>
        <v>0.23944423251976527</v>
      </c>
      <c r="BK16" s="56">
        <f>+(('QNA backseries - Table 1'!BK18-'QNA backseries - Table 1'!BG18)/'QNA backseries - Table 1'!BG18)*('QNA backseries - Table 1'!BG18/'QNA backseries - Table 1'!BG$7)*100</f>
        <v>1.5670014579658658</v>
      </c>
      <c r="BL16" s="57">
        <f>+(('QNA backseries - Table 1'!BL18-'QNA backseries - Table 1'!BH18)/'QNA backseries - Table 1'!BH18)*('QNA backseries - Table 1'!BH18/'QNA backseries - Table 1'!BH$7)*100</f>
        <v>-1.5619160710034181E-2</v>
      </c>
      <c r="BM16" s="57">
        <f>+(('QNA backseries - Table 1'!BM18-'QNA backseries - Table 1'!BI18)/'QNA backseries - Table 1'!BI18)*('QNA backseries - Table 1'!BI18/'QNA backseries - Table 1'!BI$7)*100</f>
        <v>0.96366887393227407</v>
      </c>
      <c r="BN16" s="58">
        <f>+(('QNA backseries - Table 1'!BN18-'QNA backseries - Table 1'!BJ18)/'QNA backseries - Table 1'!BJ18)*('QNA backseries - Table 1'!BJ18/'QNA backseries - Table 1'!BJ$7)*100</f>
        <v>1.1470648355766786</v>
      </c>
      <c r="BO16" s="56">
        <f>+(('QNA backseries - Table 1'!BO18-'QNA backseries - Table 1'!BK18)/'QNA backseries - Table 1'!BK18)*('QNA backseries - Table 1'!BK18/'QNA backseries - Table 1'!BK$7)*100</f>
        <v>-0.31239885803271228</v>
      </c>
      <c r="BP16" s="57">
        <f>+(('QNA backseries - Table 1'!BP18-'QNA backseries - Table 1'!BL18)/'QNA backseries - Table 1'!BL18)*('QNA backseries - Table 1'!BL18/'QNA backseries - Table 1'!BL$7)*100</f>
        <v>0.66460323501356378</v>
      </c>
      <c r="BQ16" s="57">
        <f>+(('QNA backseries - Table 1'!BQ18-'QNA backseries - Table 1'!BM18)/'QNA backseries - Table 1'!BM18)*('QNA backseries - Table 1'!BM18/'QNA backseries - Table 1'!BM$7)*100</f>
        <v>-0.18678034058354859</v>
      </c>
      <c r="BR16" s="58">
        <f>+(('QNA backseries - Table 1'!BR18-'QNA backseries - Table 1'!BN18)/'QNA backseries - Table 1'!BN18)*('QNA backseries - Table 1'!BN18/'QNA backseries - Table 1'!BN$7)*100</f>
        <v>0.79504093375201679</v>
      </c>
      <c r="BS16" s="56">
        <f>+(('QNA backseries - Table 1'!BS18-'QNA backseries - Table 1'!BO18)/'QNA backseries - Table 1'!BO18)*('QNA backseries - Table 1'!BO18/'QNA backseries - Table 1'!BO$7)*100</f>
        <v>-0.63040345500486705</v>
      </c>
      <c r="BT16" s="57">
        <f>+(('QNA backseries - Table 1'!BT18-'QNA backseries - Table 1'!BP18)/'QNA backseries - Table 1'!BP18)*('QNA backseries - Table 1'!BP18/'QNA backseries - Table 1'!BP$7)*100</f>
        <v>-4.2982317419838907</v>
      </c>
      <c r="BU16" s="57">
        <f>+(('QNA backseries - Table 1'!BU18-'QNA backseries - Table 1'!BQ18)/'QNA backseries - Table 1'!BQ18)*('QNA backseries - Table 1'!BQ18/'QNA backseries - Table 1'!BQ$7)*100</f>
        <v>-4.1598354405704105</v>
      </c>
      <c r="BV16" s="58">
        <f>+(('QNA backseries - Table 1'!BV18-'QNA backseries - Table 1'!BR18)/'QNA backseries - Table 1'!BR18)*('QNA backseries - Table 1'!BR18/'QNA backseries - Table 1'!BR$7)*100</f>
        <v>-4.501582048527724</v>
      </c>
      <c r="BW16" s="56">
        <f>+(('QNA backseries - Table 1'!BW18-'QNA backseries - Table 1'!BS18)/'QNA backseries - Table 1'!BS18)*('QNA backseries - Table 1'!BS18/'QNA backseries - Table 1'!BS$7)*100</f>
        <v>-0.84135428946159385</v>
      </c>
      <c r="BX16" s="57">
        <f>+(('QNA backseries - Table 1'!BX18-'QNA backseries - Table 1'!BT18)/'QNA backseries - Table 1'!BT18)*('QNA backseries - Table 1'!BT18/'QNA backseries - Table 1'!BT$7)*100</f>
        <v>5.2236923577604735</v>
      </c>
      <c r="BY16" s="57">
        <f>+(('QNA backseries - Table 1'!BY18-'QNA backseries - Table 1'!BU18)/'QNA backseries - Table 1'!BU18)*('QNA backseries - Table 1'!BU18/'QNA backseries - Table 1'!BU$7)*100</f>
        <v>5.489923978955547</v>
      </c>
      <c r="BZ16" s="58">
        <f>+(('QNA backseries - Table 1'!BZ18-'QNA backseries - Table 1'!BV18)/'QNA backseries - Table 1'!BV18)*('QNA backseries - Table 1'!BV18/'QNA backseries - Table 1'!BV$7)*100</f>
        <v>5.9315359373184968</v>
      </c>
      <c r="CA16" s="56">
        <f>+(('QNA backseries - Table 1'!CA18-'QNA backseries - Table 1'!BW18)/'QNA backseries - Table 1'!BW18)*('QNA backseries - Table 1'!BW18/'QNA backseries - Table 1'!BW$7)*100</f>
        <v>1.4090906207515987</v>
      </c>
      <c r="CB16" s="57">
        <f>+(('QNA backseries - Table 1'!CB18-'QNA backseries - Table 1'!BX18)/'QNA backseries - Table 1'!BX18)*('QNA backseries - Table 1'!BX18/'QNA backseries - Table 1'!BX$7)*100</f>
        <v>3.8643524015564279</v>
      </c>
      <c r="CC16" s="57">
        <f>+(('QNA backseries - Table 1'!CC18-'QNA backseries - Table 1'!BY18)/'QNA backseries - Table 1'!BY18)*('QNA backseries - Table 1'!BY18/'QNA backseries - Table 1'!BY$7)*100</f>
        <v>1.8339053910493337</v>
      </c>
      <c r="CD16" s="58">
        <f>+(('QNA backseries - Table 1'!CD18-'QNA backseries - Table 1'!BZ18)/'QNA backseries - Table 1'!BZ18)*('QNA backseries - Table 1'!BZ18/'QNA backseries - Table 1'!BZ$7)*100</f>
        <v>0.17519356612755876</v>
      </c>
      <c r="CE16" s="56">
        <f>+(('QNA backseries - Table 1'!CE18-'QNA backseries - Table 1'!CA18)/'QNA backseries - Table 1'!CA18)*('QNA backseries - Table 1'!CA18/'QNA backseries - Table 1'!CA$7)*100</f>
        <v>-0.18430442397732114</v>
      </c>
      <c r="CF16" s="57">
        <f>+(('QNA backseries - Table 1'!CF18-'QNA backseries - Table 1'!CB18)/'QNA backseries - Table 1'!CB18)*('QNA backseries - Table 1'!CB18/'QNA backseries - Table 1'!CB$7)*100</f>
        <v>-1.1493427817211213</v>
      </c>
      <c r="CG16" s="57"/>
      <c r="CH16" s="58"/>
    </row>
    <row r="17" spans="1:86" s="6" customFormat="1" ht="20.100000000000001" customHeight="1" x14ac:dyDescent="0.25">
      <c r="A17" s="68" t="s">
        <v>17</v>
      </c>
      <c r="B17" s="69" t="s">
        <v>33</v>
      </c>
      <c r="C17" s="56"/>
      <c r="D17" s="57"/>
      <c r="E17" s="57"/>
      <c r="F17" s="58"/>
      <c r="G17" s="56">
        <f>+(('QNA backseries - Table 1'!G19-'QNA backseries - Table 1'!C19)/'QNA backseries - Table 1'!C19)*('QNA backseries - Table 1'!C19/'QNA backseries - Table 1'!C$7)*100</f>
        <v>2.5821557118909535</v>
      </c>
      <c r="H17" s="57">
        <f>+(('QNA backseries - Table 1'!H19-'QNA backseries - Table 1'!D19)/'QNA backseries - Table 1'!D19)*('QNA backseries - Table 1'!D19/'QNA backseries - Table 1'!D$7)*100</f>
        <v>3.3514492571641457</v>
      </c>
      <c r="I17" s="57">
        <f>+(('QNA backseries - Table 1'!I19-'QNA backseries - Table 1'!E19)/'QNA backseries - Table 1'!E19)*('QNA backseries - Table 1'!E19/'QNA backseries - Table 1'!E$7)*100</f>
        <v>2.4631175765946769</v>
      </c>
      <c r="J17" s="58">
        <f>+(('QNA backseries - Table 1'!J19-'QNA backseries - Table 1'!F19)/'QNA backseries - Table 1'!F19)*('QNA backseries - Table 1'!F19/'QNA backseries - Table 1'!F$7)*100</f>
        <v>-0.47050527063044423</v>
      </c>
      <c r="K17" s="56">
        <f>+(('QNA backseries - Table 1'!K19-'QNA backseries - Table 1'!G19)/'QNA backseries - Table 1'!G19)*('QNA backseries - Table 1'!G19/'QNA backseries - Table 1'!G$7)*100</f>
        <v>-14.917537297129416</v>
      </c>
      <c r="L17" s="57">
        <f>+(('QNA backseries - Table 1'!L19-'QNA backseries - Table 1'!H19)/'QNA backseries - Table 1'!H19)*('QNA backseries - Table 1'!H19/'QNA backseries - Table 1'!H$7)*100</f>
        <v>-8.9599080794199004</v>
      </c>
      <c r="M17" s="57">
        <f>+(('QNA backseries - Table 1'!M19-'QNA backseries - Table 1'!I19)/'QNA backseries - Table 1'!I19)*('QNA backseries - Table 1'!I19/'QNA backseries - Table 1'!I$7)*100</f>
        <v>-6.8196655437728113</v>
      </c>
      <c r="N17" s="58">
        <f>+(('QNA backseries - Table 1'!N19-'QNA backseries - Table 1'!J19)/'QNA backseries - Table 1'!J19)*('QNA backseries - Table 1'!J19/'QNA backseries - Table 1'!J$7)*100</f>
        <v>-3.7396379584718336</v>
      </c>
      <c r="O17" s="56">
        <f>+(('QNA backseries - Table 1'!O19-'QNA backseries - Table 1'!K19)/'QNA backseries - Table 1'!K19)*('QNA backseries - Table 1'!K19/'QNA backseries - Table 1'!K$7)*100</f>
        <v>15.925092666380392</v>
      </c>
      <c r="P17" s="57">
        <f>+(('QNA backseries - Table 1'!P19-'QNA backseries - Table 1'!L19)/'QNA backseries - Table 1'!L19)*('QNA backseries - Table 1'!L19/'QNA backseries - Table 1'!L$7)*100</f>
        <v>9.0288574602301797</v>
      </c>
      <c r="Q17" s="57">
        <f>+(('QNA backseries - Table 1'!Q19-'QNA backseries - Table 1'!M19)/'QNA backseries - Table 1'!M19)*('QNA backseries - Table 1'!M19/'QNA backseries - Table 1'!M$7)*100</f>
        <v>5.7714525760144584</v>
      </c>
      <c r="R17" s="58">
        <f>+(('QNA backseries - Table 1'!R19-'QNA backseries - Table 1'!N19)/'QNA backseries - Table 1'!N19)*('QNA backseries - Table 1'!N19/'QNA backseries - Table 1'!N$7)*100</f>
        <v>4.5272532808851906</v>
      </c>
      <c r="S17" s="56">
        <f>+(('QNA backseries - Table 1'!S19-'QNA backseries - Table 1'!O19)/'QNA backseries - Table 1'!O19)*('QNA backseries - Table 1'!O19/'QNA backseries - Table 1'!O$7)*100</f>
        <v>2.5040930860979693</v>
      </c>
      <c r="T17" s="57">
        <f>+(('QNA backseries - Table 1'!T19-'QNA backseries - Table 1'!P19)/'QNA backseries - Table 1'!P19)*('QNA backseries - Table 1'!P19/'QNA backseries - Table 1'!P$7)*100</f>
        <v>2.2743179844644659</v>
      </c>
      <c r="U17" s="57">
        <f>+(('QNA backseries - Table 1'!U19-'QNA backseries - Table 1'!Q19)/'QNA backseries - Table 1'!Q19)*('QNA backseries - Table 1'!Q19/'QNA backseries - Table 1'!Q$7)*100</f>
        <v>1.5145838486329457</v>
      </c>
      <c r="V17" s="58">
        <f>+(('QNA backseries - Table 1'!V19-'QNA backseries - Table 1'!R19)/'QNA backseries - Table 1'!R19)*('QNA backseries - Table 1'!R19/'QNA backseries - Table 1'!R$7)*100</f>
        <v>1.1622804815073016</v>
      </c>
      <c r="W17" s="56">
        <f>+(('QNA backseries - Table 1'!W19-'QNA backseries - Table 1'!S19)/'QNA backseries - Table 1'!S19)*('QNA backseries - Table 1'!S19/'QNA backseries - Table 1'!S$7)*100</f>
        <v>1.474561022128726</v>
      </c>
      <c r="X17" s="57">
        <f>+(('QNA backseries - Table 1'!X19-'QNA backseries - Table 1'!T19)/'QNA backseries - Table 1'!T19)*('QNA backseries - Table 1'!T19/'QNA backseries - Table 1'!T$7)*100</f>
        <v>1.8753228562553809E-2</v>
      </c>
      <c r="Y17" s="57">
        <f>+(('QNA backseries - Table 1'!Y19-'QNA backseries - Table 1'!U19)/'QNA backseries - Table 1'!U19)*('QNA backseries - Table 1'!U19/'QNA backseries - Table 1'!U$7)*100</f>
        <v>-0.66192906615957481</v>
      </c>
      <c r="Z17" s="58">
        <f>+(('QNA backseries - Table 1'!Z19-'QNA backseries - Table 1'!V19)/'QNA backseries - Table 1'!V19)*('QNA backseries - Table 1'!V19/'QNA backseries - Table 1'!V$7)*100</f>
        <v>-0.27588101998038311</v>
      </c>
      <c r="AA17" s="56">
        <f>+(('QNA backseries - Table 1'!AA19-'QNA backseries - Table 1'!W19)/'QNA backseries - Table 1'!W19)*('QNA backseries - Table 1'!W19/'QNA backseries - Table 1'!W$7)*100</f>
        <v>-2.1287469215749741</v>
      </c>
      <c r="AB17" s="57">
        <f>+(('QNA backseries - Table 1'!AB19-'QNA backseries - Table 1'!X19)/'QNA backseries - Table 1'!X19)*('QNA backseries - Table 1'!X19/'QNA backseries - Table 1'!X$7)*100</f>
        <v>-1.5643144656366441</v>
      </c>
      <c r="AC17" s="57">
        <f>+(('QNA backseries - Table 1'!AC19-'QNA backseries - Table 1'!Y19)/'QNA backseries - Table 1'!Y19)*('QNA backseries - Table 1'!Y19/'QNA backseries - Table 1'!Y$7)*100</f>
        <v>-0.80152776010192828</v>
      </c>
      <c r="AD17" s="58">
        <f>+(('QNA backseries - Table 1'!AD19-'QNA backseries - Table 1'!Z19)/'QNA backseries - Table 1'!Z19)*('QNA backseries - Table 1'!Z19/'QNA backseries - Table 1'!Z$7)*100</f>
        <v>1.5319093252068977E-2</v>
      </c>
      <c r="AE17" s="56">
        <f>+(('QNA backseries - Table 1'!AE19-'QNA backseries - Table 1'!AA19)/'QNA backseries - Table 1'!AA19)*('QNA backseries - Table 1'!AA19/'QNA backseries - Table 1'!AA$7)*100</f>
        <v>2.5611161634260142</v>
      </c>
      <c r="AF17" s="57">
        <f>+(('QNA backseries - Table 1'!AF19-'QNA backseries - Table 1'!AB19)/'QNA backseries - Table 1'!AB19)*('QNA backseries - Table 1'!AB19/'QNA backseries - Table 1'!AB$7)*100</f>
        <v>1.9558517150432502</v>
      </c>
      <c r="AG17" s="57">
        <f>+(('QNA backseries - Table 1'!AG19-'QNA backseries - Table 1'!AC19)/'QNA backseries - Table 1'!AC19)*('QNA backseries - Table 1'!AC19/'QNA backseries - Table 1'!AC$7)*100</f>
        <v>2.7013505399071476</v>
      </c>
      <c r="AH17" s="58">
        <f>+(('QNA backseries - Table 1'!AH19-'QNA backseries - Table 1'!AD19)/'QNA backseries - Table 1'!AD19)*('QNA backseries - Table 1'!AD19/'QNA backseries - Table 1'!AD$7)*100</f>
        <v>2.5588014878506149</v>
      </c>
      <c r="AI17" s="56">
        <f>+(('QNA backseries - Table 1'!AI19-'QNA backseries - Table 1'!AE19)/'QNA backseries - Table 1'!AE19)*('QNA backseries - Table 1'!AE19/'QNA backseries - Table 1'!AE$7)*100</f>
        <v>1.6590659345724259</v>
      </c>
      <c r="AJ17" s="57">
        <f>+(('QNA backseries - Table 1'!AJ19-'QNA backseries - Table 1'!AF19)/'QNA backseries - Table 1'!AF19)*('QNA backseries - Table 1'!AF19/'QNA backseries - Table 1'!AF$7)*100</f>
        <v>2.4446227979299975</v>
      </c>
      <c r="AK17" s="57">
        <f>+(('QNA backseries - Table 1'!AK19-'QNA backseries - Table 1'!AG19)/'QNA backseries - Table 1'!AG19)*('QNA backseries - Table 1'!AG19/'QNA backseries - Table 1'!AG$7)*100</f>
        <v>1.6730788257403022</v>
      </c>
      <c r="AL17" s="58">
        <f>+(('QNA backseries - Table 1'!AL19-'QNA backseries - Table 1'!AH19)/'QNA backseries - Table 1'!AH19)*('QNA backseries - Table 1'!AH19/'QNA backseries - Table 1'!AH$7)*100</f>
        <v>1.9872534077598241</v>
      </c>
      <c r="AM17" s="56">
        <f>+(('QNA backseries - Table 1'!AM19-'QNA backseries - Table 1'!AI19)/'QNA backseries - Table 1'!AI19)*('QNA backseries - Table 1'!AI19/'QNA backseries - Table 1'!AI$7)*100</f>
        <v>3.1754254625319771E-3</v>
      </c>
      <c r="AN17" s="57">
        <f>+(('QNA backseries - Table 1'!AN19-'QNA backseries - Table 1'!AJ19)/'QNA backseries - Table 1'!AJ19)*('QNA backseries - Table 1'!AJ19/'QNA backseries - Table 1'!AJ$7)*100</f>
        <v>-0.3166803879553956</v>
      </c>
      <c r="AO17" s="57">
        <f>+(('QNA backseries - Table 1'!AO19-'QNA backseries - Table 1'!AK19)/'QNA backseries - Table 1'!AK19)*('QNA backseries - Table 1'!AK19/'QNA backseries - Table 1'!AK$7)*100</f>
        <v>0.27243877088180801</v>
      </c>
      <c r="AP17" s="58">
        <f>+(('QNA backseries - Table 1'!AP19-'QNA backseries - Table 1'!AL19)/'QNA backseries - Table 1'!AL19)*('QNA backseries - Table 1'!AL19/'QNA backseries - Table 1'!AL$7)*100</f>
        <v>-0.21247167701616601</v>
      </c>
      <c r="AQ17" s="56">
        <f>+(('QNA backseries - Table 1'!AQ19-'QNA backseries - Table 1'!AM19)/'QNA backseries - Table 1'!AM19)*('QNA backseries - Table 1'!AM19/'QNA backseries - Table 1'!AM$7)*100</f>
        <v>1.690385985225924</v>
      </c>
      <c r="AR17" s="57">
        <f>+(('QNA backseries - Table 1'!AR19-'QNA backseries - Table 1'!AN19)/'QNA backseries - Table 1'!AN19)*('QNA backseries - Table 1'!AN19/'QNA backseries - Table 1'!AN$7)*100</f>
        <v>2.4765054912325821</v>
      </c>
      <c r="AS17" s="57">
        <f>+(('QNA backseries - Table 1'!AS19-'QNA backseries - Table 1'!AO19)/'QNA backseries - Table 1'!AO19)*('QNA backseries - Table 1'!AO19/'QNA backseries - Table 1'!AO$7)*100</f>
        <v>2.6024550558968151</v>
      </c>
      <c r="AT17" s="57">
        <f>+(('QNA backseries - Table 1'!AT19-'QNA backseries - Table 1'!AP19)/'QNA backseries - Table 1'!AP19)*('QNA backseries - Table 1'!AP19/'QNA backseries - Table 1'!AP$7)*100</f>
        <v>1.9517517285730521</v>
      </c>
      <c r="AU17" s="56">
        <f>+(('QNA backseries - Table 1'!AU19-'QNA backseries - Table 1'!AQ19)/'QNA backseries - Table 1'!AQ19)*('QNA backseries - Table 1'!AQ19/'QNA backseries - Table 1'!AQ$7)*100</f>
        <v>0.80246337982173532</v>
      </c>
      <c r="AV17" s="57">
        <f>+(('QNA backseries - Table 1'!AV19-'QNA backseries - Table 1'!AR19)/'QNA backseries - Table 1'!AR19)*('QNA backseries - Table 1'!AR19/'QNA backseries - Table 1'!AR$7)*100</f>
        <v>1.1824481822888719</v>
      </c>
      <c r="AW17" s="57">
        <f>+(('QNA backseries - Table 1'!AW19-'QNA backseries - Table 1'!AS19)/'QNA backseries - Table 1'!AS19)*('QNA backseries - Table 1'!AS19/'QNA backseries - Table 1'!AS$7)*100</f>
        <v>0.67810184437122523</v>
      </c>
      <c r="AX17" s="58">
        <f>+(('QNA backseries - Table 1'!AX19-'QNA backseries - Table 1'!AT19)/'QNA backseries - Table 1'!AT19)*('QNA backseries - Table 1'!AT19/'QNA backseries - Table 1'!AT$7)*100</f>
        <v>-0.3762355953226999</v>
      </c>
      <c r="AY17" s="56">
        <f>+(('QNA backseries - Table 1'!AY19-'QNA backseries - Table 1'!AU19)/'QNA backseries - Table 1'!AU19)*('QNA backseries - Table 1'!AU19/'QNA backseries - Table 1'!AU$7)*100</f>
        <v>-5.282269160453533E-2</v>
      </c>
      <c r="AZ17" s="57">
        <f>+(('QNA backseries - Table 1'!AZ19-'QNA backseries - Table 1'!AV19)/'QNA backseries - Table 1'!AV19)*('QNA backseries - Table 1'!AV19/'QNA backseries - Table 1'!AV$7)*100</f>
        <v>-0.25937575564201648</v>
      </c>
      <c r="BA17" s="57">
        <f>+(('QNA backseries - Table 1'!BA19-'QNA backseries - Table 1'!AW19)/'QNA backseries - Table 1'!AW19)*('QNA backseries - Table 1'!AW19/'QNA backseries - Table 1'!AW$7)*100</f>
        <v>0.1167590669180744</v>
      </c>
      <c r="BB17" s="58">
        <f>+(('QNA backseries - Table 1'!BB19-'QNA backseries - Table 1'!AX19)/'QNA backseries - Table 1'!AX19)*('QNA backseries - Table 1'!AX19/'QNA backseries - Table 1'!AX$7)*100</f>
        <v>-0.53726261985396184</v>
      </c>
      <c r="BC17" s="56">
        <f>+(('QNA backseries - Table 1'!BC19-'QNA backseries - Table 1'!AY19)/'QNA backseries - Table 1'!AY19)*('QNA backseries - Table 1'!AY19/'QNA backseries - Table 1'!AY$7)*100</f>
        <v>0.69373064125411155</v>
      </c>
      <c r="BD17" s="57">
        <f>+(('QNA backseries - Table 1'!BD19-'QNA backseries - Table 1'!AZ19)/'QNA backseries - Table 1'!AZ19)*('QNA backseries - Table 1'!AZ19/'QNA backseries - Table 1'!AZ$7)*100</f>
        <v>-0.13376294772626912</v>
      </c>
      <c r="BE17" s="57">
        <f>+(('QNA backseries - Table 1'!BE19-'QNA backseries - Table 1'!BA19)/'QNA backseries - Table 1'!BA19)*('QNA backseries - Table 1'!BA19/'QNA backseries - Table 1'!BA$7)*100</f>
        <v>1.1347636248640582</v>
      </c>
      <c r="BF17" s="58">
        <f>+(('QNA backseries - Table 1'!BF19-'QNA backseries - Table 1'!BB19)/'QNA backseries - Table 1'!BB19)*('QNA backseries - Table 1'!BB19/'QNA backseries - Table 1'!BB$7)*100</f>
        <v>1.4481649223101249</v>
      </c>
      <c r="BG17" s="56">
        <f>+(('QNA backseries - Table 1'!BG19-'QNA backseries - Table 1'!BC19)/'QNA backseries - Table 1'!BC19)*('QNA backseries - Table 1'!BC19/'QNA backseries - Table 1'!BC$7)*100</f>
        <v>1.2487172586796107</v>
      </c>
      <c r="BH17" s="57">
        <f>+(('QNA backseries - Table 1'!BH19-'QNA backseries - Table 1'!BD19)/'QNA backseries - Table 1'!BD19)*('QNA backseries - Table 1'!BD19/'QNA backseries - Table 1'!BD$7)*100</f>
        <v>1.4380425646893575</v>
      </c>
      <c r="BI17" s="57">
        <f>+(('QNA backseries - Table 1'!BI19-'QNA backseries - Table 1'!BE19)/'QNA backseries - Table 1'!BE19)*('QNA backseries - Table 1'!BE19/'QNA backseries - Table 1'!BE$7)*100</f>
        <v>1.3220437049375584</v>
      </c>
      <c r="BJ17" s="58">
        <f>+(('QNA backseries - Table 1'!BJ19-'QNA backseries - Table 1'!BF19)/'QNA backseries - Table 1'!BF19)*('QNA backseries - Table 1'!BF19/'QNA backseries - Table 1'!BF$7)*100</f>
        <v>3.6637850638371448</v>
      </c>
      <c r="BK17" s="56">
        <f>+(('QNA backseries - Table 1'!BK19-'QNA backseries - Table 1'!BG19)/'QNA backseries - Table 1'!BG19)*('QNA backseries - Table 1'!BG19/'QNA backseries - Table 1'!BG$7)*100</f>
        <v>3.537691317234831</v>
      </c>
      <c r="BL17" s="57">
        <f>+(('QNA backseries - Table 1'!BL19-'QNA backseries - Table 1'!BH19)/'QNA backseries - Table 1'!BH19)*('QNA backseries - Table 1'!BH19/'QNA backseries - Table 1'!BH$7)*100</f>
        <v>1.4668296121571625</v>
      </c>
      <c r="BM17" s="57">
        <f>+(('QNA backseries - Table 1'!BM19-'QNA backseries - Table 1'!BI19)/'QNA backseries - Table 1'!BI19)*('QNA backseries - Table 1'!BI19/'QNA backseries - Table 1'!BI$7)*100</f>
        <v>1.8985521430893337</v>
      </c>
      <c r="BN17" s="58">
        <f>+(('QNA backseries - Table 1'!BN19-'QNA backseries - Table 1'!BJ19)/'QNA backseries - Table 1'!BJ19)*('QNA backseries - Table 1'!BJ19/'QNA backseries - Table 1'!BJ$7)*100</f>
        <v>1.6225983325729469</v>
      </c>
      <c r="BO17" s="56">
        <f>+(('QNA backseries - Table 1'!BO19-'QNA backseries - Table 1'!BK19)/'QNA backseries - Table 1'!BK19)*('QNA backseries - Table 1'!BK19/'QNA backseries - Table 1'!BK$7)*100</f>
        <v>2.9571323603013391</v>
      </c>
      <c r="BP17" s="57">
        <f>+(('QNA backseries - Table 1'!BP19-'QNA backseries - Table 1'!BL19)/'QNA backseries - Table 1'!BL19)*('QNA backseries - Table 1'!BL19/'QNA backseries - Table 1'!BL$7)*100</f>
        <v>4.8348436582237104</v>
      </c>
      <c r="BQ17" s="57">
        <f>+(('QNA backseries - Table 1'!BQ19-'QNA backseries - Table 1'!BM19)/'QNA backseries - Table 1'!BM19)*('QNA backseries - Table 1'!BM19/'QNA backseries - Table 1'!BM$7)*100</f>
        <v>2.1048751474011613</v>
      </c>
      <c r="BR17" s="58">
        <f>+(('QNA backseries - Table 1'!BR19-'QNA backseries - Table 1'!BN19)/'QNA backseries - Table 1'!BN19)*('QNA backseries - Table 1'!BN19/'QNA backseries - Table 1'!BN$7)*100</f>
        <v>1.7976838127566328</v>
      </c>
      <c r="BS17" s="56">
        <f>+(('QNA backseries - Table 1'!BS19-'QNA backseries - Table 1'!BO19)/'QNA backseries - Table 1'!BO19)*('QNA backseries - Table 1'!BO19/'QNA backseries - Table 1'!BO$7)*100</f>
        <v>-4.5856719287082246</v>
      </c>
      <c r="BT17" s="57">
        <f>+(('QNA backseries - Table 1'!BT19-'QNA backseries - Table 1'!BP19)/'QNA backseries - Table 1'!BP19)*('QNA backseries - Table 1'!BP19/'QNA backseries - Table 1'!BP$7)*100</f>
        <v>-20.283013284811304</v>
      </c>
      <c r="BU17" s="57">
        <f>+(('QNA backseries - Table 1'!BU19-'QNA backseries - Table 1'!BQ19)/'QNA backseries - Table 1'!BQ19)*('QNA backseries - Table 1'!BQ19/'QNA backseries - Table 1'!BQ$7)*100</f>
        <v>-18.615528014244404</v>
      </c>
      <c r="BV17" s="58">
        <f>+(('QNA backseries - Table 1'!BV19-'QNA backseries - Table 1'!BR19)/'QNA backseries - Table 1'!BR19)*('QNA backseries - Table 1'!BR19/'QNA backseries - Table 1'!BR$7)*100</f>
        <v>-13.17647996786652</v>
      </c>
      <c r="BW17" s="56">
        <f>+(('QNA backseries - Table 1'!BW19-'QNA backseries - Table 1'!BS19)/'QNA backseries - Table 1'!BS19)*('QNA backseries - Table 1'!BS19/'QNA backseries - Table 1'!BS$7)*100</f>
        <v>-0.16544054409401607</v>
      </c>
      <c r="BX17" s="57">
        <f>+(('QNA backseries - Table 1'!BX19-'QNA backseries - Table 1'!BT19)/'QNA backseries - Table 1'!BT19)*('QNA backseries - Table 1'!BT19/'QNA backseries - Table 1'!BT$7)*100</f>
        <v>27.955852800978342</v>
      </c>
      <c r="BY17" s="57">
        <f>+(('QNA backseries - Table 1'!BY19-'QNA backseries - Table 1'!BU19)/'QNA backseries - Table 1'!BU19)*('QNA backseries - Table 1'!BU19/'QNA backseries - Table 1'!BU$7)*100</f>
        <v>32.610502295509313</v>
      </c>
      <c r="BZ17" s="58">
        <f>+(('QNA backseries - Table 1'!BZ19-'QNA backseries - Table 1'!BV19)/'QNA backseries - Table 1'!BV19)*('QNA backseries - Table 1'!BV19/'QNA backseries - Table 1'!BV$7)*100</f>
        <v>24.787562127594747</v>
      </c>
      <c r="CA17" s="56">
        <f>+(('QNA backseries - Table 1'!CA19-'QNA backseries - Table 1'!BW19)/'QNA backseries - Table 1'!BW19)*('QNA backseries - Table 1'!BW19/'QNA backseries - Table 1'!BW$7)*100</f>
        <v>7.849862502580784</v>
      </c>
      <c r="CB17" s="57">
        <f>+(('QNA backseries - Table 1'!CB19-'QNA backseries - Table 1'!BX19)/'QNA backseries - Table 1'!BX19)*('QNA backseries - Table 1'!BX19/'QNA backseries - Table 1'!BX$7)*100</f>
        <v>8.9642566411970375</v>
      </c>
      <c r="CC17" s="57">
        <f>+(('QNA backseries - Table 1'!CC19-'QNA backseries - Table 1'!BY19)/'QNA backseries - Table 1'!BY19)*('QNA backseries - Table 1'!BY19/'QNA backseries - Table 1'!BY$7)*100</f>
        <v>2.9264653664214371</v>
      </c>
      <c r="CD17" s="58">
        <f>+(('QNA backseries - Table 1'!CD19-'QNA backseries - Table 1'!BZ19)/'QNA backseries - Table 1'!BZ19)*('QNA backseries - Table 1'!BZ19/'QNA backseries - Table 1'!BZ$7)*100</f>
        <v>-0.83992273922305871</v>
      </c>
      <c r="CE17" s="56">
        <f>+(('QNA backseries - Table 1'!CE19-'QNA backseries - Table 1'!CA19)/'QNA backseries - Table 1'!CA19)*('QNA backseries - Table 1'!CA19/'QNA backseries - Table 1'!CA$7)*100</f>
        <v>1.5689066155987961</v>
      </c>
      <c r="CF17" s="57">
        <f>+(('QNA backseries - Table 1'!CF19-'QNA backseries - Table 1'!CB19)/'QNA backseries - Table 1'!CB19)*('QNA backseries - Table 1'!CB19/'QNA backseries - Table 1'!CB$7)*100</f>
        <v>-0.89646801115314512</v>
      </c>
      <c r="CG17" s="57"/>
      <c r="CH17" s="58"/>
    </row>
    <row r="18" spans="1:86" s="6" customFormat="1" ht="20.100000000000001" customHeight="1" x14ac:dyDescent="0.25">
      <c r="A18" s="68" t="s">
        <v>18</v>
      </c>
      <c r="B18" s="69" t="s">
        <v>19</v>
      </c>
      <c r="C18" s="56"/>
      <c r="D18" s="57"/>
      <c r="E18" s="57"/>
      <c r="F18" s="58"/>
      <c r="G18" s="56">
        <f>+(('QNA backseries - Table 1'!G20-'QNA backseries - Table 1'!C20)/'QNA backseries - Table 1'!C20)*('QNA backseries - Table 1'!C20/'QNA backseries - Table 1'!C$7)*100</f>
        <v>1.497797610690786</v>
      </c>
      <c r="H18" s="57">
        <f>+(('QNA backseries - Table 1'!H20-'QNA backseries - Table 1'!D20)/'QNA backseries - Table 1'!D20)*('QNA backseries - Table 1'!D20/'QNA backseries - Table 1'!D$7)*100</f>
        <v>1.9618985881049662</v>
      </c>
      <c r="I18" s="57">
        <f>+(('QNA backseries - Table 1'!I20-'QNA backseries - Table 1'!E20)/'QNA backseries - Table 1'!E20)*('QNA backseries - Table 1'!E20/'QNA backseries - Table 1'!E$7)*100</f>
        <v>1.5148550944549013</v>
      </c>
      <c r="J18" s="58">
        <f>+(('QNA backseries - Table 1'!J20-'QNA backseries - Table 1'!F20)/'QNA backseries - Table 1'!F20)*('QNA backseries - Table 1'!F20/'QNA backseries - Table 1'!F$7)*100</f>
        <v>0.74532782170464662</v>
      </c>
      <c r="K18" s="56">
        <f>+(('QNA backseries - Table 1'!K20-'QNA backseries - Table 1'!G20)/'QNA backseries - Table 1'!G20)*('QNA backseries - Table 1'!G20/'QNA backseries - Table 1'!G$7)*100</f>
        <v>-1.8029883190876597</v>
      </c>
      <c r="L18" s="57">
        <f>+(('QNA backseries - Table 1'!L20-'QNA backseries - Table 1'!H20)/'QNA backseries - Table 1'!H20)*('QNA backseries - Table 1'!H20/'QNA backseries - Table 1'!H$7)*100</f>
        <v>-1.1012217497163028</v>
      </c>
      <c r="M18" s="57">
        <f>+(('QNA backseries - Table 1'!M20-'QNA backseries - Table 1'!I20)/'QNA backseries - Table 1'!I20)*('QNA backseries - Table 1'!I20/'QNA backseries - Table 1'!I$7)*100</f>
        <v>-0.79511171751717891</v>
      </c>
      <c r="N18" s="58">
        <f>+(('QNA backseries - Table 1'!N20-'QNA backseries - Table 1'!J20)/'QNA backseries - Table 1'!J20)*('QNA backseries - Table 1'!J20/'QNA backseries - Table 1'!J$7)*100</f>
        <v>5.1485934869224932E-2</v>
      </c>
      <c r="O18" s="56">
        <f>+(('QNA backseries - Table 1'!O20-'QNA backseries - Table 1'!K20)/'QNA backseries - Table 1'!K20)*('QNA backseries - Table 1'!K20/'QNA backseries - Table 1'!K$7)*100</f>
        <v>2.8931403345736157</v>
      </c>
      <c r="P18" s="57">
        <f>+(('QNA backseries - Table 1'!P20-'QNA backseries - Table 1'!L20)/'QNA backseries - Table 1'!L20)*('QNA backseries - Table 1'!L20/'QNA backseries - Table 1'!L$7)*100</f>
        <v>2.3076797702039182</v>
      </c>
      <c r="Q18" s="57">
        <f>+(('QNA backseries - Table 1'!Q20-'QNA backseries - Table 1'!M20)/'QNA backseries - Table 1'!M20)*('QNA backseries - Table 1'!M20/'QNA backseries - Table 1'!M$7)*100</f>
        <v>1.7059886583085482</v>
      </c>
      <c r="R18" s="58">
        <f>+(('QNA backseries - Table 1'!R20-'QNA backseries - Table 1'!N20)/'QNA backseries - Table 1'!N20)*('QNA backseries - Table 1'!N20/'QNA backseries - Table 1'!N$7)*100</f>
        <v>0.73762092423102721</v>
      </c>
      <c r="S18" s="56">
        <f>+(('QNA backseries - Table 1'!S20-'QNA backseries - Table 1'!O20)/'QNA backseries - Table 1'!O20)*('QNA backseries - Table 1'!O20/'QNA backseries - Table 1'!O$7)*100</f>
        <v>1.1814123996177845</v>
      </c>
      <c r="T18" s="57">
        <f>+(('QNA backseries - Table 1'!T20-'QNA backseries - Table 1'!P20)/'QNA backseries - Table 1'!P20)*('QNA backseries - Table 1'!P20/'QNA backseries - Table 1'!P$7)*100</f>
        <v>1.0894722112327799</v>
      </c>
      <c r="U18" s="57">
        <f>+(('QNA backseries - Table 1'!U20-'QNA backseries - Table 1'!Q20)/'QNA backseries - Table 1'!Q20)*('QNA backseries - Table 1'!Q20/'QNA backseries - Table 1'!Q$7)*100</f>
        <v>0.92163655062976346</v>
      </c>
      <c r="V18" s="58">
        <f>+(('QNA backseries - Table 1'!V20-'QNA backseries - Table 1'!R20)/'QNA backseries - Table 1'!R20)*('QNA backseries - Table 1'!R20/'QNA backseries - Table 1'!R$7)*100</f>
        <v>1.1609531532200985</v>
      </c>
      <c r="W18" s="56">
        <f>+(('QNA backseries - Table 1'!W20-'QNA backseries - Table 1'!S20)/'QNA backseries - Table 1'!S20)*('QNA backseries - Table 1'!S20/'QNA backseries - Table 1'!S$7)*100</f>
        <v>0.94595004817854966</v>
      </c>
      <c r="X18" s="57">
        <f>+(('QNA backseries - Table 1'!X20-'QNA backseries - Table 1'!T20)/'QNA backseries - Table 1'!T20)*('QNA backseries - Table 1'!T20/'QNA backseries - Table 1'!T$7)*100</f>
        <v>0.34577425667121608</v>
      </c>
      <c r="Y18" s="57">
        <f>+(('QNA backseries - Table 1'!Y20-'QNA backseries - Table 1'!U20)/'QNA backseries - Table 1'!U20)*('QNA backseries - Table 1'!U20/'QNA backseries - Table 1'!U$7)*100</f>
        <v>3.4337117072318499E-2</v>
      </c>
      <c r="Z18" s="58">
        <f>+(('QNA backseries - Table 1'!Z20-'QNA backseries - Table 1'!V20)/'QNA backseries - Table 1'!V20)*('QNA backseries - Table 1'!V20/'QNA backseries - Table 1'!V$7)*100</f>
        <v>-3.0275760955727981E-3</v>
      </c>
      <c r="AA18" s="56">
        <f>+(('QNA backseries - Table 1'!AA20-'QNA backseries - Table 1'!W20)/'QNA backseries - Table 1'!W20)*('QNA backseries - Table 1'!W20/'QNA backseries - Table 1'!W$7)*100</f>
        <v>-0.1853052039640587</v>
      </c>
      <c r="AB18" s="57">
        <f>+(('QNA backseries - Table 1'!AB20-'QNA backseries - Table 1'!X20)/'QNA backseries - Table 1'!X20)*('QNA backseries - Table 1'!X20/'QNA backseries - Table 1'!X$7)*100</f>
        <v>0.22833964806021628</v>
      </c>
      <c r="AC18" s="57">
        <f>+(('QNA backseries - Table 1'!AC20-'QNA backseries - Table 1'!Y20)/'QNA backseries - Table 1'!Y20)*('QNA backseries - Table 1'!Y20/'QNA backseries - Table 1'!Y$7)*100</f>
        <v>0.77537124154849324</v>
      </c>
      <c r="AD18" s="58">
        <f>+(('QNA backseries - Table 1'!AD20-'QNA backseries - Table 1'!Z20)/'QNA backseries - Table 1'!Z20)*('QNA backseries - Table 1'!Z20/'QNA backseries - Table 1'!Z$7)*100</f>
        <v>2.4560714581450078</v>
      </c>
      <c r="AE18" s="56">
        <f>+(('QNA backseries - Table 1'!AE20-'QNA backseries - Table 1'!AA20)/'QNA backseries - Table 1'!AA20)*('QNA backseries - Table 1'!AA20/'QNA backseries - Table 1'!AA$7)*100</f>
        <v>2.4807757327411482</v>
      </c>
      <c r="AF18" s="57">
        <f>+(('QNA backseries - Table 1'!AF20-'QNA backseries - Table 1'!AB20)/'QNA backseries - Table 1'!AB20)*('QNA backseries - Table 1'!AB20/'QNA backseries - Table 1'!AB$7)*100</f>
        <v>2.556996797685644</v>
      </c>
      <c r="AG18" s="57">
        <f>+(('QNA backseries - Table 1'!AG20-'QNA backseries - Table 1'!AC20)/'QNA backseries - Table 1'!AC20)*('QNA backseries - Table 1'!AC20/'QNA backseries - Table 1'!AC$7)*100</f>
        <v>2.7879676454712343</v>
      </c>
      <c r="AH18" s="58">
        <f>+(('QNA backseries - Table 1'!AH20-'QNA backseries - Table 1'!AD20)/'QNA backseries - Table 1'!AD20)*('QNA backseries - Table 1'!AD20/'QNA backseries - Table 1'!AD$7)*100</f>
        <v>0.79553513558273148</v>
      </c>
      <c r="AI18" s="56">
        <f>+(('QNA backseries - Table 1'!AI20-'QNA backseries - Table 1'!AE20)/'QNA backseries - Table 1'!AE20)*('QNA backseries - Table 1'!AE20/'QNA backseries - Table 1'!AE$7)*100</f>
        <v>0.1222327105091274</v>
      </c>
      <c r="AJ18" s="57">
        <f>+(('QNA backseries - Table 1'!AJ20-'QNA backseries - Table 1'!AF20)/'QNA backseries - Table 1'!AF20)*('QNA backseries - Table 1'!AF20/'QNA backseries - Table 1'!AF$7)*100</f>
        <v>0.17908645448221464</v>
      </c>
      <c r="AK18" s="57">
        <f>+(('QNA backseries - Table 1'!AK20-'QNA backseries - Table 1'!AG20)/'QNA backseries - Table 1'!AG20)*('QNA backseries - Table 1'!AG20/'QNA backseries - Table 1'!AG$7)*100</f>
        <v>-0.35311203492563414</v>
      </c>
      <c r="AL18" s="58">
        <f>+(('QNA backseries - Table 1'!AL20-'QNA backseries - Table 1'!AH20)/'QNA backseries - Table 1'!AH20)*('QNA backseries - Table 1'!AH20/'QNA backseries - Table 1'!AH$7)*100</f>
        <v>0.64698155380259759</v>
      </c>
      <c r="AM18" s="56">
        <f>+(('QNA backseries - Table 1'!AM20-'QNA backseries - Table 1'!AI20)/'QNA backseries - Table 1'!AI20)*('QNA backseries - Table 1'!AI20/'QNA backseries - Table 1'!AI$7)*100</f>
        <v>1.4638554079901203</v>
      </c>
      <c r="AN18" s="57">
        <f>+(('QNA backseries - Table 1'!AN20-'QNA backseries - Table 1'!AJ20)/'QNA backseries - Table 1'!AJ20)*('QNA backseries - Table 1'!AJ20/'QNA backseries - Table 1'!AJ$7)*100</f>
        <v>-0.29274947468832507</v>
      </c>
      <c r="AO18" s="57">
        <f>+(('QNA backseries - Table 1'!AO20-'QNA backseries - Table 1'!AK20)/'QNA backseries - Table 1'!AK20)*('QNA backseries - Table 1'!AK20/'QNA backseries - Table 1'!AK$7)*100</f>
        <v>2.0233127514936196</v>
      </c>
      <c r="AP18" s="58">
        <f>+(('QNA backseries - Table 1'!AP20-'QNA backseries - Table 1'!AL20)/'QNA backseries - Table 1'!AL20)*('QNA backseries - Table 1'!AL20/'QNA backseries - Table 1'!AL$7)*100</f>
        <v>0.92937563961461767</v>
      </c>
      <c r="AQ18" s="56">
        <f>+(('QNA backseries - Table 1'!AQ20-'QNA backseries - Table 1'!AM20)/'QNA backseries - Table 1'!AM20)*('QNA backseries - Table 1'!AM20/'QNA backseries - Table 1'!AM$7)*100</f>
        <v>2.1952257525546766</v>
      </c>
      <c r="AR18" s="57">
        <f>+(('QNA backseries - Table 1'!AR20-'QNA backseries - Table 1'!AN20)/'QNA backseries - Table 1'!AN20)*('QNA backseries - Table 1'!AN20/'QNA backseries - Table 1'!AN$7)*100</f>
        <v>2.3848849851997542</v>
      </c>
      <c r="AS18" s="57">
        <f>+(('QNA backseries - Table 1'!AS20-'QNA backseries - Table 1'!AO20)/'QNA backseries - Table 1'!AO20)*('QNA backseries - Table 1'!AO20/'QNA backseries - Table 1'!AO$7)*100</f>
        <v>-0.42986305661369995</v>
      </c>
      <c r="AT18" s="57">
        <f>+(('QNA backseries - Table 1'!AT20-'QNA backseries - Table 1'!AP20)/'QNA backseries - Table 1'!AP20)*('QNA backseries - Table 1'!AP20/'QNA backseries - Table 1'!AP$7)*100</f>
        <v>0.22202106164570745</v>
      </c>
      <c r="AU18" s="56">
        <f>+(('QNA backseries - Table 1'!AU20-'QNA backseries - Table 1'!AQ20)/'QNA backseries - Table 1'!AQ20)*('QNA backseries - Table 1'!AQ20/'QNA backseries - Table 1'!AQ$7)*100</f>
        <v>-1.0142407737484544</v>
      </c>
      <c r="AV18" s="57">
        <f>+(('QNA backseries - Table 1'!AV20-'QNA backseries - Table 1'!AR20)/'QNA backseries - Table 1'!AR20)*('QNA backseries - Table 1'!AR20/'QNA backseries - Table 1'!AR$7)*100</f>
        <v>0.76899813336351697</v>
      </c>
      <c r="AW18" s="57">
        <f>+(('QNA backseries - Table 1'!AW20-'QNA backseries - Table 1'!AS20)/'QNA backseries - Table 1'!AS20)*('QNA backseries - Table 1'!AS20/'QNA backseries - Table 1'!AS$7)*100</f>
        <v>1.6397558766696279</v>
      </c>
      <c r="AX18" s="58">
        <f>+(('QNA backseries - Table 1'!AX20-'QNA backseries - Table 1'!AT20)/'QNA backseries - Table 1'!AT20)*('QNA backseries - Table 1'!AT20/'QNA backseries - Table 1'!AT$7)*100</f>
        <v>1.0666097645975983</v>
      </c>
      <c r="AY18" s="56">
        <f>+(('QNA backseries - Table 1'!AY20-'QNA backseries - Table 1'!AU20)/'QNA backseries - Table 1'!AU20)*('QNA backseries - Table 1'!AU20/'QNA backseries - Table 1'!AU$7)*100</f>
        <v>1.3583674456064156</v>
      </c>
      <c r="AZ18" s="57">
        <f>+(('QNA backseries - Table 1'!AZ20-'QNA backseries - Table 1'!AV20)/'QNA backseries - Table 1'!AV20)*('QNA backseries - Table 1'!AV20/'QNA backseries - Table 1'!AV$7)*100</f>
        <v>1.1211352732599738</v>
      </c>
      <c r="BA18" s="57">
        <f>+(('QNA backseries - Table 1'!BA20-'QNA backseries - Table 1'!AW20)/'QNA backseries - Table 1'!AW20)*('QNA backseries - Table 1'!AW20/'QNA backseries - Table 1'!AW$7)*100</f>
        <v>1.3142012047720806</v>
      </c>
      <c r="BB18" s="58">
        <f>+(('QNA backseries - Table 1'!BB20-'QNA backseries - Table 1'!AX20)/'QNA backseries - Table 1'!AX20)*('QNA backseries - Table 1'!AX20/'QNA backseries - Table 1'!AX$7)*100</f>
        <v>0.8818294721527653</v>
      </c>
      <c r="BC18" s="56">
        <f>+(('QNA backseries - Table 1'!BC20-'QNA backseries - Table 1'!AY20)/'QNA backseries - Table 1'!AY20)*('QNA backseries - Table 1'!AY20/'QNA backseries - Table 1'!AY$7)*100</f>
        <v>0.84704420425247939</v>
      </c>
      <c r="BD18" s="57">
        <f>+(('QNA backseries - Table 1'!BD20-'QNA backseries - Table 1'!AZ20)/'QNA backseries - Table 1'!AZ20)*('QNA backseries - Table 1'!AZ20/'QNA backseries - Table 1'!AZ$7)*100</f>
        <v>1.2546879817629557</v>
      </c>
      <c r="BE18" s="57">
        <f>+(('QNA backseries - Table 1'!BE20-'QNA backseries - Table 1'!BA20)/'QNA backseries - Table 1'!BA20)*('QNA backseries - Table 1'!BA20/'QNA backseries - Table 1'!BA$7)*100</f>
        <v>1.226685248469493</v>
      </c>
      <c r="BF18" s="58">
        <f>+(('QNA backseries - Table 1'!BF20-'QNA backseries - Table 1'!BB20)/'QNA backseries - Table 1'!BB20)*('QNA backseries - Table 1'!BB20/'QNA backseries - Table 1'!BB$7)*100</f>
        <v>1.3942801345487497</v>
      </c>
      <c r="BG18" s="56">
        <f>+(('QNA backseries - Table 1'!BG20-'QNA backseries - Table 1'!BC20)/'QNA backseries - Table 1'!BC20)*('QNA backseries - Table 1'!BC20/'QNA backseries - Table 1'!BC$7)*100</f>
        <v>0.42534616585569918</v>
      </c>
      <c r="BH18" s="57">
        <f>+(('QNA backseries - Table 1'!BH20-'QNA backseries - Table 1'!BD20)/'QNA backseries - Table 1'!BD20)*('QNA backseries - Table 1'!BD20/'QNA backseries - Table 1'!BD$7)*100</f>
        <v>-0.11108167999161717</v>
      </c>
      <c r="BI18" s="57">
        <f>+(('QNA backseries - Table 1'!BI20-'QNA backseries - Table 1'!BE20)/'QNA backseries - Table 1'!BE20)*('QNA backseries - Table 1'!BE20/'QNA backseries - Table 1'!BE$7)*100</f>
        <v>-0.11415692927787534</v>
      </c>
      <c r="BJ18" s="58">
        <f>+(('QNA backseries - Table 1'!BJ20-'QNA backseries - Table 1'!BF20)/'QNA backseries - Table 1'!BF20)*('QNA backseries - Table 1'!BF20/'QNA backseries - Table 1'!BF$7)*100</f>
        <v>9.55580190589055E-2</v>
      </c>
      <c r="BK18" s="56">
        <f>+(('QNA backseries - Table 1'!BK20-'QNA backseries - Table 1'!BG20)/'QNA backseries - Table 1'!BG20)*('QNA backseries - Table 1'!BG20/'QNA backseries - Table 1'!BG$7)*100</f>
        <v>0.75427224014164873</v>
      </c>
      <c r="BL18" s="57">
        <f>+(('QNA backseries - Table 1'!BL20-'QNA backseries - Table 1'!BH20)/'QNA backseries - Table 1'!BH20)*('QNA backseries - Table 1'!BH20/'QNA backseries - Table 1'!BH$7)*100</f>
        <v>0.1517397421833801</v>
      </c>
      <c r="BM18" s="57">
        <f>+(('QNA backseries - Table 1'!BM20-'QNA backseries - Table 1'!BI20)/'QNA backseries - Table 1'!BI20)*('QNA backseries - Table 1'!BI20/'QNA backseries - Table 1'!BI$7)*100</f>
        <v>0.10497494184701288</v>
      </c>
      <c r="BN18" s="58">
        <f>+(('QNA backseries - Table 1'!BN20-'QNA backseries - Table 1'!BJ20)/'QNA backseries - Table 1'!BJ20)*('QNA backseries - Table 1'!BJ20/'QNA backseries - Table 1'!BJ$7)*100</f>
        <v>0.71947207685120351</v>
      </c>
      <c r="BO18" s="56">
        <f>+(('QNA backseries - Table 1'!BO20-'QNA backseries - Table 1'!BK20)/'QNA backseries - Table 1'!BK20)*('QNA backseries - Table 1'!BK20/'QNA backseries - Table 1'!BK$7)*100</f>
        <v>0.87407190627492204</v>
      </c>
      <c r="BP18" s="57">
        <f>+(('QNA backseries - Table 1'!BP20-'QNA backseries - Table 1'!BL20)/'QNA backseries - Table 1'!BL20)*('QNA backseries - Table 1'!BL20/'QNA backseries - Table 1'!BL$7)*100</f>
        <v>1.1296649155178551</v>
      </c>
      <c r="BQ18" s="57">
        <f>+(('QNA backseries - Table 1'!BQ20-'QNA backseries - Table 1'!BM20)/'QNA backseries - Table 1'!BM20)*('QNA backseries - Table 1'!BM20/'QNA backseries - Table 1'!BM$7)*100</f>
        <v>1.444910908880962</v>
      </c>
      <c r="BR18" s="58">
        <f>+(('QNA backseries - Table 1'!BR20-'QNA backseries - Table 1'!BN20)/'QNA backseries - Table 1'!BN20)*('QNA backseries - Table 1'!BN20/'QNA backseries - Table 1'!BN$7)*100</f>
        <v>1.9492076656669528</v>
      </c>
      <c r="BS18" s="56">
        <f>+(('QNA backseries - Table 1'!BS20-'QNA backseries - Table 1'!BO20)/'QNA backseries - Table 1'!BO20)*('QNA backseries - Table 1'!BO20/'QNA backseries - Table 1'!BO$7)*100</f>
        <v>0.71253454828209795</v>
      </c>
      <c r="BT18" s="57">
        <f>+(('QNA backseries - Table 1'!BT20-'QNA backseries - Table 1'!BP20)/'QNA backseries - Table 1'!BP20)*('QNA backseries - Table 1'!BP20/'QNA backseries - Table 1'!BP$7)*100</f>
        <v>-6.0580792316012726</v>
      </c>
      <c r="BU18" s="57">
        <f>+(('QNA backseries - Table 1'!BU20-'QNA backseries - Table 1'!BQ20)/'QNA backseries - Table 1'!BQ20)*('QNA backseries - Table 1'!BQ20/'QNA backseries - Table 1'!BQ$7)*100</f>
        <v>-6.2320146889607217</v>
      </c>
      <c r="BV18" s="58">
        <f>+(('QNA backseries - Table 1'!BV20-'QNA backseries - Table 1'!BR20)/'QNA backseries - Table 1'!BR20)*('QNA backseries - Table 1'!BR20/'QNA backseries - Table 1'!BR$7)*100</f>
        <v>-5.1030564618178564</v>
      </c>
      <c r="BW18" s="56">
        <f>+(('QNA backseries - Table 1'!BW20-'QNA backseries - Table 1'!BS20)/'QNA backseries - Table 1'!BS20)*('QNA backseries - Table 1'!BS20/'QNA backseries - Table 1'!BS$7)*100</f>
        <v>-2.1321900552961677</v>
      </c>
      <c r="BX18" s="57">
        <f>+(('QNA backseries - Table 1'!BX20-'QNA backseries - Table 1'!BT20)/'QNA backseries - Table 1'!BT20)*('QNA backseries - Table 1'!BT20/'QNA backseries - Table 1'!BT$7)*100</f>
        <v>8.3718248942871138</v>
      </c>
      <c r="BY18" s="57">
        <f>+(('QNA backseries - Table 1'!BY20-'QNA backseries - Table 1'!BU20)/'QNA backseries - Table 1'!BU20)*('QNA backseries - Table 1'!BU20/'QNA backseries - Table 1'!BU$7)*100</f>
        <v>9.8769051823741876</v>
      </c>
      <c r="BZ18" s="58">
        <f>+(('QNA backseries - Table 1'!BZ20-'QNA backseries - Table 1'!BV20)/'QNA backseries - Table 1'!BV20)*('QNA backseries - Table 1'!BV20/'QNA backseries - Table 1'!BV$7)*100</f>
        <v>6.7607155511192909</v>
      </c>
      <c r="CA18" s="56">
        <f>+(('QNA backseries - Table 1'!CA20-'QNA backseries - Table 1'!BW20)/'QNA backseries - Table 1'!BW20)*('QNA backseries - Table 1'!BW20/'QNA backseries - Table 1'!BW$7)*100</f>
        <v>2.414302879191268</v>
      </c>
      <c r="CB18" s="57">
        <f>+(('QNA backseries - Table 1'!CB20-'QNA backseries - Table 1'!BX20)/'QNA backseries - Table 1'!BX20)*('QNA backseries - Table 1'!BX20/'QNA backseries - Table 1'!BX$7)*100</f>
        <v>3.0943990082833781</v>
      </c>
      <c r="CC18" s="57">
        <f>+(('QNA backseries - Table 1'!CC20-'QNA backseries - Table 1'!BY20)/'QNA backseries - Table 1'!BY20)*('QNA backseries - Table 1'!BY20/'QNA backseries - Table 1'!BY$7)*100</f>
        <v>1.4461369313303458</v>
      </c>
      <c r="CD18" s="58">
        <f>+(('QNA backseries - Table 1'!CD20-'QNA backseries - Table 1'!BZ20)/'QNA backseries - Table 1'!BZ20)*('QNA backseries - Table 1'!BZ20/'QNA backseries - Table 1'!BZ$7)*100</f>
        <v>0.70761269794577508</v>
      </c>
      <c r="CE18" s="56">
        <f>+(('QNA backseries - Table 1'!CE20-'QNA backseries - Table 1'!CA20)/'QNA backseries - Table 1'!CA20)*('QNA backseries - Table 1'!CA20/'QNA backseries - Table 1'!CA$7)*100</f>
        <v>0.82696263964297578</v>
      </c>
      <c r="CF18" s="57">
        <f>+(('QNA backseries - Table 1'!CF20-'QNA backseries - Table 1'!CB20)/'QNA backseries - Table 1'!CB20)*('QNA backseries - Table 1'!CB20/'QNA backseries - Table 1'!CB$7)*100</f>
        <v>0.70326422913849607</v>
      </c>
      <c r="CG18" s="57"/>
      <c r="CH18" s="58"/>
    </row>
    <row r="19" spans="1:86" s="6" customFormat="1" ht="20.100000000000001" customHeight="1" x14ac:dyDescent="0.25">
      <c r="A19" s="68" t="s">
        <v>20</v>
      </c>
      <c r="B19" s="69" t="s">
        <v>32</v>
      </c>
      <c r="C19" s="56"/>
      <c r="D19" s="57"/>
      <c r="E19" s="57"/>
      <c r="F19" s="58"/>
      <c r="G19" s="56">
        <f>+(('QNA backseries - Table 1'!G21-'QNA backseries - Table 1'!C21)/'QNA backseries - Table 1'!C21)*('QNA backseries - Table 1'!C21/'QNA backseries - Table 1'!C$7)*100</f>
        <v>0.41768711179942253</v>
      </c>
      <c r="H19" s="57">
        <f>+(('QNA backseries - Table 1'!H21-'QNA backseries - Table 1'!D21)/'QNA backseries - Table 1'!D21)*('QNA backseries - Table 1'!D21/'QNA backseries - Table 1'!D$7)*100</f>
        <v>0.63063554862016524</v>
      </c>
      <c r="I19" s="57">
        <f>+(('QNA backseries - Table 1'!I21-'QNA backseries - Table 1'!E21)/'QNA backseries - Table 1'!E21)*('QNA backseries - Table 1'!E21/'QNA backseries - Table 1'!E$7)*100</f>
        <v>0.71001291090502894</v>
      </c>
      <c r="J19" s="58">
        <f>+(('QNA backseries - Table 1'!J21-'QNA backseries - Table 1'!F21)/'QNA backseries - Table 1'!F21)*('QNA backseries - Table 1'!F21/'QNA backseries - Table 1'!F$7)*100</f>
        <v>0.54984814774200252</v>
      </c>
      <c r="K19" s="56">
        <f>+(('QNA backseries - Table 1'!K21-'QNA backseries - Table 1'!G21)/'QNA backseries - Table 1'!G21)*('QNA backseries - Table 1'!G21/'QNA backseries - Table 1'!G$7)*100</f>
        <v>0.86406153434964006</v>
      </c>
      <c r="L19" s="57">
        <f>+(('QNA backseries - Table 1'!L21-'QNA backseries - Table 1'!H21)/'QNA backseries - Table 1'!H21)*('QNA backseries - Table 1'!H21/'QNA backseries - Table 1'!H$7)*100</f>
        <v>0.91288530784607125</v>
      </c>
      <c r="M19" s="57">
        <f>+(('QNA backseries - Table 1'!M21-'QNA backseries - Table 1'!I21)/'QNA backseries - Table 1'!I21)*('QNA backseries - Table 1'!I21/'QNA backseries - Table 1'!I$7)*100</f>
        <v>0.95153772639186407</v>
      </c>
      <c r="N19" s="58">
        <f>+(('QNA backseries - Table 1'!N21-'QNA backseries - Table 1'!J21)/'QNA backseries - Table 1'!J21)*('QNA backseries - Table 1'!J21/'QNA backseries - Table 1'!J$7)*100</f>
        <v>0.9768450045908289</v>
      </c>
      <c r="O19" s="56">
        <f>+(('QNA backseries - Table 1'!O21-'QNA backseries - Table 1'!K21)/'QNA backseries - Table 1'!K21)*('QNA backseries - Table 1'!K21/'QNA backseries - Table 1'!K$7)*100</f>
        <v>1.3134549609774515</v>
      </c>
      <c r="P19" s="57">
        <f>+(('QNA backseries - Table 1'!P21-'QNA backseries - Table 1'!L21)/'QNA backseries - Table 1'!L21)*('QNA backseries - Table 1'!L21/'QNA backseries - Table 1'!L$7)*100</f>
        <v>1.2830099987046695</v>
      </c>
      <c r="Q19" s="57">
        <f>+(('QNA backseries - Table 1'!Q21-'QNA backseries - Table 1'!M21)/'QNA backseries - Table 1'!M21)*('QNA backseries - Table 1'!M21/'QNA backseries - Table 1'!M$7)*100</f>
        <v>0.98558396639843449</v>
      </c>
      <c r="R19" s="58">
        <f>+(('QNA backseries - Table 1'!R21-'QNA backseries - Table 1'!N21)/'QNA backseries - Table 1'!N21)*('QNA backseries - Table 1'!N21/'QNA backseries - Table 1'!N$7)*100</f>
        <v>1.0707893947225366</v>
      </c>
      <c r="S19" s="56">
        <f>+(('QNA backseries - Table 1'!S21-'QNA backseries - Table 1'!O21)/'QNA backseries - Table 1'!O21)*('QNA backseries - Table 1'!O21/'QNA backseries - Table 1'!O$7)*100</f>
        <v>1.0895379113052739</v>
      </c>
      <c r="T19" s="57">
        <f>+(('QNA backseries - Table 1'!T21-'QNA backseries - Table 1'!P21)/'QNA backseries - Table 1'!P21)*('QNA backseries - Table 1'!P21/'QNA backseries - Table 1'!P$7)*100</f>
        <v>1.550274468736611</v>
      </c>
      <c r="U19" s="57">
        <f>+(('QNA backseries - Table 1'!U21-'QNA backseries - Table 1'!Q21)/'QNA backseries - Table 1'!Q21)*('QNA backseries - Table 1'!Q21/'QNA backseries - Table 1'!Q$7)*100</f>
        <v>1.6491376873868737</v>
      </c>
      <c r="V19" s="58">
        <f>+(('QNA backseries - Table 1'!V21-'QNA backseries - Table 1'!R21)/'QNA backseries - Table 1'!R21)*('QNA backseries - Table 1'!R21/'QNA backseries - Table 1'!R$7)*100</f>
        <v>1.7234805338828412</v>
      </c>
      <c r="W19" s="56">
        <f>+(('QNA backseries - Table 1'!W21-'QNA backseries - Table 1'!S21)/'QNA backseries - Table 1'!S21)*('QNA backseries - Table 1'!S21/'QNA backseries - Table 1'!S$7)*100</f>
        <v>1.7381017565792289</v>
      </c>
      <c r="X19" s="57">
        <f>+(('QNA backseries - Table 1'!X21-'QNA backseries - Table 1'!T21)/'QNA backseries - Table 1'!T21)*('QNA backseries - Table 1'!T21/'QNA backseries - Table 1'!T$7)*100</f>
        <v>1.2297328553823028</v>
      </c>
      <c r="Y19" s="57">
        <f>+(('QNA backseries - Table 1'!Y21-'QNA backseries - Table 1'!U21)/'QNA backseries - Table 1'!U21)*('QNA backseries - Table 1'!U21/'QNA backseries - Table 1'!U$7)*100</f>
        <v>0.94657118508530391</v>
      </c>
      <c r="Z19" s="58">
        <f>+(('QNA backseries - Table 1'!Z21-'QNA backseries - Table 1'!V21)/'QNA backseries - Table 1'!V21)*('QNA backseries - Table 1'!V21/'QNA backseries - Table 1'!V$7)*100</f>
        <v>0.73624234916751463</v>
      </c>
      <c r="AA19" s="56">
        <f>+(('QNA backseries - Table 1'!AA21-'QNA backseries - Table 1'!W21)/'QNA backseries - Table 1'!W21)*('QNA backseries - Table 1'!W21/'QNA backseries - Table 1'!W$7)*100</f>
        <v>0.48138010462410591</v>
      </c>
      <c r="AB19" s="57">
        <f>+(('QNA backseries - Table 1'!AB21-'QNA backseries - Table 1'!X21)/'QNA backseries - Table 1'!X21)*('QNA backseries - Table 1'!X21/'QNA backseries - Table 1'!X$7)*100</f>
        <v>0.54661652003282946</v>
      </c>
      <c r="AC19" s="57">
        <f>+(('QNA backseries - Table 1'!AC21-'QNA backseries - Table 1'!Y21)/'QNA backseries - Table 1'!Y21)*('QNA backseries - Table 1'!Y21/'QNA backseries - Table 1'!Y$7)*100</f>
        <v>0.25802229575531699</v>
      </c>
      <c r="AD19" s="58">
        <f>+(('QNA backseries - Table 1'!AD21-'QNA backseries - Table 1'!Z21)/'QNA backseries - Table 1'!Z21)*('QNA backseries - Table 1'!Z21/'QNA backseries - Table 1'!Z$7)*100</f>
        <v>-0.35418850348172248</v>
      </c>
      <c r="AE19" s="56">
        <f>+(('QNA backseries - Table 1'!AE21-'QNA backseries - Table 1'!AA21)/'QNA backseries - Table 1'!AA21)*('QNA backseries - Table 1'!AA21/'QNA backseries - Table 1'!AA$7)*100</f>
        <v>-0.19928036004899988</v>
      </c>
      <c r="AF19" s="57">
        <f>+(('QNA backseries - Table 1'!AF21-'QNA backseries - Table 1'!AB21)/'QNA backseries - Table 1'!AB21)*('QNA backseries - Table 1'!AB21/'QNA backseries - Table 1'!AB$7)*100</f>
        <v>-0.41378059198864237</v>
      </c>
      <c r="AG19" s="57">
        <f>+(('QNA backseries - Table 1'!AG21-'QNA backseries - Table 1'!AC21)/'QNA backseries - Table 1'!AC21)*('QNA backseries - Table 1'!AC21/'QNA backseries - Table 1'!AC$7)*100</f>
        <v>-0.19778925681436466</v>
      </c>
      <c r="AH19" s="58">
        <f>+(('QNA backseries - Table 1'!AH21-'QNA backseries - Table 1'!AD21)/'QNA backseries - Table 1'!AD21)*('QNA backseries - Table 1'!AD21/'QNA backseries - Table 1'!AD$7)*100</f>
        <v>0.38914529399639025</v>
      </c>
      <c r="AI19" s="56">
        <f>+(('QNA backseries - Table 1'!AI21-'QNA backseries - Table 1'!AE21)/'QNA backseries - Table 1'!AE21)*('QNA backseries - Table 1'!AE21/'QNA backseries - Table 1'!AE$7)*100</f>
        <v>0.23108987754847568</v>
      </c>
      <c r="AJ19" s="57">
        <f>+(('QNA backseries - Table 1'!AJ21-'QNA backseries - Table 1'!AF21)/'QNA backseries - Table 1'!AF21)*('QNA backseries - Table 1'!AF21/'QNA backseries - Table 1'!AF$7)*100</f>
        <v>0.54834964379971107</v>
      </c>
      <c r="AK19" s="57">
        <f>+(('QNA backseries - Table 1'!AK21-'QNA backseries - Table 1'!AG21)/'QNA backseries - Table 1'!AG21)*('QNA backseries - Table 1'!AG21/'QNA backseries - Table 1'!AG$7)*100</f>
        <v>0.15569311104486622</v>
      </c>
      <c r="AL19" s="58">
        <f>+(('QNA backseries - Table 1'!AL21-'QNA backseries - Table 1'!AH21)/'QNA backseries - Table 1'!AH21)*('QNA backseries - Table 1'!AH21/'QNA backseries - Table 1'!AH$7)*100</f>
        <v>-0.2894403000098717</v>
      </c>
      <c r="AM19" s="56">
        <f>+(('QNA backseries - Table 1'!AM21-'QNA backseries - Table 1'!AI21)/'QNA backseries - Table 1'!AI21)*('QNA backseries - Table 1'!AI21/'QNA backseries - Table 1'!AI$7)*100</f>
        <v>-0.68209390145090953</v>
      </c>
      <c r="AN19" s="57">
        <f>+(('QNA backseries - Table 1'!AN21-'QNA backseries - Table 1'!AJ21)/'QNA backseries - Table 1'!AJ21)*('QNA backseries - Table 1'!AJ21/'QNA backseries - Table 1'!AJ$7)*100</f>
        <v>-0.80387633785533807</v>
      </c>
      <c r="AO19" s="57">
        <f>+(('QNA backseries - Table 1'!AO21-'QNA backseries - Table 1'!AK21)/'QNA backseries - Table 1'!AK21)*('QNA backseries - Table 1'!AK21/'QNA backseries - Table 1'!AK$7)*100</f>
        <v>-0.39503427081406634</v>
      </c>
      <c r="AP19" s="58">
        <f>+(('QNA backseries - Table 1'!AP21-'QNA backseries - Table 1'!AL21)/'QNA backseries - Table 1'!AL21)*('QNA backseries - Table 1'!AL21/'QNA backseries - Table 1'!AL$7)*100</f>
        <v>-0.36406743982511458</v>
      </c>
      <c r="AQ19" s="56">
        <f>+(('QNA backseries - Table 1'!AQ21-'QNA backseries - Table 1'!AM21)/'QNA backseries - Table 1'!AM21)*('QNA backseries - Table 1'!AM21/'QNA backseries - Table 1'!AM$7)*100</f>
        <v>0.11503791509138953</v>
      </c>
      <c r="AR19" s="57">
        <f>+(('QNA backseries - Table 1'!AR21-'QNA backseries - Table 1'!AN21)/'QNA backseries - Table 1'!AN21)*('QNA backseries - Table 1'!AN21/'QNA backseries - Table 1'!AN$7)*100</f>
        <v>0.192383295566147</v>
      </c>
      <c r="AS19" s="57">
        <f>+(('QNA backseries - Table 1'!AS21-'QNA backseries - Table 1'!AO21)/'QNA backseries - Table 1'!AO21)*('QNA backseries - Table 1'!AO21/'QNA backseries - Table 1'!AO$7)*100</f>
        <v>5.4097097215223433E-2</v>
      </c>
      <c r="AT19" s="57">
        <f>+(('QNA backseries - Table 1'!AT21-'QNA backseries - Table 1'!AP21)/'QNA backseries - Table 1'!AP21)*('QNA backseries - Table 1'!AP21/'QNA backseries - Table 1'!AP$7)*100</f>
        <v>0.30384384743032344</v>
      </c>
      <c r="AU19" s="56">
        <f>+(('QNA backseries - Table 1'!AU21-'QNA backseries - Table 1'!AQ21)/'QNA backseries - Table 1'!AQ21)*('QNA backseries - Table 1'!AQ21/'QNA backseries - Table 1'!AQ$7)*100</f>
        <v>0.3822074128318439</v>
      </c>
      <c r="AV19" s="57">
        <f>+(('QNA backseries - Table 1'!AV21-'QNA backseries - Table 1'!AR21)/'QNA backseries - Table 1'!AR21)*('QNA backseries - Table 1'!AR21/'QNA backseries - Table 1'!AR$7)*100</f>
        <v>0.20063595397510239</v>
      </c>
      <c r="AW19" s="57">
        <f>+(('QNA backseries - Table 1'!AW21-'QNA backseries - Table 1'!AS21)/'QNA backseries - Table 1'!AS21)*('QNA backseries - Table 1'!AS21/'QNA backseries - Table 1'!AS$7)*100</f>
        <v>0.48807162487303146</v>
      </c>
      <c r="AX19" s="58">
        <f>+(('QNA backseries - Table 1'!AX21-'QNA backseries - Table 1'!AT21)/'QNA backseries - Table 1'!AT21)*('QNA backseries - Table 1'!AT21/'QNA backseries - Table 1'!AT$7)*100</f>
        <v>0.48478969501317754</v>
      </c>
      <c r="AY19" s="56">
        <f>+(('QNA backseries - Table 1'!AY21-'QNA backseries - Table 1'!AU21)/'QNA backseries - Table 1'!AU21)*('QNA backseries - Table 1'!AU21/'QNA backseries - Table 1'!AU$7)*100</f>
        <v>0.44868175574199604</v>
      </c>
      <c r="AZ19" s="57">
        <f>+(('QNA backseries - Table 1'!AZ21-'QNA backseries - Table 1'!AV21)/'QNA backseries - Table 1'!AV21)*('QNA backseries - Table 1'!AV21/'QNA backseries - Table 1'!AV$7)*100</f>
        <v>0.85073998961278396</v>
      </c>
      <c r="BA19" s="57">
        <f>+(('QNA backseries - Table 1'!BA21-'QNA backseries - Table 1'!AW21)/'QNA backseries - Table 1'!AW21)*('QNA backseries - Table 1'!AW21/'QNA backseries - Table 1'!AW$7)*100</f>
        <v>0.82778290755725326</v>
      </c>
      <c r="BB19" s="58">
        <f>+(('QNA backseries - Table 1'!BB21-'QNA backseries - Table 1'!AX21)/'QNA backseries - Table 1'!AX21)*('QNA backseries - Table 1'!AX21/'QNA backseries - Table 1'!AX$7)*100</f>
        <v>0.67749851848878284</v>
      </c>
      <c r="BC19" s="56">
        <f>+(('QNA backseries - Table 1'!BC21-'QNA backseries - Table 1'!AY21)/'QNA backseries - Table 1'!AY21)*('QNA backseries - Table 1'!AY21/'QNA backseries - Table 1'!AY$7)*100</f>
        <v>0.55803165435265489</v>
      </c>
      <c r="BD19" s="57">
        <f>+(('QNA backseries - Table 1'!BD21-'QNA backseries - Table 1'!AZ21)/'QNA backseries - Table 1'!AZ21)*('QNA backseries - Table 1'!AZ21/'QNA backseries - Table 1'!AZ$7)*100</f>
        <v>0.31602791594842816</v>
      </c>
      <c r="BE19" s="57">
        <f>+(('QNA backseries - Table 1'!BE21-'QNA backseries - Table 1'!BA21)/'QNA backseries - Table 1'!BA21)*('QNA backseries - Table 1'!BA21/'QNA backseries - Table 1'!BA$7)*100</f>
        <v>0.23206257051651188</v>
      </c>
      <c r="BF19" s="58">
        <f>+(('QNA backseries - Table 1'!BF21-'QNA backseries - Table 1'!BB21)/'QNA backseries - Table 1'!BB21)*('QNA backseries - Table 1'!BB21/'QNA backseries - Table 1'!BB$7)*100</f>
        <v>0.23987488349637823</v>
      </c>
      <c r="BG19" s="56">
        <f>+(('QNA backseries - Table 1'!BG21-'QNA backseries - Table 1'!BC21)/'QNA backseries - Table 1'!BC21)*('QNA backseries - Table 1'!BC21/'QNA backseries - Table 1'!BC$7)*100</f>
        <v>0.42159078365063368</v>
      </c>
      <c r="BH19" s="57">
        <f>+(('QNA backseries - Table 1'!BH21-'QNA backseries - Table 1'!BD21)/'QNA backseries - Table 1'!BD21)*('QNA backseries - Table 1'!BD21/'QNA backseries - Table 1'!BD$7)*100</f>
        <v>0.85253449021479144</v>
      </c>
      <c r="BI19" s="57">
        <f>+(('QNA backseries - Table 1'!BI21-'QNA backseries - Table 1'!BE21)/'QNA backseries - Table 1'!BE21)*('QNA backseries - Table 1'!BE21/'QNA backseries - Table 1'!BE$7)*100</f>
        <v>0.71669207849685301</v>
      </c>
      <c r="BJ19" s="58">
        <f>+(('QNA backseries - Table 1'!BJ21-'QNA backseries - Table 1'!BF21)/'QNA backseries - Table 1'!BF21)*('QNA backseries - Table 1'!BF21/'QNA backseries - Table 1'!BF$7)*100</f>
        <v>0.78913382683930888</v>
      </c>
      <c r="BK19" s="56">
        <f>+(('QNA backseries - Table 1'!BK21-'QNA backseries - Table 1'!BG21)/'QNA backseries - Table 1'!BG21)*('QNA backseries - Table 1'!BG21/'QNA backseries - Table 1'!BG$7)*100</f>
        <v>0.46327244531350587</v>
      </c>
      <c r="BL19" s="57">
        <f>+(('QNA backseries - Table 1'!BL21-'QNA backseries - Table 1'!BH21)/'QNA backseries - Table 1'!BH21)*('QNA backseries - Table 1'!BH21/'QNA backseries - Table 1'!BH$7)*100</f>
        <v>0.10314977268760905</v>
      </c>
      <c r="BM19" s="57">
        <f>+(('QNA backseries - Table 1'!BM21-'QNA backseries - Table 1'!BI21)/'QNA backseries - Table 1'!BI21)*('QNA backseries - Table 1'!BI21/'QNA backseries - Table 1'!BI$7)*100</f>
        <v>2.6819332805942671E-3</v>
      </c>
      <c r="BN19" s="58">
        <f>+(('QNA backseries - Table 1'!BN21-'QNA backseries - Table 1'!BJ21)/'QNA backseries - Table 1'!BJ21)*('QNA backseries - Table 1'!BJ21/'QNA backseries - Table 1'!BJ$7)*100</f>
        <v>-0.18873175934211422</v>
      </c>
      <c r="BO19" s="56">
        <f>+(('QNA backseries - Table 1'!BO21-'QNA backseries - Table 1'!BK21)/'QNA backseries - Table 1'!BK21)*('QNA backseries - Table 1'!BK21/'QNA backseries - Table 1'!BK$7)*100</f>
        <v>6.8950137335598224E-2</v>
      </c>
      <c r="BP19" s="57">
        <f>+(('QNA backseries - Table 1'!BP21-'QNA backseries - Table 1'!BL21)/'QNA backseries - Table 1'!BL21)*('QNA backseries - Table 1'!BL21/'QNA backseries - Table 1'!BL$7)*100</f>
        <v>1.5396172624516785E-2</v>
      </c>
      <c r="BQ19" s="57">
        <f>+(('QNA backseries - Table 1'!BQ21-'QNA backseries - Table 1'!BM21)/'QNA backseries - Table 1'!BM21)*('QNA backseries - Table 1'!BM21/'QNA backseries - Table 1'!BM$7)*100</f>
        <v>9.7381241526308601E-2</v>
      </c>
      <c r="BR19" s="58">
        <f>+(('QNA backseries - Table 1'!BR21-'QNA backseries - Table 1'!BN21)/'QNA backseries - Table 1'!BN21)*('QNA backseries - Table 1'!BN21/'QNA backseries - Table 1'!BN$7)*100</f>
        <v>0.33386998462933482</v>
      </c>
      <c r="BS19" s="56">
        <f>+(('QNA backseries - Table 1'!BS21-'QNA backseries - Table 1'!BO21)/'QNA backseries - Table 1'!BO21)*('QNA backseries - Table 1'!BO21/'QNA backseries - Table 1'!BO$7)*100</f>
        <v>0.29765733271144285</v>
      </c>
      <c r="BT19" s="57">
        <f>+(('QNA backseries - Table 1'!BT21-'QNA backseries - Table 1'!BP21)/'QNA backseries - Table 1'!BP21)*('QNA backseries - Table 1'!BP21/'QNA backseries - Table 1'!BP$7)*100</f>
        <v>0.63644967716809286</v>
      </c>
      <c r="BU19" s="57">
        <f>+(('QNA backseries - Table 1'!BU21-'QNA backseries - Table 1'!BQ21)/'QNA backseries - Table 1'!BQ21)*('QNA backseries - Table 1'!BQ21/'QNA backseries - Table 1'!BQ$7)*100</f>
        <v>0.73386416780092867</v>
      </c>
      <c r="BV19" s="58">
        <f>+(('QNA backseries - Table 1'!BV21-'QNA backseries - Table 1'!BR21)/'QNA backseries - Table 1'!BR21)*('QNA backseries - Table 1'!BR21/'QNA backseries - Table 1'!BR$7)*100</f>
        <v>0.81181919255089219</v>
      </c>
      <c r="BW19" s="56">
        <f>+(('QNA backseries - Table 1'!BW21-'QNA backseries - Table 1'!BS21)/'QNA backseries - Table 1'!BS21)*('QNA backseries - Table 1'!BS21/'QNA backseries - Table 1'!BS$7)*100</f>
        <v>1.0329801894432973</v>
      </c>
      <c r="BX19" s="57">
        <f>+(('QNA backseries - Table 1'!BX21-'QNA backseries - Table 1'!BT21)/'QNA backseries - Table 1'!BT21)*('QNA backseries - Table 1'!BT21/'QNA backseries - Table 1'!BT$7)*100</f>
        <v>1.9381472039620273</v>
      </c>
      <c r="BY19" s="57">
        <f>+(('QNA backseries - Table 1'!BY21-'QNA backseries - Table 1'!BU21)/'QNA backseries - Table 1'!BU21)*('QNA backseries - Table 1'!BU21/'QNA backseries - Table 1'!BU$7)*100</f>
        <v>1.9842530416562747</v>
      </c>
      <c r="BZ19" s="58">
        <f>+(('QNA backseries - Table 1'!BZ21-'QNA backseries - Table 1'!BV21)/'QNA backseries - Table 1'!BV21)*('QNA backseries - Table 1'!BV21/'QNA backseries - Table 1'!BV$7)*100</f>
        <v>1.3373606370290076</v>
      </c>
      <c r="CA19" s="56">
        <f>+(('QNA backseries - Table 1'!CA21-'QNA backseries - Table 1'!BW21)/'QNA backseries - Table 1'!BW21)*('QNA backseries - Table 1'!BW21/'QNA backseries - Table 1'!BW$7)*100</f>
        <v>0.86487929616154857</v>
      </c>
      <c r="CB19" s="57">
        <f>+(('QNA backseries - Table 1'!CB21-'QNA backseries - Table 1'!BX21)/'QNA backseries - Table 1'!BX21)*('QNA backseries - Table 1'!BX21/'QNA backseries - Table 1'!BX$7)*100</f>
        <v>0.85953056526606242</v>
      </c>
      <c r="CC19" s="57">
        <f>+(('QNA backseries - Table 1'!CC21-'QNA backseries - Table 1'!BY21)/'QNA backseries - Table 1'!BY21)*('QNA backseries - Table 1'!BY21/'QNA backseries - Table 1'!BY$7)*100</f>
        <v>4.4469137147368401E-2</v>
      </c>
      <c r="CD19" s="58">
        <f>+(('QNA backseries - Table 1'!CD21-'QNA backseries - Table 1'!BZ21)/'QNA backseries - Table 1'!BZ21)*('QNA backseries - Table 1'!BZ21/'QNA backseries - Table 1'!BZ$7)*100</f>
        <v>2.6473818465129653E-2</v>
      </c>
      <c r="CE19" s="56">
        <f>+(('QNA backseries - Table 1'!CE21-'QNA backseries - Table 1'!CA21)/'QNA backseries - Table 1'!CA21)*('QNA backseries - Table 1'!CA21/'QNA backseries - Table 1'!CA$7)*100</f>
        <v>0.10324151551245021</v>
      </c>
      <c r="CF19" s="57">
        <f>+(('QNA backseries - Table 1'!CF21-'QNA backseries - Table 1'!CB21)/'QNA backseries - Table 1'!CB21)*('QNA backseries - Table 1'!CB21/'QNA backseries - Table 1'!CB$7)*100</f>
        <v>0.12850655567896066</v>
      </c>
      <c r="CG19" s="57"/>
      <c r="CH19" s="58"/>
    </row>
    <row r="20" spans="1:86" s="6" customFormat="1" ht="20.100000000000001" customHeight="1" x14ac:dyDescent="0.25">
      <c r="A20" s="68" t="s">
        <v>21</v>
      </c>
      <c r="B20" s="69" t="s">
        <v>40</v>
      </c>
      <c r="C20" s="56"/>
      <c r="D20" s="57"/>
      <c r="E20" s="57"/>
      <c r="F20" s="58"/>
      <c r="G20" s="56">
        <f>+(('QNA backseries - Table 1'!G22-'QNA backseries - Table 1'!C22)/'QNA backseries - Table 1'!C22)*('QNA backseries - Table 1'!C22/'QNA backseries - Table 1'!C$7)*100</f>
        <v>0.53798259215894373</v>
      </c>
      <c r="H20" s="57">
        <f>+(('QNA backseries - Table 1'!H22-'QNA backseries - Table 1'!D22)/'QNA backseries - Table 1'!D22)*('QNA backseries - Table 1'!D22/'QNA backseries - Table 1'!D$7)*100</f>
        <v>0.62464752298702553</v>
      </c>
      <c r="I20" s="57">
        <f>+(('QNA backseries - Table 1'!I22-'QNA backseries - Table 1'!E22)/'QNA backseries - Table 1'!E22)*('QNA backseries - Table 1'!E22/'QNA backseries - Table 1'!E$7)*100</f>
        <v>0.49947219453191238</v>
      </c>
      <c r="J20" s="58">
        <f>+(('QNA backseries - Table 1'!J22-'QNA backseries - Table 1'!F22)/'QNA backseries - Table 1'!F22)*('QNA backseries - Table 1'!F22/'QNA backseries - Table 1'!F$7)*100</f>
        <v>0.24931310149297609</v>
      </c>
      <c r="K20" s="56">
        <f>+(('QNA backseries - Table 1'!K22-'QNA backseries - Table 1'!G22)/'QNA backseries - Table 1'!G22)*('QNA backseries - Table 1'!G22/'QNA backseries - Table 1'!G$7)*100</f>
        <v>-4.9138817272693716E-2</v>
      </c>
      <c r="L20" s="57">
        <f>+(('QNA backseries - Table 1'!L22-'QNA backseries - Table 1'!H22)/'QNA backseries - Table 1'!H22)*('QNA backseries - Table 1'!H22/'QNA backseries - Table 1'!H$7)*100</f>
        <v>-0.20800843847521513</v>
      </c>
      <c r="M20" s="57">
        <f>+(('QNA backseries - Table 1'!M22-'QNA backseries - Table 1'!I22)/'QNA backseries - Table 1'!I22)*('QNA backseries - Table 1'!I22/'QNA backseries - Table 1'!I$7)*100</f>
        <v>-0.16492471990352445</v>
      </c>
      <c r="N20" s="58">
        <f>+(('QNA backseries - Table 1'!N22-'QNA backseries - Table 1'!J22)/'QNA backseries - Table 1'!J22)*('QNA backseries - Table 1'!J22/'QNA backseries - Table 1'!J$7)*100</f>
        <v>1.50856158980871E-2</v>
      </c>
      <c r="O20" s="56">
        <f>+(('QNA backseries - Table 1'!O22-'QNA backseries - Table 1'!K22)/'QNA backseries - Table 1'!K22)*('QNA backseries - Table 1'!K22/'QNA backseries - Table 1'!K$7)*100</f>
        <v>0.3784981168761119</v>
      </c>
      <c r="P20" s="57">
        <f>+(('QNA backseries - Table 1'!P22-'QNA backseries - Table 1'!L22)/'QNA backseries - Table 1'!L22)*('QNA backseries - Table 1'!L22/'QNA backseries - Table 1'!L$7)*100</f>
        <v>0.57914846292866229</v>
      </c>
      <c r="Q20" s="57">
        <f>+(('QNA backseries - Table 1'!Q22-'QNA backseries - Table 1'!M22)/'QNA backseries - Table 1'!M22)*('QNA backseries - Table 1'!M22/'QNA backseries - Table 1'!M$7)*100</f>
        <v>0.5941633655452061</v>
      </c>
      <c r="R20" s="58">
        <f>+(('QNA backseries - Table 1'!R22-'QNA backseries - Table 1'!N22)/'QNA backseries - Table 1'!N22)*('QNA backseries - Table 1'!N22/'QNA backseries - Table 1'!N$7)*100</f>
        <v>0.51193072696177255</v>
      </c>
      <c r="S20" s="56">
        <f>+(('QNA backseries - Table 1'!S22-'QNA backseries - Table 1'!O22)/'QNA backseries - Table 1'!O22)*('QNA backseries - Table 1'!O22/'QNA backseries - Table 1'!O$7)*100</f>
        <v>0.40259705654668021</v>
      </c>
      <c r="T20" s="57">
        <f>+(('QNA backseries - Table 1'!T22-'QNA backseries - Table 1'!P22)/'QNA backseries - Table 1'!P22)*('QNA backseries - Table 1'!P22/'QNA backseries - Table 1'!P$7)*100</f>
        <v>0.37718741821072188</v>
      </c>
      <c r="U20" s="57">
        <f>+(('QNA backseries - Table 1'!U22-'QNA backseries - Table 1'!Q22)/'QNA backseries - Table 1'!Q22)*('QNA backseries - Table 1'!Q22/'QNA backseries - Table 1'!Q$7)*100</f>
        <v>0.33766908540890506</v>
      </c>
      <c r="V20" s="58">
        <f>+(('QNA backseries - Table 1'!V22-'QNA backseries - Table 1'!R22)/'QNA backseries - Table 1'!R22)*('QNA backseries - Table 1'!R22/'QNA backseries - Table 1'!R$7)*100</f>
        <v>0.25719094100968326</v>
      </c>
      <c r="W20" s="56">
        <f>+(('QNA backseries - Table 1'!W22-'QNA backseries - Table 1'!S22)/'QNA backseries - Table 1'!S22)*('QNA backseries - Table 1'!S22/'QNA backseries - Table 1'!S$7)*100</f>
        <v>0.15326758710483282</v>
      </c>
      <c r="X20" s="57">
        <f>+(('QNA backseries - Table 1'!X22-'QNA backseries - Table 1'!T22)/'QNA backseries - Table 1'!T22)*('QNA backseries - Table 1'!T22/'QNA backseries - Table 1'!T$7)*100</f>
        <v>1.0877760586931075E-2</v>
      </c>
      <c r="Y20" s="57">
        <f>+(('QNA backseries - Table 1'!Y22-'QNA backseries - Table 1'!U22)/'QNA backseries - Table 1'!U22)*('QNA backseries - Table 1'!U22/'QNA backseries - Table 1'!U$7)*100</f>
        <v>-0.16977566894063661</v>
      </c>
      <c r="Z20" s="58">
        <f>+(('QNA backseries - Table 1'!Z22-'QNA backseries - Table 1'!V22)/'QNA backseries - Table 1'!V22)*('QNA backseries - Table 1'!V22/'QNA backseries - Table 1'!V$7)*100</f>
        <v>-0.34344841201067899</v>
      </c>
      <c r="AA20" s="56">
        <f>+(('QNA backseries - Table 1'!AA22-'QNA backseries - Table 1'!W22)/'QNA backseries - Table 1'!W22)*('QNA backseries - Table 1'!W22/'QNA backseries - Table 1'!W$7)*100</f>
        <v>-0.49955972004646154</v>
      </c>
      <c r="AB20" s="57">
        <f>+(('QNA backseries - Table 1'!AB22-'QNA backseries - Table 1'!X22)/'QNA backseries - Table 1'!X22)*('QNA backseries - Table 1'!X22/'QNA backseries - Table 1'!X$7)*100</f>
        <v>-0.59010064307475552</v>
      </c>
      <c r="AC20" s="57">
        <f>+(('QNA backseries - Table 1'!AC22-'QNA backseries - Table 1'!Y22)/'QNA backseries - Table 1'!Y22)*('QNA backseries - Table 1'!Y22/'QNA backseries - Table 1'!Y$7)*100</f>
        <v>-0.48178260404160816</v>
      </c>
      <c r="AD20" s="58">
        <f>+(('QNA backseries - Table 1'!AD22-'QNA backseries - Table 1'!Z22)/'QNA backseries - Table 1'!Z22)*('QNA backseries - Table 1'!Z22/'QNA backseries - Table 1'!Z$7)*100</f>
        <v>-0.24589290379315004</v>
      </c>
      <c r="AE20" s="56">
        <f>+(('QNA backseries - Table 1'!AE22-'QNA backseries - Table 1'!AA22)/'QNA backseries - Table 1'!AA22)*('QNA backseries - Table 1'!AA22/'QNA backseries - Table 1'!AA$7)*100</f>
        <v>0.13152299966238629</v>
      </c>
      <c r="AF20" s="57">
        <f>+(('QNA backseries - Table 1'!AF22-'QNA backseries - Table 1'!AB22)/'QNA backseries - Table 1'!AB22)*('QNA backseries - Table 1'!AB22/'QNA backseries - Table 1'!AB$7)*100</f>
        <v>0.45861119921896965</v>
      </c>
      <c r="AG20" s="57">
        <f>+(('QNA backseries - Table 1'!AG22-'QNA backseries - Table 1'!AC22)/'QNA backseries - Table 1'!AC22)*('QNA backseries - Table 1'!AC22/'QNA backseries - Table 1'!AC$7)*100</f>
        <v>0.66836104806226337</v>
      </c>
      <c r="AH20" s="58">
        <f>+(('QNA backseries - Table 1'!AH22-'QNA backseries - Table 1'!AD22)/'QNA backseries - Table 1'!AD22)*('QNA backseries - Table 1'!AD22/'QNA backseries - Table 1'!AD$7)*100</f>
        <v>0.62454566999325056</v>
      </c>
      <c r="AI20" s="56">
        <f>+(('QNA backseries - Table 1'!AI22-'QNA backseries - Table 1'!AE22)/'QNA backseries - Table 1'!AE22)*('QNA backseries - Table 1'!AE22/'QNA backseries - Table 1'!AE$7)*100</f>
        <v>0.58598711034945117</v>
      </c>
      <c r="AJ20" s="57">
        <f>+(('QNA backseries - Table 1'!AJ22-'QNA backseries - Table 1'!AF22)/'QNA backseries - Table 1'!AF22)*('QNA backseries - Table 1'!AF22/'QNA backseries - Table 1'!AF$7)*100</f>
        <v>0.65040801927513681</v>
      </c>
      <c r="AK20" s="57">
        <f>+(('QNA backseries - Table 1'!AK22-'QNA backseries - Table 1'!AG22)/'QNA backseries - Table 1'!AG22)*('QNA backseries - Table 1'!AG22/'QNA backseries - Table 1'!AG$7)*100</f>
        <v>0.63054399122232629</v>
      </c>
      <c r="AL20" s="58">
        <f>+(('QNA backseries - Table 1'!AL22-'QNA backseries - Table 1'!AH22)/'QNA backseries - Table 1'!AH22)*('QNA backseries - Table 1'!AH22/'QNA backseries - Table 1'!AH$7)*100</f>
        <v>0.54091920374687619</v>
      </c>
      <c r="AM20" s="56">
        <f>+(('QNA backseries - Table 1'!AM22-'QNA backseries - Table 1'!AI22)/'QNA backseries - Table 1'!AI22)*('QNA backseries - Table 1'!AI22/'QNA backseries - Table 1'!AI$7)*100</f>
        <v>0.46402357615480394</v>
      </c>
      <c r="AN20" s="57">
        <f>+(('QNA backseries - Table 1'!AN22-'QNA backseries - Table 1'!AJ22)/'QNA backseries - Table 1'!AJ22)*('QNA backseries - Table 1'!AJ22/'QNA backseries - Table 1'!AJ$7)*100</f>
        <v>0.47791163370647899</v>
      </c>
      <c r="AO20" s="57">
        <f>+(('QNA backseries - Table 1'!AO22-'QNA backseries - Table 1'!AK22)/'QNA backseries - Table 1'!AK22)*('QNA backseries - Table 1'!AK22/'QNA backseries - Table 1'!AK$7)*100</f>
        <v>0.50204504762722812</v>
      </c>
      <c r="AP20" s="58">
        <f>+(('QNA backseries - Table 1'!AP22-'QNA backseries - Table 1'!AL22)/'QNA backseries - Table 1'!AL22)*('QNA backseries - Table 1'!AL22/'QNA backseries - Table 1'!AL$7)*100</f>
        <v>0.51670290430556709</v>
      </c>
      <c r="AQ20" s="56">
        <f>+(('QNA backseries - Table 1'!AQ22-'QNA backseries - Table 1'!AM22)/'QNA backseries - Table 1'!AM22)*('QNA backseries - Table 1'!AM22/'QNA backseries - Table 1'!AM$7)*100</f>
        <v>0.62114071471128052</v>
      </c>
      <c r="AR20" s="57">
        <f>+(('QNA backseries - Table 1'!AR22-'QNA backseries - Table 1'!AN22)/'QNA backseries - Table 1'!AN22)*('QNA backseries - Table 1'!AN22/'QNA backseries - Table 1'!AN$7)*100</f>
        <v>0.67358142492975737</v>
      </c>
      <c r="AS20" s="57">
        <f>+(('QNA backseries - Table 1'!AS22-'QNA backseries - Table 1'!AO22)/'QNA backseries - Table 1'!AO22)*('QNA backseries - Table 1'!AO22/'QNA backseries - Table 1'!AO$7)*100</f>
        <v>0.61026635511672855</v>
      </c>
      <c r="AT20" s="57">
        <f>+(('QNA backseries - Table 1'!AT22-'QNA backseries - Table 1'!AP22)/'QNA backseries - Table 1'!AP22)*('QNA backseries - Table 1'!AP22/'QNA backseries - Table 1'!AP$7)*100</f>
        <v>0.46105527403002444</v>
      </c>
      <c r="AU20" s="56">
        <f>+(('QNA backseries - Table 1'!AU22-'QNA backseries - Table 1'!AQ22)/'QNA backseries - Table 1'!AQ22)*('QNA backseries - Table 1'!AQ22/'QNA backseries - Table 1'!AQ$7)*100</f>
        <v>0.64015076197410781</v>
      </c>
      <c r="AV20" s="57">
        <f>+(('QNA backseries - Table 1'!AV22-'QNA backseries - Table 1'!AR22)/'QNA backseries - Table 1'!AR22)*('QNA backseries - Table 1'!AR22/'QNA backseries - Table 1'!AR$7)*100</f>
        <v>0.64681381602346899</v>
      </c>
      <c r="AW20" s="57">
        <f>+(('QNA backseries - Table 1'!AW22-'QNA backseries - Table 1'!AS22)/'QNA backseries - Table 1'!AS22)*('QNA backseries - Table 1'!AS22/'QNA backseries - Table 1'!AS$7)*100</f>
        <v>0.64220189114371551</v>
      </c>
      <c r="AX20" s="58">
        <f>+(('QNA backseries - Table 1'!AX22-'QNA backseries - Table 1'!AT22)/'QNA backseries - Table 1'!AT22)*('QNA backseries - Table 1'!AT22/'QNA backseries - Table 1'!AT$7)*100</f>
        <v>0.61226147866294678</v>
      </c>
      <c r="AY20" s="56">
        <f>+(('QNA backseries - Table 1'!AY22-'QNA backseries - Table 1'!AU22)/'QNA backseries - Table 1'!AU22)*('QNA backseries - Table 1'!AU22/'QNA backseries - Table 1'!AU$7)*100</f>
        <v>0.31626083095464574</v>
      </c>
      <c r="AZ20" s="57">
        <f>+(('QNA backseries - Table 1'!AZ22-'QNA backseries - Table 1'!AV22)/'QNA backseries - Table 1'!AV22)*('QNA backseries - Table 1'!AV22/'QNA backseries - Table 1'!AV$7)*100</f>
        <v>0.3271783453337101</v>
      </c>
      <c r="BA20" s="57">
        <f>+(('QNA backseries - Table 1'!BA22-'QNA backseries - Table 1'!AW22)/'QNA backseries - Table 1'!AW22)*('QNA backseries - Table 1'!AW22/'QNA backseries - Table 1'!AW$7)*100</f>
        <v>0.29367370796714631</v>
      </c>
      <c r="BB20" s="58">
        <f>+(('QNA backseries - Table 1'!BB22-'QNA backseries - Table 1'!AX22)/'QNA backseries - Table 1'!AX22)*('QNA backseries - Table 1'!AX22/'QNA backseries - Table 1'!AX$7)*100</f>
        <v>0.32096136855264623</v>
      </c>
      <c r="BC20" s="56">
        <f>+(('QNA backseries - Table 1'!BC22-'QNA backseries - Table 1'!AY22)/'QNA backseries - Table 1'!AY22)*('QNA backseries - Table 1'!AY22/'QNA backseries - Table 1'!AY$7)*100</f>
        <v>0.32528154684174548</v>
      </c>
      <c r="BD20" s="57">
        <f>+(('QNA backseries - Table 1'!BD22-'QNA backseries - Table 1'!AZ22)/'QNA backseries - Table 1'!AZ22)*('QNA backseries - Table 1'!AZ22/'QNA backseries - Table 1'!AZ$7)*100</f>
        <v>0.39912608160086865</v>
      </c>
      <c r="BE20" s="57">
        <f>+(('QNA backseries - Table 1'!BE22-'QNA backseries - Table 1'!BA22)/'QNA backseries - Table 1'!BA22)*('QNA backseries - Table 1'!BA22/'QNA backseries - Table 1'!BA$7)*100</f>
        <v>0.33513800095816965</v>
      </c>
      <c r="BF20" s="58">
        <f>+(('QNA backseries - Table 1'!BF22-'QNA backseries - Table 1'!BB22)/'QNA backseries - Table 1'!BB22)*('QNA backseries - Table 1'!BB22/'QNA backseries - Table 1'!BB$7)*100</f>
        <v>0.28540896398227372</v>
      </c>
      <c r="BG20" s="56">
        <f>+(('QNA backseries - Table 1'!BG22-'QNA backseries - Table 1'!BC22)/'QNA backseries - Table 1'!BC22)*('QNA backseries - Table 1'!BC22/'QNA backseries - Table 1'!BC$7)*100</f>
        <v>0.13867723369907764</v>
      </c>
      <c r="BH20" s="57">
        <f>+(('QNA backseries - Table 1'!BH22-'QNA backseries - Table 1'!BD22)/'QNA backseries - Table 1'!BD22)*('QNA backseries - Table 1'!BD22/'QNA backseries - Table 1'!BD$7)*100</f>
        <v>4.0641227949633048E-2</v>
      </c>
      <c r="BI20" s="57">
        <f>+(('QNA backseries - Table 1'!BI22-'QNA backseries - Table 1'!BE22)/'QNA backseries - Table 1'!BE22)*('QNA backseries - Table 1'!BE22/'QNA backseries - Table 1'!BE$7)*100</f>
        <v>-6.9334119042893921E-3</v>
      </c>
      <c r="BJ20" s="58">
        <f>+(('QNA backseries - Table 1'!BJ22-'QNA backseries - Table 1'!BF22)/'QNA backseries - Table 1'!BF22)*('QNA backseries - Table 1'!BF22/'QNA backseries - Table 1'!BF$7)*100</f>
        <v>-7.9892066412253326E-2</v>
      </c>
      <c r="BK20" s="56">
        <f>+(('QNA backseries - Table 1'!BK22-'QNA backseries - Table 1'!BG22)/'QNA backseries - Table 1'!BG22)*('QNA backseries - Table 1'!BG22/'QNA backseries - Table 1'!BG$7)*100</f>
        <v>0.29526850795874826</v>
      </c>
      <c r="BL20" s="57">
        <f>+(('QNA backseries - Table 1'!BL22-'QNA backseries - Table 1'!BH22)/'QNA backseries - Table 1'!BH22)*('QNA backseries - Table 1'!BH22/'QNA backseries - Table 1'!BH$7)*100</f>
        <v>0.43112756337915475</v>
      </c>
      <c r="BM20" s="57">
        <f>+(('QNA backseries - Table 1'!BM22-'QNA backseries - Table 1'!BI22)/'QNA backseries - Table 1'!BI22)*('QNA backseries - Table 1'!BI22/'QNA backseries - Table 1'!BI$7)*100</f>
        <v>0.56554165303467541</v>
      </c>
      <c r="BN20" s="58">
        <f>+(('QNA backseries - Table 1'!BN22-'QNA backseries - Table 1'!BJ22)/'QNA backseries - Table 1'!BJ22)*('QNA backseries - Table 1'!BJ22/'QNA backseries - Table 1'!BJ$7)*100</f>
        <v>0.58142255130046916</v>
      </c>
      <c r="BO20" s="56">
        <f>+(('QNA backseries - Table 1'!BO22-'QNA backseries - Table 1'!BK22)/'QNA backseries - Table 1'!BK22)*('QNA backseries - Table 1'!BK22/'QNA backseries - Table 1'!BK$7)*100</f>
        <v>0.3457469812724579</v>
      </c>
      <c r="BP20" s="57">
        <f>+(('QNA backseries - Table 1'!BP22-'QNA backseries - Table 1'!BL22)/'QNA backseries - Table 1'!BL22)*('QNA backseries - Table 1'!BL22/'QNA backseries - Table 1'!BL$7)*100</f>
        <v>0.37036338460971985</v>
      </c>
      <c r="BQ20" s="57">
        <f>+(('QNA backseries - Table 1'!BQ22-'QNA backseries - Table 1'!BM22)/'QNA backseries - Table 1'!BM22)*('QNA backseries - Table 1'!BM22/'QNA backseries - Table 1'!BM$7)*100</f>
        <v>0.3534194369859735</v>
      </c>
      <c r="BR20" s="58">
        <f>+(('QNA backseries - Table 1'!BR22-'QNA backseries - Table 1'!BN22)/'QNA backseries - Table 1'!BN22)*('QNA backseries - Table 1'!BN22/'QNA backseries - Table 1'!BN$7)*100</f>
        <v>0.34208427799692781</v>
      </c>
      <c r="BS20" s="56">
        <f>+(('QNA backseries - Table 1'!BS22-'QNA backseries - Table 1'!BO22)/'QNA backseries - Table 1'!BO22)*('QNA backseries - Table 1'!BO22/'QNA backseries - Table 1'!BO$7)*100</f>
        <v>0.28789448137292589</v>
      </c>
      <c r="BT20" s="57">
        <f>+(('QNA backseries - Table 1'!BT22-'QNA backseries - Table 1'!BP22)/'QNA backseries - Table 1'!BP22)*('QNA backseries - Table 1'!BP22/'QNA backseries - Table 1'!BP$7)*100</f>
        <v>0.20897472648785903</v>
      </c>
      <c r="BU20" s="57">
        <f>+(('QNA backseries - Table 1'!BU22-'QNA backseries - Table 1'!BQ22)/'QNA backseries - Table 1'!BQ22)*('QNA backseries - Table 1'!BQ22/'QNA backseries - Table 1'!BQ$7)*100</f>
        <v>0.19272554241142667</v>
      </c>
      <c r="BV20" s="58">
        <f>+(('QNA backseries - Table 1'!BV22-'QNA backseries - Table 1'!BR22)/'QNA backseries - Table 1'!BR22)*('QNA backseries - Table 1'!BR22/'QNA backseries - Table 1'!BR$7)*100</f>
        <v>0.22366669767026628</v>
      </c>
      <c r="BW20" s="56">
        <f>+(('QNA backseries - Table 1'!BW22-'QNA backseries - Table 1'!BS22)/'QNA backseries - Table 1'!BS22)*('QNA backseries - Table 1'!BS22/'QNA backseries - Table 1'!BS$7)*100</f>
        <v>0.310253144072205</v>
      </c>
      <c r="BX20" s="57">
        <f>+(('QNA backseries - Table 1'!BX22-'QNA backseries - Table 1'!BT22)/'QNA backseries - Table 1'!BT22)*('QNA backseries - Table 1'!BT22/'QNA backseries - Table 1'!BT$7)*100</f>
        <v>0.76713339541157743</v>
      </c>
      <c r="BY20" s="57">
        <f>+(('QNA backseries - Table 1'!BY22-'QNA backseries - Table 1'!BU22)/'QNA backseries - Table 1'!BU22)*('QNA backseries - Table 1'!BU22/'QNA backseries - Table 1'!BU$7)*100</f>
        <v>0.93736692367413588</v>
      </c>
      <c r="BZ20" s="58">
        <f>+(('QNA backseries - Table 1'!BZ22-'QNA backseries - Table 1'!BV22)/'QNA backseries - Table 1'!BV22)*('QNA backseries - Table 1'!BV22/'QNA backseries - Table 1'!BV$7)*100</f>
        <v>1.6148827255378591</v>
      </c>
      <c r="CA20" s="56">
        <f>+(('QNA backseries - Table 1'!CA22-'QNA backseries - Table 1'!BW22)/'QNA backseries - Table 1'!BW22)*('QNA backseries - Table 1'!BW22/'QNA backseries - Table 1'!BW$7)*100</f>
        <v>1.4115360386225173</v>
      </c>
      <c r="CB20" s="57">
        <f>+(('QNA backseries - Table 1'!CB22-'QNA backseries - Table 1'!BX22)/'QNA backseries - Table 1'!BX22)*('QNA backseries - Table 1'!BX22/'QNA backseries - Table 1'!BX$7)*100</f>
        <v>1.6028501674281963</v>
      </c>
      <c r="CC20" s="57">
        <f>+(('QNA backseries - Table 1'!CC22-'QNA backseries - Table 1'!BY22)/'QNA backseries - Table 1'!BY22)*('QNA backseries - Table 1'!BY22/'QNA backseries - Table 1'!BY$7)*100</f>
        <v>1.2828204643919119</v>
      </c>
      <c r="CD20" s="58">
        <f>+(('QNA backseries - Table 1'!CD22-'QNA backseries - Table 1'!BZ22)/'QNA backseries - Table 1'!BZ22)*('QNA backseries - Table 1'!BZ22/'QNA backseries - Table 1'!BZ$7)*100</f>
        <v>0.53322439496754526</v>
      </c>
      <c r="CE20" s="56">
        <f>+(('QNA backseries - Table 1'!CE22-'QNA backseries - Table 1'!CA22)/'QNA backseries - Table 1'!CA22)*('QNA backseries - Table 1'!CA22/'QNA backseries - Table 1'!CA$7)*100</f>
        <v>0.34220697982988402</v>
      </c>
      <c r="CF20" s="57">
        <f>+(('QNA backseries - Table 1'!CF22-'QNA backseries - Table 1'!CB22)/'QNA backseries - Table 1'!CB22)*('QNA backseries - Table 1'!CB22/'QNA backseries - Table 1'!CB$7)*100</f>
        <v>0.35487084438592026</v>
      </c>
      <c r="CG20" s="57"/>
      <c r="CH20" s="58"/>
    </row>
    <row r="21" spans="1:86" s="6" customFormat="1" ht="20.100000000000001" customHeight="1" x14ac:dyDescent="0.25">
      <c r="A21" s="68" t="s">
        <v>22</v>
      </c>
      <c r="B21" s="69" t="s">
        <v>23</v>
      </c>
      <c r="C21" s="56"/>
      <c r="D21" s="57"/>
      <c r="E21" s="57"/>
      <c r="F21" s="58"/>
      <c r="G21" s="56">
        <f>+(('QNA backseries - Table 1'!G23-'QNA backseries - Table 1'!C23)/'QNA backseries - Table 1'!C23)*('QNA backseries - Table 1'!C23/'QNA backseries - Table 1'!C$7)*100</f>
        <v>0.46433621014792881</v>
      </c>
      <c r="H21" s="57">
        <f>+(('QNA backseries - Table 1'!H23-'QNA backseries - Table 1'!D23)/'QNA backseries - Table 1'!D23)*('QNA backseries - Table 1'!D23/'QNA backseries - Table 1'!D$7)*100</f>
        <v>0.30559293881876887</v>
      </c>
      <c r="I21" s="57">
        <f>+(('QNA backseries - Table 1'!I23-'QNA backseries - Table 1'!E23)/'QNA backseries - Table 1'!E23)*('QNA backseries - Table 1'!E23/'QNA backseries - Table 1'!E$7)*100</f>
        <v>9.1798415905126315E-2</v>
      </c>
      <c r="J21" s="58">
        <f>+(('QNA backseries - Table 1'!J23-'QNA backseries - Table 1'!F23)/'QNA backseries - Table 1'!F23)*('QNA backseries - Table 1'!F23/'QNA backseries - Table 1'!F$7)*100</f>
        <v>-6.7070156589078875E-2</v>
      </c>
      <c r="K21" s="56">
        <f>+(('QNA backseries - Table 1'!K23-'QNA backseries - Table 1'!G23)/'QNA backseries - Table 1'!G23)*('QNA backseries - Table 1'!G23/'QNA backseries - Table 1'!G$7)*100</f>
        <v>-0.30221356142902639</v>
      </c>
      <c r="L21" s="57">
        <f>+(('QNA backseries - Table 1'!L23-'QNA backseries - Table 1'!H23)/'QNA backseries - Table 1'!H23)*('QNA backseries - Table 1'!H23/'QNA backseries - Table 1'!H$7)*100</f>
        <v>-5.0952724560889374E-2</v>
      </c>
      <c r="M21" s="57">
        <f>+(('QNA backseries - Table 1'!M23-'QNA backseries - Table 1'!I23)/'QNA backseries - Table 1'!I23)*('QNA backseries - Table 1'!I23/'QNA backseries - Table 1'!I$7)*100</f>
        <v>4.9231199079206908E-2</v>
      </c>
      <c r="N21" s="58">
        <f>+(('QNA backseries - Table 1'!N23-'QNA backseries - Table 1'!J23)/'QNA backseries - Table 1'!J23)*('QNA backseries - Table 1'!J23/'QNA backseries - Table 1'!J$7)*100</f>
        <v>8.4134757645201133E-2</v>
      </c>
      <c r="O21" s="56">
        <f>+(('QNA backseries - Table 1'!O23-'QNA backseries - Table 1'!K23)/'QNA backseries - Table 1'!K23)*('QNA backseries - Table 1'!K23/'QNA backseries - Table 1'!K$7)*100</f>
        <v>0.49250916092092001</v>
      </c>
      <c r="P21" s="57">
        <f>+(('QNA backseries - Table 1'!P23-'QNA backseries - Table 1'!L23)/'QNA backseries - Table 1'!L23)*('QNA backseries - Table 1'!L23/'QNA backseries - Table 1'!L$7)*100</f>
        <v>0.41903667909197007</v>
      </c>
      <c r="Q21" s="57">
        <f>+(('QNA backseries - Table 1'!Q23-'QNA backseries - Table 1'!M23)/'QNA backseries - Table 1'!M23)*('QNA backseries - Table 1'!M23/'QNA backseries - Table 1'!M$7)*100</f>
        <v>0.5001928449039299</v>
      </c>
      <c r="R21" s="58">
        <f>+(('QNA backseries - Table 1'!R23-'QNA backseries - Table 1'!N23)/'QNA backseries - Table 1'!N23)*('QNA backseries - Table 1'!N23/'QNA backseries - Table 1'!N$7)*100</f>
        <v>0.42778080494010345</v>
      </c>
      <c r="S21" s="56">
        <f>+(('QNA backseries - Table 1'!S23-'QNA backseries - Table 1'!O23)/'QNA backseries - Table 1'!O23)*('QNA backseries - Table 1'!O23/'QNA backseries - Table 1'!O$7)*100</f>
        <v>0.1688790675182287</v>
      </c>
      <c r="T21" s="57">
        <f>+(('QNA backseries - Table 1'!T23-'QNA backseries - Table 1'!P23)/'QNA backseries - Table 1'!P23)*('QNA backseries - Table 1'!P23/'QNA backseries - Table 1'!P$7)*100</f>
        <v>0.22172479449325153</v>
      </c>
      <c r="U21" s="57">
        <f>+(('QNA backseries - Table 1'!U23-'QNA backseries - Table 1'!Q23)/'QNA backseries - Table 1'!Q23)*('QNA backseries - Table 1'!Q23/'QNA backseries - Table 1'!Q$7)*100</f>
        <v>0.30653369573377837</v>
      </c>
      <c r="V21" s="58">
        <f>+(('QNA backseries - Table 1'!V23-'QNA backseries - Table 1'!R23)/'QNA backseries - Table 1'!R23)*('QNA backseries - Table 1'!R23/'QNA backseries - Table 1'!R$7)*100</f>
        <v>0.22991260136126804</v>
      </c>
      <c r="W21" s="56">
        <f>+(('QNA backseries - Table 1'!W23-'QNA backseries - Table 1'!S23)/'QNA backseries - Table 1'!S23)*('QNA backseries - Table 1'!S23/'QNA backseries - Table 1'!S$7)*100</f>
        <v>0.51461957687850723</v>
      </c>
      <c r="X21" s="57">
        <f>+(('QNA backseries - Table 1'!X23-'QNA backseries - Table 1'!T23)/'QNA backseries - Table 1'!T23)*('QNA backseries - Table 1'!T23/'QNA backseries - Table 1'!T$7)*100</f>
        <v>0.11605427275307859</v>
      </c>
      <c r="Y21" s="57">
        <f>+(('QNA backseries - Table 1'!Y23-'QNA backseries - Table 1'!U23)/'QNA backseries - Table 1'!U23)*('QNA backseries - Table 1'!U23/'QNA backseries - Table 1'!U$7)*100</f>
        <v>7.4954890047286338E-2</v>
      </c>
      <c r="Z21" s="58">
        <f>+(('QNA backseries - Table 1'!Z23-'QNA backseries - Table 1'!V23)/'QNA backseries - Table 1'!V23)*('QNA backseries - Table 1'!V23/'QNA backseries - Table 1'!V$7)*100</f>
        <v>-5.0925525918467614E-2</v>
      </c>
      <c r="AA21" s="56">
        <f>+(('QNA backseries - Table 1'!AA23-'QNA backseries - Table 1'!W23)/'QNA backseries - Table 1'!W23)*('QNA backseries - Table 1'!W23/'QNA backseries - Table 1'!W$7)*100</f>
        <v>-0.32205519530883897</v>
      </c>
      <c r="AB21" s="57">
        <f>+(('QNA backseries - Table 1'!AB23-'QNA backseries - Table 1'!X23)/'QNA backseries - Table 1'!X23)*('QNA backseries - Table 1'!X23/'QNA backseries - Table 1'!X$7)*100</f>
        <v>5.6099577577686958E-2</v>
      </c>
      <c r="AC21" s="57">
        <f>+(('QNA backseries - Table 1'!AC23-'QNA backseries - Table 1'!Y23)/'QNA backseries - Table 1'!Y23)*('QNA backseries - Table 1'!Y23/'QNA backseries - Table 1'!Y$7)*100</f>
        <v>4.0536167622031626E-2</v>
      </c>
      <c r="AD21" s="58">
        <f>+(('QNA backseries - Table 1'!AD23-'QNA backseries - Table 1'!Z23)/'QNA backseries - Table 1'!Z23)*('QNA backseries - Table 1'!Z23/'QNA backseries - Table 1'!Z$7)*100</f>
        <v>0.38103425341149999</v>
      </c>
      <c r="AE21" s="56">
        <f>+(('QNA backseries - Table 1'!AE23-'QNA backseries - Table 1'!AA23)/'QNA backseries - Table 1'!AA23)*('QNA backseries - Table 1'!AA23/'QNA backseries - Table 1'!AA$7)*100</f>
        <v>0.35090297488188604</v>
      </c>
      <c r="AF21" s="57">
        <f>+(('QNA backseries - Table 1'!AF23-'QNA backseries - Table 1'!AB23)/'QNA backseries - Table 1'!AB23)*('QNA backseries - Table 1'!AB23/'QNA backseries - Table 1'!AB$7)*100</f>
        <v>0.2532344728507101</v>
      </c>
      <c r="AG21" s="57">
        <f>+(('QNA backseries - Table 1'!AG23-'QNA backseries - Table 1'!AC23)/'QNA backseries - Table 1'!AC23)*('QNA backseries - Table 1'!AC23/'QNA backseries - Table 1'!AC$7)*100</f>
        <v>0.12585543417380984</v>
      </c>
      <c r="AH21" s="58">
        <f>+(('QNA backseries - Table 1'!AH23-'QNA backseries - Table 1'!AD23)/'QNA backseries - Table 1'!AD23)*('QNA backseries - Table 1'!AD23/'QNA backseries - Table 1'!AD$7)*100</f>
        <v>-0.1677870200804325</v>
      </c>
      <c r="AI21" s="56">
        <f>+(('QNA backseries - Table 1'!AI23-'QNA backseries - Table 1'!AE23)/'QNA backseries - Table 1'!AE23)*('QNA backseries - Table 1'!AE23/'QNA backseries - Table 1'!AE$7)*100</f>
        <v>-7.0221558078263135E-2</v>
      </c>
      <c r="AJ21" s="57">
        <f>+(('QNA backseries - Table 1'!AJ23-'QNA backseries - Table 1'!AF23)/'QNA backseries - Table 1'!AF23)*('QNA backseries - Table 1'!AF23/'QNA backseries - Table 1'!AF$7)*100</f>
        <v>9.6599573541017822E-2</v>
      </c>
      <c r="AK21" s="57">
        <f>+(('QNA backseries - Table 1'!AK23-'QNA backseries - Table 1'!AG23)/'QNA backseries - Table 1'!AG23)*('QNA backseries - Table 1'!AG23/'QNA backseries - Table 1'!AG$7)*100</f>
        <v>-1.7910392339609664E-2</v>
      </c>
      <c r="AL21" s="58">
        <f>+(('QNA backseries - Table 1'!AL23-'QNA backseries - Table 1'!AH23)/'QNA backseries - Table 1'!AH23)*('QNA backseries - Table 1'!AH23/'QNA backseries - Table 1'!AH$7)*100</f>
        <v>0.22050229968636165</v>
      </c>
      <c r="AM21" s="56">
        <f>+(('QNA backseries - Table 1'!AM23-'QNA backseries - Table 1'!AI23)/'QNA backseries - Table 1'!AI23)*('QNA backseries - Table 1'!AI23/'QNA backseries - Table 1'!AI$7)*100</f>
        <v>9.6415427741258664E-2</v>
      </c>
      <c r="AN21" s="57">
        <f>+(('QNA backseries - Table 1'!AN23-'QNA backseries - Table 1'!AJ23)/'QNA backseries - Table 1'!AJ23)*('QNA backseries - Table 1'!AJ23/'QNA backseries - Table 1'!AJ$7)*100</f>
        <v>-4.8746603498278356E-2</v>
      </c>
      <c r="AO21" s="57">
        <f>+(('QNA backseries - Table 1'!AO23-'QNA backseries - Table 1'!AK23)/'QNA backseries - Table 1'!AK23)*('QNA backseries - Table 1'!AK23/'QNA backseries - Table 1'!AK$7)*100</f>
        <v>1.6972682946682072E-5</v>
      </c>
      <c r="AP21" s="58">
        <f>+(('QNA backseries - Table 1'!AP23-'QNA backseries - Table 1'!AL23)/'QNA backseries - Table 1'!AL23)*('QNA backseries - Table 1'!AL23/'QNA backseries - Table 1'!AL$7)*100</f>
        <v>-1.1511904115698574E-2</v>
      </c>
      <c r="AQ21" s="56">
        <f>+(('QNA backseries - Table 1'!AQ23-'QNA backseries - Table 1'!AM23)/'QNA backseries - Table 1'!AM23)*('QNA backseries - Table 1'!AM23/'QNA backseries - Table 1'!AM$7)*100</f>
        <v>0.12166106025704899</v>
      </c>
      <c r="AR21" s="57">
        <f>+(('QNA backseries - Table 1'!AR23-'QNA backseries - Table 1'!AN23)/'QNA backseries - Table 1'!AN23)*('QNA backseries - Table 1'!AN23/'QNA backseries - Table 1'!AN$7)*100</f>
        <v>9.437683045214447E-2</v>
      </c>
      <c r="AS21" s="57">
        <f>+(('QNA backseries - Table 1'!AS23-'QNA backseries - Table 1'!AO23)/'QNA backseries - Table 1'!AO23)*('QNA backseries - Table 1'!AO23/'QNA backseries - Table 1'!AO$7)*100</f>
        <v>0.15790948052468684</v>
      </c>
      <c r="AT21" s="57">
        <f>+(('QNA backseries - Table 1'!AT23-'QNA backseries - Table 1'!AP23)/'QNA backseries - Table 1'!AP23)*('QNA backseries - Table 1'!AP23/'QNA backseries - Table 1'!AP$7)*100</f>
        <v>3.7731397964917215E-2</v>
      </c>
      <c r="AU21" s="56">
        <f>+(('QNA backseries - Table 1'!AU23-'QNA backseries - Table 1'!AQ23)/'QNA backseries - Table 1'!AQ23)*('QNA backseries - Table 1'!AQ23/'QNA backseries - Table 1'!AQ$7)*100</f>
        <v>7.0459875362122198E-2</v>
      </c>
      <c r="AV21" s="57">
        <f>+(('QNA backseries - Table 1'!AV23-'QNA backseries - Table 1'!AR23)/'QNA backseries - Table 1'!AR23)*('QNA backseries - Table 1'!AR23/'QNA backseries - Table 1'!AR$7)*100</f>
        <v>0.15854031814192929</v>
      </c>
      <c r="AW21" s="57">
        <f>+(('QNA backseries - Table 1'!AW23-'QNA backseries - Table 1'!AS23)/'QNA backseries - Table 1'!AS23)*('QNA backseries - Table 1'!AS23/'QNA backseries - Table 1'!AS$7)*100</f>
        <v>0.18807266442608536</v>
      </c>
      <c r="AX21" s="58">
        <f>+(('QNA backseries - Table 1'!AX23-'QNA backseries - Table 1'!AT23)/'QNA backseries - Table 1'!AT23)*('QNA backseries - Table 1'!AT23/'QNA backseries - Table 1'!AT$7)*100</f>
        <v>0.13495704615898452</v>
      </c>
      <c r="AY21" s="56">
        <f>+(('QNA backseries - Table 1'!AY23-'QNA backseries - Table 1'!AU23)/'QNA backseries - Table 1'!AU23)*('QNA backseries - Table 1'!AU23/'QNA backseries - Table 1'!AU$7)*100</f>
        <v>6.0539073164741275E-2</v>
      </c>
      <c r="AZ21" s="57">
        <f>+(('QNA backseries - Table 1'!AZ23-'QNA backseries - Table 1'!AV23)/'QNA backseries - Table 1'!AV23)*('QNA backseries - Table 1'!AV23/'QNA backseries - Table 1'!AV$7)*100</f>
        <v>-0.26667040949161969</v>
      </c>
      <c r="BA21" s="57">
        <f>+(('QNA backseries - Table 1'!BA23-'QNA backseries - Table 1'!AW23)/'QNA backseries - Table 1'!AW23)*('QNA backseries - Table 1'!AW23/'QNA backseries - Table 1'!AW$7)*100</f>
        <v>-0.21351101806061212</v>
      </c>
      <c r="BB21" s="58">
        <f>+(('QNA backseries - Table 1'!BB23-'QNA backseries - Table 1'!AX23)/'QNA backseries - Table 1'!AX23)*('QNA backseries - Table 1'!AX23/'QNA backseries - Table 1'!AX$7)*100</f>
        <v>-0.11269595048157095</v>
      </c>
      <c r="BC21" s="56">
        <f>+(('QNA backseries - Table 1'!BC23-'QNA backseries - Table 1'!AY23)/'QNA backseries - Table 1'!AY23)*('QNA backseries - Table 1'!AY23/'QNA backseries - Table 1'!AY$7)*100</f>
        <v>-8.8169297814040606E-2</v>
      </c>
      <c r="BD21" s="57">
        <f>+(('QNA backseries - Table 1'!BD23-'QNA backseries - Table 1'!AZ23)/'QNA backseries - Table 1'!AZ23)*('QNA backseries - Table 1'!AZ23/'QNA backseries - Table 1'!AZ$7)*100</f>
        <v>0.38617774104550651</v>
      </c>
      <c r="BE21" s="57">
        <f>+(('QNA backseries - Table 1'!BE23-'QNA backseries - Table 1'!BA23)/'QNA backseries - Table 1'!BA23)*('QNA backseries - Table 1'!BA23/'QNA backseries - Table 1'!BA$7)*100</f>
        <v>8.3196062767704318E-2</v>
      </c>
      <c r="BF21" s="58">
        <f>+(('QNA backseries - Table 1'!BF23-'QNA backseries - Table 1'!BB23)/'QNA backseries - Table 1'!BB23)*('QNA backseries - Table 1'!BB23/'QNA backseries - Table 1'!BB$7)*100</f>
        <v>4.9217727549053916E-2</v>
      </c>
      <c r="BG21" s="56">
        <f>+(('QNA backseries - Table 1'!BG23-'QNA backseries - Table 1'!BC23)/'QNA backseries - Table 1'!BC23)*('QNA backseries - Table 1'!BC23/'QNA backseries - Table 1'!BC$7)*100</f>
        <v>5.1298782825038525E-2</v>
      </c>
      <c r="BH21" s="57">
        <f>+(('QNA backseries - Table 1'!BH23-'QNA backseries - Table 1'!BD23)/'QNA backseries - Table 1'!BD23)*('QNA backseries - Table 1'!BD23/'QNA backseries - Table 1'!BD$7)*100</f>
        <v>-0.11297728355493823</v>
      </c>
      <c r="BI21" s="57">
        <f>+(('QNA backseries - Table 1'!BI23-'QNA backseries - Table 1'!BE23)/'QNA backseries - Table 1'!BE23)*('QNA backseries - Table 1'!BE23/'QNA backseries - Table 1'!BE$7)*100</f>
        <v>9.9374740824886617E-3</v>
      </c>
      <c r="BJ21" s="58">
        <f>+(('QNA backseries - Table 1'!BJ23-'QNA backseries - Table 1'!BF23)/'QNA backseries - Table 1'!BF23)*('QNA backseries - Table 1'!BF23/'QNA backseries - Table 1'!BF$7)*100</f>
        <v>-3.0644450578598714E-2</v>
      </c>
      <c r="BK21" s="56">
        <f>+(('QNA backseries - Table 1'!BK23-'QNA backseries - Table 1'!BG23)/'QNA backseries - Table 1'!BG23)*('QNA backseries - Table 1'!BG23/'QNA backseries - Table 1'!BG$7)*100</f>
        <v>0.12908152603117098</v>
      </c>
      <c r="BL21" s="57">
        <f>+(('QNA backseries - Table 1'!BL23-'QNA backseries - Table 1'!BH23)/'QNA backseries - Table 1'!BH23)*('QNA backseries - Table 1'!BH23/'QNA backseries - Table 1'!BH$7)*100</f>
        <v>-7.2140464746429309E-2</v>
      </c>
      <c r="BM21" s="57">
        <f>+(('QNA backseries - Table 1'!BM23-'QNA backseries - Table 1'!BI23)/'QNA backseries - Table 1'!BI23)*('QNA backseries - Table 1'!BI23/'QNA backseries - Table 1'!BI$7)*100</f>
        <v>4.0330423720219895E-2</v>
      </c>
      <c r="BN21" s="58">
        <f>+(('QNA backseries - Table 1'!BN23-'QNA backseries - Table 1'!BJ23)/'QNA backseries - Table 1'!BJ23)*('QNA backseries - Table 1'!BJ23/'QNA backseries - Table 1'!BJ$7)*100</f>
        <v>5.8733151163602733E-2</v>
      </c>
      <c r="BO21" s="56">
        <f>+(('QNA backseries - Table 1'!BO23-'QNA backseries - Table 1'!BK23)/'QNA backseries - Table 1'!BK23)*('QNA backseries - Table 1'!BK23/'QNA backseries - Table 1'!BK$7)*100</f>
        <v>-0.11459054323526648</v>
      </c>
      <c r="BP21" s="57">
        <f>+(('QNA backseries - Table 1'!BP23-'QNA backseries - Table 1'!BL23)/'QNA backseries - Table 1'!BL23)*('QNA backseries - Table 1'!BL23/'QNA backseries - Table 1'!BL$7)*100</f>
        <v>1.3395560883949376E-3</v>
      </c>
      <c r="BQ21" s="57">
        <f>+(('QNA backseries - Table 1'!BQ23-'QNA backseries - Table 1'!BM23)/'QNA backseries - Table 1'!BM23)*('QNA backseries - Table 1'!BM23/'QNA backseries - Table 1'!BM$7)*100</f>
        <v>-7.872970548456415E-2</v>
      </c>
      <c r="BR21" s="58">
        <f>+(('QNA backseries - Table 1'!BR23-'QNA backseries - Table 1'!BN23)/'QNA backseries - Table 1'!BN23)*('QNA backseries - Table 1'!BN23/'QNA backseries - Table 1'!BN$7)*100</f>
        <v>5.5674652110901238E-2</v>
      </c>
      <c r="BS21" s="56">
        <f>+(('QNA backseries - Table 1'!BS23-'QNA backseries - Table 1'!BO23)/'QNA backseries - Table 1'!BO23)*('QNA backseries - Table 1'!BO23/'QNA backseries - Table 1'!BO$7)*100</f>
        <v>-7.1392498000065752E-2</v>
      </c>
      <c r="BT21" s="57">
        <f>+(('QNA backseries - Table 1'!BT23-'QNA backseries - Table 1'!BP23)/'QNA backseries - Table 1'!BP23)*('QNA backseries - Table 1'!BP23/'QNA backseries - Table 1'!BP$7)*100</f>
        <v>-0.46833708571956323</v>
      </c>
      <c r="BU21" s="57">
        <f>+(('QNA backseries - Table 1'!BU23-'QNA backseries - Table 1'!BQ23)/'QNA backseries - Table 1'!BQ23)*('QNA backseries - Table 1'!BQ23/'QNA backseries - Table 1'!BQ$7)*100</f>
        <v>-0.44794408562472182</v>
      </c>
      <c r="BV21" s="58">
        <f>+(('QNA backseries - Table 1'!BV23-'QNA backseries - Table 1'!BR23)/'QNA backseries - Table 1'!BR23)*('QNA backseries - Table 1'!BR23/'QNA backseries - Table 1'!BR$7)*100</f>
        <v>-0.48789026494932336</v>
      </c>
      <c r="BW21" s="56">
        <f>+(('QNA backseries - Table 1'!BW23-'QNA backseries - Table 1'!BS23)/'QNA backseries - Table 1'!BS23)*('QNA backseries - Table 1'!BS23/'QNA backseries - Table 1'!BS$7)*100</f>
        <v>-8.7245695519827901E-2</v>
      </c>
      <c r="BX21" s="57">
        <f>+(('QNA backseries - Table 1'!BX23-'QNA backseries - Table 1'!BT23)/'QNA backseries - Table 1'!BT23)*('QNA backseries - Table 1'!BT23/'QNA backseries - Table 1'!BT$7)*100</f>
        <v>0.58802456878105069</v>
      </c>
      <c r="BY21" s="57">
        <f>+(('QNA backseries - Table 1'!BY23-'QNA backseries - Table 1'!BU23)/'QNA backseries - Table 1'!BU23)*('QNA backseries - Table 1'!BU23/'QNA backseries - Table 1'!BU$7)*100</f>
        <v>0.60808198194599306</v>
      </c>
      <c r="BZ21" s="58">
        <f>+(('QNA backseries - Table 1'!BZ23-'QNA backseries - Table 1'!BV23)/'QNA backseries - Table 1'!BV23)*('QNA backseries - Table 1'!BV23/'QNA backseries - Table 1'!BV$7)*100</f>
        <v>0.64854027787564905</v>
      </c>
      <c r="CA21" s="56">
        <f>+(('QNA backseries - Table 1'!CA23-'QNA backseries - Table 1'!BW23)/'QNA backseries - Table 1'!BW23)*('QNA backseries - Table 1'!BW23/'QNA backseries - Table 1'!BW$7)*100</f>
        <v>0.13544532148463381</v>
      </c>
      <c r="CB21" s="57">
        <f>+(('QNA backseries - Table 1'!CB23-'QNA backseries - Table 1'!BX23)/'QNA backseries - Table 1'!BX23)*('QNA backseries - Table 1'!BX23/'QNA backseries - Table 1'!BX$7)*100</f>
        <v>0.39861389653944279</v>
      </c>
      <c r="CC21" s="57">
        <f>+(('QNA backseries - Table 1'!CC23-'QNA backseries - Table 1'!BY23)/'QNA backseries - Table 1'!BY23)*('QNA backseries - Table 1'!BY23/'QNA backseries - Table 1'!BY$7)*100</f>
        <v>0.17686379558860607</v>
      </c>
      <c r="CD21" s="58">
        <f>+(('QNA backseries - Table 1'!CD23-'QNA backseries - Table 1'!BZ23)/'QNA backseries - Table 1'!BZ23)*('QNA backseries - Table 1'!BZ23/'QNA backseries - Table 1'!BZ$7)*100</f>
        <v>-1.9991643276952532E-3</v>
      </c>
      <c r="CE21" s="56">
        <f>+(('QNA backseries - Table 1'!CE23-'QNA backseries - Table 1'!CA23)/'QNA backseries - Table 1'!CA23)*('QNA backseries - Table 1'!CA23/'QNA backseries - Table 1'!CA$7)*100</f>
        <v>-3.2260264972414805E-2</v>
      </c>
      <c r="CF21" s="57">
        <f>+(('QNA backseries - Table 1'!CF23-'QNA backseries - Table 1'!CB23)/'QNA backseries - Table 1'!CB23)*('QNA backseries - Table 1'!CB23/'QNA backseries - Table 1'!CB$7)*100</f>
        <v>-0.13297372721995118</v>
      </c>
      <c r="CG21" s="57"/>
      <c r="CH21" s="58"/>
    </row>
    <row r="22" spans="1:86" s="6" customFormat="1" ht="20.100000000000001" customHeight="1" x14ac:dyDescent="0.25">
      <c r="A22" s="68" t="s">
        <v>24</v>
      </c>
      <c r="B22" s="69" t="s">
        <v>25</v>
      </c>
      <c r="C22" s="56"/>
      <c r="D22" s="57"/>
      <c r="E22" s="57"/>
      <c r="F22" s="58"/>
      <c r="G22" s="56">
        <f>+(('QNA backseries - Table 1'!G24-'QNA backseries - Table 1'!C24)/'QNA backseries - Table 1'!C24)*('QNA backseries - Table 1'!C24/'QNA backseries - Table 1'!C$7)*100</f>
        <v>-0.3662707405307028</v>
      </c>
      <c r="H22" s="57">
        <f>+(('QNA backseries - Table 1'!H24-'QNA backseries - Table 1'!D24)/'QNA backseries - Table 1'!D24)*('QNA backseries - Table 1'!D24/'QNA backseries - Table 1'!D$7)*100</f>
        <v>-0.4639153178778303</v>
      </c>
      <c r="I22" s="57">
        <f>+(('QNA backseries - Table 1'!I24-'QNA backseries - Table 1'!E24)/'QNA backseries - Table 1'!E24)*('QNA backseries - Table 1'!E24/'QNA backseries - Table 1'!E$7)*100</f>
        <v>-0.40721547354311949</v>
      </c>
      <c r="J22" s="58">
        <f>+(('QNA backseries - Table 1'!J24-'QNA backseries - Table 1'!F24)/'QNA backseries - Table 1'!F24)*('QNA backseries - Table 1'!F24/'QNA backseries - Table 1'!F$7)*100</f>
        <v>-0.22700277068114505</v>
      </c>
      <c r="K22" s="56">
        <f>+(('QNA backseries - Table 1'!K24-'QNA backseries - Table 1'!G24)/'QNA backseries - Table 1'!G24)*('QNA backseries - Table 1'!G24/'QNA backseries - Table 1'!G$7)*100</f>
        <v>1.296265376018022E-2</v>
      </c>
      <c r="L22" s="57">
        <f>+(('QNA backseries - Table 1'!L24-'QNA backseries - Table 1'!H24)/'QNA backseries - Table 1'!H24)*('QNA backseries - Table 1'!H24/'QNA backseries - Table 1'!H$7)*100</f>
        <v>0.25995160945717638</v>
      </c>
      <c r="M22" s="57">
        <f>+(('QNA backseries - Table 1'!M24-'QNA backseries - Table 1'!I24)/'QNA backseries - Table 1'!I24)*('QNA backseries - Table 1'!I24/'QNA backseries - Table 1'!I$7)*100</f>
        <v>0.46409159797179261</v>
      </c>
      <c r="N22" s="58">
        <f>+(('QNA backseries - Table 1'!N24-'QNA backseries - Table 1'!J24)/'QNA backseries - Table 1'!J24)*('QNA backseries - Table 1'!J24/'QNA backseries - Table 1'!J$7)*100</f>
        <v>0.62181217875229444</v>
      </c>
      <c r="O22" s="56">
        <f>+(('QNA backseries - Table 1'!O24-'QNA backseries - Table 1'!K24)/'QNA backseries - Table 1'!K24)*('QNA backseries - Table 1'!K24/'QNA backseries - Table 1'!K$7)*100</f>
        <v>0.92162269264142349</v>
      </c>
      <c r="P22" s="57">
        <f>+(('QNA backseries - Table 1'!P24-'QNA backseries - Table 1'!L24)/'QNA backseries - Table 1'!L24)*('QNA backseries - Table 1'!L24/'QNA backseries - Table 1'!L$7)*100</f>
        <v>0.93805663919861981</v>
      </c>
      <c r="Q22" s="57">
        <f>+(('QNA backseries - Table 1'!Q24-'QNA backseries - Table 1'!M24)/'QNA backseries - Table 1'!M24)*('QNA backseries - Table 1'!M24/'QNA backseries - Table 1'!M$7)*100</f>
        <v>0.80521164522527711</v>
      </c>
      <c r="R22" s="58">
        <f>+(('QNA backseries - Table 1'!R24-'QNA backseries - Table 1'!N24)/'QNA backseries - Table 1'!N24)*('QNA backseries - Table 1'!N24/'QNA backseries - Table 1'!N$7)*100</f>
        <v>0.56801864849645278</v>
      </c>
      <c r="S22" s="56">
        <f>+(('QNA backseries - Table 1'!S24-'QNA backseries - Table 1'!O24)/'QNA backseries - Table 1'!O24)*('QNA backseries - Table 1'!O24/'QNA backseries - Table 1'!O$7)*100</f>
        <v>0.27518572645705713</v>
      </c>
      <c r="T22" s="57">
        <f>+(('QNA backseries - Table 1'!T24-'QNA backseries - Table 1'!P24)/'QNA backseries - Table 1'!P24)*('QNA backseries - Table 1'!P24/'QNA backseries - Table 1'!P$7)*100</f>
        <v>0.46460043895094805</v>
      </c>
      <c r="U22" s="57">
        <f>+(('QNA backseries - Table 1'!U24-'QNA backseries - Table 1'!Q24)/'QNA backseries - Table 1'!Q24)*('QNA backseries - Table 1'!Q24/'QNA backseries - Table 1'!Q$7)*100</f>
        <v>1.0114098370633429</v>
      </c>
      <c r="V22" s="58">
        <f>+(('QNA backseries - Table 1'!V24-'QNA backseries - Table 1'!R24)/'QNA backseries - Table 1'!R24)*('QNA backseries - Table 1'!R24/'QNA backseries - Table 1'!R$7)*100</f>
        <v>1.6764280944227303</v>
      </c>
      <c r="W22" s="56">
        <f>+(('QNA backseries - Table 1'!W24-'QNA backseries - Table 1'!S24)/'QNA backseries - Table 1'!S24)*('QNA backseries - Table 1'!S24/'QNA backseries - Table 1'!S$7)*100</f>
        <v>2.286351014858095</v>
      </c>
      <c r="X22" s="57">
        <f>+(('QNA backseries - Table 1'!X24-'QNA backseries - Table 1'!T24)/'QNA backseries - Table 1'!T24)*('QNA backseries - Table 1'!T24/'QNA backseries - Table 1'!T$7)*100</f>
        <v>2.1865026013188058</v>
      </c>
      <c r="Y22" s="57">
        <f>+(('QNA backseries - Table 1'!Y24-'QNA backseries - Table 1'!U24)/'QNA backseries - Table 1'!U24)*('QNA backseries - Table 1'!U24/'QNA backseries - Table 1'!U$7)*100</f>
        <v>1.2586477559691616</v>
      </c>
      <c r="Z22" s="58">
        <f>+(('QNA backseries - Table 1'!Z24-'QNA backseries - Table 1'!V24)/'QNA backseries - Table 1'!V24)*('QNA backseries - Table 1'!V24/'QNA backseries - Table 1'!V$7)*100</f>
        <v>2.6948864541589061E-2</v>
      </c>
      <c r="AA22" s="56">
        <f>+(('QNA backseries - Table 1'!AA24-'QNA backseries - Table 1'!W24)/'QNA backseries - Table 1'!W24)*('QNA backseries - Table 1'!W24/'QNA backseries - Table 1'!W$7)*100</f>
        <v>-1.3165549663550256</v>
      </c>
      <c r="AB22" s="57">
        <f>+(('QNA backseries - Table 1'!AB24-'QNA backseries - Table 1'!X24)/'QNA backseries - Table 1'!X24)*('QNA backseries - Table 1'!X24/'QNA backseries - Table 1'!X$7)*100</f>
        <v>-2.6063967371540779</v>
      </c>
      <c r="AC22" s="57">
        <f>+(('QNA backseries - Table 1'!AC24-'QNA backseries - Table 1'!Y24)/'QNA backseries - Table 1'!Y24)*('QNA backseries - Table 1'!Y24/'QNA backseries - Table 1'!Y$7)*100</f>
        <v>-3.5808482873300607</v>
      </c>
      <c r="AD22" s="58">
        <f>+(('QNA backseries - Table 1'!AD24-'QNA backseries - Table 1'!Z24)/'QNA backseries - Table 1'!Z24)*('QNA backseries - Table 1'!Z24/'QNA backseries - Table 1'!Z$7)*100</f>
        <v>7.5601066342095029</v>
      </c>
      <c r="AE22" s="56">
        <f>+(('QNA backseries - Table 1'!AE24-'QNA backseries - Table 1'!AA24)/'QNA backseries - Table 1'!AA24)*('QNA backseries - Table 1'!AA24/'QNA backseries - Table 1'!AA$7)*100</f>
        <v>8.3095667622803884</v>
      </c>
      <c r="AF22" s="57">
        <f>+(('QNA backseries - Table 1'!AF24-'QNA backseries - Table 1'!AB24)/'QNA backseries - Table 1'!AB24)*('QNA backseries - Table 1'!AB24/'QNA backseries - Table 1'!AB$7)*100</f>
        <v>2.6329071604831755</v>
      </c>
      <c r="AG22" s="57">
        <f>+(('QNA backseries - Table 1'!AG24-'QNA backseries - Table 1'!AC24)/'QNA backseries - Table 1'!AC24)*('QNA backseries - Table 1'!AC24/'QNA backseries - Table 1'!AC$7)*100</f>
        <v>-7.5317089356272821E-2</v>
      </c>
      <c r="AH22" s="58">
        <f>+(('QNA backseries - Table 1'!AH24-'QNA backseries - Table 1'!AD24)/'QNA backseries - Table 1'!AD24)*('QNA backseries - Table 1'!AD24/'QNA backseries - Table 1'!AD$7)*100</f>
        <v>-10.949039741570674</v>
      </c>
      <c r="AI22" s="56">
        <f>+(('QNA backseries - Table 1'!AI24-'QNA backseries - Table 1'!AE24)/'QNA backseries - Table 1'!AE24)*('QNA backseries - Table 1'!AE24/'QNA backseries - Table 1'!AE$7)*100</f>
        <v>-7.7760492201895941</v>
      </c>
      <c r="AJ22" s="57">
        <f>+(('QNA backseries - Table 1'!AJ24-'QNA backseries - Table 1'!AF24)/'QNA backseries - Table 1'!AF24)*('QNA backseries - Table 1'!AF24/'QNA backseries - Table 1'!AF$7)*100</f>
        <v>3.2029963362892176E-2</v>
      </c>
      <c r="AK22" s="57">
        <f>+(('QNA backseries - Table 1'!AK24-'QNA backseries - Table 1'!AG24)/'QNA backseries - Table 1'!AG24)*('QNA backseries - Table 1'!AG24/'QNA backseries - Table 1'!AG$7)*100</f>
        <v>4.4753454283074587</v>
      </c>
      <c r="AL22" s="58">
        <f>+(('QNA backseries - Table 1'!AL24-'QNA backseries - Table 1'!AH24)/'QNA backseries - Table 1'!AH24)*('QNA backseries - Table 1'!AH24/'QNA backseries - Table 1'!AH$7)*100</f>
        <v>4.4577156346470366</v>
      </c>
      <c r="AM22" s="56">
        <f>+(('QNA backseries - Table 1'!AM24-'QNA backseries - Table 1'!AI24)/'QNA backseries - Table 1'!AI24)*('QNA backseries - Table 1'!AI24/'QNA backseries - Table 1'!AI$7)*100</f>
        <v>0.25651049855274499</v>
      </c>
      <c r="AN22" s="57">
        <f>+(('QNA backseries - Table 1'!AN24-'QNA backseries - Table 1'!AJ24)/'QNA backseries - Table 1'!AJ24)*('QNA backseries - Table 1'!AJ24/'QNA backseries - Table 1'!AJ$7)*100</f>
        <v>0.80551766558801063</v>
      </c>
      <c r="AO22" s="57">
        <f>+(('QNA backseries - Table 1'!AO24-'QNA backseries - Table 1'!AK24)/'QNA backseries - Table 1'!AK24)*('QNA backseries - Table 1'!AK24/'QNA backseries - Table 1'!AK$7)*100</f>
        <v>1.1796516432497623</v>
      </c>
      <c r="AP22" s="58">
        <f>+(('QNA backseries - Table 1'!AP24-'QNA backseries - Table 1'!AL24)/'QNA backseries - Table 1'!AL24)*('QNA backseries - Table 1'!AL24/'QNA backseries - Table 1'!AL$7)*100</f>
        <v>0.15329314760343743</v>
      </c>
      <c r="AQ22" s="56">
        <f>+(('QNA backseries - Table 1'!AQ24-'QNA backseries - Table 1'!AM24)/'QNA backseries - Table 1'!AM24)*('QNA backseries - Table 1'!AM24/'QNA backseries - Table 1'!AM$7)*100</f>
        <v>1.687355010684561</v>
      </c>
      <c r="AR22" s="57">
        <f>+(('QNA backseries - Table 1'!AR24-'QNA backseries - Table 1'!AN24)/'QNA backseries - Table 1'!AN24)*('QNA backseries - Table 1'!AN24/'QNA backseries - Table 1'!AN$7)*100</f>
        <v>0.51245457437736475</v>
      </c>
      <c r="AS22" s="57">
        <f>+(('QNA backseries - Table 1'!AS24-'QNA backseries - Table 1'!AO24)/'QNA backseries - Table 1'!AO24)*('QNA backseries - Table 1'!AO24/'QNA backseries - Table 1'!AO$7)*100</f>
        <v>-1.130352307418125</v>
      </c>
      <c r="AT22" s="57">
        <f>+(('QNA backseries - Table 1'!AT24-'QNA backseries - Table 1'!AP24)/'QNA backseries - Table 1'!AP24)*('QNA backseries - Table 1'!AP24/'QNA backseries - Table 1'!AP$7)*100</f>
        <v>1.1092548492208134</v>
      </c>
      <c r="AU22" s="56">
        <f>+(('QNA backseries - Table 1'!AU24-'QNA backseries - Table 1'!AQ24)/'QNA backseries - Table 1'!AQ24)*('QNA backseries - Table 1'!AQ24/'QNA backseries - Table 1'!AQ$7)*100</f>
        <v>1.1254796768352548</v>
      </c>
      <c r="AV22" s="57">
        <f>+(('QNA backseries - Table 1'!AV24-'QNA backseries - Table 1'!AR24)/'QNA backseries - Table 1'!AR24)*('QNA backseries - Table 1'!AR24/'QNA backseries - Table 1'!AR$7)*100</f>
        <v>0.35771047155531277</v>
      </c>
      <c r="AW22" s="57">
        <f>+(('QNA backseries - Table 1'!AW24-'QNA backseries - Table 1'!AS24)/'QNA backseries - Table 1'!AS24)*('QNA backseries - Table 1'!AS24/'QNA backseries - Table 1'!AS$7)*100</f>
        <v>1.6066721472351289</v>
      </c>
      <c r="AX22" s="58">
        <f>+(('QNA backseries - Table 1'!AX24-'QNA backseries - Table 1'!AT24)/'QNA backseries - Table 1'!AT24)*('QNA backseries - Table 1'!AT24/'QNA backseries - Table 1'!AT$7)*100</f>
        <v>0.29996527576217691</v>
      </c>
      <c r="AY22" s="56">
        <f>+(('QNA backseries - Table 1'!AY24-'QNA backseries - Table 1'!AU24)/'QNA backseries - Table 1'!AU24)*('QNA backseries - Table 1'!AU24/'QNA backseries - Table 1'!AU$7)*100</f>
        <v>3.1623460902778892E-2</v>
      </c>
      <c r="AZ22" s="57">
        <f>+(('QNA backseries - Table 1'!AZ24-'QNA backseries - Table 1'!AV24)/'QNA backseries - Table 1'!AV24)*('QNA backseries - Table 1'!AV24/'QNA backseries - Table 1'!AV$7)*100</f>
        <v>-0.17037259963093432</v>
      </c>
      <c r="BA22" s="57">
        <f>+(('QNA backseries - Table 1'!BA24-'QNA backseries - Table 1'!AW24)/'QNA backseries - Table 1'!AW24)*('QNA backseries - Table 1'!AW24/'QNA backseries - Table 1'!AW$7)*100</f>
        <v>0.95651293312590679</v>
      </c>
      <c r="BB22" s="58">
        <f>+(('QNA backseries - Table 1'!BB24-'QNA backseries - Table 1'!AX24)/'QNA backseries - Table 1'!AX24)*('QNA backseries - Table 1'!AX24/'QNA backseries - Table 1'!AX$7)*100</f>
        <v>0.97982758872741482</v>
      </c>
      <c r="BC22" s="56">
        <f>+(('QNA backseries - Table 1'!BC24-'QNA backseries - Table 1'!AY24)/'QNA backseries - Table 1'!AY24)*('QNA backseries - Table 1'!AY24/'QNA backseries - Table 1'!AY$7)*100</f>
        <v>0.99608502921380204</v>
      </c>
      <c r="BD22" s="57">
        <f>+(('QNA backseries - Table 1'!BD24-'QNA backseries - Table 1'!AZ24)/'QNA backseries - Table 1'!AZ24)*('QNA backseries - Table 1'!AZ24/'QNA backseries - Table 1'!AZ$7)*100</f>
        <v>1.168203336183169</v>
      </c>
      <c r="BE22" s="57">
        <f>+(('QNA backseries - Table 1'!BE24-'QNA backseries - Table 1'!BA24)/'QNA backseries - Table 1'!BA24)*('QNA backseries - Table 1'!BA24/'QNA backseries - Table 1'!BA$7)*100</f>
        <v>-0.30153243364756016</v>
      </c>
      <c r="BF22" s="58">
        <f>+(('QNA backseries - Table 1'!BF24-'QNA backseries - Table 1'!BB24)/'QNA backseries - Table 1'!BB24)*('QNA backseries - Table 1'!BB24/'QNA backseries - Table 1'!BB$7)*100</f>
        <v>0.2103395200163056</v>
      </c>
      <c r="BG22" s="56">
        <f>+(('QNA backseries - Table 1'!BG24-'QNA backseries - Table 1'!BC24)/'QNA backseries - Table 1'!BC24)*('QNA backseries - Table 1'!BC24/'QNA backseries - Table 1'!BC$7)*100</f>
        <v>0.66671581416751302</v>
      </c>
      <c r="BH22" s="57">
        <f>+(('QNA backseries - Table 1'!BH24-'QNA backseries - Table 1'!BD24)/'QNA backseries - Table 1'!BD24)*('QNA backseries - Table 1'!BD24/'QNA backseries - Table 1'!BD$7)*100</f>
        <v>1.0602825964999456</v>
      </c>
      <c r="BI22" s="57">
        <f>+(('QNA backseries - Table 1'!BI24-'QNA backseries - Table 1'!BE24)/'QNA backseries - Table 1'!BE24)*('QNA backseries - Table 1'!BE24/'QNA backseries - Table 1'!BE$7)*100</f>
        <v>0.9706490550401653</v>
      </c>
      <c r="BJ22" s="58">
        <f>+(('QNA backseries - Table 1'!BJ24-'QNA backseries - Table 1'!BF24)/'QNA backseries - Table 1'!BF24)*('QNA backseries - Table 1'!BF24/'QNA backseries - Table 1'!BF$7)*100</f>
        <v>0.70147835159518157</v>
      </c>
      <c r="BK22" s="56">
        <f>+(('QNA backseries - Table 1'!BK24-'QNA backseries - Table 1'!BG24)/'QNA backseries - Table 1'!BG24)*('QNA backseries - Table 1'!BG24/'QNA backseries - Table 1'!BG$7)*100</f>
        <v>0.39949085715932492</v>
      </c>
      <c r="BL22" s="57">
        <f>+(('QNA backseries - Table 1'!BL24-'QNA backseries - Table 1'!BH24)/'QNA backseries - Table 1'!BH24)*('QNA backseries - Table 1'!BH24/'QNA backseries - Table 1'!BH$7)*100</f>
        <v>0.35823853527484184</v>
      </c>
      <c r="BM22" s="57">
        <f>+(('QNA backseries - Table 1'!BM24-'QNA backseries - Table 1'!BI24)/'QNA backseries - Table 1'!BI24)*('QNA backseries - Table 1'!BI24/'QNA backseries - Table 1'!BI$7)*100</f>
        <v>0.58889970655654988</v>
      </c>
      <c r="BN22" s="58">
        <f>+(('QNA backseries - Table 1'!BN24-'QNA backseries - Table 1'!BJ24)/'QNA backseries - Table 1'!BJ24)*('QNA backseries - Table 1'!BJ24/'QNA backseries - Table 1'!BJ$7)*100</f>
        <v>0.51263093475763266</v>
      </c>
      <c r="BO22" s="56">
        <f>+(('QNA backseries - Table 1'!BO24-'QNA backseries - Table 1'!BK24)/'QNA backseries - Table 1'!BK24)*('QNA backseries - Table 1'!BK24/'QNA backseries - Table 1'!BK$7)*100</f>
        <v>0.76248764291152404</v>
      </c>
      <c r="BP22" s="57">
        <f>+(('QNA backseries - Table 1'!BP24-'QNA backseries - Table 1'!BL24)/'QNA backseries - Table 1'!BL24)*('QNA backseries - Table 1'!BL24/'QNA backseries - Table 1'!BL$7)*100</f>
        <v>1.0709415994276394</v>
      </c>
      <c r="BQ22" s="57">
        <f>+(('QNA backseries - Table 1'!BQ24-'QNA backseries - Table 1'!BM24)/'QNA backseries - Table 1'!BM24)*('QNA backseries - Table 1'!BM24/'QNA backseries - Table 1'!BM$7)*100</f>
        <v>1.1576112408673624</v>
      </c>
      <c r="BR22" s="58">
        <f>+(('QNA backseries - Table 1'!BR24-'QNA backseries - Table 1'!BN24)/'QNA backseries - Table 1'!BN24)*('QNA backseries - Table 1'!BN24/'QNA backseries - Table 1'!BN$7)*100</f>
        <v>1.1293384848691119</v>
      </c>
      <c r="BS22" s="56">
        <f>+(('QNA backseries - Table 1'!BS24-'QNA backseries - Table 1'!BO24)/'QNA backseries - Table 1'!BO24)*('QNA backseries - Table 1'!BO24/'QNA backseries - Table 1'!BO$7)*100</f>
        <v>0.58716778375997947</v>
      </c>
      <c r="BT22" s="57">
        <f>+(('QNA backseries - Table 1'!BT24-'QNA backseries - Table 1'!BP24)/'QNA backseries - Table 1'!BP24)*('QNA backseries - Table 1'!BP24/'QNA backseries - Table 1'!BP$7)*100</f>
        <v>4.5305052702555373E-2</v>
      </c>
      <c r="BU22" s="57">
        <f>+(('QNA backseries - Table 1'!BU24-'QNA backseries - Table 1'!BQ24)/'QNA backseries - Table 1'!BQ24)*('QNA backseries - Table 1'!BQ24/'QNA backseries - Table 1'!BQ$7)*100</f>
        <v>-0.68553034591266648</v>
      </c>
      <c r="BV22" s="58">
        <f>+(('QNA backseries - Table 1'!BV24-'QNA backseries - Table 1'!BR24)/'QNA backseries - Table 1'!BR24)*('QNA backseries - Table 1'!BR24/'QNA backseries - Table 1'!BR$7)*100</f>
        <v>-1.0374087879437837</v>
      </c>
      <c r="BW22" s="56">
        <f>+(('QNA backseries - Table 1'!BW24-'QNA backseries - Table 1'!BS24)/'QNA backseries - Table 1'!BS24)*('QNA backseries - Table 1'!BS24/'QNA backseries - Table 1'!BS$7)*100</f>
        <v>-0.72006410051094472</v>
      </c>
      <c r="BX22" s="57">
        <f>+(('QNA backseries - Table 1'!BX24-'QNA backseries - Table 1'!BT24)/'QNA backseries - Table 1'!BT24)*('QNA backseries - Table 1'!BT24/'QNA backseries - Table 1'!BT$7)*100</f>
        <v>-1.0147095679290916</v>
      </c>
      <c r="BY22" s="57">
        <f>+(('QNA backseries - Table 1'!BY24-'QNA backseries - Table 1'!BU24)/'QNA backseries - Table 1'!BU24)*('QNA backseries - Table 1'!BU24/'QNA backseries - Table 1'!BU$7)*100</f>
        <v>-0.19160678474233955</v>
      </c>
      <c r="BZ22" s="58">
        <f>+(('QNA backseries - Table 1'!BZ24-'QNA backseries - Table 1'!BV24)/'QNA backseries - Table 1'!BV24)*('QNA backseries - Table 1'!BV24/'QNA backseries - Table 1'!BV$7)*100</f>
        <v>0.63432456639434165</v>
      </c>
      <c r="CA22" s="56">
        <f>+(('QNA backseries - Table 1'!CA24-'QNA backseries - Table 1'!BW24)/'QNA backseries - Table 1'!BW24)*('QNA backseries - Table 1'!BW24/'QNA backseries - Table 1'!BW$7)*100</f>
        <v>0.5723183133027574</v>
      </c>
      <c r="CB22" s="57">
        <f>+(('QNA backseries - Table 1'!CB24-'QNA backseries - Table 1'!BX24)/'QNA backseries - Table 1'!BX24)*('QNA backseries - Table 1'!BX24/'QNA backseries - Table 1'!BX$7)*100</f>
        <v>0.8333935107772974</v>
      </c>
      <c r="CC22" s="57">
        <f>+(('QNA backseries - Table 1'!CC24-'QNA backseries - Table 1'!BY24)/'QNA backseries - Table 1'!BY24)*('QNA backseries - Table 1'!BY24/'QNA backseries - Table 1'!BY$7)*100</f>
        <v>0.9020685730764606</v>
      </c>
      <c r="CD22" s="58">
        <f>+(('QNA backseries - Table 1'!CD24-'QNA backseries - Table 1'!BZ24)/'QNA backseries - Table 1'!BZ24)*('QNA backseries - Table 1'!BZ24/'QNA backseries - Table 1'!BZ$7)*100</f>
        <v>0.85281069511738905</v>
      </c>
      <c r="CE22" s="56">
        <f>+(('QNA backseries - Table 1'!CE24-'QNA backseries - Table 1'!CA24)/'QNA backseries - Table 1'!CA24)*('QNA backseries - Table 1'!CA24/'QNA backseries - Table 1'!CA$7)*100</f>
        <v>0.67310973863391244</v>
      </c>
      <c r="CF22" s="57">
        <f>+(('QNA backseries - Table 1'!CF24-'QNA backseries - Table 1'!CB24)/'QNA backseries - Table 1'!CB24)*('QNA backseries - Table 1'!CB24/'QNA backseries - Table 1'!CB$7)*100</f>
        <v>0.65383958352042471</v>
      </c>
      <c r="CG22" s="57"/>
      <c r="CH22" s="58"/>
    </row>
    <row r="23" spans="1:86" s="6" customFormat="1" ht="20.100000000000001" customHeight="1" x14ac:dyDescent="0.25">
      <c r="A23" s="68" t="s">
        <v>26</v>
      </c>
      <c r="B23" s="69" t="s">
        <v>27</v>
      </c>
      <c r="C23" s="94"/>
      <c r="D23" s="57"/>
      <c r="E23" s="57"/>
      <c r="F23" s="58"/>
      <c r="G23" s="56">
        <f>+(('QNA backseries - Table 1'!G25-'QNA backseries - Table 1'!C25)/'QNA backseries - Table 1'!C25)*('QNA backseries - Table 1'!C25/'QNA backseries - Table 1'!C$7)*100</f>
        <v>-8.8519734774989242E-2</v>
      </c>
      <c r="H23" s="57">
        <f>+(('QNA backseries - Table 1'!H25-'QNA backseries - Table 1'!D25)/'QNA backseries - Table 1'!D25)*('QNA backseries - Table 1'!D25/'QNA backseries - Table 1'!D$7)*100</f>
        <v>-0.12410366978694465</v>
      </c>
      <c r="I23" s="57">
        <f>+(('QNA backseries - Table 1'!I25-'QNA backseries - Table 1'!E25)/'QNA backseries - Table 1'!E25)*('QNA backseries - Table 1'!E25/'QNA backseries - Table 1'!E$7)*100</f>
        <v>2.2872317835123689E-2</v>
      </c>
      <c r="J23" s="58">
        <f>+(('QNA backseries - Table 1'!J25-'QNA backseries - Table 1'!F25)/'QNA backseries - Table 1'!F25)*('QNA backseries - Table 1'!F25/'QNA backseries - Table 1'!F$7)*100</f>
        <v>1.9294949172436616E-2</v>
      </c>
      <c r="K23" s="56">
        <f>+(('QNA backseries - Table 1'!K25-'QNA backseries - Table 1'!G25)/'QNA backseries - Table 1'!G25)*('QNA backseries - Table 1'!G25/'QNA backseries - Table 1'!G$7)*100</f>
        <v>-8.2408804609689155E-4</v>
      </c>
      <c r="L23" s="57">
        <f>+(('QNA backseries - Table 1'!L25-'QNA backseries - Table 1'!H25)/'QNA backseries - Table 1'!H25)*('QNA backseries - Table 1'!H25/'QNA backseries - Table 1'!H$7)*100</f>
        <v>6.5494472972881343E-2</v>
      </c>
      <c r="M23" s="57">
        <f>+(('QNA backseries - Table 1'!M25-'QNA backseries - Table 1'!I25)/'QNA backseries - Table 1'!I25)*('QNA backseries - Table 1'!I25/'QNA backseries - Table 1'!I$7)*100</f>
        <v>4.0430917485605254E-2</v>
      </c>
      <c r="N23" s="58">
        <f>+(('QNA backseries - Table 1'!N25-'QNA backseries - Table 1'!J25)/'QNA backseries - Table 1'!J25)*('QNA backseries - Table 1'!J25/'QNA backseries - Table 1'!J$7)*100</f>
        <v>0.20877523266467432</v>
      </c>
      <c r="O23" s="56">
        <f>+(('QNA backseries - Table 1'!O25-'QNA backseries - Table 1'!K25)/'QNA backseries - Table 1'!K25)*('QNA backseries - Table 1'!K25/'QNA backseries - Table 1'!K$7)*100</f>
        <v>0.57305003702137658</v>
      </c>
      <c r="P23" s="57">
        <f>+(('QNA backseries - Table 1'!P25-'QNA backseries - Table 1'!L25)/'QNA backseries - Table 1'!L25)*('QNA backseries - Table 1'!L25/'QNA backseries - Table 1'!L$7)*100</f>
        <v>0.69307275720158745</v>
      </c>
      <c r="Q23" s="57">
        <f>+(('QNA backseries - Table 1'!Q25-'QNA backseries - Table 1'!M25)/'QNA backseries - Table 1'!M25)*('QNA backseries - Table 1'!M25/'QNA backseries - Table 1'!M$7)*100</f>
        <v>0.65588205438310432</v>
      </c>
      <c r="R23" s="58">
        <f>+(('QNA backseries - Table 1'!R25-'QNA backseries - Table 1'!N25)/'QNA backseries - Table 1'!N25)*('QNA backseries - Table 1'!N25/'QNA backseries - Table 1'!N$7)*100</f>
        <v>0.48265893503647606</v>
      </c>
      <c r="S23" s="56">
        <f>+(('QNA backseries - Table 1'!S25-'QNA backseries - Table 1'!O25)/'QNA backseries - Table 1'!O25)*('QNA backseries - Table 1'!O25/'QNA backseries - Table 1'!O$7)*100</f>
        <v>0.23145339322330974</v>
      </c>
      <c r="T23" s="57">
        <f>+(('QNA backseries - Table 1'!T25-'QNA backseries - Table 1'!P25)/'QNA backseries - Table 1'!P25)*('QNA backseries - Table 1'!P25/'QNA backseries - Table 1'!P$7)*100</f>
        <v>0.20340386586719189</v>
      </c>
      <c r="U23" s="57">
        <f>+(('QNA backseries - Table 1'!U25-'QNA backseries - Table 1'!Q25)/'QNA backseries - Table 1'!Q25)*('QNA backseries - Table 1'!Q25/'QNA backseries - Table 1'!Q$7)*100</f>
        <v>0.30459394563052422</v>
      </c>
      <c r="V23" s="58">
        <f>+(('QNA backseries - Table 1'!V25-'QNA backseries - Table 1'!R25)/'QNA backseries - Table 1'!R25)*('QNA backseries - Table 1'!R25/'QNA backseries - Table 1'!R$7)*100</f>
        <v>0.48493539279884063</v>
      </c>
      <c r="W23" s="56">
        <f>+(('QNA backseries - Table 1'!W25-'QNA backseries - Table 1'!S25)/'QNA backseries - Table 1'!S25)*('QNA backseries - Table 1'!S25/'QNA backseries - Table 1'!S$7)*100</f>
        <v>0.65624617386712669</v>
      </c>
      <c r="X23" s="57">
        <f>+(('QNA backseries - Table 1'!X25-'QNA backseries - Table 1'!T25)/'QNA backseries - Table 1'!T25)*('QNA backseries - Table 1'!T25/'QNA backseries - Table 1'!T$7)*100</f>
        <v>0.72949870188616117</v>
      </c>
      <c r="Y23" s="57">
        <f>+(('QNA backseries - Table 1'!Y25-'QNA backseries - Table 1'!U25)/'QNA backseries - Table 1'!U25)*('QNA backseries - Table 1'!U25/'QNA backseries - Table 1'!U$7)*100</f>
        <v>0.63037965243134564</v>
      </c>
      <c r="Z23" s="58">
        <f>+(('QNA backseries - Table 1'!Z25-'QNA backseries - Table 1'!V25)/'QNA backseries - Table 1'!V25)*('QNA backseries - Table 1'!V25/'QNA backseries - Table 1'!V$7)*100</f>
        <v>0.51756628093873858</v>
      </c>
      <c r="AA23" s="56">
        <f>+(('QNA backseries - Table 1'!AA25-'QNA backseries - Table 1'!W25)/'QNA backseries - Table 1'!W25)*('QNA backseries - Table 1'!W25/'QNA backseries - Table 1'!W$7)*100</f>
        <v>0.56471297697441114</v>
      </c>
      <c r="AB23" s="57">
        <f>+(('QNA backseries - Table 1'!AB25-'QNA backseries - Table 1'!X25)/'QNA backseries - Table 1'!X25)*('QNA backseries - Table 1'!X25/'QNA backseries - Table 1'!X$7)*100</f>
        <v>0.58368766677292638</v>
      </c>
      <c r="AC23" s="57">
        <f>+(('QNA backseries - Table 1'!AC25-'QNA backseries - Table 1'!Y25)/'QNA backseries - Table 1'!Y25)*('QNA backseries - Table 1'!Y25/'QNA backseries - Table 1'!Y$7)*100</f>
        <v>0.41703929789888355</v>
      </c>
      <c r="AD23" s="58">
        <f>+(('QNA backseries - Table 1'!AD25-'QNA backseries - Table 1'!Z25)/'QNA backseries - Table 1'!Z25)*('QNA backseries - Table 1'!Z25/'QNA backseries - Table 1'!Z$7)*100</f>
        <v>0.1255725101825792</v>
      </c>
      <c r="AE23" s="56">
        <f>+(('QNA backseries - Table 1'!AE25-'QNA backseries - Table 1'!AA25)/'QNA backseries - Table 1'!AA25)*('QNA backseries - Table 1'!AA25/'QNA backseries - Table 1'!AA$7)*100</f>
        <v>-0.57601571468527268</v>
      </c>
      <c r="AF23" s="57">
        <f>+(('QNA backseries - Table 1'!AF25-'QNA backseries - Table 1'!AB25)/'QNA backseries - Table 1'!AB25)*('QNA backseries - Table 1'!AB25/'QNA backseries - Table 1'!AB$7)*100</f>
        <v>-1.2243143815767412</v>
      </c>
      <c r="AG23" s="57">
        <f>+(('QNA backseries - Table 1'!AG25-'QNA backseries - Table 1'!AC25)/'QNA backseries - Table 1'!AC25)*('QNA backseries - Table 1'!AC25/'QNA backseries - Table 1'!AC$7)*100</f>
        <v>-1.8117124521461008</v>
      </c>
      <c r="AH23" s="58">
        <f>+(('QNA backseries - Table 1'!AH25-'QNA backseries - Table 1'!AD25)/'QNA backseries - Table 1'!AD25)*('QNA backseries - Table 1'!AD25/'QNA backseries - Table 1'!AD$7)*100</f>
        <v>1.9001862443752939</v>
      </c>
      <c r="AI23" s="56">
        <f>+(('QNA backseries - Table 1'!AI25-'QNA backseries - Table 1'!AE25)/'QNA backseries - Table 1'!AE25)*('QNA backseries - Table 1'!AE25/'QNA backseries - Table 1'!AE$7)*100</f>
        <v>1.0504114212495965</v>
      </c>
      <c r="AJ23" s="57">
        <f>+(('QNA backseries - Table 1'!AJ25-'QNA backseries - Table 1'!AF25)/'QNA backseries - Table 1'!AF25)*('QNA backseries - Table 1'!AF25/'QNA backseries - Table 1'!AF$7)*100</f>
        <v>0.71271405229695584</v>
      </c>
      <c r="AK23" s="57">
        <f>+(('QNA backseries - Table 1'!AK25-'QNA backseries - Table 1'!AG25)/'QNA backseries - Table 1'!AG25)*('QNA backseries - Table 1'!AG25/'QNA backseries - Table 1'!AG$7)*100</f>
        <v>0.71958131087911026</v>
      </c>
      <c r="AL23" s="58">
        <f>+(('QNA backseries - Table 1'!AL25-'QNA backseries - Table 1'!AH25)/'QNA backseries - Table 1'!AH25)*('QNA backseries - Table 1'!AH25/'QNA backseries - Table 1'!AH$7)*100</f>
        <v>-3.2887446231066217</v>
      </c>
      <c r="AM23" s="56">
        <f>+(('QNA backseries - Table 1'!AM25-'QNA backseries - Table 1'!AI25)/'QNA backseries - Table 1'!AI25)*('QNA backseries - Table 1'!AI25/'QNA backseries - Table 1'!AI$7)*100</f>
        <v>-2.0947427582837554</v>
      </c>
      <c r="AN23" s="57">
        <f>+(('QNA backseries - Table 1'!AN25-'QNA backseries - Table 1'!AJ25)/'QNA backseries - Table 1'!AJ25)*('QNA backseries - Table 1'!AJ25/'QNA backseries - Table 1'!AJ$7)*100</f>
        <v>-0.55950627399294572</v>
      </c>
      <c r="AO23" s="57">
        <f>+(('QNA backseries - Table 1'!AO25-'QNA backseries - Table 1'!AK25)/'QNA backseries - Table 1'!AK25)*('QNA backseries - Table 1'!AK25/'QNA backseries - Table 1'!AK$7)*100</f>
        <v>-0.10657289297662739</v>
      </c>
      <c r="AP23" s="58">
        <f>+(('QNA backseries - Table 1'!AP25-'QNA backseries - Table 1'!AL25)/'QNA backseries - Table 1'!AL25)*('QNA backseries - Table 1'!AL25/'QNA backseries - Table 1'!AL$7)*100</f>
        <v>3.6562415108729596</v>
      </c>
      <c r="AQ23" s="56">
        <f>+(('QNA backseries - Table 1'!AQ25-'QNA backseries - Table 1'!AM25)/'QNA backseries - Table 1'!AM25)*('QNA backseries - Table 1'!AM25/'QNA backseries - Table 1'!AM$7)*100</f>
        <v>2.6353020382897925</v>
      </c>
      <c r="AR23" s="57">
        <f>+(('QNA backseries - Table 1'!AR25-'QNA backseries - Table 1'!AN25)/'QNA backseries - Table 1'!AN25)*('QNA backseries - Table 1'!AN25/'QNA backseries - Table 1'!AN$7)*100</f>
        <v>0.92755194111643247</v>
      </c>
      <c r="AS23" s="57">
        <f>+(('QNA backseries - Table 1'!AS25-'QNA backseries - Table 1'!AO25)/'QNA backseries - Table 1'!AO25)*('QNA backseries - Table 1'!AO25/'QNA backseries - Table 1'!AO$7)*100</f>
        <v>0.42171454564746286</v>
      </c>
      <c r="AT23" s="57">
        <f>+(('QNA backseries - Table 1'!AT25-'QNA backseries - Table 1'!AP25)/'QNA backseries - Table 1'!AP25)*('QNA backseries - Table 1'!AP25/'QNA backseries - Table 1'!AP$7)*100</f>
        <v>-2.8241073465455799</v>
      </c>
      <c r="AU23" s="56">
        <f>+(('QNA backseries - Table 1'!AU25-'QNA backseries - Table 1'!AQ25)/'QNA backseries - Table 1'!AQ25)*('QNA backseries - Table 1'!AQ25/'QNA backseries - Table 1'!AQ$7)*100</f>
        <v>-0.95979760366452571</v>
      </c>
      <c r="AV23" s="57">
        <f>+(('QNA backseries - Table 1'!AV25-'QNA backseries - Table 1'!AR25)/'QNA backseries - Table 1'!AR25)*('QNA backseries - Table 1'!AR25/'QNA backseries - Table 1'!AR$7)*100</f>
        <v>7.8748500207971306E-2</v>
      </c>
      <c r="AW23" s="57">
        <f>+(('QNA backseries - Table 1'!AW25-'QNA backseries - Table 1'!AS25)/'QNA backseries - Table 1'!AS25)*('QNA backseries - Table 1'!AS25/'QNA backseries - Table 1'!AS$7)*100</f>
        <v>0.64025257269898184</v>
      </c>
      <c r="AX23" s="58">
        <f>+(('QNA backseries - Table 1'!AX25-'QNA backseries - Table 1'!AT25)/'QNA backseries - Table 1'!AT25)*('QNA backseries - Table 1'!AT25/'QNA backseries - Table 1'!AT$7)*100</f>
        <v>0.83180361819120208</v>
      </c>
      <c r="AY23" s="56">
        <f>+(('QNA backseries - Table 1'!AY25-'QNA backseries - Table 1'!AU25)/'QNA backseries - Table 1'!AU25)*('QNA backseries - Table 1'!AU25/'QNA backseries - Table 1'!AU$7)*100</f>
        <v>0.56192603630926596</v>
      </c>
      <c r="AZ23" s="57">
        <f>+(('QNA backseries - Table 1'!AZ25-'QNA backseries - Table 1'!AV25)/'QNA backseries - Table 1'!AV25)*('QNA backseries - Table 1'!AV25/'QNA backseries - Table 1'!AV$7)*100</f>
        <v>0.58564956787132627</v>
      </c>
      <c r="BA23" s="57">
        <f>+(('QNA backseries - Table 1'!BA25-'QNA backseries - Table 1'!AW25)/'QNA backseries - Table 1'!AW25)*('QNA backseries - Table 1'!AW25/'QNA backseries - Table 1'!AW$7)*100</f>
        <v>0.57457637944853968</v>
      </c>
      <c r="BB23" s="58">
        <f>+(('QNA backseries - Table 1'!BB25-'QNA backseries - Table 1'!AX25)/'QNA backseries - Table 1'!AX25)*('QNA backseries - Table 1'!AX25/'QNA backseries - Table 1'!AX$7)*100</f>
        <v>0.54361814394082775</v>
      </c>
      <c r="BC23" s="56">
        <f>+(('QNA backseries - Table 1'!BC25-'QNA backseries - Table 1'!AY25)/'QNA backseries - Table 1'!AY25)*('QNA backseries - Table 1'!AY25/'QNA backseries - Table 1'!AY$7)*100</f>
        <v>0.12874282928228148</v>
      </c>
      <c r="BD23" s="57">
        <f>+(('QNA backseries - Table 1'!BD25-'QNA backseries - Table 1'!AZ25)/'QNA backseries - Table 1'!AZ25)*('QNA backseries - Table 1'!AZ25/'QNA backseries - Table 1'!AZ$7)*100</f>
        <v>6.3741682280358022E-2</v>
      </c>
      <c r="BE23" s="57">
        <f>+(('QNA backseries - Table 1'!BE25-'QNA backseries - Table 1'!BA25)/'QNA backseries - Table 1'!BA25)*('QNA backseries - Table 1'!BA25/'QNA backseries - Table 1'!BA$7)*100</f>
        <v>-2.0147207930242914E-3</v>
      </c>
      <c r="BF23" s="58">
        <f>+(('QNA backseries - Table 1'!BF25-'QNA backseries - Table 1'!BB25)/'QNA backseries - Table 1'!BB25)*('QNA backseries - Table 1'!BB25/'QNA backseries - Table 1'!BB$7)*100</f>
        <v>-0.16189586502016043</v>
      </c>
      <c r="BG23" s="56">
        <f>+(('QNA backseries - Table 1'!BG25-'QNA backseries - Table 1'!BC25)/'QNA backseries - Table 1'!BC25)*('QNA backseries - Table 1'!BC25/'QNA backseries - Table 1'!BC$7)*100</f>
        <v>-5.730474868521189E-2</v>
      </c>
      <c r="BH23" s="57">
        <f>+(('QNA backseries - Table 1'!BH25-'QNA backseries - Table 1'!BD25)/'QNA backseries - Table 1'!BD25)*('QNA backseries - Table 1'!BD25/'QNA backseries - Table 1'!BD$7)*100</f>
        <v>-2.2302487053137834E-2</v>
      </c>
      <c r="BI23" s="57">
        <f>+(('QNA backseries - Table 1'!BI25-'QNA backseries - Table 1'!BE25)/'QNA backseries - Table 1'!BE25)*('QNA backseries - Table 1'!BE25/'QNA backseries - Table 1'!BE$7)*100</f>
        <v>5.5055067499135565E-2</v>
      </c>
      <c r="BJ23" s="58">
        <f>+(('QNA backseries - Table 1'!BJ25-'QNA backseries - Table 1'!BF25)/'QNA backseries - Table 1'!BF25)*('QNA backseries - Table 1'!BF25/'QNA backseries - Table 1'!BF$7)*100</f>
        <v>0.1922072778896301</v>
      </c>
      <c r="BK23" s="56">
        <f>+(('QNA backseries - Table 1'!BK25-'QNA backseries - Table 1'!BG25)/'QNA backseries - Table 1'!BG25)*('QNA backseries - Table 1'!BG25/'QNA backseries - Table 1'!BG$7)*100</f>
        <v>0.23037355332963241</v>
      </c>
      <c r="BL23" s="57">
        <f>+(('QNA backseries - Table 1'!BL25-'QNA backseries - Table 1'!BH25)/'QNA backseries - Table 1'!BH25)*('QNA backseries - Table 1'!BH25/'QNA backseries - Table 1'!BH$7)*100</f>
        <v>0.35931799661434777</v>
      </c>
      <c r="BM23" s="57">
        <f>+(('QNA backseries - Table 1'!BM25-'QNA backseries - Table 1'!BI25)/'QNA backseries - Table 1'!BI25)*('QNA backseries - Table 1'!BI25/'QNA backseries - Table 1'!BI$7)*100</f>
        <v>0.23054272834439876</v>
      </c>
      <c r="BN23" s="58">
        <f>+(('QNA backseries - Table 1'!BN25-'QNA backseries - Table 1'!BJ25)/'QNA backseries - Table 1'!BJ25)*('QNA backseries - Table 1'!BJ25/'QNA backseries - Table 1'!BJ$7)*100</f>
        <v>0.19621228383616007</v>
      </c>
      <c r="BO23" s="56">
        <f>+(('QNA backseries - Table 1'!BO25-'QNA backseries - Table 1'!BK25)/'QNA backseries - Table 1'!BK25)*('QNA backseries - Table 1'!BK25/'QNA backseries - Table 1'!BK$7)*100</f>
        <v>9.2481447000590772E-2</v>
      </c>
      <c r="BP23" s="57">
        <f>+(('QNA backseries - Table 1'!BP25-'QNA backseries - Table 1'!BL25)/'QNA backseries - Table 1'!BL25)*('QNA backseries - Table 1'!BL25/'QNA backseries - Table 1'!BL$7)*100</f>
        <v>6.2882435136877912E-2</v>
      </c>
      <c r="BQ23" s="57">
        <f>+(('QNA backseries - Table 1'!BQ25-'QNA backseries - Table 1'!BM25)/'QNA backseries - Table 1'!BM25)*('QNA backseries - Table 1'!BM25/'QNA backseries - Table 1'!BM$7)*100</f>
        <v>0.14278029206768317</v>
      </c>
      <c r="BR23" s="58">
        <f>+(('QNA backseries - Table 1'!BR25-'QNA backseries - Table 1'!BN25)/'QNA backseries - Table 1'!BN25)*('QNA backseries - Table 1'!BN25/'QNA backseries - Table 1'!BN$7)*100</f>
        <v>3.7844820779006624E-2</v>
      </c>
      <c r="BS23" s="56">
        <f>+(('QNA backseries - Table 1'!BS25-'QNA backseries - Table 1'!BO25)/'QNA backseries - Table 1'!BO25)*('QNA backseries - Table 1'!BO25/'QNA backseries - Table 1'!BO$7)*100</f>
        <v>9.8766039614681028E-2</v>
      </c>
      <c r="BT23" s="57">
        <f>+(('QNA backseries - Table 1'!BT25-'QNA backseries - Table 1'!BP25)/'QNA backseries - Table 1'!BP25)*('QNA backseries - Table 1'!BP25/'QNA backseries - Table 1'!BP$7)*100</f>
        <v>1.9485871837167986E-2</v>
      </c>
      <c r="BU23" s="57">
        <f>+(('QNA backseries - Table 1'!BU25-'QNA backseries - Table 1'!BQ25)/'QNA backseries - Table 1'!BQ25)*('QNA backseries - Table 1'!BQ25/'QNA backseries - Table 1'!BQ$7)*100</f>
        <v>-1.2748159852839749E-2</v>
      </c>
      <c r="BV23" s="58">
        <f>+(('QNA backseries - Table 1'!BV25-'QNA backseries - Table 1'!BR25)/'QNA backseries - Table 1'!BR25)*('QNA backseries - Table 1'!BR25/'QNA backseries - Table 1'!BR$7)*100</f>
        <v>9.8428313936039E-2</v>
      </c>
      <c r="BW23" s="56">
        <f>+(('QNA backseries - Table 1'!BW25-'QNA backseries - Table 1'!BS25)/'QNA backseries - Table 1'!BS25)*('QNA backseries - Table 1'!BS25/'QNA backseries - Table 1'!BS$7)*100</f>
        <v>0.13005488076914534</v>
      </c>
      <c r="BX23" s="57">
        <f>+(('QNA backseries - Table 1'!BX25-'QNA backseries - Table 1'!BT25)/'QNA backseries - Table 1'!BT25)*('QNA backseries - Table 1'!BT25/'QNA backseries - Table 1'!BT$7)*100</f>
        <v>0.28899093480528371</v>
      </c>
      <c r="BY23" s="57">
        <f>+(('QNA backseries - Table 1'!BY25-'QNA backseries - Table 1'!BU25)/'QNA backseries - Table 1'!BU25)*('QNA backseries - Table 1'!BU25/'QNA backseries - Table 1'!BU$7)*100</f>
        <v>0.24304160651075923</v>
      </c>
      <c r="BZ23" s="58">
        <f>+(('QNA backseries - Table 1'!BZ25-'QNA backseries - Table 1'!BV25)/'QNA backseries - Table 1'!BV25)*('QNA backseries - Table 1'!BV25/'QNA backseries - Table 1'!BV$7)*100</f>
        <v>0.16874674587709027</v>
      </c>
      <c r="CA23" s="56">
        <f>+(('QNA backseries - Table 1'!CA25-'QNA backseries - Table 1'!BW25)/'QNA backseries - Table 1'!BW25)*('QNA backseries - Table 1'!BW25/'QNA backseries - Table 1'!BW$7)*100</f>
        <v>-0.15511972567236865</v>
      </c>
      <c r="CB23" s="57">
        <f>+(('QNA backseries - Table 1'!CB25-'QNA backseries - Table 1'!BX25)/'QNA backseries - Table 1'!BX25)*('QNA backseries - Table 1'!BX25/'QNA backseries - Table 1'!BX$7)*100</f>
        <v>0.13516866691914192</v>
      </c>
      <c r="CC23" s="57">
        <f>+(('QNA backseries - Table 1'!CC25-'QNA backseries - Table 1'!BY25)/'QNA backseries - Table 1'!BY25)*('QNA backseries - Table 1'!BY25/'QNA backseries - Table 1'!BY$7)*100</f>
        <v>0.32512732281939094</v>
      </c>
      <c r="CD23" s="58">
        <f>+(('QNA backseries - Table 1'!CD25-'QNA backseries - Table 1'!BZ25)/'QNA backseries - Table 1'!BZ25)*('QNA backseries - Table 1'!BZ25/'QNA backseries - Table 1'!BZ$7)*100</f>
        <v>0.26913459794161199</v>
      </c>
      <c r="CE23" s="56">
        <f>+(('QNA backseries - Table 1'!CE25-'QNA backseries - Table 1'!CA25)/'QNA backseries - Table 1'!CA25)*('QNA backseries - Table 1'!CA25/'QNA backseries - Table 1'!CA$7)*100</f>
        <v>0.39625190576695812</v>
      </c>
      <c r="CF23" s="57">
        <f>+(('QNA backseries - Table 1'!CF25-'QNA backseries - Table 1'!CB25)/'QNA backseries - Table 1'!CB25)*('QNA backseries - Table 1'!CB25/'QNA backseries - Table 1'!CB$7)*100</f>
        <v>0.25626235814631015</v>
      </c>
      <c r="CG23" s="57"/>
      <c r="CH23" s="58"/>
    </row>
    <row r="24" spans="1:86" s="6" customFormat="1" ht="20.100000000000001" customHeight="1" x14ac:dyDescent="0.25">
      <c r="A24" s="68" t="s">
        <v>28</v>
      </c>
      <c r="B24" s="69" t="s">
        <v>29</v>
      </c>
      <c r="C24" s="56"/>
      <c r="D24" s="57"/>
      <c r="E24" s="57"/>
      <c r="F24" s="58"/>
      <c r="G24" s="56">
        <f>+(('QNA backseries - Table 1'!G26-'QNA backseries - Table 1'!C26)/'QNA backseries - Table 1'!C26)*('QNA backseries - Table 1'!C26/'QNA backseries - Table 1'!C$7)*100</f>
        <v>6.5525484397424033E-2</v>
      </c>
      <c r="H24" s="57">
        <f>+(('QNA backseries - Table 1'!H26-'QNA backseries - Table 1'!D26)/'QNA backseries - Table 1'!D26)*('QNA backseries - Table 1'!D26/'QNA backseries - Table 1'!D$7)*100</f>
        <v>8.7357987193521114E-2</v>
      </c>
      <c r="I24" s="57">
        <f>+(('QNA backseries - Table 1'!I26-'QNA backseries - Table 1'!E26)/'QNA backseries - Table 1'!E26)*('QNA backseries - Table 1'!E26/'QNA backseries - Table 1'!E$7)*100</f>
        <v>0.17144492779792042</v>
      </c>
      <c r="J24" s="58">
        <f>+(('QNA backseries - Table 1'!J26-'QNA backseries - Table 1'!F26)/'QNA backseries - Table 1'!F26)*('QNA backseries - Table 1'!F26/'QNA backseries - Table 1'!F$7)*100</f>
        <v>0.17413805850279035</v>
      </c>
      <c r="K24" s="56">
        <f>+(('QNA backseries - Table 1'!K26-'QNA backseries - Table 1'!G26)/'QNA backseries - Table 1'!G26)*('QNA backseries - Table 1'!G26/'QNA backseries - Table 1'!G$7)*100</f>
        <v>0.12913601823533785</v>
      </c>
      <c r="L24" s="57">
        <f>+(('QNA backseries - Table 1'!L26-'QNA backseries - Table 1'!H26)/'QNA backseries - Table 1'!H26)*('QNA backseries - Table 1'!H26/'QNA backseries - Table 1'!H$7)*100</f>
        <v>0.14407905214705857</v>
      </c>
      <c r="M24" s="57">
        <f>+(('QNA backseries - Table 1'!M26-'QNA backseries - Table 1'!I26)/'QNA backseries - Table 1'!I26)*('QNA backseries - Table 1'!I26/'QNA backseries - Table 1'!I$7)*100</f>
        <v>4.731458464508375E-2</v>
      </c>
      <c r="N24" s="58">
        <f>+(('QNA backseries - Table 1'!N26-'QNA backseries - Table 1'!J26)/'QNA backseries - Table 1'!J26)*('QNA backseries - Table 1'!J26/'QNA backseries - Table 1'!J$7)*100</f>
        <v>0.11886268253937984</v>
      </c>
      <c r="O24" s="56">
        <f>+(('QNA backseries - Table 1'!O26-'QNA backseries - Table 1'!K26)/'QNA backseries - Table 1'!K26)*('QNA backseries - Table 1'!K26/'QNA backseries - Table 1'!K$7)*100</f>
        <v>0.28406168045912233</v>
      </c>
      <c r="P24" s="57">
        <f>+(('QNA backseries - Table 1'!P26-'QNA backseries - Table 1'!L26)/'QNA backseries - Table 1'!L26)*('QNA backseries - Table 1'!L26/'QNA backseries - Table 1'!L$7)*100</f>
        <v>0.37384831273424907</v>
      </c>
      <c r="Q24" s="57">
        <f>+(('QNA backseries - Table 1'!Q26-'QNA backseries - Table 1'!M26)/'QNA backseries - Table 1'!M26)*('QNA backseries - Table 1'!M26/'QNA backseries - Table 1'!M$7)*100</f>
        <v>0.38982196256885004</v>
      </c>
      <c r="R24" s="58">
        <f>+(('QNA backseries - Table 1'!R26-'QNA backseries - Table 1'!N26)/'QNA backseries - Table 1'!N26)*('QNA backseries - Table 1'!N26/'QNA backseries - Table 1'!N$7)*100</f>
        <v>0.3693737306635349</v>
      </c>
      <c r="S24" s="56">
        <f>+(('QNA backseries - Table 1'!S26-'QNA backseries - Table 1'!O26)/'QNA backseries - Table 1'!O26)*('QNA backseries - Table 1'!O26/'QNA backseries - Table 1'!O$7)*100</f>
        <v>0.30209015104775438</v>
      </c>
      <c r="T24" s="57">
        <f>+(('QNA backseries - Table 1'!T26-'QNA backseries - Table 1'!P26)/'QNA backseries - Table 1'!P26)*('QNA backseries - Table 1'!P26/'QNA backseries - Table 1'!P$7)*100</f>
        <v>0.30424096344086421</v>
      </c>
      <c r="U24" s="57">
        <f>+(('QNA backseries - Table 1'!U26-'QNA backseries - Table 1'!Q26)/'QNA backseries - Table 1'!Q26)*('QNA backseries - Table 1'!Q26/'QNA backseries - Table 1'!Q$7)*100</f>
        <v>0.37172747305406068</v>
      </c>
      <c r="V24" s="58">
        <f>+(('QNA backseries - Table 1'!V26-'QNA backseries - Table 1'!R26)/'QNA backseries - Table 1'!R26)*('QNA backseries - Table 1'!R26/'QNA backseries - Table 1'!R$7)*100</f>
        <v>0.45960871430213485</v>
      </c>
      <c r="W24" s="56">
        <f>+(('QNA backseries - Table 1'!W26-'QNA backseries - Table 1'!S26)/'QNA backseries - Table 1'!S26)*('QNA backseries - Table 1'!S26/'QNA backseries - Table 1'!S$7)*100</f>
        <v>0.6495916218135106</v>
      </c>
      <c r="X24" s="57">
        <f>+(('QNA backseries - Table 1'!X26-'QNA backseries - Table 1'!T26)/'QNA backseries - Table 1'!T26)*('QNA backseries - Table 1'!T26/'QNA backseries - Table 1'!T$7)*100</f>
        <v>0.80948211107013146</v>
      </c>
      <c r="Y24" s="57">
        <f>+(('QNA backseries - Table 1'!Y26-'QNA backseries - Table 1'!U26)/'QNA backseries - Table 1'!U26)*('QNA backseries - Table 1'!U26/'QNA backseries - Table 1'!U$7)*100</f>
        <v>0.77460883984606665</v>
      </c>
      <c r="Z24" s="58">
        <f>+(('QNA backseries - Table 1'!Z26-'QNA backseries - Table 1'!V26)/'QNA backseries - Table 1'!V26)*('QNA backseries - Table 1'!V26/'QNA backseries - Table 1'!V$7)*100</f>
        <v>0.62917629802514363</v>
      </c>
      <c r="AA24" s="56">
        <f>+(('QNA backseries - Table 1'!AA26-'QNA backseries - Table 1'!W26)/'QNA backseries - Table 1'!W26)*('QNA backseries - Table 1'!W26/'QNA backseries - Table 1'!W$7)*100</f>
        <v>0.71813401008180744</v>
      </c>
      <c r="AB24" s="57">
        <f>+(('QNA backseries - Table 1'!AB26-'QNA backseries - Table 1'!X26)/'QNA backseries - Table 1'!X26)*('QNA backseries - Table 1'!X26/'QNA backseries - Table 1'!X$7)*100</f>
        <v>0.67582589045620833</v>
      </c>
      <c r="AC24" s="57">
        <f>+(('QNA backseries - Table 1'!AC26-'QNA backseries - Table 1'!Y26)/'QNA backseries - Table 1'!Y26)*('QNA backseries - Table 1'!Y26/'QNA backseries - Table 1'!Y$7)*100</f>
        <v>0.5938396349632038</v>
      </c>
      <c r="AD24" s="58">
        <f>+(('QNA backseries - Table 1'!AD26-'QNA backseries - Table 1'!Z26)/'QNA backseries - Table 1'!Z26)*('QNA backseries - Table 1'!Z26/'QNA backseries - Table 1'!Z$7)*100</f>
        <v>0.59537219474912384</v>
      </c>
      <c r="AE24" s="56">
        <f>+(('QNA backseries - Table 1'!AE26-'QNA backseries - Table 1'!AA26)/'QNA backseries - Table 1'!AA26)*('QNA backseries - Table 1'!AA26/'QNA backseries - Table 1'!AA$7)*100</f>
        <v>-2.0776876933508898E-2</v>
      </c>
      <c r="AF24" s="57">
        <f>+(('QNA backseries - Table 1'!AF26-'QNA backseries - Table 1'!AB26)/'QNA backseries - Table 1'!AB26)*('QNA backseries - Table 1'!AB26/'QNA backseries - Table 1'!AB$7)*100</f>
        <v>-0.23811367747913975</v>
      </c>
      <c r="AG24" s="57">
        <f>+(('QNA backseries - Table 1'!AG26-'QNA backseries - Table 1'!AC26)/'QNA backseries - Table 1'!AC26)*('QNA backseries - Table 1'!AC26/'QNA backseries - Table 1'!AC$7)*100</f>
        <v>-0.41337923308771407</v>
      </c>
      <c r="AH24" s="58">
        <f>+(('QNA backseries - Table 1'!AH26-'QNA backseries - Table 1'!AD26)/'QNA backseries - Table 1'!AD26)*('QNA backseries - Table 1'!AD26/'QNA backseries - Table 1'!AD$7)*100</f>
        <v>-0.52257461632498203</v>
      </c>
      <c r="AI24" s="56">
        <f>+(('QNA backseries - Table 1'!AI26-'QNA backseries - Table 1'!AE26)/'QNA backseries - Table 1'!AE26)*('QNA backseries - Table 1'!AE26/'QNA backseries - Table 1'!AE$7)*100</f>
        <v>-0.2412016305838165</v>
      </c>
      <c r="AJ24" s="57">
        <f>+(('QNA backseries - Table 1'!AJ26-'QNA backseries - Table 1'!AF26)/'QNA backseries - Table 1'!AF26)*('QNA backseries - Table 1'!AF26/'QNA backseries - Table 1'!AF$7)*100</f>
        <v>-0.18509588715054379</v>
      </c>
      <c r="AK24" s="57">
        <f>+(('QNA backseries - Table 1'!AK26-'QNA backseries - Table 1'!AG26)/'QNA backseries - Table 1'!AG26)*('QNA backseries - Table 1'!AG26/'QNA backseries - Table 1'!AG$7)*100</f>
        <v>-6.6409342418929734E-2</v>
      </c>
      <c r="AL24" s="58">
        <f>+(('QNA backseries - Table 1'!AL26-'QNA backseries - Table 1'!AH26)/'QNA backseries - Table 1'!AH26)*('QNA backseries - Table 1'!AH26/'QNA backseries - Table 1'!AH$7)*100</f>
        <v>4.2810793516960113E-2</v>
      </c>
      <c r="AM24" s="56">
        <f>+(('QNA backseries - Table 1'!AM26-'QNA backseries - Table 1'!AI26)/'QNA backseries - Table 1'!AI26)*('QNA backseries - Table 1'!AI26/'QNA backseries - Table 1'!AI$7)*100</f>
        <v>2.9248375788531879E-2</v>
      </c>
      <c r="AN24" s="57">
        <f>+(('QNA backseries - Table 1'!AN26-'QNA backseries - Table 1'!AJ26)/'QNA backseries - Table 1'!AJ26)*('QNA backseries - Table 1'!AJ26/'QNA backseries - Table 1'!AJ$7)*100</f>
        <v>0.10634768747872626</v>
      </c>
      <c r="AO24" s="57">
        <f>+(('QNA backseries - Table 1'!AO26-'QNA backseries - Table 1'!AK26)/'QNA backseries - Table 1'!AK26)*('QNA backseries - Table 1'!AK26/'QNA backseries - Table 1'!AK$7)*100</f>
        <v>0.17078098038590789</v>
      </c>
      <c r="AP24" s="58">
        <f>+(('QNA backseries - Table 1'!AP26-'QNA backseries - Table 1'!AL26)/'QNA backseries - Table 1'!AL26)*('QNA backseries - Table 1'!AL26/'QNA backseries - Table 1'!AL$7)*100</f>
        <v>0.27264589492437286</v>
      </c>
      <c r="AQ24" s="56">
        <f>+(('QNA backseries - Table 1'!AQ26-'QNA backseries - Table 1'!AM26)/'QNA backseries - Table 1'!AM26)*('QNA backseries - Table 1'!AM26/'QNA backseries - Table 1'!AM$7)*100</f>
        <v>0.37369544734043647</v>
      </c>
      <c r="AR24" s="57">
        <f>+(('QNA backseries - Table 1'!AR26-'QNA backseries - Table 1'!AN26)/'QNA backseries - Table 1'!AN26)*('QNA backseries - Table 1'!AN26/'QNA backseries - Table 1'!AN$7)*100</f>
        <v>0.39879788600320359</v>
      </c>
      <c r="AS24" s="57">
        <f>+(('QNA backseries - Table 1'!AS26-'QNA backseries - Table 1'!AO26)/'QNA backseries - Table 1'!AO26)*('QNA backseries - Table 1'!AO26/'QNA backseries - Table 1'!AO$7)*100</f>
        <v>0.33188965023384659</v>
      </c>
      <c r="AT24" s="57">
        <f>+(('QNA backseries - Table 1'!AT26-'QNA backseries - Table 1'!AP26)/'QNA backseries - Table 1'!AP26)*('QNA backseries - Table 1'!AP26/'QNA backseries - Table 1'!AP$7)*100</f>
        <v>6.915820842348791E-2</v>
      </c>
      <c r="AU24" s="56">
        <f>+(('QNA backseries - Table 1'!AU26-'QNA backseries - Table 1'!AQ26)/'QNA backseries - Table 1'!AQ26)*('QNA backseries - Table 1'!AQ26/'QNA backseries - Table 1'!AQ$7)*100</f>
        <v>-0.10271635757756463</v>
      </c>
      <c r="AV24" s="57">
        <f>+(('QNA backseries - Table 1'!AV26-'QNA backseries - Table 1'!AR26)/'QNA backseries - Table 1'!AR26)*('QNA backseries - Table 1'!AR26/'QNA backseries - Table 1'!AR$7)*100</f>
        <v>0.15120828322534199</v>
      </c>
      <c r="AW24" s="57">
        <f>+(('QNA backseries - Table 1'!AW26-'QNA backseries - Table 1'!AS26)/'QNA backseries - Table 1'!AS26)*('QNA backseries - Table 1'!AS26/'QNA backseries - Table 1'!AS$7)*100</f>
        <v>0.35956342305286465</v>
      </c>
      <c r="AX24" s="58">
        <f>+(('QNA backseries - Table 1'!AX26-'QNA backseries - Table 1'!AT26)/'QNA backseries - Table 1'!AT26)*('QNA backseries - Table 1'!AT26/'QNA backseries - Table 1'!AT$7)*100</f>
        <v>0.51498578854706978</v>
      </c>
      <c r="AY24" s="56">
        <f>+(('QNA backseries - Table 1'!AY26-'QNA backseries - Table 1'!AU26)/'QNA backseries - Table 1'!AU26)*('QNA backseries - Table 1'!AU26/'QNA backseries - Table 1'!AU$7)*100</f>
        <v>0.59506878982227396</v>
      </c>
      <c r="AZ24" s="57">
        <f>+(('QNA backseries - Table 1'!AZ26-'QNA backseries - Table 1'!AV26)/'QNA backseries - Table 1'!AV26)*('QNA backseries - Table 1'!AV26/'QNA backseries - Table 1'!AV$7)*100</f>
        <v>0.39069433842186219</v>
      </c>
      <c r="BA24" s="57">
        <f>+(('QNA backseries - Table 1'!BA26-'QNA backseries - Table 1'!AW26)/'QNA backseries - Table 1'!AW26)*('QNA backseries - Table 1'!AW26/'QNA backseries - Table 1'!AW$7)*100</f>
        <v>0.26854512097606326</v>
      </c>
      <c r="BB24" s="58">
        <f>+(('QNA backseries - Table 1'!BB26-'QNA backseries - Table 1'!AX26)/'QNA backseries - Table 1'!AX26)*('QNA backseries - Table 1'!AX26/'QNA backseries - Table 1'!AX$7)*100</f>
        <v>0.27873464225355565</v>
      </c>
      <c r="BC24" s="56">
        <f>+(('QNA backseries - Table 1'!BC26-'QNA backseries - Table 1'!AY26)/'QNA backseries - Table 1'!AY26)*('QNA backseries - Table 1'!AY26/'QNA backseries - Table 1'!AY$7)*100</f>
        <v>0.28086670902681404</v>
      </c>
      <c r="BD24" s="57">
        <f>+(('QNA backseries - Table 1'!BD26-'QNA backseries - Table 1'!AZ26)/'QNA backseries - Table 1'!AZ26)*('QNA backseries - Table 1'!AZ26/'QNA backseries - Table 1'!AZ$7)*100</f>
        <v>0.30519395881215594</v>
      </c>
      <c r="BE24" s="57">
        <f>+(('QNA backseries - Table 1'!BE26-'QNA backseries - Table 1'!BA26)/'QNA backseries - Table 1'!BA26)*('QNA backseries - Table 1'!BA26/'QNA backseries - Table 1'!BA$7)*100</f>
        <v>0.29864196580611241</v>
      </c>
      <c r="BF24" s="58">
        <f>+(('QNA backseries - Table 1'!BF26-'QNA backseries - Table 1'!BB26)/'QNA backseries - Table 1'!BB26)*('QNA backseries - Table 1'!BB26/'QNA backseries - Table 1'!BB$7)*100</f>
        <v>8.4707709706027687E-2</v>
      </c>
      <c r="BG24" s="56">
        <f>+(('QNA backseries - Table 1'!BG26-'QNA backseries - Table 1'!BC26)/'QNA backseries - Table 1'!BC26)*('QNA backseries - Table 1'!BC26/'QNA backseries - Table 1'!BC$7)*100</f>
        <v>1.6216552920165526E-2</v>
      </c>
      <c r="BH24" s="57">
        <f>+(('QNA backseries - Table 1'!BH26-'QNA backseries - Table 1'!BD26)/'QNA backseries - Table 1'!BD26)*('QNA backseries - Table 1'!BD26/'QNA backseries - Table 1'!BD$7)*100</f>
        <v>-3.7958453663107988E-2</v>
      </c>
      <c r="BI24" s="57">
        <f>+(('QNA backseries - Table 1'!BI26-'QNA backseries - Table 1'!BE26)/'QNA backseries - Table 1'!BE26)*('QNA backseries - Table 1'!BE26/'QNA backseries - Table 1'!BE$7)*100</f>
        <v>-0.1339025010393266</v>
      </c>
      <c r="BJ24" s="58">
        <f>+(('QNA backseries - Table 1'!BJ26-'QNA backseries - Table 1'!BF26)/'QNA backseries - Table 1'!BF26)*('QNA backseries - Table 1'!BF26/'QNA backseries - Table 1'!BF$7)*100</f>
        <v>6.7404588533297741E-2</v>
      </c>
      <c r="BK24" s="56">
        <f>+(('QNA backseries - Table 1'!BK26-'QNA backseries - Table 1'!BG26)/'QNA backseries - Table 1'!BG26)*('QNA backseries - Table 1'!BG26/'QNA backseries - Table 1'!BG$7)*100</f>
        <v>0.15453390742949244</v>
      </c>
      <c r="BL24" s="57">
        <f>+(('QNA backseries - Table 1'!BL26-'QNA backseries - Table 1'!BH26)/'QNA backseries - Table 1'!BH26)*('QNA backseries - Table 1'!BH26/'QNA backseries - Table 1'!BH$7)*100</f>
        <v>0.27441562425052735</v>
      </c>
      <c r="BM24" s="57">
        <f>+(('QNA backseries - Table 1'!BM26-'QNA backseries - Table 1'!BI26)/'QNA backseries - Table 1'!BI26)*('QNA backseries - Table 1'!BI26/'QNA backseries - Table 1'!BI$7)*100</f>
        <v>0.42487055143523683</v>
      </c>
      <c r="BN24" s="58">
        <f>+(('QNA backseries - Table 1'!BN26-'QNA backseries - Table 1'!BJ26)/'QNA backseries - Table 1'!BJ26)*('QNA backseries - Table 1'!BJ26/'QNA backseries - Table 1'!BJ$7)*100</f>
        <v>0.45025195885703001</v>
      </c>
      <c r="BO24" s="56">
        <f>+(('QNA backseries - Table 1'!BO26-'QNA backseries - Table 1'!BK26)/'QNA backseries - Table 1'!BK26)*('QNA backseries - Table 1'!BK26/'QNA backseries - Table 1'!BK$7)*100</f>
        <v>0.43990798284898691</v>
      </c>
      <c r="BP24" s="57">
        <f>+(('QNA backseries - Table 1'!BP26-'QNA backseries - Table 1'!BL26)/'QNA backseries - Table 1'!BL26)*('QNA backseries - Table 1'!BL26/'QNA backseries - Table 1'!BL$7)*100</f>
        <v>0.20266327609700896</v>
      </c>
      <c r="BQ24" s="57">
        <f>+(('QNA backseries - Table 1'!BQ26-'QNA backseries - Table 1'!BM26)/'QNA backseries - Table 1'!BM26)*('QNA backseries - Table 1'!BM26/'QNA backseries - Table 1'!BM$7)*100</f>
        <v>0.10373291729812451</v>
      </c>
      <c r="BR24" s="58">
        <f>+(('QNA backseries - Table 1'!BR26-'QNA backseries - Table 1'!BN26)/'QNA backseries - Table 1'!BN26)*('QNA backseries - Table 1'!BN26/'QNA backseries - Table 1'!BN$7)*100</f>
        <v>0.23111199070672289</v>
      </c>
      <c r="BS24" s="56">
        <f>+(('QNA backseries - Table 1'!BS26-'QNA backseries - Table 1'!BO26)/'QNA backseries - Table 1'!BO26)*('QNA backseries - Table 1'!BO26/'QNA backseries - Table 1'!BO$7)*100</f>
        <v>3.9797534284683633E-2</v>
      </c>
      <c r="BT24" s="57">
        <f>+(('QNA backseries - Table 1'!BT26-'QNA backseries - Table 1'!BP26)/'QNA backseries - Table 1'!BP26)*('QNA backseries - Table 1'!BP26/'QNA backseries - Table 1'!BP$7)*100</f>
        <v>0.28894204754996139</v>
      </c>
      <c r="BU24" s="57">
        <f>+(('QNA backseries - Table 1'!BU26-'QNA backseries - Table 1'!BQ26)/'QNA backseries - Table 1'!BQ26)*('QNA backseries - Table 1'!BQ26/'QNA backseries - Table 1'!BQ$7)*100</f>
        <v>0.19497887113357815</v>
      </c>
      <c r="BV24" s="58">
        <f>+(('QNA backseries - Table 1'!BV26-'QNA backseries - Table 1'!BR26)/'QNA backseries - Table 1'!BR26)*('QNA backseries - Table 1'!BR26/'QNA backseries - Table 1'!BR$7)*100</f>
        <v>6.9013161612477739E-2</v>
      </c>
      <c r="BW24" s="56">
        <f>+(('QNA backseries - Table 1'!BW26-'QNA backseries - Table 1'!BS26)/'QNA backseries - Table 1'!BS26)*('QNA backseries - Table 1'!BS26/'QNA backseries - Table 1'!BS$7)*100</f>
        <v>0.47453137958283642</v>
      </c>
      <c r="BX24" s="57">
        <f>+(('QNA backseries - Table 1'!BX26-'QNA backseries - Table 1'!BT26)/'QNA backseries - Table 1'!BT26)*('QNA backseries - Table 1'!BT26/'QNA backseries - Table 1'!BT$7)*100</f>
        <v>1.2333705976663172</v>
      </c>
      <c r="BY24" s="57">
        <f>+(('QNA backseries - Table 1'!BY26-'QNA backseries - Table 1'!BU26)/'QNA backseries - Table 1'!BU26)*('QNA backseries - Table 1'!BU26/'QNA backseries - Table 1'!BU$7)*100</f>
        <v>1.4814635594270169</v>
      </c>
      <c r="BZ24" s="58">
        <f>+(('QNA backseries - Table 1'!BZ26-'QNA backseries - Table 1'!BV26)/'QNA backseries - Table 1'!BV26)*('QNA backseries - Table 1'!BV26/'QNA backseries - Table 1'!BV$7)*100</f>
        <v>0.96160133196015485</v>
      </c>
      <c r="CA24" s="56">
        <f>+(('QNA backseries - Table 1'!CA26-'QNA backseries - Table 1'!BW26)/'QNA backseries - Table 1'!BW26)*('QNA backseries - Table 1'!BW26/'QNA backseries - Table 1'!BW$7)*100</f>
        <v>0.23846931779442138</v>
      </c>
      <c r="CB24" s="57">
        <f>+(('QNA backseries - Table 1'!CB26-'QNA backseries - Table 1'!BX26)/'QNA backseries - Table 1'!BX26)*('QNA backseries - Table 1'!BX26/'QNA backseries - Table 1'!BX$7)*100</f>
        <v>-3.6381299265686893E-3</v>
      </c>
      <c r="CC24" s="57">
        <f>+(('QNA backseries - Table 1'!CC26-'QNA backseries - Table 1'!BY26)/'QNA backseries - Table 1'!BY26)*('QNA backseries - Table 1'!BY26/'QNA backseries - Table 1'!BY$7)*100</f>
        <v>-0.11777356705773233</v>
      </c>
      <c r="CD24" s="58">
        <f>+(('QNA backseries - Table 1'!CD26-'QNA backseries - Table 1'!BZ26)/'QNA backseries - Table 1'!BZ26)*('QNA backseries - Table 1'!BZ26/'QNA backseries - Table 1'!BZ$7)*100</f>
        <v>-0.10369430661626843</v>
      </c>
      <c r="CE24" s="56">
        <f>+(('QNA backseries - Table 1'!CE26-'QNA backseries - Table 1'!CA26)/'QNA backseries - Table 1'!CA26)*('QNA backseries - Table 1'!CA26/'QNA backseries - Table 1'!CA$7)*100</f>
        <v>5.8816239595237192E-2</v>
      </c>
      <c r="CF24" s="57">
        <f>+(('QNA backseries - Table 1'!CF26-'QNA backseries - Table 1'!CB26)/'QNA backseries - Table 1'!CB26)*('QNA backseries - Table 1'!CB26/'QNA backseries - Table 1'!CB$7)*100</f>
        <v>0.26175109461406759</v>
      </c>
      <c r="CG24" s="57"/>
      <c r="CH24" s="58"/>
    </row>
    <row r="25" spans="1:86" s="6" customFormat="1" ht="20.100000000000001" customHeight="1" x14ac:dyDescent="0.25">
      <c r="A25" s="65" t="s">
        <v>30</v>
      </c>
      <c r="B25" s="66" t="s">
        <v>31</v>
      </c>
      <c r="C25" s="50"/>
      <c r="D25" s="51"/>
      <c r="E25" s="51"/>
      <c r="F25" s="52"/>
      <c r="G25" s="50">
        <f>+(('QNA backseries - Table 1'!G27-'QNA backseries - Table 1'!C27)/'QNA backseries - Table 1'!C27)*('QNA backseries - Table 1'!C27/'QNA backseries - Table 1'!C$7)*100</f>
        <v>0.23828170414554001</v>
      </c>
      <c r="H25" s="51">
        <f>+(('QNA backseries - Table 1'!H27-'QNA backseries - Table 1'!D27)/'QNA backseries - Table 1'!D27)*('QNA backseries - Table 1'!D27/'QNA backseries - Table 1'!D$7)*100</f>
        <v>0.32694909328620941</v>
      </c>
      <c r="I25" s="51">
        <f>+(('QNA backseries - Table 1'!I27-'QNA backseries - Table 1'!E27)/'QNA backseries - Table 1'!E27)*('QNA backseries - Table 1'!E27/'QNA backseries - Table 1'!E$7)*100</f>
        <v>0.24735677845797027</v>
      </c>
      <c r="J25" s="52">
        <f>+(('QNA backseries - Table 1'!J27-'QNA backseries - Table 1'!F27)/'QNA backseries - Table 1'!F27)*('QNA backseries - Table 1'!F27/'QNA backseries - Table 1'!F$7)*100</f>
        <v>-3.2175017308205905E-2</v>
      </c>
      <c r="K25" s="50">
        <f>+(('QNA backseries - Table 1'!K27-'QNA backseries - Table 1'!G27)/'QNA backseries - Table 1'!G27)*('QNA backseries - Table 1'!G27/'QNA backseries - Table 1'!G$7)*100</f>
        <v>-1.4913957333596679</v>
      </c>
      <c r="L25" s="51">
        <f>+(('QNA backseries - Table 1'!L27-'QNA backseries - Table 1'!H27)/'QNA backseries - Table 1'!H27)*('QNA backseries - Table 1'!H27/'QNA backseries - Table 1'!H$7)*100</f>
        <v>-0.87857954912814429</v>
      </c>
      <c r="M25" s="51">
        <f>+(('QNA backseries - Table 1'!M27-'QNA backseries - Table 1'!I27)/'QNA backseries - Table 1'!I27)*('QNA backseries - Table 1'!I27/'QNA backseries - Table 1'!I$7)*100</f>
        <v>-0.66067549713964024</v>
      </c>
      <c r="N25" s="52">
        <f>+(('QNA backseries - Table 1'!N27-'QNA backseries - Table 1'!J27)/'QNA backseries - Table 1'!J27)*('QNA backseries - Table 1'!J27/'QNA backseries - Table 1'!J$7)*100</f>
        <v>-0.36929839261442099</v>
      </c>
      <c r="O25" s="50">
        <f>+(('QNA backseries - Table 1'!O27-'QNA backseries - Table 1'!K27)/'QNA backseries - Table 1'!K27)*('QNA backseries - Table 1'!K27/'QNA backseries - Table 1'!K$7)*100</f>
        <v>1.6048572559801713</v>
      </c>
      <c r="P25" s="51">
        <f>+(('QNA backseries - Table 1'!P27-'QNA backseries - Table 1'!L27)/'QNA backseries - Table 1'!L27)*('QNA backseries - Table 1'!L27/'QNA backseries - Table 1'!L$7)*100</f>
        <v>0.86754881287057217</v>
      </c>
      <c r="Q25" s="51">
        <f>+(('QNA backseries - Table 1'!Q27-'QNA backseries - Table 1'!M27)/'QNA backseries - Table 1'!M27)*('QNA backseries - Table 1'!M27/'QNA backseries - Table 1'!M$7)*100</f>
        <v>0.52059406055620672</v>
      </c>
      <c r="R25" s="52">
        <f>+(('QNA backseries - Table 1'!R27-'QNA backseries - Table 1'!N27)/'QNA backseries - Table 1'!N27)*('QNA backseries - Table 1'!N27/'QNA backseries - Table 1'!N$7)*100</f>
        <v>0.40599498920073035</v>
      </c>
      <c r="S25" s="50">
        <f>+(('QNA backseries - Table 1'!S27-'QNA backseries - Table 1'!O27)/'QNA backseries - Table 1'!O27)*('QNA backseries - Table 1'!O27/'QNA backseries - Table 1'!O$7)*100</f>
        <v>0.22731965972494031</v>
      </c>
      <c r="T25" s="51">
        <f>+(('QNA backseries - Table 1'!T27-'QNA backseries - Table 1'!P27)/'QNA backseries - Table 1'!P27)*('QNA backseries - Table 1'!P27/'QNA backseries - Table 1'!P$7)*100</f>
        <v>0.22262205825011061</v>
      </c>
      <c r="U25" s="51">
        <f>+(('QNA backseries - Table 1'!U27-'QNA backseries - Table 1'!Q27)/'QNA backseries - Table 1'!Q27)*('QNA backseries - Table 1'!Q27/'QNA backseries - Table 1'!Q$7)*100</f>
        <v>0.16839339780055934</v>
      </c>
      <c r="V25" s="52">
        <f>+(('QNA backseries - Table 1'!V27-'QNA backseries - Table 1'!R27)/'QNA backseries - Table 1'!R27)*('QNA backseries - Table 1'!R27/'QNA backseries - Table 1'!R$7)*100</f>
        <v>0.14823073260021188</v>
      </c>
      <c r="W25" s="50">
        <f>+(('QNA backseries - Table 1'!W27-'QNA backseries - Table 1'!S27)/'QNA backseries - Table 1'!S27)*('QNA backseries - Table 1'!S27/'QNA backseries - Table 1'!S$7)*100</f>
        <v>0.19739900493276108</v>
      </c>
      <c r="X25" s="51">
        <f>+(('QNA backseries - Table 1'!X27-'QNA backseries - Table 1'!T27)/'QNA backseries - Table 1'!T27)*('QNA backseries - Table 1'!T27/'QNA backseries - Table 1'!T$7)*100</f>
        <v>4.5668303813938778E-2</v>
      </c>
      <c r="Y25" s="51">
        <f>+(('QNA backseries - Table 1'!Y27-'QNA backseries - Table 1'!U27)/'QNA backseries - Table 1'!U27)*('QNA backseries - Table 1'!U27/'QNA backseries - Table 1'!U$7)*100</f>
        <v>-2.7656467001317964E-2</v>
      </c>
      <c r="Z25" s="52">
        <f>+(('QNA backseries - Table 1'!Z27-'QNA backseries - Table 1'!V27)/'QNA backseries - Table 1'!V27)*('QNA backseries - Table 1'!V27/'QNA backseries - Table 1'!V$7)*100</f>
        <v>6.3367399986081849E-3</v>
      </c>
      <c r="AA25" s="50">
        <f>+(('QNA backseries - Table 1'!AA27-'QNA backseries - Table 1'!W27)/'QNA backseries - Table 1'!W27)*('QNA backseries - Table 1'!W27/'QNA backseries - Table 1'!W$7)*100</f>
        <v>-0.20028113243923568</v>
      </c>
      <c r="AB25" s="51">
        <f>+(('QNA backseries - Table 1'!AB27-'QNA backseries - Table 1'!X27)/'QNA backseries - Table 1'!X27)*('QNA backseries - Table 1'!X27/'QNA backseries - Table 1'!X$7)*100</f>
        <v>-0.14548355596433793</v>
      </c>
      <c r="AC25" s="51">
        <f>+(('QNA backseries - Table 1'!AC27-'QNA backseries - Table 1'!Y27)/'QNA backseries - Table 1'!Y27)*('QNA backseries - Table 1'!Y27/'QNA backseries - Table 1'!Y$7)*100</f>
        <v>-6.7479427132277503E-2</v>
      </c>
      <c r="AD25" s="52">
        <f>+(('QNA backseries - Table 1'!AD27-'QNA backseries - Table 1'!Z27)/'QNA backseries - Table 1'!Z27)*('QNA backseries - Table 1'!Z27/'QNA backseries - Table 1'!Z$7)*100</f>
        <v>9.8474861289108567E-3</v>
      </c>
      <c r="AE25" s="50">
        <f>+(('QNA backseries - Table 1'!AE27-'QNA backseries - Table 1'!AA27)/'QNA backseries - Table 1'!AA27)*('QNA backseries - Table 1'!AA27/'QNA backseries - Table 1'!AA$7)*100</f>
        <v>0.26438778975276161</v>
      </c>
      <c r="AF25" s="51">
        <f>+(('QNA backseries - Table 1'!AF27-'QNA backseries - Table 1'!AB27)/'QNA backseries - Table 1'!AB27)*('QNA backseries - Table 1'!AB27/'QNA backseries - Table 1'!AB$7)*100</f>
        <v>0.21472776250493533</v>
      </c>
      <c r="AG25" s="51">
        <f>+(('QNA backseries - Table 1'!AG27-'QNA backseries - Table 1'!AC27)/'QNA backseries - Table 1'!AC27)*('QNA backseries - Table 1'!AC27/'QNA backseries - Table 1'!AC$7)*100</f>
        <v>0.29615615765325803</v>
      </c>
      <c r="AH25" s="52">
        <f>+(('QNA backseries - Table 1'!AH27-'QNA backseries - Table 1'!AD27)/'QNA backseries - Table 1'!AD27)*('QNA backseries - Table 1'!AD27/'QNA backseries - Table 1'!AD$7)*100</f>
        <v>0.26336326931164761</v>
      </c>
      <c r="AI25" s="50">
        <f>+(('QNA backseries - Table 1'!AI27-'QNA backseries - Table 1'!AE27)/'QNA backseries - Table 1'!AE27)*('QNA backseries - Table 1'!AE27/'QNA backseries - Table 1'!AE$7)*100</f>
        <v>0.155139161200225</v>
      </c>
      <c r="AJ25" s="51">
        <f>+(('QNA backseries - Table 1'!AJ27-'QNA backseries - Table 1'!AF27)/'QNA backseries - Table 1'!AF27)*('QNA backseries - Table 1'!AF27/'QNA backseries - Table 1'!AF$7)*100</f>
        <v>0.25082220006831574</v>
      </c>
      <c r="AK25" s="51">
        <f>+(('QNA backseries - Table 1'!AK27-'QNA backseries - Table 1'!AG27)/'QNA backseries - Table 1'!AG27)*('QNA backseries - Table 1'!AG27/'QNA backseries - Table 1'!AG$7)*100</f>
        <v>0.16367346676455174</v>
      </c>
      <c r="AL25" s="52">
        <f>+(('QNA backseries - Table 1'!AL27-'QNA backseries - Table 1'!AH27)/'QNA backseries - Table 1'!AH27)*('QNA backseries - Table 1'!AH27/'QNA backseries - Table 1'!AH$7)*100</f>
        <v>0.20083992233196429</v>
      </c>
      <c r="AM25" s="50">
        <f>+(('QNA backseries - Table 1'!AM27-'QNA backseries - Table 1'!AI27)/'QNA backseries - Table 1'!AI27)*('QNA backseries - Table 1'!AI27/'QNA backseries - Table 1'!AI$7)*100</f>
        <v>2.2053449215485927E-2</v>
      </c>
      <c r="AN25" s="51">
        <f>+(('QNA backseries - Table 1'!AN27-'QNA backseries - Table 1'!AJ27)/'QNA backseries - Table 1'!AJ27)*('QNA backseries - Table 1'!AJ27/'QNA backseries - Table 1'!AJ$7)*100</f>
        <v>-2.9867118359783094E-2</v>
      </c>
      <c r="AO25" s="51">
        <f>+(('QNA backseries - Table 1'!AO27-'QNA backseries - Table 1'!AK27)/'QNA backseries - Table 1'!AK27)*('QNA backseries - Table 1'!AK27/'QNA backseries - Table 1'!AK$7)*100</f>
        <v>2.5422134494599749E-2</v>
      </c>
      <c r="AP25" s="52">
        <f>+(('QNA backseries - Table 1'!AP27-'QNA backseries - Table 1'!AL27)/'QNA backseries - Table 1'!AL27)*('QNA backseries - Table 1'!AL27/'QNA backseries - Table 1'!AL$7)*100</f>
        <v>-2.7048335655034603E-2</v>
      </c>
      <c r="AQ25" s="50">
        <f>+(('QNA backseries - Table 1'!AQ27-'QNA backseries - Table 1'!AM27)/'QNA backseries - Table 1'!AM27)*('QNA backseries - Table 1'!AM27/'QNA backseries - Table 1'!AM$7)*100</f>
        <v>0.11817091214304494</v>
      </c>
      <c r="AR25" s="51">
        <f>+(('QNA backseries - Table 1'!AR27-'QNA backseries - Table 1'!AN27)/'QNA backseries - Table 1'!AN27)*('QNA backseries - Table 1'!AN27/'QNA backseries - Table 1'!AN$7)*100</f>
        <v>0.20796898526379967</v>
      </c>
      <c r="AS25" s="51">
        <f>+(('QNA backseries - Table 1'!AS27-'QNA backseries - Table 1'!AO27)/'QNA backseries - Table 1'!AO27)*('QNA backseries - Table 1'!AO27/'QNA backseries - Table 1'!AO$7)*100</f>
        <v>0.23176725422364741</v>
      </c>
      <c r="AT25" s="51">
        <f>+(('QNA backseries - Table 1'!AT27-'QNA backseries - Table 1'!AP27)/'QNA backseries - Table 1'!AP27)*('QNA backseries - Table 1'!AP27/'QNA backseries - Table 1'!AP$7)*100</f>
        <v>0.17181041240731859</v>
      </c>
      <c r="AU25" s="50">
        <f>+(('QNA backseries - Table 1'!AU27-'QNA backseries - Table 1'!AQ27)/'QNA backseries - Table 1'!AQ27)*('QNA backseries - Table 1'!AQ27/'QNA backseries - Table 1'!AQ$7)*100</f>
        <v>8.7108594468871203E-2</v>
      </c>
      <c r="AV25" s="51">
        <f>+(('QNA backseries - Table 1'!AV27-'QNA backseries - Table 1'!AR27)/'QNA backseries - Table 1'!AR27)*('QNA backseries - Table 1'!AR27/'QNA backseries - Table 1'!AR$7)*100</f>
        <v>0.13783101606648482</v>
      </c>
      <c r="AW25" s="51">
        <f>+(('QNA backseries - Table 1'!AW27-'QNA backseries - Table 1'!AS27)/'QNA backseries - Table 1'!AS27)*('QNA backseries - Table 1'!AS27/'QNA backseries - Table 1'!AS$7)*100</f>
        <v>7.9493094610184861E-2</v>
      </c>
      <c r="AX25" s="52">
        <f>+(('QNA backseries - Table 1'!AX27-'QNA backseries - Table 1'!AT27)/'QNA backseries - Table 1'!AT27)*('QNA backseries - Table 1'!AT27/'QNA backseries - Table 1'!AT$7)*100</f>
        <v>-7.0715863551100155E-2</v>
      </c>
      <c r="AY25" s="50">
        <f>+(('QNA backseries - Table 1'!AY27-'QNA backseries - Table 1'!AU27)/'QNA backseries - Table 1'!AU27)*('QNA backseries - Table 1'!AU27/'QNA backseries - Table 1'!AU$7)*100</f>
        <v>-0.10604429861515244</v>
      </c>
      <c r="AZ25" s="51">
        <f>+(('QNA backseries - Table 1'!AZ27-'QNA backseries - Table 1'!AV27)/'QNA backseries - Table 1'!AV27)*('QNA backseries - Table 1'!AV27/'QNA backseries - Table 1'!AV$7)*100</f>
        <v>-8.7490273755195552E-2</v>
      </c>
      <c r="BA25" s="51">
        <f>+(('QNA backseries - Table 1'!BA27-'QNA backseries - Table 1'!AW27)/'QNA backseries - Table 1'!AW27)*('QNA backseries - Table 1'!AW27/'QNA backseries - Table 1'!AW$7)*100</f>
        <v>-9.1815828056485034E-3</v>
      </c>
      <c r="BB25" s="52">
        <f>+(('QNA backseries - Table 1'!BB27-'QNA backseries - Table 1'!AX27)/'QNA backseries - Table 1'!AX27)*('QNA backseries - Table 1'!AX27/'QNA backseries - Table 1'!AX$7)*100</f>
        <v>-1.1142894195990431E-2</v>
      </c>
      <c r="BC25" s="50">
        <f>+(('QNA backseries - Table 1'!BC27-'QNA backseries - Table 1'!AY27)/'QNA backseries - Table 1'!AY27)*('QNA backseries - Table 1'!AY27/'QNA backseries - Table 1'!AY$7)*100</f>
        <v>0.2678939892220964</v>
      </c>
      <c r="BD25" s="51">
        <f>+(('QNA backseries - Table 1'!BD27-'QNA backseries - Table 1'!AZ27)/'QNA backseries - Table 1'!AZ27)*('QNA backseries - Table 1'!AZ27/'QNA backseries - Table 1'!AZ$7)*100</f>
        <v>0.20443622909759426</v>
      </c>
      <c r="BE25" s="51">
        <f>+(('QNA backseries - Table 1'!BE27-'QNA backseries - Table 1'!BA27)/'QNA backseries - Table 1'!BA27)*('QNA backseries - Table 1'!BA27/'QNA backseries - Table 1'!BA$7)*100</f>
        <v>0.35344088935226992</v>
      </c>
      <c r="BF25" s="52">
        <f>+(('QNA backseries - Table 1'!BF27-'QNA backseries - Table 1'!BB27)/'QNA backseries - Table 1'!BB27)*('QNA backseries - Table 1'!BB27/'QNA backseries - Table 1'!BB$7)*100</f>
        <v>0.35965692155489853</v>
      </c>
      <c r="BG25" s="50">
        <f>+(('QNA backseries - Table 1'!BG27-'QNA backseries - Table 1'!BC27)/'QNA backseries - Table 1'!BC27)*('QNA backseries - Table 1'!BC27/'QNA backseries - Table 1'!BC$7)*100</f>
        <v>0.27644921595640687</v>
      </c>
      <c r="BH25" s="51">
        <f>+(('QNA backseries - Table 1'!BH27-'QNA backseries - Table 1'!BD27)/'QNA backseries - Table 1'!BD27)*('QNA backseries - Table 1'!BD27/'QNA backseries - Table 1'!BD$7)*100</f>
        <v>0.21504943782069161</v>
      </c>
      <c r="BI25" s="51">
        <f>+(('QNA backseries - Table 1'!BI27-'QNA backseries - Table 1'!BE27)/'QNA backseries - Table 1'!BE27)*('QNA backseries - Table 1'!BE27/'QNA backseries - Table 1'!BE$7)*100</f>
        <v>0.17284510602401496</v>
      </c>
      <c r="BJ25" s="52">
        <f>+(('QNA backseries - Table 1'!BJ27-'QNA backseries - Table 1'!BF27)/'QNA backseries - Table 1'!BF27)*('QNA backseries - Table 1'!BF27/'QNA backseries - Table 1'!BF$7)*100</f>
        <v>0.46971271713584384</v>
      </c>
      <c r="BK25" s="50">
        <f>+(('QNA backseries - Table 1'!BK27-'QNA backseries - Table 1'!BG27)/'QNA backseries - Table 1'!BG27)*('QNA backseries - Table 1'!BG27/'QNA backseries - Table 1'!BG$7)*100</f>
        <v>0.47869940684911844</v>
      </c>
      <c r="BL25" s="51">
        <f>+(('QNA backseries - Table 1'!BL27-'QNA backseries - Table 1'!BH27)/'QNA backseries - Table 1'!BH27)*('QNA backseries - Table 1'!BH27/'QNA backseries - Table 1'!BH$7)*100</f>
        <v>0.22630046723402134</v>
      </c>
      <c r="BM25" s="51">
        <f>+(('QNA backseries - Table 1'!BM27-'QNA backseries - Table 1'!BI27)/'QNA backseries - Table 1'!BI27)*('QNA backseries - Table 1'!BI27/'QNA backseries - Table 1'!BI$7)*100</f>
        <v>0.27343099387551917</v>
      </c>
      <c r="BN25" s="52">
        <f>+(('QNA backseries - Table 1'!BN27-'QNA backseries - Table 1'!BJ27)/'QNA backseries - Table 1'!BJ27)*('QNA backseries - Table 1'!BJ27/'QNA backseries - Table 1'!BJ$7)*100</f>
        <v>0.20357070307459191</v>
      </c>
      <c r="BO25" s="50">
        <f>+(('QNA backseries - Table 1'!BO27-'QNA backseries - Table 1'!BK27)/'QNA backseries - Table 1'!BK27)*('QNA backseries - Table 1'!BK27/'QNA backseries - Table 1'!BK$7)*100</f>
        <v>0.29339511069509522</v>
      </c>
      <c r="BP25" s="51">
        <f>+(('QNA backseries - Table 1'!BP27-'QNA backseries - Table 1'!BL27)/'QNA backseries - Table 1'!BL27)*('QNA backseries - Table 1'!BL27/'QNA backseries - Table 1'!BL$7)*100</f>
        <v>0.52845739737115327</v>
      </c>
      <c r="BQ25" s="51">
        <f>+(('QNA backseries - Table 1'!BQ27-'QNA backseries - Table 1'!BM27)/'QNA backseries - Table 1'!BM27)*('QNA backseries - Table 1'!BM27/'QNA backseries - Table 1'!BM$7)*100</f>
        <v>0.27729615021184473</v>
      </c>
      <c r="BR25" s="52">
        <f>+(('QNA backseries - Table 1'!BR27-'QNA backseries - Table 1'!BN27)/'QNA backseries - Table 1'!BN27)*('QNA backseries - Table 1'!BN27/'QNA backseries - Table 1'!BN$7)*100</f>
        <v>0.38187483148727169</v>
      </c>
      <c r="BS25" s="50">
        <f>+(('QNA backseries - Table 1'!BS27-'QNA backseries - Table 1'!BO27)/'QNA backseries - Table 1'!BO27)*('QNA backseries - Table 1'!BO27/'QNA backseries - Table 1'!BO$7)*100</f>
        <v>-0.19573329735845471</v>
      </c>
      <c r="BT25" s="51">
        <f>+(('QNA backseries - Table 1'!BT27-'QNA backseries - Table 1'!BP27)/'QNA backseries - Table 1'!BP27)*('QNA backseries - Table 1'!BP27/'QNA backseries - Table 1'!BP$7)*100</f>
        <v>-2.3462436696932052</v>
      </c>
      <c r="BU25" s="51">
        <f>+(('QNA backseries - Table 1'!BU27-'QNA backseries - Table 1'!BQ27)/'QNA backseries - Table 1'!BQ27)*('QNA backseries - Table 1'!BQ27/'QNA backseries - Table 1'!BQ$7)*100</f>
        <v>-2.1937605951772601</v>
      </c>
      <c r="BV25" s="52">
        <f>+(('QNA backseries - Table 1'!BV27-'QNA backseries - Table 1'!BR27)/'QNA backseries - Table 1'!BR27)*('QNA backseries - Table 1'!BR27/'QNA backseries - Table 1'!BR$7)*100</f>
        <v>-1.5676028858446427</v>
      </c>
      <c r="BW25" s="50">
        <f>+(('QNA backseries - Table 1'!BW27-'QNA backseries - Table 1'!BS27)/'QNA backseries - Table 1'!BS27)*('QNA backseries - Table 1'!BS27/'QNA backseries - Table 1'!BS$7)*100</f>
        <v>-9.687196768013015E-2</v>
      </c>
      <c r="BX25" s="51">
        <f>+(('QNA backseries - Table 1'!BX27-'QNA backseries - Table 1'!BT27)/'QNA backseries - Table 1'!BT27)*('QNA backseries - Table 1'!BT27/'QNA backseries - Table 1'!BT$7)*100</f>
        <v>3.483494519525939</v>
      </c>
      <c r="BY25" s="51">
        <f>+(('QNA backseries - Table 1'!BY27-'QNA backseries - Table 1'!BU27)/'QNA backseries - Table 1'!BU27)*('QNA backseries - Table 1'!BU27/'QNA backseries - Table 1'!BU$7)*100</f>
        <v>3.9550641972654419</v>
      </c>
      <c r="BZ25" s="52">
        <f>+(('QNA backseries - Table 1'!BZ27-'QNA backseries - Table 1'!BV27)/'QNA backseries - Table 1'!BV27)*('QNA backseries - Table 1'!BV27/'QNA backseries - Table 1'!BV$7)*100</f>
        <v>2.8920442814057679</v>
      </c>
      <c r="CA25" s="50">
        <f>+(('QNA backseries - Table 1'!CA27-'QNA backseries - Table 1'!BW27)/'QNA backseries - Table 1'!BW27)*('QNA backseries - Table 1'!BW27/'QNA backseries - Table 1'!BW$7)*100</f>
        <v>0.84718343810002683</v>
      </c>
      <c r="CB25" s="51">
        <f>+(('QNA backseries - Table 1'!CB27-'QNA backseries - Table 1'!BX27)/'QNA backseries - Table 1'!BX27)*('QNA backseries - Table 1'!BX27/'QNA backseries - Table 1'!BX$7)*100</f>
        <v>1.0913281550380187</v>
      </c>
      <c r="CC25" s="51">
        <f>+(('QNA backseries - Table 1'!CC27-'QNA backseries - Table 1'!BY27)/'QNA backseries - Table 1'!BY27)*('QNA backseries - Table 1'!BY27/'QNA backseries - Table 1'!BY$7)*100</f>
        <v>0.39068092617408673</v>
      </c>
      <c r="CD25" s="52">
        <f>+(('QNA backseries - Table 1'!CD27-'QNA backseries - Table 1'!BZ27)/'QNA backseries - Table 1'!BZ27)*('QNA backseries - Table 1'!BZ27/'QNA backseries - Table 1'!BZ$7)*100</f>
        <v>-7.090814758986852E-2</v>
      </c>
      <c r="CE25" s="50">
        <f>+(('QNA backseries - Table 1'!CE27-'QNA backseries - Table 1'!CA27)/'QNA backseries - Table 1'!CA27)*('QNA backseries - Table 1'!CA27/'QNA backseries - Table 1'!CA$7)*100</f>
        <v>0.19007264124946338</v>
      </c>
      <c r="CF25" s="51">
        <f>+(('QNA backseries - Table 1'!CF27-'QNA backseries - Table 1'!CB27)/'QNA backseries - Table 1'!CB27)*('QNA backseries - Table 1'!CB27/'QNA backseries - Table 1'!CB$7)*100</f>
        <v>-0.13213407853014178</v>
      </c>
      <c r="CG25" s="51"/>
      <c r="CH25" s="52"/>
    </row>
    <row r="27" spans="1:86" x14ac:dyDescent="0.25">
      <c r="A27" t="s">
        <v>42</v>
      </c>
      <c r="B27" s="6"/>
      <c r="G27" s="96"/>
    </row>
    <row r="28" spans="1:86" x14ac:dyDescent="0.25">
      <c r="A28" s="71" t="s">
        <v>44</v>
      </c>
      <c r="G28" s="96"/>
    </row>
    <row r="29" spans="1:86" x14ac:dyDescent="0.25">
      <c r="G29" s="96"/>
    </row>
    <row r="30" spans="1:86" x14ac:dyDescent="0.25">
      <c r="A30" s="70" t="s">
        <v>45</v>
      </c>
      <c r="G30" s="96"/>
    </row>
    <row r="31" spans="1:86" x14ac:dyDescent="0.25">
      <c r="A31" s="70" t="s">
        <v>46</v>
      </c>
      <c r="G31" s="96"/>
    </row>
    <row r="32" spans="1:86" x14ac:dyDescent="0.25">
      <c r="G32" s="96"/>
    </row>
    <row r="33" spans="7:7" x14ac:dyDescent="0.25">
      <c r="G33" s="96"/>
    </row>
    <row r="34" spans="7:7" x14ac:dyDescent="0.25">
      <c r="G34" s="96"/>
    </row>
    <row r="35" spans="7:7" x14ac:dyDescent="0.25">
      <c r="G35" s="96"/>
    </row>
    <row r="36" spans="7:7" x14ac:dyDescent="0.25">
      <c r="G36" s="96"/>
    </row>
    <row r="37" spans="7:7" x14ac:dyDescent="0.25">
      <c r="G37" s="96"/>
    </row>
    <row r="38" spans="7:7" x14ac:dyDescent="0.25">
      <c r="G38" s="96"/>
    </row>
    <row r="39" spans="7:7" x14ac:dyDescent="0.25">
      <c r="G39" s="96"/>
    </row>
    <row r="40" spans="7:7" x14ac:dyDescent="0.25">
      <c r="G40" s="96"/>
    </row>
    <row r="41" spans="7:7" x14ac:dyDescent="0.25">
      <c r="G41" s="96"/>
    </row>
    <row r="42" spans="7:7" x14ac:dyDescent="0.25">
      <c r="G42" s="96"/>
    </row>
    <row r="43" spans="7:7" x14ac:dyDescent="0.25">
      <c r="G43" s="96"/>
    </row>
    <row r="44" spans="7:7" x14ac:dyDescent="0.25">
      <c r="G44" s="96"/>
    </row>
    <row r="45" spans="7:7" x14ac:dyDescent="0.25">
      <c r="G45" s="96"/>
    </row>
    <row r="46" spans="7:7" x14ac:dyDescent="0.25">
      <c r="G46" s="96"/>
    </row>
    <row r="47" spans="7:7" x14ac:dyDescent="0.25">
      <c r="G47" s="96"/>
    </row>
    <row r="48" spans="7:7" x14ac:dyDescent="0.25">
      <c r="G48" s="96"/>
    </row>
    <row r="49" spans="7:7" x14ac:dyDescent="0.25">
      <c r="G49" s="96"/>
    </row>
    <row r="50" spans="7:7" x14ac:dyDescent="0.25">
      <c r="G50" s="96"/>
    </row>
    <row r="51" spans="7:7" x14ac:dyDescent="0.25">
      <c r="G51" s="96"/>
    </row>
    <row r="52" spans="7:7" x14ac:dyDescent="0.25">
      <c r="G52" s="96"/>
    </row>
    <row r="53" spans="7:7" x14ac:dyDescent="0.25">
      <c r="G53" s="96"/>
    </row>
    <row r="54" spans="7:7" x14ac:dyDescent="0.25">
      <c r="G54" s="96"/>
    </row>
    <row r="55" spans="7:7" x14ac:dyDescent="0.25">
      <c r="G55" s="96"/>
    </row>
    <row r="56" spans="7:7" x14ac:dyDescent="0.25">
      <c r="G56" s="96"/>
    </row>
  </sheetData>
  <mergeCells count="21">
    <mergeCell ref="BW3:BZ3"/>
    <mergeCell ref="CA3:CD3"/>
    <mergeCell ref="CE3:CH3"/>
    <mergeCell ref="AY3:BB3"/>
    <mergeCell ref="BC3:BF3"/>
    <mergeCell ref="BG3:BJ3"/>
    <mergeCell ref="BK3:BN3"/>
    <mergeCell ref="BO3:BR3"/>
    <mergeCell ref="BS3:BV3"/>
    <mergeCell ref="AU3:AX3"/>
    <mergeCell ref="C3:F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5A5-4FA7-423A-941C-624042ECAF87}">
  <dimension ref="A1:AP33"/>
  <sheetViews>
    <sheetView showGridLines="0" zoomScale="70" zoomScaleNormal="70" workbookViewId="0">
      <pane xSplit="2" ySplit="7" topLeftCell="V8" activePane="bottomRight" state="frozen"/>
      <selection pane="topRight" activeCell="C1" sqref="C1"/>
      <selection pane="bottomLeft" activeCell="A8" sqref="A8"/>
      <selection pane="bottomRight" activeCell="Y26" sqref="Y26"/>
    </sheetView>
  </sheetViews>
  <sheetFormatPr defaultColWidth="9.140625" defaultRowHeight="15" x14ac:dyDescent="0.25"/>
  <cols>
    <col min="1" max="1" width="9.140625" style="1"/>
    <col min="2" max="2" width="45.28515625" customWidth="1"/>
    <col min="3" max="39" width="16.5703125" bestFit="1" customWidth="1"/>
    <col min="40" max="42" width="10.85546875" customWidth="1"/>
  </cols>
  <sheetData>
    <row r="1" spans="1:42" s="2" customFormat="1" ht="23.25" customHeight="1" x14ac:dyDescent="0.25">
      <c r="A1" s="4" t="s">
        <v>49</v>
      </c>
    </row>
    <row r="2" spans="1:42" s="2" customFormat="1" ht="21" customHeight="1" x14ac:dyDescent="0.55000000000000004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5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s="6" customFormat="1" ht="21.75" customHeight="1" x14ac:dyDescent="0.25">
      <c r="A4" s="7" t="s">
        <v>47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8" customFormat="1" ht="20.25" customHeight="1" x14ac:dyDescent="0.25">
      <c r="A5" s="8" t="s">
        <v>1</v>
      </c>
      <c r="B5" s="8" t="s">
        <v>2</v>
      </c>
      <c r="C5" s="115">
        <v>2014</v>
      </c>
      <c r="D5" s="115"/>
      <c r="E5" s="115"/>
      <c r="F5" s="115"/>
      <c r="G5" s="115">
        <v>2015</v>
      </c>
      <c r="H5" s="115"/>
      <c r="I5" s="115"/>
      <c r="J5" s="115"/>
      <c r="K5" s="115">
        <v>2016</v>
      </c>
      <c r="L5" s="115"/>
      <c r="M5" s="115"/>
      <c r="N5" s="115"/>
      <c r="O5" s="115">
        <v>2017</v>
      </c>
      <c r="P5" s="115"/>
      <c r="Q5" s="115"/>
      <c r="R5" s="115"/>
      <c r="S5" s="115">
        <v>2018</v>
      </c>
      <c r="T5" s="115"/>
      <c r="U5" s="115"/>
      <c r="V5" s="115"/>
      <c r="W5" s="115">
        <v>2019</v>
      </c>
      <c r="X5" s="115"/>
      <c r="Y5" s="115"/>
      <c r="Z5" s="115"/>
      <c r="AA5" s="115">
        <v>2020</v>
      </c>
      <c r="AB5" s="115"/>
      <c r="AC5" s="115"/>
      <c r="AD5" s="115"/>
      <c r="AE5" s="115">
        <v>2021</v>
      </c>
      <c r="AF5" s="115"/>
      <c r="AG5" s="115"/>
      <c r="AH5" s="115"/>
      <c r="AI5" s="115">
        <v>2022</v>
      </c>
      <c r="AJ5" s="115"/>
      <c r="AK5" s="115"/>
      <c r="AL5" s="115"/>
      <c r="AM5" s="115">
        <v>2023</v>
      </c>
      <c r="AN5" s="115"/>
      <c r="AO5" s="81"/>
      <c r="AP5" s="81"/>
    </row>
    <row r="6" spans="1:42" ht="28.5" customHeight="1" x14ac:dyDescent="0.25">
      <c r="A6" s="59"/>
      <c r="B6" s="9"/>
      <c r="C6" s="10" t="s">
        <v>36</v>
      </c>
      <c r="D6" s="10" t="s">
        <v>37</v>
      </c>
      <c r="E6" s="10" t="s">
        <v>38</v>
      </c>
      <c r="F6" s="10" t="s">
        <v>39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36</v>
      </c>
      <c r="P6" s="10" t="s">
        <v>37</v>
      </c>
      <c r="Q6" s="10" t="s">
        <v>38</v>
      </c>
      <c r="R6" s="10" t="s">
        <v>39</v>
      </c>
      <c r="S6" s="10" t="s">
        <v>36</v>
      </c>
      <c r="T6" s="10" t="s">
        <v>37</v>
      </c>
      <c r="U6" s="10" t="s">
        <v>38</v>
      </c>
      <c r="V6" s="10" t="s">
        <v>39</v>
      </c>
      <c r="W6" s="10" t="s">
        <v>36</v>
      </c>
      <c r="X6" s="10" t="s">
        <v>37</v>
      </c>
      <c r="Y6" s="10" t="s">
        <v>38</v>
      </c>
      <c r="Z6" s="10" t="s">
        <v>39</v>
      </c>
      <c r="AA6" s="10" t="s">
        <v>36</v>
      </c>
      <c r="AB6" s="10" t="s">
        <v>37</v>
      </c>
      <c r="AC6" s="10" t="s">
        <v>38</v>
      </c>
      <c r="AD6" s="10" t="s">
        <v>39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36</v>
      </c>
      <c r="AJ6" s="10" t="s">
        <v>37</v>
      </c>
      <c r="AK6" s="10" t="s">
        <v>38</v>
      </c>
      <c r="AL6" s="10" t="s">
        <v>39</v>
      </c>
      <c r="AM6" s="10" t="s">
        <v>36</v>
      </c>
      <c r="AN6" s="10" t="s">
        <v>37</v>
      </c>
      <c r="AO6" s="10" t="s">
        <v>38</v>
      </c>
      <c r="AP6" s="10" t="s">
        <v>39</v>
      </c>
    </row>
    <row r="7" spans="1:42" s="12" customFormat="1" ht="20.100000000000001" customHeight="1" x14ac:dyDescent="0.25">
      <c r="A7" s="61"/>
      <c r="B7" s="11" t="s">
        <v>3</v>
      </c>
      <c r="C7" s="29">
        <v>16049.290576675827</v>
      </c>
      <c r="D7" s="30">
        <v>15539.764711701187</v>
      </c>
      <c r="E7" s="30">
        <v>15726.28954594372</v>
      </c>
      <c r="F7" s="31">
        <v>16366.18192408611</v>
      </c>
      <c r="G7" s="29">
        <v>17163.73561196759</v>
      </c>
      <c r="H7" s="30">
        <v>15663.71603477086</v>
      </c>
      <c r="I7" s="30">
        <v>16233.903906804186</v>
      </c>
      <c r="J7" s="31">
        <v>17149.420409209502</v>
      </c>
      <c r="K7" s="29">
        <v>17763.274335733917</v>
      </c>
      <c r="L7" s="30">
        <v>17220.507598701537</v>
      </c>
      <c r="M7" s="30">
        <v>17135.85703103798</v>
      </c>
      <c r="N7" s="31">
        <v>18442.665552704631</v>
      </c>
      <c r="O7" s="29">
        <v>18980.91352700445</v>
      </c>
      <c r="P7" s="30">
        <v>18186.719602389516</v>
      </c>
      <c r="Q7" s="30">
        <v>18362.75452049583</v>
      </c>
      <c r="R7" s="31">
        <v>20009.762153082829</v>
      </c>
      <c r="S7" s="29">
        <v>21690.139142224281</v>
      </c>
      <c r="T7" s="30">
        <v>19185.484525242489</v>
      </c>
      <c r="U7" s="30">
        <v>19785.0561864351</v>
      </c>
      <c r="V7" s="31">
        <v>21427.294815234916</v>
      </c>
      <c r="W7" s="29">
        <v>22727.204611434361</v>
      </c>
      <c r="X7" s="30">
        <v>21067.578481381799</v>
      </c>
      <c r="Y7" s="30">
        <v>21218.924152487976</v>
      </c>
      <c r="Z7" s="31">
        <v>23065.323428512038</v>
      </c>
      <c r="AA7" s="29">
        <v>21150.034253093982</v>
      </c>
      <c r="AB7" s="30">
        <v>10857.202241177944</v>
      </c>
      <c r="AC7" s="30">
        <v>11901.157906331475</v>
      </c>
      <c r="AD7" s="31">
        <v>15184.858923094349</v>
      </c>
      <c r="AE7" s="29">
        <v>19991.509084359415</v>
      </c>
      <c r="AF7" s="30">
        <v>17701.813434246269</v>
      </c>
      <c r="AG7" s="30">
        <v>19958.784839330645</v>
      </c>
      <c r="AH7" s="31">
        <v>23711.733962056911</v>
      </c>
      <c r="AI7" s="29">
        <v>23766.361164982452</v>
      </c>
      <c r="AJ7" s="30">
        <v>22567.616645907281</v>
      </c>
      <c r="AK7" s="30">
        <v>22356.729825391521</v>
      </c>
      <c r="AL7" s="31">
        <v>23988.139802464</v>
      </c>
      <c r="AM7" s="29">
        <v>24812.472338784937</v>
      </c>
      <c r="AN7" s="30">
        <v>22569.021856754767</v>
      </c>
      <c r="AO7" s="30"/>
      <c r="AP7" s="31"/>
    </row>
    <row r="8" spans="1:42" s="6" customFormat="1" ht="20.100000000000001" customHeight="1" x14ac:dyDescent="0.25">
      <c r="A8" s="63"/>
      <c r="B8" s="13" t="s">
        <v>41</v>
      </c>
      <c r="C8" s="32">
        <v>2305.9229864868398</v>
      </c>
      <c r="D8" s="33">
        <v>2142.7753519097027</v>
      </c>
      <c r="E8" s="33">
        <v>2240.7843619724235</v>
      </c>
      <c r="F8" s="34">
        <v>2311.0603674025679</v>
      </c>
      <c r="G8" s="32">
        <v>2330.9367377940594</v>
      </c>
      <c r="H8" s="33">
        <v>1990.9985446290762</v>
      </c>
      <c r="I8" s="33">
        <v>2099.2422308187333</v>
      </c>
      <c r="J8" s="34">
        <v>2167.6895289386325</v>
      </c>
      <c r="K8" s="32">
        <v>2256.5655168700655</v>
      </c>
      <c r="L8" s="33">
        <v>2172.3598280707429</v>
      </c>
      <c r="M8" s="33">
        <v>2151.2584672351563</v>
      </c>
      <c r="N8" s="34">
        <v>2255.2778279745908</v>
      </c>
      <c r="O8" s="32">
        <v>2401.9856339006328</v>
      </c>
      <c r="P8" s="33">
        <v>2278.4817584153698</v>
      </c>
      <c r="Q8" s="33">
        <v>2314.1167267818769</v>
      </c>
      <c r="R8" s="34">
        <v>2518.9960755449783</v>
      </c>
      <c r="S8" s="32">
        <v>2774.0973701891921</v>
      </c>
      <c r="T8" s="33">
        <v>2278.5854549318597</v>
      </c>
      <c r="U8" s="33">
        <v>2486.4044482289219</v>
      </c>
      <c r="V8" s="34">
        <v>2683.4905028836679</v>
      </c>
      <c r="W8" s="32">
        <v>2866.1275600687372</v>
      </c>
      <c r="X8" s="33">
        <v>2527.4570127452912</v>
      </c>
      <c r="Y8" s="33">
        <v>2550.9766711613452</v>
      </c>
      <c r="Z8" s="34">
        <v>2887.3663650546255</v>
      </c>
      <c r="AA8" s="32">
        <v>2418.9492192465846</v>
      </c>
      <c r="AB8" s="33">
        <v>528.51645664733985</v>
      </c>
      <c r="AC8" s="33">
        <v>776.73214762375142</v>
      </c>
      <c r="AD8" s="34">
        <v>1345.5058406365736</v>
      </c>
      <c r="AE8" s="32">
        <v>2298.8662711275033</v>
      </c>
      <c r="AF8" s="33">
        <v>1856.9133078895318</v>
      </c>
      <c r="AG8" s="33">
        <v>2236.6882217673451</v>
      </c>
      <c r="AH8" s="34">
        <v>2709.0737682496951</v>
      </c>
      <c r="AI8" s="32">
        <v>2615.2105852907152</v>
      </c>
      <c r="AJ8" s="33">
        <v>2362.1714228174237</v>
      </c>
      <c r="AK8" s="33">
        <v>2258.2042837563185</v>
      </c>
      <c r="AL8" s="34">
        <v>2373.0468934346386</v>
      </c>
      <c r="AM8" s="32">
        <v>2440.4430688568227</v>
      </c>
      <c r="AN8" s="33">
        <v>2113.7954619389679</v>
      </c>
      <c r="AO8" s="33"/>
      <c r="AP8" s="34"/>
    </row>
    <row r="9" spans="1:42" s="6" customFormat="1" ht="20.100000000000001" customHeight="1" x14ac:dyDescent="0.25">
      <c r="A9" s="65"/>
      <c r="B9" s="17" t="s">
        <v>35</v>
      </c>
      <c r="C9" s="35">
        <v>13743.367590188987</v>
      </c>
      <c r="D9" s="36">
        <v>13396.989359791485</v>
      </c>
      <c r="E9" s="36">
        <v>13485.505183971296</v>
      </c>
      <c r="F9" s="37">
        <v>14055.121556683542</v>
      </c>
      <c r="G9" s="35">
        <v>14832.798874173532</v>
      </c>
      <c r="H9" s="36">
        <v>13672.717490141784</v>
      </c>
      <c r="I9" s="36">
        <v>14134.661675985451</v>
      </c>
      <c r="J9" s="37">
        <v>14981.730880270869</v>
      </c>
      <c r="K9" s="35">
        <v>15506.70881886385</v>
      </c>
      <c r="L9" s="36">
        <v>15048.147770630794</v>
      </c>
      <c r="M9" s="36">
        <v>14984.598563802823</v>
      </c>
      <c r="N9" s="37">
        <v>16187.387724730039</v>
      </c>
      <c r="O9" s="35">
        <v>16578.927893103817</v>
      </c>
      <c r="P9" s="36">
        <v>15908.237843974144</v>
      </c>
      <c r="Q9" s="36">
        <v>16048.637793713953</v>
      </c>
      <c r="R9" s="37">
        <v>17490.76607753785</v>
      </c>
      <c r="S9" s="35">
        <v>18916.041772035089</v>
      </c>
      <c r="T9" s="36">
        <v>16906.899070310628</v>
      </c>
      <c r="U9" s="36">
        <v>17298.651738206179</v>
      </c>
      <c r="V9" s="37">
        <v>18743.804312351247</v>
      </c>
      <c r="W9" s="35">
        <v>19861.077051365624</v>
      </c>
      <c r="X9" s="36">
        <v>18540.121468636509</v>
      </c>
      <c r="Y9" s="36">
        <v>18667.947481326632</v>
      </c>
      <c r="Z9" s="37">
        <v>20177.957063457412</v>
      </c>
      <c r="AA9" s="35">
        <v>18731.085033847397</v>
      </c>
      <c r="AB9" s="36">
        <v>10328.685784530604</v>
      </c>
      <c r="AC9" s="36">
        <v>11124.425758707723</v>
      </c>
      <c r="AD9" s="37">
        <v>13839.353082457776</v>
      </c>
      <c r="AE9" s="35">
        <v>17692.642813231912</v>
      </c>
      <c r="AF9" s="36">
        <v>15844.900126356739</v>
      </c>
      <c r="AG9" s="36">
        <v>17722.0966175633</v>
      </c>
      <c r="AH9" s="37">
        <v>21002.660193807216</v>
      </c>
      <c r="AI9" s="35">
        <v>21151.150579691737</v>
      </c>
      <c r="AJ9" s="36">
        <v>20205.445223089857</v>
      </c>
      <c r="AK9" s="36">
        <v>20098.525541635205</v>
      </c>
      <c r="AL9" s="37">
        <v>21615.092909029361</v>
      </c>
      <c r="AM9" s="35">
        <v>22372.029269928113</v>
      </c>
      <c r="AN9" s="36">
        <v>20455.2263948158</v>
      </c>
      <c r="AO9" s="36"/>
      <c r="AP9" s="37"/>
    </row>
    <row r="10" spans="1:42" s="12" customFormat="1" ht="20.100000000000001" customHeight="1" x14ac:dyDescent="0.25">
      <c r="A10" s="65"/>
      <c r="B10" s="21" t="s">
        <v>4</v>
      </c>
      <c r="C10" s="38">
        <v>960.80880663236815</v>
      </c>
      <c r="D10" s="39">
        <v>1107.0591515470562</v>
      </c>
      <c r="E10" s="39">
        <v>770.24812487224779</v>
      </c>
      <c r="F10" s="40">
        <v>916.28562176238552</v>
      </c>
      <c r="G10" s="38">
        <v>1097.1205913407427</v>
      </c>
      <c r="H10" s="39">
        <v>953.44882040509833</v>
      </c>
      <c r="I10" s="39">
        <v>648.43616262665387</v>
      </c>
      <c r="J10" s="40">
        <v>1035.7975331289128</v>
      </c>
      <c r="K10" s="38">
        <v>901.88425270842254</v>
      </c>
      <c r="L10" s="39">
        <v>917.52053778266361</v>
      </c>
      <c r="M10" s="39">
        <v>632.76680493964318</v>
      </c>
      <c r="N10" s="40">
        <v>1338.7108161366946</v>
      </c>
      <c r="O10" s="38">
        <v>1123.2018560554479</v>
      </c>
      <c r="P10" s="39">
        <v>1048.6134508122761</v>
      </c>
      <c r="Q10" s="39">
        <v>757.26648918716546</v>
      </c>
      <c r="R10" s="40">
        <v>1174.2995307780141</v>
      </c>
      <c r="S10" s="38">
        <v>1170.2990399810899</v>
      </c>
      <c r="T10" s="39">
        <v>1057.6656312059945</v>
      </c>
      <c r="U10" s="39">
        <v>790.24037789279896</v>
      </c>
      <c r="V10" s="40">
        <v>1287.5945737491581</v>
      </c>
      <c r="W10" s="38">
        <v>1087.650478613722</v>
      </c>
      <c r="X10" s="39">
        <v>943.83414880730265</v>
      </c>
      <c r="Y10" s="39">
        <v>937.086882643482</v>
      </c>
      <c r="Z10" s="40">
        <v>989.7211756557947</v>
      </c>
      <c r="AA10" s="38">
        <v>1112.6429030204504</v>
      </c>
      <c r="AB10" s="39">
        <v>693.13851358926809</v>
      </c>
      <c r="AC10" s="39">
        <v>1051.4990480273843</v>
      </c>
      <c r="AD10" s="40">
        <v>1360.2835777180462</v>
      </c>
      <c r="AE10" s="38">
        <v>1169.4798425154106</v>
      </c>
      <c r="AF10" s="39">
        <v>862.7243826677809</v>
      </c>
      <c r="AG10" s="39">
        <v>888.46027128307583</v>
      </c>
      <c r="AH10" s="40">
        <v>1266.2509996006549</v>
      </c>
      <c r="AI10" s="38">
        <v>1230.3940099429508</v>
      </c>
      <c r="AJ10" s="39">
        <v>974.76661716427338</v>
      </c>
      <c r="AK10" s="39">
        <v>846.03550164172702</v>
      </c>
      <c r="AL10" s="40">
        <v>1265.5470840499063</v>
      </c>
      <c r="AM10" s="38">
        <v>1312.1064444642457</v>
      </c>
      <c r="AN10" s="39">
        <v>1097.095317321797</v>
      </c>
      <c r="AO10" s="39"/>
      <c r="AP10" s="40"/>
    </row>
    <row r="11" spans="1:42" s="6" customFormat="1" ht="20.100000000000001" customHeight="1" x14ac:dyDescent="0.25">
      <c r="A11" s="68" t="s">
        <v>5</v>
      </c>
      <c r="B11" s="6" t="s">
        <v>6</v>
      </c>
      <c r="C11" s="41">
        <v>208.48568999955936</v>
      </c>
      <c r="D11" s="42">
        <v>208.22629005395171</v>
      </c>
      <c r="E11" s="42">
        <v>208.98716989220551</v>
      </c>
      <c r="F11" s="43">
        <v>209.72320004433953</v>
      </c>
      <c r="G11" s="41">
        <v>210.36764002590343</v>
      </c>
      <c r="H11" s="42">
        <v>210.20817543432904</v>
      </c>
      <c r="I11" s="42">
        <v>210.98680395743742</v>
      </c>
      <c r="J11" s="43">
        <v>211.91536033690872</v>
      </c>
      <c r="K11" s="41">
        <v>213.3680396173574</v>
      </c>
      <c r="L11" s="42">
        <v>213.17514281611338</v>
      </c>
      <c r="M11" s="42">
        <v>213.76961949050769</v>
      </c>
      <c r="N11" s="43">
        <v>213.88088102822269</v>
      </c>
      <c r="O11" s="41">
        <v>213.84296650546662</v>
      </c>
      <c r="P11" s="42">
        <v>212.89041551036129</v>
      </c>
      <c r="Q11" s="42">
        <v>213.39403981085189</v>
      </c>
      <c r="R11" s="43">
        <v>214.48455781397524</v>
      </c>
      <c r="S11" s="41">
        <v>215.87239613763242</v>
      </c>
      <c r="T11" s="42">
        <v>215.70390692565002</v>
      </c>
      <c r="U11" s="42">
        <v>217.27327058519941</v>
      </c>
      <c r="V11" s="43">
        <v>219.17693904197063</v>
      </c>
      <c r="W11" s="41">
        <v>221.53028703309883</v>
      </c>
      <c r="X11" s="42">
        <v>221.08417645606775</v>
      </c>
      <c r="Y11" s="42">
        <v>220.50769282133533</v>
      </c>
      <c r="Z11" s="43">
        <v>219.60208248949783</v>
      </c>
      <c r="AA11" s="41">
        <v>216.67171784089851</v>
      </c>
      <c r="AB11" s="42">
        <v>211.50860862817396</v>
      </c>
      <c r="AC11" s="42">
        <v>212.39712065485895</v>
      </c>
      <c r="AD11" s="43">
        <v>216.13198093105299</v>
      </c>
      <c r="AE11" s="41">
        <v>222.41971467471535</v>
      </c>
      <c r="AF11" s="42">
        <v>224.76113151662514</v>
      </c>
      <c r="AG11" s="42">
        <v>228.44897892597785</v>
      </c>
      <c r="AH11" s="43">
        <v>231.41182363669742</v>
      </c>
      <c r="AI11" s="41">
        <v>232.56157733664537</v>
      </c>
      <c r="AJ11" s="42">
        <v>232.44168029136031</v>
      </c>
      <c r="AK11" s="42">
        <v>233.59437674278439</v>
      </c>
      <c r="AL11" s="43">
        <v>235.19177102561994</v>
      </c>
      <c r="AM11" s="41">
        <v>237.07080879688669</v>
      </c>
      <c r="AN11" s="42">
        <v>236.28464850414392</v>
      </c>
      <c r="AO11" s="42"/>
      <c r="AP11" s="43"/>
    </row>
    <row r="12" spans="1:42" s="6" customFormat="1" ht="20.100000000000001" customHeight="1" x14ac:dyDescent="0.25">
      <c r="A12" s="65" t="s">
        <v>5</v>
      </c>
      <c r="B12" s="17" t="s">
        <v>7</v>
      </c>
      <c r="C12" s="35">
        <v>752.32311663280882</v>
      </c>
      <c r="D12" s="36">
        <v>898.83286149310459</v>
      </c>
      <c r="E12" s="36">
        <v>561.26095498004224</v>
      </c>
      <c r="F12" s="37">
        <v>706.56242171804593</v>
      </c>
      <c r="G12" s="35">
        <v>886.75295131483927</v>
      </c>
      <c r="H12" s="36">
        <v>743.24064497076927</v>
      </c>
      <c r="I12" s="36">
        <v>437.44935866921639</v>
      </c>
      <c r="J12" s="37">
        <v>823.8821727920041</v>
      </c>
      <c r="K12" s="35">
        <v>688.5162130910652</v>
      </c>
      <c r="L12" s="36">
        <v>704.3453949665502</v>
      </c>
      <c r="M12" s="36">
        <v>418.99718544913549</v>
      </c>
      <c r="N12" s="37">
        <v>1124.8299351084718</v>
      </c>
      <c r="O12" s="35">
        <v>909.3588895499812</v>
      </c>
      <c r="P12" s="36">
        <v>835.72303530191482</v>
      </c>
      <c r="Q12" s="36">
        <v>543.87244937631363</v>
      </c>
      <c r="R12" s="37">
        <v>959.81497296403882</v>
      </c>
      <c r="S12" s="35">
        <v>954.42664384345755</v>
      </c>
      <c r="T12" s="36">
        <v>841.96172428034458</v>
      </c>
      <c r="U12" s="36">
        <v>572.96710730759958</v>
      </c>
      <c r="V12" s="37">
        <v>1068.4176347071875</v>
      </c>
      <c r="W12" s="35">
        <v>866.1201915806231</v>
      </c>
      <c r="X12" s="36">
        <v>722.74997235123487</v>
      </c>
      <c r="Y12" s="36">
        <v>716.57918982214665</v>
      </c>
      <c r="Z12" s="37">
        <v>770.11909316629692</v>
      </c>
      <c r="AA12" s="35">
        <v>895.97118517955175</v>
      </c>
      <c r="AB12" s="36">
        <v>481.6299049610941</v>
      </c>
      <c r="AC12" s="36">
        <v>839.10192737252532</v>
      </c>
      <c r="AD12" s="37">
        <v>1144.1515967869932</v>
      </c>
      <c r="AE12" s="35">
        <v>947.06012784069526</v>
      </c>
      <c r="AF12" s="36">
        <v>637.96325115115576</v>
      </c>
      <c r="AG12" s="36">
        <v>660.011292357098</v>
      </c>
      <c r="AH12" s="37">
        <v>1034.8391759639576</v>
      </c>
      <c r="AI12" s="35">
        <v>997.83243260630547</v>
      </c>
      <c r="AJ12" s="36">
        <v>742.3249368729131</v>
      </c>
      <c r="AK12" s="36">
        <v>612.44112489894258</v>
      </c>
      <c r="AL12" s="37">
        <v>1030.3553130242863</v>
      </c>
      <c r="AM12" s="35">
        <v>1075.035635667359</v>
      </c>
      <c r="AN12" s="36">
        <v>860.8106688176531</v>
      </c>
      <c r="AO12" s="36"/>
      <c r="AP12" s="37"/>
    </row>
    <row r="13" spans="1:42" s="12" customFormat="1" ht="20.100000000000001" customHeight="1" x14ac:dyDescent="0.25">
      <c r="A13" s="65"/>
      <c r="B13" s="21" t="s">
        <v>8</v>
      </c>
      <c r="C13" s="38">
        <v>1332.0255559393402</v>
      </c>
      <c r="D13" s="39">
        <v>1465.8612774494657</v>
      </c>
      <c r="E13" s="39">
        <v>1496.7393583510918</v>
      </c>
      <c r="F13" s="40">
        <v>1533.6866023735438</v>
      </c>
      <c r="G13" s="38">
        <v>1650.1705844966632</v>
      </c>
      <c r="H13" s="39">
        <v>1730.2438757692428</v>
      </c>
      <c r="I13" s="39">
        <v>1771.1747422956796</v>
      </c>
      <c r="J13" s="40">
        <v>1882.9036488937618</v>
      </c>
      <c r="K13" s="38">
        <v>1847.0146285056901</v>
      </c>
      <c r="L13" s="39">
        <v>1986.2143412210028</v>
      </c>
      <c r="M13" s="39">
        <v>1906.2401419003115</v>
      </c>
      <c r="N13" s="40">
        <v>1964.9382621739205</v>
      </c>
      <c r="O13" s="38">
        <v>1979.8295979272154</v>
      </c>
      <c r="P13" s="39">
        <v>2204.0140758883276</v>
      </c>
      <c r="Q13" s="39">
        <v>2236.910486319523</v>
      </c>
      <c r="R13" s="40">
        <v>2306.2152972405729</v>
      </c>
      <c r="S13" s="38">
        <v>2749.5348676507438</v>
      </c>
      <c r="T13" s="39">
        <v>2596.4877017776139</v>
      </c>
      <c r="U13" s="39">
        <v>2518.6447517136694</v>
      </c>
      <c r="V13" s="40">
        <v>2384.7957664036585</v>
      </c>
      <c r="W13" s="38">
        <v>2604.3929387692251</v>
      </c>
      <c r="X13" s="39">
        <v>2639.6488434246485</v>
      </c>
      <c r="Y13" s="39">
        <v>2669.4369580841599</v>
      </c>
      <c r="Z13" s="40">
        <v>2605.3980813178973</v>
      </c>
      <c r="AA13" s="38">
        <v>2235.6296538757224</v>
      </c>
      <c r="AB13" s="39">
        <v>1474.2030671574676</v>
      </c>
      <c r="AC13" s="39">
        <v>1637.280349504133</v>
      </c>
      <c r="AD13" s="40">
        <v>1586.6991038598758</v>
      </c>
      <c r="AE13" s="38">
        <v>1583.5171144005112</v>
      </c>
      <c r="AF13" s="39">
        <v>1518.6276112251251</v>
      </c>
      <c r="AG13" s="39">
        <v>1614.925514510327</v>
      </c>
      <c r="AH13" s="40">
        <v>1898.8921595605098</v>
      </c>
      <c r="AI13" s="38">
        <v>1864.8406741825142</v>
      </c>
      <c r="AJ13" s="39">
        <v>2078.027434837808</v>
      </c>
      <c r="AK13" s="39">
        <v>2195.422571357336</v>
      </c>
      <c r="AL13" s="40">
        <v>2144.9888345172776</v>
      </c>
      <c r="AM13" s="38">
        <v>2066.8984566914969</v>
      </c>
      <c r="AN13" s="39">
        <v>2194.7431220220997</v>
      </c>
      <c r="AO13" s="39"/>
      <c r="AP13" s="40"/>
    </row>
    <row r="14" spans="1:42" s="6" customFormat="1" ht="20.100000000000001" customHeight="1" x14ac:dyDescent="0.25">
      <c r="A14" s="68" t="s">
        <v>9</v>
      </c>
      <c r="B14" s="6" t="s">
        <v>10</v>
      </c>
      <c r="C14" s="41">
        <v>291.59660978348785</v>
      </c>
      <c r="D14" s="42">
        <v>313.37056671430145</v>
      </c>
      <c r="E14" s="42">
        <v>275.60982882569033</v>
      </c>
      <c r="F14" s="43">
        <v>316.22809155777753</v>
      </c>
      <c r="G14" s="41">
        <v>323.14186096240894</v>
      </c>
      <c r="H14" s="42">
        <v>317.64441011270685</v>
      </c>
      <c r="I14" s="42">
        <v>293.50493915549492</v>
      </c>
      <c r="J14" s="43">
        <v>353.72431213330947</v>
      </c>
      <c r="K14" s="41">
        <v>338.21244509724988</v>
      </c>
      <c r="L14" s="42">
        <v>352.27596602220831</v>
      </c>
      <c r="M14" s="42">
        <v>310.0626921774238</v>
      </c>
      <c r="N14" s="43">
        <v>411.0058896613844</v>
      </c>
      <c r="O14" s="41">
        <v>404.15267198526141</v>
      </c>
      <c r="P14" s="42">
        <v>403.15962190052841</v>
      </c>
      <c r="Q14" s="42">
        <v>367.71124007003368</v>
      </c>
      <c r="R14" s="43">
        <v>441.84407467642887</v>
      </c>
      <c r="S14" s="41">
        <v>470.60947437765344</v>
      </c>
      <c r="T14" s="42">
        <v>442.08954431160095</v>
      </c>
      <c r="U14" s="42">
        <v>420.76274783708561</v>
      </c>
      <c r="V14" s="43">
        <v>488.72287965471844</v>
      </c>
      <c r="W14" s="41">
        <v>511.54904885821321</v>
      </c>
      <c r="X14" s="42">
        <v>450.25469784800293</v>
      </c>
      <c r="Y14" s="42">
        <v>435.73902624051448</v>
      </c>
      <c r="Z14" s="43">
        <v>479.61036389314609</v>
      </c>
      <c r="AA14" s="41">
        <v>454.1811717213709</v>
      </c>
      <c r="AB14" s="42">
        <v>275.35607543582762</v>
      </c>
      <c r="AC14" s="42">
        <v>374.30773426024587</v>
      </c>
      <c r="AD14" s="43">
        <v>412.6069316172036</v>
      </c>
      <c r="AE14" s="41">
        <v>450.26665392958432</v>
      </c>
      <c r="AF14" s="42">
        <v>371.25595635896764</v>
      </c>
      <c r="AG14" s="42">
        <v>406.61224888863313</v>
      </c>
      <c r="AH14" s="43">
        <v>479.53868279357027</v>
      </c>
      <c r="AI14" s="41">
        <v>478.56734395274634</v>
      </c>
      <c r="AJ14" s="42">
        <v>434.10876669170494</v>
      </c>
      <c r="AK14" s="42">
        <v>421.00278423994797</v>
      </c>
      <c r="AL14" s="43">
        <v>478.14737915463587</v>
      </c>
      <c r="AM14" s="41">
        <v>485.60114740137863</v>
      </c>
      <c r="AN14" s="42">
        <v>442.18339782954132</v>
      </c>
      <c r="AO14" s="42"/>
      <c r="AP14" s="43"/>
    </row>
    <row r="15" spans="1:42" s="6" customFormat="1" ht="20.100000000000001" customHeight="1" x14ac:dyDescent="0.25">
      <c r="A15" s="68" t="s">
        <v>11</v>
      </c>
      <c r="B15" s="6" t="s">
        <v>12</v>
      </c>
      <c r="C15" s="41">
        <v>209.40737308433847</v>
      </c>
      <c r="D15" s="42">
        <v>227.49574692654082</v>
      </c>
      <c r="E15" s="42">
        <v>220.92407312679438</v>
      </c>
      <c r="F15" s="43">
        <v>208.97692742692155</v>
      </c>
      <c r="G15" s="41">
        <v>223.53188076947549</v>
      </c>
      <c r="H15" s="42">
        <v>237.3691797388596</v>
      </c>
      <c r="I15" s="42">
        <v>231.19919373668492</v>
      </c>
      <c r="J15" s="43">
        <v>243.06464440314699</v>
      </c>
      <c r="K15" s="41">
        <v>278.27524327281253</v>
      </c>
      <c r="L15" s="42">
        <v>301.98412310193055</v>
      </c>
      <c r="M15" s="42">
        <v>297.21128632283001</v>
      </c>
      <c r="N15" s="43">
        <v>303.84354462185667</v>
      </c>
      <c r="O15" s="41">
        <v>306.15057748065772</v>
      </c>
      <c r="P15" s="42">
        <v>340.93835113800174</v>
      </c>
      <c r="Q15" s="42">
        <v>347.50260995430983</v>
      </c>
      <c r="R15" s="43">
        <v>353.63801630228852</v>
      </c>
      <c r="S15" s="41">
        <v>353.18825770882353</v>
      </c>
      <c r="T15" s="42">
        <v>364.25507810192107</v>
      </c>
      <c r="U15" s="42">
        <v>365.83071822371232</v>
      </c>
      <c r="V15" s="43">
        <v>361.65899607525682</v>
      </c>
      <c r="W15" s="41">
        <v>384.04530832820518</v>
      </c>
      <c r="X15" s="42">
        <v>425.01292939639592</v>
      </c>
      <c r="Y15" s="42">
        <v>428.1451704964071</v>
      </c>
      <c r="Z15" s="43">
        <v>425.89527653504655</v>
      </c>
      <c r="AA15" s="41">
        <v>502.22750750694138</v>
      </c>
      <c r="AB15" s="42">
        <v>504.33343491763679</v>
      </c>
      <c r="AC15" s="42">
        <v>524.73264962881342</v>
      </c>
      <c r="AD15" s="43">
        <v>456.04142259831286</v>
      </c>
      <c r="AE15" s="41">
        <v>418.27323911367444</v>
      </c>
      <c r="AF15" s="42">
        <v>417.34311666058625</v>
      </c>
      <c r="AG15" s="42">
        <v>407.3468325969713</v>
      </c>
      <c r="AH15" s="43">
        <v>431.56990212137316</v>
      </c>
      <c r="AI15" s="41">
        <v>481.98935042131893</v>
      </c>
      <c r="AJ15" s="42">
        <v>548.4218694140161</v>
      </c>
      <c r="AK15" s="42">
        <v>537.2194350777454</v>
      </c>
      <c r="AL15" s="43">
        <v>568.48233045126915</v>
      </c>
      <c r="AM15" s="41">
        <v>602.1345033155992</v>
      </c>
      <c r="AN15" s="42">
        <v>648.48500154160934</v>
      </c>
      <c r="AO15" s="42"/>
      <c r="AP15" s="43"/>
    </row>
    <row r="16" spans="1:42" s="6" customFormat="1" ht="19.5" customHeight="1" x14ac:dyDescent="0.25">
      <c r="A16" s="65" t="s">
        <v>13</v>
      </c>
      <c r="B16" s="17" t="s">
        <v>34</v>
      </c>
      <c r="C16" s="35">
        <v>831.0215730715139</v>
      </c>
      <c r="D16" s="36">
        <v>924.99496380862342</v>
      </c>
      <c r="E16" s="36">
        <v>1000.2054563986071</v>
      </c>
      <c r="F16" s="37">
        <v>1008.4815833888448</v>
      </c>
      <c r="G16" s="35">
        <v>1103.4968427647789</v>
      </c>
      <c r="H16" s="36">
        <v>1175.2302859176764</v>
      </c>
      <c r="I16" s="36">
        <v>1246.4706094034998</v>
      </c>
      <c r="J16" s="37">
        <v>1286.1146923573053</v>
      </c>
      <c r="K16" s="35">
        <v>1230.5269401356277</v>
      </c>
      <c r="L16" s="36">
        <v>1331.9542520968639</v>
      </c>
      <c r="M16" s="36">
        <v>1298.9661634000577</v>
      </c>
      <c r="N16" s="37">
        <v>1250.0888278906796</v>
      </c>
      <c r="O16" s="35">
        <v>1269.5263484612963</v>
      </c>
      <c r="P16" s="36">
        <v>1459.9161028497974</v>
      </c>
      <c r="Q16" s="36">
        <v>1521.6966362951794</v>
      </c>
      <c r="R16" s="37">
        <v>1510.7332062618555</v>
      </c>
      <c r="S16" s="35">
        <v>1925.7371355642667</v>
      </c>
      <c r="T16" s="36">
        <v>1790.1430793640918</v>
      </c>
      <c r="U16" s="36">
        <v>1732.0512856528712</v>
      </c>
      <c r="V16" s="37">
        <v>1534.4138906736835</v>
      </c>
      <c r="W16" s="35">
        <v>1708.7985815828069</v>
      </c>
      <c r="X16" s="36">
        <v>1764.3812161802498</v>
      </c>
      <c r="Y16" s="36">
        <v>1805.5527613472384</v>
      </c>
      <c r="Z16" s="37">
        <v>1699.8924408897046</v>
      </c>
      <c r="AA16" s="35">
        <v>1279.22097464741</v>
      </c>
      <c r="AB16" s="36">
        <v>694.5135568040032</v>
      </c>
      <c r="AC16" s="36">
        <v>738.23996561507386</v>
      </c>
      <c r="AD16" s="37">
        <v>718.05074964435914</v>
      </c>
      <c r="AE16" s="35">
        <v>714.97722135725235</v>
      </c>
      <c r="AF16" s="36">
        <v>730.02853820557118</v>
      </c>
      <c r="AG16" s="36">
        <v>800.96643302472251</v>
      </c>
      <c r="AH16" s="37">
        <v>987.78357464556643</v>
      </c>
      <c r="AI16" s="35">
        <v>904.28397980844909</v>
      </c>
      <c r="AJ16" s="36">
        <v>1095.496798732087</v>
      </c>
      <c r="AK16" s="36">
        <v>1237.2003520396427</v>
      </c>
      <c r="AL16" s="37">
        <v>1098.3591249113726</v>
      </c>
      <c r="AM16" s="35">
        <v>979.16280597451873</v>
      </c>
      <c r="AN16" s="36">
        <v>1104.0747226509491</v>
      </c>
      <c r="AO16" s="36"/>
      <c r="AP16" s="37"/>
    </row>
    <row r="17" spans="1:42" s="12" customFormat="1" ht="19.5" customHeight="1" x14ac:dyDescent="0.25">
      <c r="A17" s="65"/>
      <c r="B17" s="21" t="s">
        <v>14</v>
      </c>
      <c r="C17" s="38">
        <v>11450.533227617279</v>
      </c>
      <c r="D17" s="39">
        <v>10824.068930794963</v>
      </c>
      <c r="E17" s="39">
        <v>11218.517700747956</v>
      </c>
      <c r="F17" s="40">
        <v>11605.149332547613</v>
      </c>
      <c r="G17" s="38">
        <v>12085.507698336125</v>
      </c>
      <c r="H17" s="39">
        <v>10989.024793967443</v>
      </c>
      <c r="I17" s="39">
        <v>11715.050771063119</v>
      </c>
      <c r="J17" s="40">
        <v>12063.029698248194</v>
      </c>
      <c r="K17" s="38">
        <v>12757.809937649738</v>
      </c>
      <c r="L17" s="39">
        <v>12144.412891627127</v>
      </c>
      <c r="M17" s="39">
        <v>12445.591616962869</v>
      </c>
      <c r="N17" s="40">
        <v>12883.738646419424</v>
      </c>
      <c r="O17" s="38">
        <v>13475.896439121154</v>
      </c>
      <c r="P17" s="39">
        <v>12655.61031727354</v>
      </c>
      <c r="Q17" s="39">
        <v>13054.460818207264</v>
      </c>
      <c r="R17" s="40">
        <v>14010.251249519264</v>
      </c>
      <c r="S17" s="38">
        <v>14996.207864403255</v>
      </c>
      <c r="T17" s="39">
        <v>13252.745737327021</v>
      </c>
      <c r="U17" s="39">
        <v>13989.766608599712</v>
      </c>
      <c r="V17" s="40">
        <v>15071.413972198432</v>
      </c>
      <c r="W17" s="38">
        <v>16169.033633982679</v>
      </c>
      <c r="X17" s="39">
        <v>14956.638476404558</v>
      </c>
      <c r="Y17" s="39">
        <v>15061.42364059899</v>
      </c>
      <c r="Z17" s="40">
        <v>16582.83780648372</v>
      </c>
      <c r="AA17" s="38">
        <v>15382.812476951225</v>
      </c>
      <c r="AB17" s="39">
        <v>8161.3442037838695</v>
      </c>
      <c r="AC17" s="39">
        <v>8435.6463611762065</v>
      </c>
      <c r="AD17" s="40">
        <v>10892.370400879854</v>
      </c>
      <c r="AE17" s="38">
        <v>14939.645856315992</v>
      </c>
      <c r="AF17" s="39">
        <v>13463.548132463833</v>
      </c>
      <c r="AG17" s="39">
        <v>15218.710831769897</v>
      </c>
      <c r="AH17" s="40">
        <v>17837.517034646051</v>
      </c>
      <c r="AI17" s="38">
        <v>18055.915895566272</v>
      </c>
      <c r="AJ17" s="39">
        <v>17152.651171087775</v>
      </c>
      <c r="AK17" s="39">
        <v>17057.067468636142</v>
      </c>
      <c r="AL17" s="40">
        <v>18204.556990462177</v>
      </c>
      <c r="AM17" s="38">
        <v>18993.024368772371</v>
      </c>
      <c r="AN17" s="39">
        <v>17163.387955471902</v>
      </c>
      <c r="AO17" s="39"/>
      <c r="AP17" s="40"/>
    </row>
    <row r="18" spans="1:42" s="6" customFormat="1" ht="20.100000000000001" customHeight="1" x14ac:dyDescent="0.25">
      <c r="A18" s="68" t="s">
        <v>15</v>
      </c>
      <c r="B18" s="6" t="s">
        <v>16</v>
      </c>
      <c r="C18" s="41">
        <v>1441.2310584703091</v>
      </c>
      <c r="D18" s="42">
        <v>1517.9951118020317</v>
      </c>
      <c r="E18" s="42">
        <v>1575.3976257907534</v>
      </c>
      <c r="F18" s="43">
        <v>1592.9408599762533</v>
      </c>
      <c r="G18" s="41">
        <v>1560.4454626536249</v>
      </c>
      <c r="H18" s="42">
        <v>1295.7795279880886</v>
      </c>
      <c r="I18" s="42">
        <v>1422.5357874239585</v>
      </c>
      <c r="J18" s="43">
        <v>1556.338598080029</v>
      </c>
      <c r="K18" s="41">
        <v>1544.5664686860466</v>
      </c>
      <c r="L18" s="42">
        <v>1830.2842403610273</v>
      </c>
      <c r="M18" s="42">
        <v>1607.5555770669971</v>
      </c>
      <c r="N18" s="43">
        <v>1706.5472383690581</v>
      </c>
      <c r="O18" s="41">
        <v>1696.4118202354896</v>
      </c>
      <c r="P18" s="42">
        <v>1769.3767253056212</v>
      </c>
      <c r="Q18" s="42">
        <v>1703.6805844994244</v>
      </c>
      <c r="R18" s="43">
        <v>1750.7071373579188</v>
      </c>
      <c r="S18" s="41">
        <v>1993.8430119388895</v>
      </c>
      <c r="T18" s="42">
        <v>1766.5361123430407</v>
      </c>
      <c r="U18" s="42">
        <v>1880.6367342100343</v>
      </c>
      <c r="V18" s="43">
        <v>1980.2320826984628</v>
      </c>
      <c r="W18" s="41">
        <v>1926.0832649528745</v>
      </c>
      <c r="X18" s="42">
        <v>1894.043463150829</v>
      </c>
      <c r="Y18" s="42">
        <v>1843.6821388803644</v>
      </c>
      <c r="Z18" s="43">
        <v>2150.587847475304</v>
      </c>
      <c r="AA18" s="41">
        <v>1782.8101818563669</v>
      </c>
      <c r="AB18" s="42">
        <v>988.51011759670882</v>
      </c>
      <c r="AC18" s="42">
        <v>961.0098118774149</v>
      </c>
      <c r="AD18" s="43">
        <v>1112.2833885825466</v>
      </c>
      <c r="AE18" s="41">
        <v>1604.8634614453642</v>
      </c>
      <c r="AF18" s="42">
        <v>1555.6569613357199</v>
      </c>
      <c r="AG18" s="42">
        <v>1614.3743335504705</v>
      </c>
      <c r="AH18" s="43">
        <v>2012.9787526370023</v>
      </c>
      <c r="AI18" s="41">
        <v>1886.5619408997766</v>
      </c>
      <c r="AJ18" s="42">
        <v>2239.717413901054</v>
      </c>
      <c r="AK18" s="42">
        <v>1980.3995647068923</v>
      </c>
      <c r="AL18" s="43">
        <v>2054.5201849558093</v>
      </c>
      <c r="AM18" s="41">
        <v>1842.7594858542859</v>
      </c>
      <c r="AN18" s="42">
        <v>1980.3381409748245</v>
      </c>
      <c r="AO18" s="42"/>
      <c r="AP18" s="43"/>
    </row>
    <row r="19" spans="1:42" s="6" customFormat="1" ht="20.100000000000001" customHeight="1" x14ac:dyDescent="0.25">
      <c r="A19" s="68" t="s">
        <v>17</v>
      </c>
      <c r="B19" s="6" t="s">
        <v>33</v>
      </c>
      <c r="C19" s="41">
        <v>3658.3080644998081</v>
      </c>
      <c r="D19" s="42">
        <v>3043.6352790643787</v>
      </c>
      <c r="E19" s="42">
        <v>3155.3434752876196</v>
      </c>
      <c r="F19" s="43">
        <v>3368.9894990809812</v>
      </c>
      <c r="G19" s="41">
        <v>3649.8303972337749</v>
      </c>
      <c r="H19" s="42">
        <v>3003.3288969184123</v>
      </c>
      <c r="I19" s="42">
        <v>3173.7053442222982</v>
      </c>
      <c r="J19" s="43">
        <v>3281.0601213055706</v>
      </c>
      <c r="K19" s="41">
        <v>3768.900490357838</v>
      </c>
      <c r="L19" s="42">
        <v>2982.3766486268305</v>
      </c>
      <c r="M19" s="42">
        <v>3357.9217806520974</v>
      </c>
      <c r="N19" s="43">
        <v>3529.4120120512362</v>
      </c>
      <c r="O19" s="41">
        <v>3990.7135626947534</v>
      </c>
      <c r="P19" s="42">
        <v>3230.0148777517238</v>
      </c>
      <c r="Q19" s="42">
        <v>3584.465299818035</v>
      </c>
      <c r="R19" s="43">
        <v>4205.1116379446667</v>
      </c>
      <c r="S19" s="41">
        <v>4662.1996924714413</v>
      </c>
      <c r="T19" s="42">
        <v>3496.7830663595646</v>
      </c>
      <c r="U19" s="42">
        <v>3933.091769297142</v>
      </c>
      <c r="V19" s="43">
        <v>4529.7897049924013</v>
      </c>
      <c r="W19" s="41">
        <v>5303.6058160405428</v>
      </c>
      <c r="X19" s="42">
        <v>4424.3712482277424</v>
      </c>
      <c r="Y19" s="42">
        <v>4349.5424998647704</v>
      </c>
      <c r="Z19" s="43">
        <v>4914.9847153975206</v>
      </c>
      <c r="AA19" s="41">
        <v>4261.4107739939163</v>
      </c>
      <c r="AB19" s="42">
        <v>151.23150606102419</v>
      </c>
      <c r="AC19" s="42">
        <v>399.52772993709914</v>
      </c>
      <c r="AD19" s="43">
        <v>1875.7869943160085</v>
      </c>
      <c r="AE19" s="41">
        <v>4226.4200422495269</v>
      </c>
      <c r="AF19" s="42">
        <v>3186.4549829092516</v>
      </c>
      <c r="AG19" s="42">
        <v>4280.5551021735128</v>
      </c>
      <c r="AH19" s="43">
        <v>5639.7433338656347</v>
      </c>
      <c r="AI19" s="41">
        <v>5795.726017562688</v>
      </c>
      <c r="AJ19" s="42">
        <v>4773.2909693009824</v>
      </c>
      <c r="AK19" s="42">
        <v>4864.6420280550965</v>
      </c>
      <c r="AL19" s="43">
        <v>5440.583088454242</v>
      </c>
      <c r="AM19" s="41">
        <v>6168.5980301672007</v>
      </c>
      <c r="AN19" s="42">
        <v>4570.9795051907513</v>
      </c>
      <c r="AO19" s="42"/>
      <c r="AP19" s="43"/>
    </row>
    <row r="20" spans="1:42" s="6" customFormat="1" ht="20.100000000000001" customHeight="1" x14ac:dyDescent="0.25">
      <c r="A20" s="68" t="s">
        <v>18</v>
      </c>
      <c r="B20" s="6" t="s">
        <v>19</v>
      </c>
      <c r="C20" s="41">
        <v>1703.3116991345769</v>
      </c>
      <c r="D20" s="42">
        <v>1615.9825810312745</v>
      </c>
      <c r="E20" s="42">
        <v>1669.1361197840718</v>
      </c>
      <c r="F20" s="43">
        <v>1782.4688657542497</v>
      </c>
      <c r="G20" s="41">
        <v>1921.3200375789195</v>
      </c>
      <c r="H20" s="42">
        <v>1790.2043645957626</v>
      </c>
      <c r="I20" s="42">
        <v>1875.8112064628099</v>
      </c>
      <c r="J20" s="43">
        <v>1926.7906814269795</v>
      </c>
      <c r="K20" s="41">
        <v>2066.7044653133098</v>
      </c>
      <c r="L20" s="42">
        <v>1986.7351271815096</v>
      </c>
      <c r="M20" s="42">
        <v>2074.9501109382895</v>
      </c>
      <c r="N20" s="43">
        <v>2165.9016433828365</v>
      </c>
      <c r="O20" s="41">
        <v>2142.2598716307834</v>
      </c>
      <c r="P20" s="42">
        <v>1967.6062980377878</v>
      </c>
      <c r="Q20" s="42">
        <v>2055.3883427462097</v>
      </c>
      <c r="R20" s="43">
        <v>2183.5250892466602</v>
      </c>
      <c r="S20" s="41">
        <v>2285.4276332902691</v>
      </c>
      <c r="T20" s="42">
        <v>1995.2027794740679</v>
      </c>
      <c r="U20" s="42">
        <v>2074.6646336256099</v>
      </c>
      <c r="V20" s="43">
        <v>2327.4897405824313</v>
      </c>
      <c r="W20" s="41">
        <v>2475.0150459643919</v>
      </c>
      <c r="X20" s="42">
        <v>2211.9344670278397</v>
      </c>
      <c r="Y20" s="42">
        <v>2360.5410687916383</v>
      </c>
      <c r="Z20" s="43">
        <v>2745.1522136660478</v>
      </c>
      <c r="AA20" s="41">
        <v>2636.9542306796238</v>
      </c>
      <c r="AB20" s="42">
        <v>935.64387044595014</v>
      </c>
      <c r="AC20" s="42">
        <v>1038.1745987691534</v>
      </c>
      <c r="AD20" s="43">
        <v>1568.1157360081763</v>
      </c>
      <c r="AE20" s="41">
        <v>2185.9953036434208</v>
      </c>
      <c r="AF20" s="42">
        <v>1844.5898304959837</v>
      </c>
      <c r="AG20" s="42">
        <v>2213.6406807821422</v>
      </c>
      <c r="AH20" s="43">
        <v>2594.7208546373413</v>
      </c>
      <c r="AI20" s="41">
        <v>2668.6508830608941</v>
      </c>
      <c r="AJ20" s="42">
        <v>2392.354569853474</v>
      </c>
      <c r="AK20" s="42">
        <v>2502.2720393884647</v>
      </c>
      <c r="AL20" s="43">
        <v>2762.5080950559768</v>
      </c>
      <c r="AM20" s="41">
        <v>2865.1898106979161</v>
      </c>
      <c r="AN20" s="42">
        <v>2551.0645450932448</v>
      </c>
      <c r="AO20" s="42"/>
      <c r="AP20" s="43"/>
    </row>
    <row r="21" spans="1:42" s="6" customFormat="1" ht="20.100000000000001" customHeight="1" x14ac:dyDescent="0.25">
      <c r="A21" s="68" t="s">
        <v>20</v>
      </c>
      <c r="B21" s="6" t="s">
        <v>32</v>
      </c>
      <c r="C21" s="41">
        <v>778.85565619072031</v>
      </c>
      <c r="D21" s="42">
        <v>751.7705419155177</v>
      </c>
      <c r="E21" s="42">
        <v>771.39407077720159</v>
      </c>
      <c r="F21" s="43">
        <v>802.10447821403136</v>
      </c>
      <c r="G21" s="41">
        <v>850.86589493428414</v>
      </c>
      <c r="H21" s="42">
        <v>883.97353460969543</v>
      </c>
      <c r="I21" s="42">
        <v>901.57360763148688</v>
      </c>
      <c r="J21" s="43">
        <v>912.98511828289372</v>
      </c>
      <c r="K21" s="41">
        <v>946.64497271846267</v>
      </c>
      <c r="L21" s="42">
        <v>933.47524995446156</v>
      </c>
      <c r="M21" s="42">
        <v>939.24642233279712</v>
      </c>
      <c r="N21" s="43">
        <v>954.12227050978913</v>
      </c>
      <c r="O21" s="41">
        <v>1021.5333001924952</v>
      </c>
      <c r="P21" s="42">
        <v>1080.2860166234511</v>
      </c>
      <c r="Q21" s="42">
        <v>1062.0577522567924</v>
      </c>
      <c r="R21" s="43">
        <v>1099.6595829570222</v>
      </c>
      <c r="S21" s="41">
        <v>1109.4666424318907</v>
      </c>
      <c r="T21" s="42">
        <v>1099.0455765526488</v>
      </c>
      <c r="U21" s="42">
        <v>1062.5502290815114</v>
      </c>
      <c r="V21" s="43">
        <v>1061.8948068053364</v>
      </c>
      <c r="W21" s="41">
        <v>1124.4220231587367</v>
      </c>
      <c r="X21" s="42">
        <v>1101.999406869005</v>
      </c>
      <c r="Y21" s="42">
        <v>1081.8171624325396</v>
      </c>
      <c r="Z21" s="43">
        <v>1133.4341127114435</v>
      </c>
      <c r="AA21" s="41">
        <v>1192.0712142050043</v>
      </c>
      <c r="AB21" s="42">
        <v>1236.0839421008941</v>
      </c>
      <c r="AC21" s="42">
        <v>1237.5352435805057</v>
      </c>
      <c r="AD21" s="43">
        <v>1320.6828351280417</v>
      </c>
      <c r="AE21" s="41">
        <v>1410.5468780999367</v>
      </c>
      <c r="AF21" s="42">
        <v>1446.5125037667869</v>
      </c>
      <c r="AG21" s="42">
        <v>1473.6843313292043</v>
      </c>
      <c r="AH21" s="43">
        <v>1523.7591611538924</v>
      </c>
      <c r="AI21" s="41">
        <v>1583.4493011608165</v>
      </c>
      <c r="AJ21" s="42">
        <v>1598.6650008405077</v>
      </c>
      <c r="AK21" s="42">
        <v>1482.5598307323544</v>
      </c>
      <c r="AL21" s="43">
        <v>1530.0365625579418</v>
      </c>
      <c r="AM21" s="41">
        <v>1607.9860526097068</v>
      </c>
      <c r="AN21" s="42">
        <v>1627.6658676909949</v>
      </c>
      <c r="AO21" s="42"/>
      <c r="AP21" s="43"/>
    </row>
    <row r="22" spans="1:42" s="6" customFormat="1" ht="20.100000000000001" customHeight="1" x14ac:dyDescent="0.25">
      <c r="A22" s="68" t="s">
        <v>21</v>
      </c>
      <c r="B22" s="6" t="s">
        <v>40</v>
      </c>
      <c r="C22" s="41">
        <v>1274.7850583217116</v>
      </c>
      <c r="D22" s="42">
        <v>1288.9920470681782</v>
      </c>
      <c r="E22" s="42">
        <v>1303.9201810480424</v>
      </c>
      <c r="F22" s="43">
        <v>1316.2928242865873</v>
      </c>
      <c r="G22" s="41">
        <v>1325.5426780618322</v>
      </c>
      <c r="H22" s="42">
        <v>1339.8347921206739</v>
      </c>
      <c r="I22" s="42">
        <v>1350.104158683265</v>
      </c>
      <c r="J22" s="43">
        <v>1368.8219457699499</v>
      </c>
      <c r="K22" s="41">
        <v>1381.373142756268</v>
      </c>
      <c r="L22" s="42">
        <v>1402.3527681633418</v>
      </c>
      <c r="M22" s="42">
        <v>1404.5101397139988</v>
      </c>
      <c r="N22" s="43">
        <v>1417.7679288888394</v>
      </c>
      <c r="O22" s="41">
        <v>1406.006760219442</v>
      </c>
      <c r="P22" s="42">
        <v>1409.351393910614</v>
      </c>
      <c r="Q22" s="42">
        <v>1403.3220401627068</v>
      </c>
      <c r="R22" s="43">
        <v>1403.0337022772828</v>
      </c>
      <c r="S22" s="41">
        <v>1462.0514203875682</v>
      </c>
      <c r="T22" s="42">
        <v>1487.759354990995</v>
      </c>
      <c r="U22" s="42">
        <v>1507.1710656206185</v>
      </c>
      <c r="V22" s="43">
        <v>1519.3749718968927</v>
      </c>
      <c r="W22" s="41">
        <v>1537.0444217056045</v>
      </c>
      <c r="X22" s="42">
        <v>1558.8153648324571</v>
      </c>
      <c r="Y22" s="42">
        <v>1577.0952998020759</v>
      </c>
      <c r="Z22" s="43">
        <v>1592.6743786598622</v>
      </c>
      <c r="AA22" s="41">
        <v>1602.4747895522571</v>
      </c>
      <c r="AB22" s="42">
        <v>1602.8412793415398</v>
      </c>
      <c r="AC22" s="42">
        <v>1617.9895864688276</v>
      </c>
      <c r="AD22" s="43">
        <v>1644.2638258793813</v>
      </c>
      <c r="AE22" s="41">
        <v>1668.0934357948295</v>
      </c>
      <c r="AF22" s="42">
        <v>1686.13050354099</v>
      </c>
      <c r="AG22" s="42">
        <v>1729.5471042170082</v>
      </c>
      <c r="AH22" s="43">
        <v>1889.4814895257261</v>
      </c>
      <c r="AI22" s="41">
        <v>1950.2807911850571</v>
      </c>
      <c r="AJ22" s="42">
        <v>1969.8640498096333</v>
      </c>
      <c r="AK22" s="42">
        <v>1985.582480579892</v>
      </c>
      <c r="AL22" s="43">
        <v>2015.9182394812181</v>
      </c>
      <c r="AM22" s="41">
        <v>2031.610937943206</v>
      </c>
      <c r="AN22" s="42">
        <v>2049.949941558742</v>
      </c>
      <c r="AO22" s="42"/>
      <c r="AP22" s="43"/>
    </row>
    <row r="23" spans="1:42" s="6" customFormat="1" ht="20.100000000000001" customHeight="1" x14ac:dyDescent="0.25">
      <c r="A23" s="68" t="s">
        <v>22</v>
      </c>
      <c r="B23" s="6" t="s">
        <v>23</v>
      </c>
      <c r="C23" s="41">
        <v>212.90302542656315</v>
      </c>
      <c r="D23" s="42">
        <v>223.52130669238346</v>
      </c>
      <c r="E23" s="42">
        <v>230.4271595966743</v>
      </c>
      <c r="F23" s="43">
        <v>230.57278993838986</v>
      </c>
      <c r="G23" s="41">
        <v>222.61911719119885</v>
      </c>
      <c r="H23" s="42">
        <v>182.08135250165569</v>
      </c>
      <c r="I23" s="42">
        <v>196.84979868397025</v>
      </c>
      <c r="J23" s="43">
        <v>212.12876566149797</v>
      </c>
      <c r="K23" s="41">
        <v>207.48597202346861</v>
      </c>
      <c r="L23" s="42">
        <v>242.57113724851658</v>
      </c>
      <c r="M23" s="42">
        <v>210.35576756792386</v>
      </c>
      <c r="N23" s="43">
        <v>220.56932067474455</v>
      </c>
      <c r="O23" s="41">
        <v>216.59831554757255</v>
      </c>
      <c r="P23" s="42">
        <v>223.11587554913186</v>
      </c>
      <c r="Q23" s="42">
        <v>212.05863891919557</v>
      </c>
      <c r="R23" s="43">
        <v>214.91766714406972</v>
      </c>
      <c r="S23" s="41">
        <v>241.09916838288686</v>
      </c>
      <c r="T23" s="42">
        <v>209.9958915058381</v>
      </c>
      <c r="U23" s="42">
        <v>219.46441562401537</v>
      </c>
      <c r="V23" s="43">
        <v>226.67003099691723</v>
      </c>
      <c r="W23" s="41">
        <v>216.24432011132689</v>
      </c>
      <c r="X23" s="42">
        <v>210.25289183188406</v>
      </c>
      <c r="Y23" s="42">
        <v>203.88769915847948</v>
      </c>
      <c r="Z23" s="43">
        <v>238.59960284207645</v>
      </c>
      <c r="AA23" s="41">
        <v>200.01880101363776</v>
      </c>
      <c r="AB23" s="42">
        <v>111.58560874049873</v>
      </c>
      <c r="AC23" s="42">
        <v>108.83878338421395</v>
      </c>
      <c r="AD23" s="43">
        <v>126.0661352552907</v>
      </c>
      <c r="AE23" s="41">
        <v>181.56630652684407</v>
      </c>
      <c r="AF23" s="42">
        <v>175.42862540087191</v>
      </c>
      <c r="AG23" s="42">
        <v>181.20758025555665</v>
      </c>
      <c r="AH23" s="43">
        <v>224.5460615101521</v>
      </c>
      <c r="AI23" s="41">
        <v>208.64387027578445</v>
      </c>
      <c r="AJ23" s="42">
        <v>245.99051368926351</v>
      </c>
      <c r="AK23" s="42">
        <v>216.5074446757601</v>
      </c>
      <c r="AL23" s="43">
        <v>224.07202498330466</v>
      </c>
      <c r="AM23" s="41">
        <v>200.97677918966002</v>
      </c>
      <c r="AN23" s="42">
        <v>215.98151269049046</v>
      </c>
      <c r="AO23" s="42"/>
      <c r="AP23" s="43"/>
    </row>
    <row r="24" spans="1:42" s="6" customFormat="1" ht="20.100000000000001" customHeight="1" x14ac:dyDescent="0.25">
      <c r="A24" s="68" t="s">
        <v>24</v>
      </c>
      <c r="B24" s="6" t="s">
        <v>25</v>
      </c>
      <c r="C24" s="41">
        <v>1157.1390254529106</v>
      </c>
      <c r="D24" s="42">
        <v>1155.9200663846677</v>
      </c>
      <c r="E24" s="42">
        <v>1235.3712961885024</v>
      </c>
      <c r="F24" s="43">
        <v>1195.2882477220414</v>
      </c>
      <c r="G24" s="41">
        <v>1162.214366583599</v>
      </c>
      <c r="H24" s="42">
        <v>1129.4445652688119</v>
      </c>
      <c r="I24" s="42">
        <v>1385.7952895962815</v>
      </c>
      <c r="J24" s="43">
        <v>1355.6486134355564</v>
      </c>
      <c r="K24" s="41">
        <v>1333.1797674682462</v>
      </c>
      <c r="L24" s="42">
        <v>1312.428618557263</v>
      </c>
      <c r="M24" s="42">
        <v>1336.8448040700885</v>
      </c>
      <c r="N24" s="43">
        <v>1391.720622009866</v>
      </c>
      <c r="O24" s="41">
        <v>1451.6103265785434</v>
      </c>
      <c r="P24" s="42">
        <v>1495.0146636552461</v>
      </c>
      <c r="Q24" s="42">
        <v>1503.1738384148923</v>
      </c>
      <c r="R24" s="43">
        <v>1521.0919283191909</v>
      </c>
      <c r="S24" s="41">
        <v>1527.4373407242438</v>
      </c>
      <c r="T24" s="42">
        <v>1560.1665015733888</v>
      </c>
      <c r="U24" s="42">
        <v>1611.3120459017919</v>
      </c>
      <c r="V24" s="43">
        <v>1623.6681590873184</v>
      </c>
      <c r="W24" s="41">
        <v>1692.8219714140196</v>
      </c>
      <c r="X24" s="42">
        <v>1765.631836405963</v>
      </c>
      <c r="Y24" s="42">
        <v>1840.3460803278881</v>
      </c>
      <c r="Z24" s="43">
        <v>1865.6548457021302</v>
      </c>
      <c r="AA24" s="41">
        <v>1826.2687950415745</v>
      </c>
      <c r="AB24" s="42">
        <v>1775.1765139401052</v>
      </c>
      <c r="AC24" s="42">
        <v>1694.8839161863909</v>
      </c>
      <c r="AD24" s="43">
        <v>1626.3731534870899</v>
      </c>
      <c r="AE24" s="41">
        <v>1673.9749911392767</v>
      </c>
      <c r="AF24" s="42">
        <v>1665.0074439894609</v>
      </c>
      <c r="AG24" s="42">
        <v>1672.0804901749605</v>
      </c>
      <c r="AH24" s="43">
        <v>1722.6944440086006</v>
      </c>
      <c r="AI24" s="41">
        <v>1788.39005873465</v>
      </c>
      <c r="AJ24" s="42">
        <v>1812.5332084403731</v>
      </c>
      <c r="AK24" s="42">
        <v>1852.1224157785114</v>
      </c>
      <c r="AL24" s="43">
        <v>1924.9106472348042</v>
      </c>
      <c r="AM24" s="41">
        <v>1948.363750255055</v>
      </c>
      <c r="AN24" s="42">
        <v>1960.0892191284593</v>
      </c>
      <c r="AO24" s="42"/>
      <c r="AP24" s="43"/>
    </row>
    <row r="25" spans="1:42" s="6" customFormat="1" ht="20.100000000000001" customHeight="1" x14ac:dyDescent="0.25">
      <c r="A25" s="68" t="s">
        <v>26</v>
      </c>
      <c r="B25" s="6" t="s">
        <v>27</v>
      </c>
      <c r="C25" s="41">
        <v>510.89685399786174</v>
      </c>
      <c r="D25" s="42">
        <v>529.75571761691356</v>
      </c>
      <c r="E25" s="42">
        <v>536.03953966873394</v>
      </c>
      <c r="F25" s="43">
        <v>549.98111509337889</v>
      </c>
      <c r="G25" s="41">
        <v>601.08199639113275</v>
      </c>
      <c r="H25" s="42">
        <v>620.76428249921241</v>
      </c>
      <c r="I25" s="42">
        <v>626.39908476341157</v>
      </c>
      <c r="J25" s="43">
        <v>638.95064950307506</v>
      </c>
      <c r="K25" s="41">
        <v>623.17907522851033</v>
      </c>
      <c r="L25" s="42">
        <v>630.74859860739355</v>
      </c>
      <c r="M25" s="42">
        <v>626.0720169258816</v>
      </c>
      <c r="N25" s="43">
        <v>611.1864469856414</v>
      </c>
      <c r="O25" s="41">
        <v>612.99987551215327</v>
      </c>
      <c r="P25" s="42">
        <v>626.90799712970852</v>
      </c>
      <c r="Q25" s="42">
        <v>635.50617458087493</v>
      </c>
      <c r="R25" s="43">
        <v>646.63459241478347</v>
      </c>
      <c r="S25" s="41">
        <v>656.72688045873826</v>
      </c>
      <c r="T25" s="42">
        <v>692.25615365488341</v>
      </c>
      <c r="U25" s="42">
        <v>677.84016985161043</v>
      </c>
      <c r="V25" s="43">
        <v>685.89620372553088</v>
      </c>
      <c r="W25" s="41">
        <v>676.78623499390881</v>
      </c>
      <c r="X25" s="42">
        <v>704.32045351716476</v>
      </c>
      <c r="Y25" s="42">
        <v>706.08933086035768</v>
      </c>
      <c r="Z25" s="43">
        <v>694.00532504614591</v>
      </c>
      <c r="AA25" s="41">
        <v>699.23299490374768</v>
      </c>
      <c r="AB25" s="42">
        <v>708.4256548592416</v>
      </c>
      <c r="AC25" s="42">
        <v>703.38430849034569</v>
      </c>
      <c r="AD25" s="43">
        <v>716.7081340007245</v>
      </c>
      <c r="AE25" s="41">
        <v>726.73964673424246</v>
      </c>
      <c r="AF25" s="42">
        <v>739.80198510972195</v>
      </c>
      <c r="AG25" s="42">
        <v>732.30907385927594</v>
      </c>
      <c r="AH25" s="43">
        <v>742.33208929947318</v>
      </c>
      <c r="AI25" s="41">
        <v>695.72887268481747</v>
      </c>
      <c r="AJ25" s="42">
        <v>763.72929034930621</v>
      </c>
      <c r="AK25" s="42">
        <v>797.20053667467414</v>
      </c>
      <c r="AL25" s="43">
        <v>806.1485691632397</v>
      </c>
      <c r="AM25" s="41">
        <v>789.90353173251867</v>
      </c>
      <c r="AN25" s="42">
        <v>821.56159694352743</v>
      </c>
      <c r="AO25" s="42"/>
      <c r="AP25" s="43"/>
    </row>
    <row r="26" spans="1:42" s="6" customFormat="1" ht="20.100000000000001" customHeight="1" x14ac:dyDescent="0.25">
      <c r="A26" s="68" t="s">
        <v>28</v>
      </c>
      <c r="B26" s="6" t="s">
        <v>29</v>
      </c>
      <c r="C26" s="41">
        <v>353.61363596105292</v>
      </c>
      <c r="D26" s="42">
        <v>396.51626589496436</v>
      </c>
      <c r="E26" s="42">
        <v>429.59269057320262</v>
      </c>
      <c r="F26" s="43">
        <v>440.1837191056182</v>
      </c>
      <c r="G26" s="41">
        <v>449.11795517073801</v>
      </c>
      <c r="H26" s="42">
        <v>457.22924682765932</v>
      </c>
      <c r="I26" s="42">
        <v>471.82487385940317</v>
      </c>
      <c r="J26" s="43">
        <v>485.8019377422857</v>
      </c>
      <c r="K26" s="41">
        <v>497.32517453013469</v>
      </c>
      <c r="L26" s="42">
        <v>505.03396189127096</v>
      </c>
      <c r="M26" s="42">
        <v>520.30612361375847</v>
      </c>
      <c r="N26" s="43">
        <v>500.32881899878515</v>
      </c>
      <c r="O26" s="41">
        <v>500.20576531314316</v>
      </c>
      <c r="P26" s="42">
        <v>498.49732349386585</v>
      </c>
      <c r="Q26" s="42">
        <v>497.36078247467532</v>
      </c>
      <c r="R26" s="43">
        <v>512.76002182915795</v>
      </c>
      <c r="S26" s="41">
        <v>529.53771265223622</v>
      </c>
      <c r="T26" s="42">
        <v>548.40452362145606</v>
      </c>
      <c r="U26" s="42">
        <v>575.37871886460482</v>
      </c>
      <c r="V26" s="43">
        <v>602.85436788604602</v>
      </c>
      <c r="W26" s="41">
        <v>624.95436622993361</v>
      </c>
      <c r="X26" s="42">
        <v>587.28645509539717</v>
      </c>
      <c r="Y26" s="42">
        <v>595.90233483586701</v>
      </c>
      <c r="Z26" s="43">
        <v>652.37541548813385</v>
      </c>
      <c r="AA26" s="41">
        <v>633.9992332771194</v>
      </c>
      <c r="AB26" s="42">
        <v>648.15954772869679</v>
      </c>
      <c r="AC26" s="42">
        <v>637.27475361507823</v>
      </c>
      <c r="AD26" s="43">
        <v>668.29352442229356</v>
      </c>
      <c r="AE26" s="41">
        <v>734.36278260056872</v>
      </c>
      <c r="AF26" s="42">
        <v>782.069087900554</v>
      </c>
      <c r="AG26" s="42">
        <v>813.58607114724634</v>
      </c>
      <c r="AH26" s="43">
        <v>814.31133008303925</v>
      </c>
      <c r="AI26" s="41">
        <v>782.0363979308504</v>
      </c>
      <c r="AJ26" s="42">
        <v>781.42507292845733</v>
      </c>
      <c r="AK26" s="42">
        <v>790.07989830058875</v>
      </c>
      <c r="AL26" s="43">
        <v>789.7236119643901</v>
      </c>
      <c r="AM26" s="41">
        <v>796.01487785671588</v>
      </c>
      <c r="AN26" s="42">
        <v>840.49605652742616</v>
      </c>
      <c r="AO26" s="42"/>
      <c r="AP26" s="43"/>
    </row>
    <row r="27" spans="1:42" s="6" customFormat="1" ht="20.100000000000001" customHeight="1" x14ac:dyDescent="0.25">
      <c r="A27" s="65" t="s">
        <v>30</v>
      </c>
      <c r="B27" s="17" t="s">
        <v>31</v>
      </c>
      <c r="C27" s="35">
        <v>359.48915016176323</v>
      </c>
      <c r="D27" s="36">
        <v>299.980013324651</v>
      </c>
      <c r="E27" s="36">
        <v>311.89554203315265</v>
      </c>
      <c r="F27" s="37">
        <v>326.32693337608106</v>
      </c>
      <c r="G27" s="35">
        <v>342.4697925370196</v>
      </c>
      <c r="H27" s="36">
        <v>286.38423063747035</v>
      </c>
      <c r="I27" s="36">
        <v>310.45161973623578</v>
      </c>
      <c r="J27" s="37">
        <v>324.50326704035683</v>
      </c>
      <c r="K27" s="35">
        <v>388.45040856745317</v>
      </c>
      <c r="L27" s="36">
        <v>318.40654103551111</v>
      </c>
      <c r="M27" s="36">
        <v>367.82887408103738</v>
      </c>
      <c r="N27" s="37">
        <v>386.18234454862721</v>
      </c>
      <c r="O27" s="35">
        <v>437.55684119677522</v>
      </c>
      <c r="P27" s="36">
        <v>355.43914581638825</v>
      </c>
      <c r="Q27" s="36">
        <v>397.4473643344586</v>
      </c>
      <c r="R27" s="37">
        <v>472.80989002851243</v>
      </c>
      <c r="S27" s="35">
        <v>528.41836166508961</v>
      </c>
      <c r="T27" s="36">
        <v>396.59577725113706</v>
      </c>
      <c r="U27" s="36">
        <v>447.65682652277218</v>
      </c>
      <c r="V27" s="37">
        <v>513.54390352709675</v>
      </c>
      <c r="W27" s="35">
        <v>592.05616941133871</v>
      </c>
      <c r="X27" s="36">
        <v>497.98288944627888</v>
      </c>
      <c r="Y27" s="36">
        <v>502.52002564500714</v>
      </c>
      <c r="Z27" s="37">
        <v>595.36934949505599</v>
      </c>
      <c r="AA27" s="35">
        <v>547.57146242797546</v>
      </c>
      <c r="AB27" s="36">
        <v>3.6861629692105562</v>
      </c>
      <c r="AC27" s="36">
        <v>37.027628867175487</v>
      </c>
      <c r="AD27" s="37">
        <v>233.79667380030079</v>
      </c>
      <c r="AE27" s="35">
        <v>527.0830080819818</v>
      </c>
      <c r="AF27" s="36">
        <v>381.89620801449166</v>
      </c>
      <c r="AG27" s="36">
        <v>507.72606428051716</v>
      </c>
      <c r="AH27" s="37">
        <v>672.94951792518441</v>
      </c>
      <c r="AI27" s="35">
        <v>696.44776207093707</v>
      </c>
      <c r="AJ27" s="36">
        <v>575.08108197472359</v>
      </c>
      <c r="AK27" s="36">
        <v>585.70122974390733</v>
      </c>
      <c r="AL27" s="37">
        <v>656.13596661125212</v>
      </c>
      <c r="AM27" s="35">
        <v>741.62111246610596</v>
      </c>
      <c r="AN27" s="36">
        <v>545.26156967343911</v>
      </c>
      <c r="AO27" s="36"/>
      <c r="AP27" s="37"/>
    </row>
    <row r="28" spans="1:42" ht="19.5" customHeight="1" x14ac:dyDescent="0.25">
      <c r="C28" s="80"/>
      <c r="D28" s="80"/>
      <c r="E28" s="80"/>
      <c r="G28" s="80"/>
      <c r="H28" s="80"/>
      <c r="K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79"/>
    </row>
    <row r="29" spans="1:42" ht="21.75" x14ac:dyDescent="0.55000000000000004">
      <c r="A29" t="s">
        <v>42</v>
      </c>
      <c r="B29" s="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spans="1:42" ht="21.75" x14ac:dyDescent="0.55000000000000004">
      <c r="A30" s="71" t="s">
        <v>43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spans="1:42" ht="21.75" x14ac:dyDescent="0.55000000000000004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spans="1:42" ht="21.75" x14ac:dyDescent="0.55000000000000004">
      <c r="A32" s="70" t="s">
        <v>45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spans="1:42" ht="21.75" x14ac:dyDescent="0.55000000000000004">
      <c r="A33" s="70" t="s">
        <v>46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</sheetData>
  <mergeCells count="10">
    <mergeCell ref="AA5:AD5"/>
    <mergeCell ref="AE5:AH5"/>
    <mergeCell ref="AI5:AL5"/>
    <mergeCell ref="AM5:AN5"/>
    <mergeCell ref="C5:F5"/>
    <mergeCell ref="G5:J5"/>
    <mergeCell ref="K5:N5"/>
    <mergeCell ref="O5:R5"/>
    <mergeCell ref="S5:V5"/>
    <mergeCell ref="W5:Z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showGridLines="0" zoomScale="70" zoomScaleNormal="70" workbookViewId="0">
      <pane xSplit="2" ySplit="7" topLeftCell="V8" activePane="bottomRight" state="frozen"/>
      <selection pane="topRight" activeCell="C1" sqref="C1"/>
      <selection pane="bottomLeft" activeCell="A8" sqref="A8"/>
      <selection pane="bottomRight" activeCell="AA26" sqref="AA26"/>
    </sheetView>
  </sheetViews>
  <sheetFormatPr defaultColWidth="9.140625" defaultRowHeight="15" x14ac:dyDescent="0.25"/>
  <cols>
    <col min="1" max="1" width="9.140625" style="1"/>
    <col min="2" max="2" width="45.28515625" customWidth="1"/>
    <col min="3" max="39" width="16.5703125" bestFit="1" customWidth="1"/>
    <col min="40" max="42" width="10.85546875" customWidth="1"/>
  </cols>
  <sheetData>
    <row r="1" spans="1:42" s="2" customFormat="1" ht="23.25" customHeight="1" x14ac:dyDescent="0.25">
      <c r="A1" s="4"/>
    </row>
    <row r="2" spans="1:42" s="2" customFormat="1" ht="21" customHeight="1" x14ac:dyDescent="0.5500000000000000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5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s="6" customFormat="1" ht="21.75" customHeight="1" x14ac:dyDescent="0.25">
      <c r="A4" s="7" t="s">
        <v>47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8" customFormat="1" ht="20.25" customHeight="1" x14ac:dyDescent="0.25">
      <c r="A5" s="8" t="s">
        <v>1</v>
      </c>
      <c r="B5" s="8" t="s">
        <v>2</v>
      </c>
      <c r="C5" s="115">
        <v>2014</v>
      </c>
      <c r="D5" s="115"/>
      <c r="E5" s="115"/>
      <c r="F5" s="115"/>
      <c r="G5" s="115">
        <v>2015</v>
      </c>
      <c r="H5" s="115"/>
      <c r="I5" s="115"/>
      <c r="J5" s="115"/>
      <c r="K5" s="115">
        <v>2016</v>
      </c>
      <c r="L5" s="115"/>
      <c r="M5" s="115"/>
      <c r="N5" s="115"/>
      <c r="O5" s="115">
        <v>2017</v>
      </c>
      <c r="P5" s="115"/>
      <c r="Q5" s="115"/>
      <c r="R5" s="115"/>
      <c r="S5" s="115">
        <v>2018</v>
      </c>
      <c r="T5" s="115"/>
      <c r="U5" s="115"/>
      <c r="V5" s="115"/>
      <c r="W5" s="115">
        <v>2019</v>
      </c>
      <c r="X5" s="115"/>
      <c r="Y5" s="115"/>
      <c r="Z5" s="115"/>
      <c r="AA5" s="115">
        <v>2020</v>
      </c>
      <c r="AB5" s="115"/>
      <c r="AC5" s="115"/>
      <c r="AD5" s="115"/>
      <c r="AE5" s="115">
        <v>2021</v>
      </c>
      <c r="AF5" s="115"/>
      <c r="AG5" s="115"/>
      <c r="AH5" s="115"/>
      <c r="AI5" s="115">
        <v>2022</v>
      </c>
      <c r="AJ5" s="115"/>
      <c r="AK5" s="115"/>
      <c r="AL5" s="115"/>
      <c r="AM5" s="115">
        <v>2023</v>
      </c>
      <c r="AN5" s="115"/>
      <c r="AO5" s="81"/>
      <c r="AP5" s="81"/>
    </row>
    <row r="6" spans="1:42" ht="28.5" customHeight="1" x14ac:dyDescent="0.25">
      <c r="A6" s="59"/>
      <c r="B6" s="9"/>
      <c r="C6" s="10" t="s">
        <v>36</v>
      </c>
      <c r="D6" s="10" t="s">
        <v>37</v>
      </c>
      <c r="E6" s="10" t="s">
        <v>38</v>
      </c>
      <c r="F6" s="10" t="s">
        <v>39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36</v>
      </c>
      <c r="P6" s="10" t="s">
        <v>37</v>
      </c>
      <c r="Q6" s="10" t="s">
        <v>38</v>
      </c>
      <c r="R6" s="10" t="s">
        <v>39</v>
      </c>
      <c r="S6" s="10" t="s">
        <v>36</v>
      </c>
      <c r="T6" s="10" t="s">
        <v>37</v>
      </c>
      <c r="U6" s="10" t="s">
        <v>38</v>
      </c>
      <c r="V6" s="10" t="s">
        <v>39</v>
      </c>
      <c r="W6" s="10" t="s">
        <v>36</v>
      </c>
      <c r="X6" s="10" t="s">
        <v>37</v>
      </c>
      <c r="Y6" s="10" t="s">
        <v>38</v>
      </c>
      <c r="Z6" s="10" t="s">
        <v>39</v>
      </c>
      <c r="AA6" s="10" t="s">
        <v>36</v>
      </c>
      <c r="AB6" s="10" t="s">
        <v>37</v>
      </c>
      <c r="AC6" s="10" t="s">
        <v>38</v>
      </c>
      <c r="AD6" s="10" t="s">
        <v>39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36</v>
      </c>
      <c r="AJ6" s="10" t="s">
        <v>37</v>
      </c>
      <c r="AK6" s="10" t="s">
        <v>38</v>
      </c>
      <c r="AL6" s="10" t="s">
        <v>39</v>
      </c>
      <c r="AM6" s="10" t="s">
        <v>36</v>
      </c>
      <c r="AN6" s="10" t="s">
        <v>37</v>
      </c>
      <c r="AO6" s="10" t="s">
        <v>38</v>
      </c>
      <c r="AP6" s="10" t="s">
        <v>39</v>
      </c>
    </row>
    <row r="7" spans="1:42" s="12" customFormat="1" ht="20.100000000000001" customHeight="1" x14ac:dyDescent="0.25">
      <c r="A7" s="61"/>
      <c r="B7" s="11" t="s">
        <v>3</v>
      </c>
      <c r="C7" s="29">
        <v>16457.13769743048</v>
      </c>
      <c r="D7" s="30">
        <v>15552.433096438011</v>
      </c>
      <c r="E7" s="30">
        <v>15565.985945149911</v>
      </c>
      <c r="F7" s="31">
        <v>16105.970019388284</v>
      </c>
      <c r="G7" s="29">
        <v>17209.373389148794</v>
      </c>
      <c r="H7" s="30">
        <v>15715.307635199082</v>
      </c>
      <c r="I7" s="30">
        <v>16286.659313800452</v>
      </c>
      <c r="J7" s="31">
        <v>16999.435624603677</v>
      </c>
      <c r="K7" s="29">
        <v>17529.372383907528</v>
      </c>
      <c r="L7" s="30">
        <v>16905.484941603052</v>
      </c>
      <c r="M7" s="30">
        <v>17170.233511190159</v>
      </c>
      <c r="N7" s="31">
        <v>18957.21368147718</v>
      </c>
      <c r="O7" s="29">
        <v>19190.644430926572</v>
      </c>
      <c r="P7" s="30">
        <v>17905.576037800987</v>
      </c>
      <c r="Q7" s="30">
        <v>18360.995459236467</v>
      </c>
      <c r="R7" s="31">
        <v>20082.933875008384</v>
      </c>
      <c r="S7" s="29">
        <v>21724.621669053417</v>
      </c>
      <c r="T7" s="30">
        <v>19196.309425979198</v>
      </c>
      <c r="U7" s="30">
        <v>19790.994488964297</v>
      </c>
      <c r="V7" s="31">
        <v>21376.049085139715</v>
      </c>
      <c r="W7" s="29">
        <v>22908.766334320047</v>
      </c>
      <c r="X7" s="30">
        <v>21052.856730841573</v>
      </c>
      <c r="Y7" s="30">
        <v>20977.895849603628</v>
      </c>
      <c r="Z7" s="31">
        <v>23139.511759050773</v>
      </c>
      <c r="AA7" s="29">
        <v>21398.907784911498</v>
      </c>
      <c r="AB7" s="30">
        <v>10301.953863007098</v>
      </c>
      <c r="AC7" s="30">
        <v>11551.2653223548</v>
      </c>
      <c r="AD7" s="31">
        <v>15841.12635342423</v>
      </c>
      <c r="AE7" s="29">
        <v>19949.378049421906</v>
      </c>
      <c r="AF7" s="30">
        <v>17591.150410278329</v>
      </c>
      <c r="AG7" s="30">
        <v>19990.081382994384</v>
      </c>
      <c r="AH7" s="31">
        <v>23833.231477298483</v>
      </c>
      <c r="AI7" s="29">
        <v>23865.300487627763</v>
      </c>
      <c r="AJ7" s="30">
        <v>22796.277287485234</v>
      </c>
      <c r="AK7" s="30">
        <v>21626.037725949689</v>
      </c>
      <c r="AL7" s="31">
        <v>24391.231937682394</v>
      </c>
      <c r="AM7" s="29">
        <v>25102.095750436245</v>
      </c>
      <c r="AN7" s="30">
        <v>22569.021856754767</v>
      </c>
      <c r="AO7" s="30"/>
      <c r="AP7" s="31"/>
    </row>
    <row r="8" spans="1:42" s="6" customFormat="1" ht="20.100000000000001" customHeight="1" x14ac:dyDescent="0.25">
      <c r="A8" s="63"/>
      <c r="B8" s="13" t="s">
        <v>41</v>
      </c>
      <c r="C8" s="32">
        <v>2371.5847165917398</v>
      </c>
      <c r="D8" s="33">
        <v>2107.4529489896699</v>
      </c>
      <c r="E8" s="33">
        <v>2220.69525239008</v>
      </c>
      <c r="F8" s="34">
        <v>2300.8101498000201</v>
      </c>
      <c r="G8" s="32">
        <v>2303.6590407071299</v>
      </c>
      <c r="H8" s="33">
        <v>1969.6042308117701</v>
      </c>
      <c r="I8" s="33">
        <v>2140.08763013813</v>
      </c>
      <c r="J8" s="34">
        <v>2175.5161405234498</v>
      </c>
      <c r="K8" s="32">
        <v>2231.5198796845398</v>
      </c>
      <c r="L8" s="33">
        <v>2070.4869607089499</v>
      </c>
      <c r="M8" s="33">
        <v>2166.3330614223601</v>
      </c>
      <c r="N8" s="34">
        <v>2367.1217383346798</v>
      </c>
      <c r="O8" s="32">
        <v>2466.0881652978301</v>
      </c>
      <c r="P8" s="33">
        <v>2168.9415484692699</v>
      </c>
      <c r="Q8" s="33">
        <v>2301.5826822212898</v>
      </c>
      <c r="R8" s="34">
        <v>2576.9677986544398</v>
      </c>
      <c r="S8" s="32">
        <v>2875.1424937695001</v>
      </c>
      <c r="T8" s="33">
        <v>2280.43683438783</v>
      </c>
      <c r="U8" s="33">
        <v>2463.2143711532199</v>
      </c>
      <c r="V8" s="34">
        <v>2603.7840769230702</v>
      </c>
      <c r="W8" s="32">
        <v>2818.66961045471</v>
      </c>
      <c r="X8" s="33">
        <v>2414.3011515102698</v>
      </c>
      <c r="Y8" s="33">
        <v>2486.6217873995001</v>
      </c>
      <c r="Z8" s="34">
        <v>3112.33505966551</v>
      </c>
      <c r="AA8" s="32">
        <v>2784.06974856022</v>
      </c>
      <c r="AB8" s="33">
        <v>181.462935257711</v>
      </c>
      <c r="AC8" s="33">
        <v>533.66055699009405</v>
      </c>
      <c r="AD8" s="34">
        <v>1570.51042334622</v>
      </c>
      <c r="AE8" s="32">
        <v>2435.3451028720801</v>
      </c>
      <c r="AF8" s="33">
        <v>1764.4995317095099</v>
      </c>
      <c r="AG8" s="33">
        <v>2174.60321190691</v>
      </c>
      <c r="AH8" s="34">
        <v>2727.09372254556</v>
      </c>
      <c r="AI8" s="32">
        <v>2658.60099700606</v>
      </c>
      <c r="AJ8" s="33">
        <v>2381.9886632132698</v>
      </c>
      <c r="AK8" s="33">
        <v>2109.85687018417</v>
      </c>
      <c r="AL8" s="34">
        <v>2458.18665489558</v>
      </c>
      <c r="AM8" s="32">
        <v>2581.8242058638698</v>
      </c>
      <c r="AN8" s="33">
        <v>2113.7954619389679</v>
      </c>
      <c r="AO8" s="33"/>
      <c r="AP8" s="34"/>
    </row>
    <row r="9" spans="1:42" s="6" customFormat="1" ht="20.100000000000001" customHeight="1" x14ac:dyDescent="0.25">
      <c r="A9" s="65"/>
      <c r="B9" s="17" t="s">
        <v>35</v>
      </c>
      <c r="C9" s="35">
        <v>14085.552980838742</v>
      </c>
      <c r="D9" s="36">
        <v>13444.980147448341</v>
      </c>
      <c r="E9" s="36">
        <v>13345.290692759831</v>
      </c>
      <c r="F9" s="37">
        <v>13805.159869588264</v>
      </c>
      <c r="G9" s="35">
        <v>14905.714348441663</v>
      </c>
      <c r="H9" s="36">
        <v>13745.703404387312</v>
      </c>
      <c r="I9" s="36">
        <v>14146.571683662321</v>
      </c>
      <c r="J9" s="37">
        <v>14823.919484080227</v>
      </c>
      <c r="K9" s="35">
        <v>15297.852504222989</v>
      </c>
      <c r="L9" s="36">
        <v>14834.997980894103</v>
      </c>
      <c r="M9" s="36">
        <v>15003.9004497678</v>
      </c>
      <c r="N9" s="37">
        <v>16590.091943142499</v>
      </c>
      <c r="O9" s="35">
        <v>16724.55626562874</v>
      </c>
      <c r="P9" s="36">
        <v>15736.634489331716</v>
      </c>
      <c r="Q9" s="36">
        <v>16059.412777015177</v>
      </c>
      <c r="R9" s="37">
        <v>17505.966076353943</v>
      </c>
      <c r="S9" s="35">
        <v>18849.479175283916</v>
      </c>
      <c r="T9" s="36">
        <v>16915.872591591367</v>
      </c>
      <c r="U9" s="36">
        <v>17327.780117811079</v>
      </c>
      <c r="V9" s="37">
        <v>18772.265008216644</v>
      </c>
      <c r="W9" s="35">
        <v>20090.096723865339</v>
      </c>
      <c r="X9" s="36">
        <v>18638.555579331303</v>
      </c>
      <c r="Y9" s="36">
        <v>18491.274062204127</v>
      </c>
      <c r="Z9" s="37">
        <v>20027.176699385262</v>
      </c>
      <c r="AA9" s="35">
        <v>18614.838036351277</v>
      </c>
      <c r="AB9" s="36">
        <v>10120.490927749388</v>
      </c>
      <c r="AC9" s="36">
        <v>11017.604765364706</v>
      </c>
      <c r="AD9" s="37">
        <v>14270.615930078009</v>
      </c>
      <c r="AE9" s="35">
        <v>17514.032946549825</v>
      </c>
      <c r="AF9" s="36">
        <v>15826.650878568818</v>
      </c>
      <c r="AG9" s="36">
        <v>17815.478171087474</v>
      </c>
      <c r="AH9" s="37">
        <v>21106.137754752923</v>
      </c>
      <c r="AI9" s="35">
        <v>21206.699490621704</v>
      </c>
      <c r="AJ9" s="36">
        <v>20414.288624271965</v>
      </c>
      <c r="AK9" s="36">
        <v>19516.18085576552</v>
      </c>
      <c r="AL9" s="37">
        <v>21933.045282786814</v>
      </c>
      <c r="AM9" s="35">
        <v>22520.271544572373</v>
      </c>
      <c r="AN9" s="36">
        <v>20455.2263948158</v>
      </c>
      <c r="AO9" s="36"/>
      <c r="AP9" s="37"/>
    </row>
    <row r="10" spans="1:42" s="12" customFormat="1" ht="20.100000000000001" customHeight="1" x14ac:dyDescent="0.25">
      <c r="A10" s="65"/>
      <c r="B10" s="21" t="s">
        <v>4</v>
      </c>
      <c r="C10" s="38">
        <v>959.840126011851</v>
      </c>
      <c r="D10" s="39">
        <v>1106.406798773538</v>
      </c>
      <c r="E10" s="39">
        <v>770.41608407540207</v>
      </c>
      <c r="F10" s="40">
        <v>917.73869595326403</v>
      </c>
      <c r="G10" s="38">
        <v>1096.06864235068</v>
      </c>
      <c r="H10" s="39">
        <v>953.52884028548999</v>
      </c>
      <c r="I10" s="39">
        <v>648.76535235063898</v>
      </c>
      <c r="J10" s="40">
        <v>1036.4402725145951</v>
      </c>
      <c r="K10" s="38">
        <v>903.42107563808804</v>
      </c>
      <c r="L10" s="39">
        <v>916.5389434009769</v>
      </c>
      <c r="M10" s="39">
        <v>632.03013690806006</v>
      </c>
      <c r="N10" s="40">
        <v>1338.8922556202922</v>
      </c>
      <c r="O10" s="38">
        <v>1117.794735154891</v>
      </c>
      <c r="P10" s="39">
        <v>1048.493183519849</v>
      </c>
      <c r="Q10" s="39">
        <v>759.00657331845503</v>
      </c>
      <c r="R10" s="40">
        <v>1178.086834839705</v>
      </c>
      <c r="S10" s="38">
        <v>1172.125697868755</v>
      </c>
      <c r="T10" s="39">
        <v>1057.7155627457839</v>
      </c>
      <c r="U10" s="39">
        <v>789.68075170264592</v>
      </c>
      <c r="V10" s="40">
        <v>1286.2776105118501</v>
      </c>
      <c r="W10" s="38">
        <v>1087.2205009509271</v>
      </c>
      <c r="X10" s="39">
        <v>943.837814447916</v>
      </c>
      <c r="Y10" s="39">
        <v>937.27023002872397</v>
      </c>
      <c r="Z10" s="40">
        <v>989.96414029273001</v>
      </c>
      <c r="AA10" s="38">
        <v>1112.7670767682112</v>
      </c>
      <c r="AB10" s="39">
        <v>693.16003231822594</v>
      </c>
      <c r="AC10" s="39">
        <v>1051.457459022633</v>
      </c>
      <c r="AD10" s="40">
        <v>1360.1794742460741</v>
      </c>
      <c r="AE10" s="38">
        <v>1169.4349756268209</v>
      </c>
      <c r="AF10" s="39">
        <v>862.71982183078194</v>
      </c>
      <c r="AG10" s="39">
        <v>888.46972897098703</v>
      </c>
      <c r="AH10" s="40">
        <v>1266.2909696383228</v>
      </c>
      <c r="AI10" s="38">
        <v>1230.4064528155429</v>
      </c>
      <c r="AJ10" s="39">
        <v>974.76730464367699</v>
      </c>
      <c r="AK10" s="39">
        <v>846.03678674782293</v>
      </c>
      <c r="AL10" s="40">
        <v>1265.532668591811</v>
      </c>
      <c r="AM10" s="38">
        <v>1307.5992122597252</v>
      </c>
      <c r="AN10" s="39">
        <v>1097.095317321797</v>
      </c>
      <c r="AO10" s="39"/>
      <c r="AP10" s="40"/>
    </row>
    <row r="11" spans="1:42" s="6" customFormat="1" ht="20.100000000000001" customHeight="1" x14ac:dyDescent="0.25">
      <c r="A11" s="68" t="s">
        <v>5</v>
      </c>
      <c r="B11" s="6" t="s">
        <v>6</v>
      </c>
      <c r="C11" s="41">
        <v>209.04802475747101</v>
      </c>
      <c r="D11" s="42">
        <v>208.258760999061</v>
      </c>
      <c r="E11" s="42">
        <v>208.720408533789</v>
      </c>
      <c r="F11" s="43">
        <v>209.395155699734</v>
      </c>
      <c r="G11" s="41">
        <v>210.23638097187899</v>
      </c>
      <c r="H11" s="42">
        <v>210.204918853019</v>
      </c>
      <c r="I11" s="42">
        <v>211.05285421135</v>
      </c>
      <c r="J11" s="43">
        <v>211.983825718329</v>
      </c>
      <c r="K11" s="41">
        <v>213.57875889514099</v>
      </c>
      <c r="L11" s="42">
        <v>213.20188284852401</v>
      </c>
      <c r="M11" s="42">
        <v>213.670831341282</v>
      </c>
      <c r="N11" s="43">
        <v>213.742209867252</v>
      </c>
      <c r="O11" s="41">
        <v>213.00887029897501</v>
      </c>
      <c r="P11" s="42">
        <v>212.83368671737</v>
      </c>
      <c r="Q11" s="42">
        <v>213.78859947937701</v>
      </c>
      <c r="R11" s="43">
        <v>214.98082314493001</v>
      </c>
      <c r="S11" s="41">
        <v>216.075554018942</v>
      </c>
      <c r="T11" s="42">
        <v>215.71108488751</v>
      </c>
      <c r="U11" s="42">
        <v>217.17578872944799</v>
      </c>
      <c r="V11" s="43">
        <v>219.06408505454999</v>
      </c>
      <c r="W11" s="41">
        <v>221.49094068245199</v>
      </c>
      <c r="X11" s="42">
        <v>221.092180774985</v>
      </c>
      <c r="Y11" s="42">
        <v>220.52299096403499</v>
      </c>
      <c r="Z11" s="43">
        <v>219.618126378526</v>
      </c>
      <c r="AA11" s="41">
        <v>216.67166053707001</v>
      </c>
      <c r="AB11" s="42">
        <v>211.51360686306899</v>
      </c>
      <c r="AC11" s="42">
        <v>212.39887516067901</v>
      </c>
      <c r="AD11" s="43">
        <v>216.12528549416399</v>
      </c>
      <c r="AE11" s="41">
        <v>222.40188441235799</v>
      </c>
      <c r="AF11" s="42">
        <v>224.76016366622099</v>
      </c>
      <c r="AG11" s="42">
        <v>228.452233326373</v>
      </c>
      <c r="AH11" s="43">
        <v>231.42736734906299</v>
      </c>
      <c r="AI11" s="41">
        <v>232.56450039149701</v>
      </c>
      <c r="AJ11" s="42">
        <v>232.44250559329001</v>
      </c>
      <c r="AK11" s="42">
        <v>233.59584483373001</v>
      </c>
      <c r="AL11" s="43">
        <v>235.186554577891</v>
      </c>
      <c r="AM11" s="41">
        <v>236.98684759168501</v>
      </c>
      <c r="AN11" s="42">
        <v>236.28464850414392</v>
      </c>
      <c r="AO11" s="42"/>
      <c r="AP11" s="43"/>
    </row>
    <row r="12" spans="1:42" s="6" customFormat="1" ht="20.100000000000001" customHeight="1" x14ac:dyDescent="0.25">
      <c r="A12" s="65" t="s">
        <v>5</v>
      </c>
      <c r="B12" s="17" t="s">
        <v>7</v>
      </c>
      <c r="C12" s="35">
        <v>750.79210125437999</v>
      </c>
      <c r="D12" s="36">
        <v>898.14803777447696</v>
      </c>
      <c r="E12" s="36">
        <v>561.69567554161301</v>
      </c>
      <c r="F12" s="37">
        <v>708.34354025353002</v>
      </c>
      <c r="G12" s="35">
        <v>885.83226137880104</v>
      </c>
      <c r="H12" s="36">
        <v>743.32392143247102</v>
      </c>
      <c r="I12" s="36">
        <v>437.71249813928898</v>
      </c>
      <c r="J12" s="37">
        <v>824.45644679626605</v>
      </c>
      <c r="K12" s="35">
        <v>689.84231674294699</v>
      </c>
      <c r="L12" s="36">
        <v>703.33706055245295</v>
      </c>
      <c r="M12" s="36">
        <v>418.359305566778</v>
      </c>
      <c r="N12" s="37">
        <v>1125.1500457530401</v>
      </c>
      <c r="O12" s="35">
        <v>904.78586485591597</v>
      </c>
      <c r="P12" s="36">
        <v>835.659496802479</v>
      </c>
      <c r="Q12" s="36">
        <v>545.21797383907801</v>
      </c>
      <c r="R12" s="37">
        <v>963.10601169477502</v>
      </c>
      <c r="S12" s="35">
        <v>956.05014384981303</v>
      </c>
      <c r="T12" s="36">
        <v>842.00447785827396</v>
      </c>
      <c r="U12" s="36">
        <v>572.50496297319796</v>
      </c>
      <c r="V12" s="37">
        <v>1067.2135254573</v>
      </c>
      <c r="W12" s="35">
        <v>865.72956026847498</v>
      </c>
      <c r="X12" s="36">
        <v>722.74563367293104</v>
      </c>
      <c r="Y12" s="36">
        <v>716.74723906468898</v>
      </c>
      <c r="Z12" s="37">
        <v>770.34601391420404</v>
      </c>
      <c r="AA12" s="35">
        <v>896.09541623114103</v>
      </c>
      <c r="AB12" s="36">
        <v>481.64642545515699</v>
      </c>
      <c r="AC12" s="36">
        <v>839.05858386195405</v>
      </c>
      <c r="AD12" s="37">
        <v>1144.05418875191</v>
      </c>
      <c r="AE12" s="35">
        <v>947.03309121446296</v>
      </c>
      <c r="AF12" s="36">
        <v>637.95965816456101</v>
      </c>
      <c r="AG12" s="36">
        <v>660.01749564461397</v>
      </c>
      <c r="AH12" s="37">
        <v>1034.8636022892599</v>
      </c>
      <c r="AI12" s="35">
        <v>997.84195242404599</v>
      </c>
      <c r="AJ12" s="36">
        <v>742.32479905038701</v>
      </c>
      <c r="AK12" s="36">
        <v>612.44094191409295</v>
      </c>
      <c r="AL12" s="37">
        <v>1030.34611401392</v>
      </c>
      <c r="AM12" s="35">
        <v>1070.6123646680401</v>
      </c>
      <c r="AN12" s="36">
        <v>860.8106688176531</v>
      </c>
      <c r="AO12" s="36"/>
      <c r="AP12" s="37"/>
    </row>
    <row r="13" spans="1:42" s="12" customFormat="1" ht="20.100000000000001" customHeight="1" x14ac:dyDescent="0.25">
      <c r="A13" s="65"/>
      <c r="B13" s="21" t="s">
        <v>8</v>
      </c>
      <c r="C13" s="38">
        <v>1191.467852337445</v>
      </c>
      <c r="D13" s="39">
        <v>1430.9576805075212</v>
      </c>
      <c r="E13" s="39">
        <v>1554.932818056546</v>
      </c>
      <c r="F13" s="40">
        <v>1650.9544432119089</v>
      </c>
      <c r="G13" s="38">
        <v>1740.6935256150382</v>
      </c>
      <c r="H13" s="39">
        <v>1759.868306164391</v>
      </c>
      <c r="I13" s="39">
        <v>1746.8588280596809</v>
      </c>
      <c r="J13" s="40">
        <v>1787.072191616214</v>
      </c>
      <c r="K13" s="38">
        <v>1848.6554485709451</v>
      </c>
      <c r="L13" s="39">
        <v>1989.469554799522</v>
      </c>
      <c r="M13" s="39">
        <v>1912.857418493056</v>
      </c>
      <c r="N13" s="40">
        <v>1953.4249519373791</v>
      </c>
      <c r="O13" s="38">
        <v>1921.6544701356029</v>
      </c>
      <c r="P13" s="39">
        <v>2138.7156668341509</v>
      </c>
      <c r="Q13" s="39">
        <v>2235.7061600948941</v>
      </c>
      <c r="R13" s="40">
        <v>2430.8931603109577</v>
      </c>
      <c r="S13" s="38">
        <v>2721.9598055958477</v>
      </c>
      <c r="T13" s="39">
        <v>2592.9817936079012</v>
      </c>
      <c r="U13" s="39">
        <v>2473.40924402767</v>
      </c>
      <c r="V13" s="40">
        <v>2461.1122443142399</v>
      </c>
      <c r="W13" s="38">
        <v>2676.782028270075</v>
      </c>
      <c r="X13" s="39">
        <v>2627.305211815863</v>
      </c>
      <c r="Y13" s="39">
        <v>2620.784431036363</v>
      </c>
      <c r="Z13" s="40">
        <v>2594.0051504736089</v>
      </c>
      <c r="AA13" s="38">
        <v>2261.7385625951028</v>
      </c>
      <c r="AB13" s="39">
        <v>1487.7297193994129</v>
      </c>
      <c r="AC13" s="39">
        <v>1619.7792325597911</v>
      </c>
      <c r="AD13" s="40">
        <v>1564.564659842878</v>
      </c>
      <c r="AE13" s="38">
        <v>1567.934336393686</v>
      </c>
      <c r="AF13" s="39">
        <v>1514.8566978811109</v>
      </c>
      <c r="AG13" s="39">
        <v>1610.3930790810891</v>
      </c>
      <c r="AH13" s="40">
        <v>1922.7782863405801</v>
      </c>
      <c r="AI13" s="38">
        <v>1772.2937197951389</v>
      </c>
      <c r="AJ13" s="39">
        <v>2074.605109446692</v>
      </c>
      <c r="AK13" s="39">
        <v>2250.7024230735287</v>
      </c>
      <c r="AL13" s="40">
        <v>2185.6782625795531</v>
      </c>
      <c r="AM13" s="38">
        <v>2103.5704030571728</v>
      </c>
      <c r="AN13" s="39">
        <v>2194.7431220220997</v>
      </c>
      <c r="AO13" s="39"/>
      <c r="AP13" s="40"/>
    </row>
    <row r="14" spans="1:42" s="6" customFormat="1" ht="20.100000000000001" customHeight="1" x14ac:dyDescent="0.25">
      <c r="A14" s="68" t="s">
        <v>9</v>
      </c>
      <c r="B14" s="6" t="s">
        <v>10</v>
      </c>
      <c r="C14" s="41">
        <v>299.60655898342998</v>
      </c>
      <c r="D14" s="42">
        <v>314.94216548118902</v>
      </c>
      <c r="E14" s="42">
        <v>276.40157237858898</v>
      </c>
      <c r="F14" s="43">
        <v>305.85480003804702</v>
      </c>
      <c r="G14" s="41">
        <v>328.10224699903199</v>
      </c>
      <c r="H14" s="42">
        <v>317.47763235474798</v>
      </c>
      <c r="I14" s="42">
        <v>299.54645706109699</v>
      </c>
      <c r="J14" s="43">
        <v>342.88918594904101</v>
      </c>
      <c r="K14" s="41">
        <v>337.52368558620901</v>
      </c>
      <c r="L14" s="42">
        <v>348.41903351908798</v>
      </c>
      <c r="M14" s="42">
        <v>313.97430019100801</v>
      </c>
      <c r="N14" s="43">
        <v>411.639973661959</v>
      </c>
      <c r="O14" s="41">
        <v>394.87803585510801</v>
      </c>
      <c r="P14" s="42">
        <v>396.47219880838998</v>
      </c>
      <c r="Q14" s="42">
        <v>371.59432564526901</v>
      </c>
      <c r="R14" s="43">
        <v>453.92304832348401</v>
      </c>
      <c r="S14" s="41">
        <v>485.68919260820002</v>
      </c>
      <c r="T14" s="42">
        <v>442.773064413155</v>
      </c>
      <c r="U14" s="42">
        <v>413.99751995864199</v>
      </c>
      <c r="V14" s="43">
        <v>479.72486920106002</v>
      </c>
      <c r="W14" s="41">
        <v>510.68536728669397</v>
      </c>
      <c r="X14" s="42">
        <v>455.021454553208</v>
      </c>
      <c r="Y14" s="42">
        <v>427.84623832553098</v>
      </c>
      <c r="Z14" s="43">
        <v>483.60007667444302</v>
      </c>
      <c r="AA14" s="41">
        <v>468.04644589005301</v>
      </c>
      <c r="AB14" s="42">
        <v>290.91594064705902</v>
      </c>
      <c r="AC14" s="42">
        <v>360.97580122915099</v>
      </c>
      <c r="AD14" s="43">
        <v>396.51372526838401</v>
      </c>
      <c r="AE14" s="41">
        <v>445.18876056886103</v>
      </c>
      <c r="AF14" s="42">
        <v>377.75140009917698</v>
      </c>
      <c r="AG14" s="42">
        <v>406.97168380840799</v>
      </c>
      <c r="AH14" s="43">
        <v>477.76169749430898</v>
      </c>
      <c r="AI14" s="41">
        <v>468.37867927102798</v>
      </c>
      <c r="AJ14" s="42">
        <v>442.09003536249099</v>
      </c>
      <c r="AK14" s="42">
        <v>425.59693753327298</v>
      </c>
      <c r="AL14" s="43">
        <v>475.76062187224198</v>
      </c>
      <c r="AM14" s="41">
        <v>481.00229328863497</v>
      </c>
      <c r="AN14" s="42">
        <v>442.18339782954132</v>
      </c>
      <c r="AO14" s="42"/>
      <c r="AP14" s="43"/>
    </row>
    <row r="15" spans="1:42" s="6" customFormat="1" ht="20.100000000000001" customHeight="1" x14ac:dyDescent="0.25">
      <c r="A15" s="68" t="s">
        <v>11</v>
      </c>
      <c r="B15" s="6" t="s">
        <v>12</v>
      </c>
      <c r="C15" s="41">
        <v>199.103508120897</v>
      </c>
      <c r="D15" s="42">
        <v>223.72522409584801</v>
      </c>
      <c r="E15" s="42">
        <v>225.46991021792701</v>
      </c>
      <c r="F15" s="43">
        <v>218.50547812992201</v>
      </c>
      <c r="G15" s="41">
        <v>218.598718145156</v>
      </c>
      <c r="H15" s="42">
        <v>237.032949057423</v>
      </c>
      <c r="I15" s="42">
        <v>234.059308892134</v>
      </c>
      <c r="J15" s="43">
        <v>245.47392255345301</v>
      </c>
      <c r="K15" s="41">
        <v>284.42105235324601</v>
      </c>
      <c r="L15" s="42">
        <v>301.40307621663402</v>
      </c>
      <c r="M15" s="42">
        <v>294.501502475888</v>
      </c>
      <c r="N15" s="43">
        <v>300.98856627366001</v>
      </c>
      <c r="O15" s="41">
        <v>311.953826844655</v>
      </c>
      <c r="P15" s="42">
        <v>341.26925897046101</v>
      </c>
      <c r="Q15" s="42">
        <v>346.42099518096501</v>
      </c>
      <c r="R15" s="43">
        <v>348.585473879174</v>
      </c>
      <c r="S15" s="41">
        <v>348.00711822668802</v>
      </c>
      <c r="T15" s="42">
        <v>364.099340985406</v>
      </c>
      <c r="U15" s="42">
        <v>368.26991286754799</v>
      </c>
      <c r="V15" s="43">
        <v>364.55667803006997</v>
      </c>
      <c r="W15" s="41">
        <v>383.95305489514101</v>
      </c>
      <c r="X15" s="42">
        <v>423.48463615161501</v>
      </c>
      <c r="Y15" s="42">
        <v>427.62138043975199</v>
      </c>
      <c r="Z15" s="43">
        <v>428.03961326954601</v>
      </c>
      <c r="AA15" s="41">
        <v>501.96030161058002</v>
      </c>
      <c r="AB15" s="42">
        <v>498.87208751281997</v>
      </c>
      <c r="AC15" s="42">
        <v>525.02473261620003</v>
      </c>
      <c r="AD15" s="43">
        <v>461.47789291210199</v>
      </c>
      <c r="AE15" s="41">
        <v>425.24702937357102</v>
      </c>
      <c r="AF15" s="42">
        <v>421.54541293665301</v>
      </c>
      <c r="AG15" s="42">
        <v>403.54885030623899</v>
      </c>
      <c r="AH15" s="43">
        <v>424.19179787614098</v>
      </c>
      <c r="AI15" s="41">
        <v>479.00233631572002</v>
      </c>
      <c r="AJ15" s="42">
        <v>549.51765437041104</v>
      </c>
      <c r="AK15" s="42">
        <v>537.13356998608594</v>
      </c>
      <c r="AL15" s="43">
        <v>570.45942469213105</v>
      </c>
      <c r="AM15" s="41">
        <v>605.63067881140796</v>
      </c>
      <c r="AN15" s="42">
        <v>648.48500154160934</v>
      </c>
      <c r="AO15" s="42"/>
      <c r="AP15" s="43"/>
    </row>
    <row r="16" spans="1:42" s="6" customFormat="1" ht="19.5" customHeight="1" x14ac:dyDescent="0.25">
      <c r="A16" s="65" t="s">
        <v>13</v>
      </c>
      <c r="B16" s="17" t="s">
        <v>34</v>
      </c>
      <c r="C16" s="35">
        <v>692.75778523311806</v>
      </c>
      <c r="D16" s="36">
        <v>892.29029093048405</v>
      </c>
      <c r="E16" s="36">
        <v>1053.06133546003</v>
      </c>
      <c r="F16" s="37">
        <v>1126.5941650439399</v>
      </c>
      <c r="G16" s="35">
        <v>1193.9925604708501</v>
      </c>
      <c r="H16" s="36">
        <v>1205.3577247522201</v>
      </c>
      <c r="I16" s="36">
        <v>1213.25306210645</v>
      </c>
      <c r="J16" s="37">
        <v>1198.70908311372</v>
      </c>
      <c r="K16" s="35">
        <v>1226.71071063149</v>
      </c>
      <c r="L16" s="36">
        <v>1339.6474450638</v>
      </c>
      <c r="M16" s="36">
        <v>1304.38161582616</v>
      </c>
      <c r="N16" s="37">
        <v>1240.79641200176</v>
      </c>
      <c r="O16" s="35">
        <v>1214.8226074358399</v>
      </c>
      <c r="P16" s="36">
        <v>1400.9742090553</v>
      </c>
      <c r="Q16" s="36">
        <v>1517.6908392686601</v>
      </c>
      <c r="R16" s="37">
        <v>1628.3846381082999</v>
      </c>
      <c r="S16" s="35">
        <v>1888.2634947609599</v>
      </c>
      <c r="T16" s="36">
        <v>1786.1093882093401</v>
      </c>
      <c r="U16" s="36">
        <v>1691.1418112014801</v>
      </c>
      <c r="V16" s="37">
        <v>1616.83069708311</v>
      </c>
      <c r="W16" s="35">
        <v>1782.1436060882399</v>
      </c>
      <c r="X16" s="36">
        <v>1748.79912111104</v>
      </c>
      <c r="Y16" s="36">
        <v>1765.3168122710799</v>
      </c>
      <c r="Z16" s="37">
        <v>1682.3654605296199</v>
      </c>
      <c r="AA16" s="35">
        <v>1291.73181509447</v>
      </c>
      <c r="AB16" s="36">
        <v>697.94169123953395</v>
      </c>
      <c r="AC16" s="36">
        <v>733.77869871444</v>
      </c>
      <c r="AD16" s="37">
        <v>706.57304166239203</v>
      </c>
      <c r="AE16" s="35">
        <v>697.49854645125401</v>
      </c>
      <c r="AF16" s="36">
        <v>715.55988484528098</v>
      </c>
      <c r="AG16" s="36">
        <v>799.87254496644198</v>
      </c>
      <c r="AH16" s="37">
        <v>1020.82479097013</v>
      </c>
      <c r="AI16" s="35">
        <v>824.91270420839101</v>
      </c>
      <c r="AJ16" s="36">
        <v>1082.9974197137899</v>
      </c>
      <c r="AK16" s="36">
        <v>1287.97191555417</v>
      </c>
      <c r="AL16" s="37">
        <v>1139.4582160151799</v>
      </c>
      <c r="AM16" s="35">
        <v>1016.93743095713</v>
      </c>
      <c r="AN16" s="36">
        <v>1104.0747226509491</v>
      </c>
      <c r="AO16" s="36"/>
      <c r="AP16" s="37"/>
    </row>
    <row r="17" spans="1:42" s="12" customFormat="1" ht="19.5" customHeight="1" x14ac:dyDescent="0.25">
      <c r="A17" s="65"/>
      <c r="B17" s="21" t="s">
        <v>14</v>
      </c>
      <c r="C17" s="38">
        <v>11934.245002489446</v>
      </c>
      <c r="D17" s="39">
        <v>10907.615668167282</v>
      </c>
      <c r="E17" s="39">
        <v>11019.941790627881</v>
      </c>
      <c r="F17" s="40">
        <v>11236.466730423092</v>
      </c>
      <c r="G17" s="38">
        <v>12068.952180475944</v>
      </c>
      <c r="H17" s="39">
        <v>11032.306257937431</v>
      </c>
      <c r="I17" s="39">
        <v>11750.947503252</v>
      </c>
      <c r="J17" s="40">
        <v>12000.407019949418</v>
      </c>
      <c r="K17" s="38">
        <v>12545.775980013956</v>
      </c>
      <c r="L17" s="39">
        <v>11928.989482693603</v>
      </c>
      <c r="M17" s="39">
        <v>12459.012894366684</v>
      </c>
      <c r="N17" s="40">
        <v>13297.774735584826</v>
      </c>
      <c r="O17" s="38">
        <v>13685.107060338247</v>
      </c>
      <c r="P17" s="39">
        <v>12549.425638977717</v>
      </c>
      <c r="Q17" s="39">
        <v>13064.700043601828</v>
      </c>
      <c r="R17" s="40">
        <v>13896.986081203282</v>
      </c>
      <c r="S17" s="38">
        <v>14955.393671819314</v>
      </c>
      <c r="T17" s="39">
        <v>13265.175235237684</v>
      </c>
      <c r="U17" s="39">
        <v>14064.690122080763</v>
      </c>
      <c r="V17" s="40">
        <v>15024.875153390552</v>
      </c>
      <c r="W17" s="38">
        <v>16326.094194644338</v>
      </c>
      <c r="X17" s="39">
        <v>15067.412553067523</v>
      </c>
      <c r="Y17" s="39">
        <v>14933.21940113904</v>
      </c>
      <c r="Z17" s="40">
        <v>16443.207408618924</v>
      </c>
      <c r="AA17" s="38">
        <v>15240.332396987962</v>
      </c>
      <c r="AB17" s="39">
        <v>7939.6011760317497</v>
      </c>
      <c r="AC17" s="39">
        <v>8346.3680737822815</v>
      </c>
      <c r="AD17" s="40">
        <v>11345.871795989056</v>
      </c>
      <c r="AE17" s="38">
        <v>14776.663634529317</v>
      </c>
      <c r="AF17" s="39">
        <v>13449.074358856926</v>
      </c>
      <c r="AG17" s="39">
        <v>15316.615363035398</v>
      </c>
      <c r="AH17" s="40">
        <v>17917.068498774021</v>
      </c>
      <c r="AI17" s="38">
        <v>18203.999318011021</v>
      </c>
      <c r="AJ17" s="39">
        <v>17364.916210181596</v>
      </c>
      <c r="AK17" s="39">
        <v>16419.441645944167</v>
      </c>
      <c r="AL17" s="40">
        <v>18481.834351615449</v>
      </c>
      <c r="AM17" s="38">
        <v>19109.101929255477</v>
      </c>
      <c r="AN17" s="39">
        <v>17163.387955471902</v>
      </c>
      <c r="AO17" s="39"/>
      <c r="AP17" s="40"/>
    </row>
    <row r="18" spans="1:42" s="6" customFormat="1" ht="20.100000000000001" customHeight="1" x14ac:dyDescent="0.25">
      <c r="A18" s="68" t="s">
        <v>15</v>
      </c>
      <c r="B18" s="6" t="s">
        <v>16</v>
      </c>
      <c r="C18" s="41">
        <v>1418.3437771826</v>
      </c>
      <c r="D18" s="42">
        <v>1510.7614821171301</v>
      </c>
      <c r="E18" s="42">
        <v>1578.8858805509699</v>
      </c>
      <c r="F18" s="43">
        <v>1619.57351618863</v>
      </c>
      <c r="G18" s="41">
        <v>1536.83141174453</v>
      </c>
      <c r="H18" s="42">
        <v>1356.5539000133699</v>
      </c>
      <c r="I18" s="42">
        <v>1444.0203286410399</v>
      </c>
      <c r="J18" s="43">
        <v>1497.69373574675</v>
      </c>
      <c r="K18" s="41">
        <v>1395.3967723491401</v>
      </c>
      <c r="L18" s="42">
        <v>1699.4307980982601</v>
      </c>
      <c r="M18" s="42">
        <v>1629.9282698744</v>
      </c>
      <c r="N18" s="43">
        <v>1964.19768416131</v>
      </c>
      <c r="O18" s="41">
        <v>1785.6008321228401</v>
      </c>
      <c r="P18" s="42">
        <v>1677.19420451322</v>
      </c>
      <c r="Q18" s="42">
        <v>1734.72719928532</v>
      </c>
      <c r="R18" s="43">
        <v>1722.65403147705</v>
      </c>
      <c r="S18" s="41">
        <v>1912.0512162089001</v>
      </c>
      <c r="T18" s="42">
        <v>1808.05656763708</v>
      </c>
      <c r="U18" s="42">
        <v>1959.3886169488901</v>
      </c>
      <c r="V18" s="43">
        <v>1941.7515403955399</v>
      </c>
      <c r="W18" s="41">
        <v>1976.5308887429901</v>
      </c>
      <c r="X18" s="42">
        <v>1941.7096588929501</v>
      </c>
      <c r="Y18" s="42">
        <v>1810.73297857834</v>
      </c>
      <c r="Z18" s="43">
        <v>2085.4231882450699</v>
      </c>
      <c r="AA18" s="41">
        <v>1668.0527181294599</v>
      </c>
      <c r="AB18" s="42">
        <v>804.14502287112703</v>
      </c>
      <c r="AC18" s="42">
        <v>873.80981362652597</v>
      </c>
      <c r="AD18" s="43">
        <v>1498.6059452859099</v>
      </c>
      <c r="AE18" s="41">
        <v>1526.8612445293199</v>
      </c>
      <c r="AF18" s="42">
        <v>1529.4434560770801</v>
      </c>
      <c r="AG18" s="42">
        <v>1624.26758974772</v>
      </c>
      <c r="AH18" s="43">
        <v>2107.3012186144301</v>
      </c>
      <c r="AI18" s="41">
        <v>2004.5123464496701</v>
      </c>
      <c r="AJ18" s="42">
        <v>2406.2604848015999</v>
      </c>
      <c r="AK18" s="42">
        <v>1519.39717634218</v>
      </c>
      <c r="AL18" s="43">
        <v>2231.0290968700601</v>
      </c>
      <c r="AM18" s="41">
        <v>2014.1231130677099</v>
      </c>
      <c r="AN18" s="42">
        <v>1980.3381409748245</v>
      </c>
      <c r="AO18" s="42"/>
      <c r="AP18" s="43"/>
    </row>
    <row r="19" spans="1:42" s="6" customFormat="1" ht="20.100000000000001" customHeight="1" x14ac:dyDescent="0.25">
      <c r="A19" s="68" t="s">
        <v>17</v>
      </c>
      <c r="B19" s="6" t="s">
        <v>33</v>
      </c>
      <c r="C19" s="41">
        <v>3707.2347603169301</v>
      </c>
      <c r="D19" s="42">
        <v>3057.74007839656</v>
      </c>
      <c r="E19" s="42">
        <v>3153.0162738796898</v>
      </c>
      <c r="F19" s="43">
        <v>3308.28520533958</v>
      </c>
      <c r="G19" s="41">
        <v>3684.7114916405899</v>
      </c>
      <c r="H19" s="42">
        <v>3001.1571266410001</v>
      </c>
      <c r="I19" s="42">
        <v>3153.6273386375701</v>
      </c>
      <c r="J19" s="43">
        <v>3268.42880276088</v>
      </c>
      <c r="K19" s="41">
        <v>3773.8590633479298</v>
      </c>
      <c r="L19" s="42">
        <v>2966.3367167699998</v>
      </c>
      <c r="M19" s="42">
        <v>3342.72950015075</v>
      </c>
      <c r="N19" s="43">
        <v>3555.68565141931</v>
      </c>
      <c r="O19" s="41">
        <v>4033.1153118683601</v>
      </c>
      <c r="P19" s="42">
        <v>3216.70321900405</v>
      </c>
      <c r="Q19" s="42">
        <v>3570.4537139520598</v>
      </c>
      <c r="R19" s="43">
        <v>4190.0331333846798</v>
      </c>
      <c r="S19" s="41">
        <v>4700.84865062075</v>
      </c>
      <c r="T19" s="42">
        <v>3481.7307271825298</v>
      </c>
      <c r="U19" s="42">
        <v>3911.4547606032102</v>
      </c>
      <c r="V19" s="43">
        <v>4527.8300947140397</v>
      </c>
      <c r="W19" s="41">
        <v>5404.4043110504299</v>
      </c>
      <c r="X19" s="42">
        <v>4396.1498866534303</v>
      </c>
      <c r="Y19" s="42">
        <v>4296.5105521270198</v>
      </c>
      <c r="Z19" s="43">
        <v>4895.4395296996699</v>
      </c>
      <c r="AA19" s="41">
        <v>4368.1185331210399</v>
      </c>
      <c r="AB19" s="42">
        <v>119.59189277777899</v>
      </c>
      <c r="AC19" s="42">
        <v>367.57493397711602</v>
      </c>
      <c r="AD19" s="43">
        <v>1832.6716444321</v>
      </c>
      <c r="AE19" s="41">
        <v>4182.24125145996</v>
      </c>
      <c r="AF19" s="42">
        <v>3158.6691772000499</v>
      </c>
      <c r="AG19" s="42">
        <v>4334.9861468852096</v>
      </c>
      <c r="AH19" s="43">
        <v>5657.27688565268</v>
      </c>
      <c r="AI19" s="41">
        <v>5804.8536400366902</v>
      </c>
      <c r="AJ19" s="42">
        <v>4693.7378328446403</v>
      </c>
      <c r="AK19" s="42">
        <v>4861.5767879479299</v>
      </c>
      <c r="AL19" s="43">
        <v>5514.0738425437303</v>
      </c>
      <c r="AM19" s="41">
        <v>6273.7383832080604</v>
      </c>
      <c r="AN19" s="42">
        <v>4570.9795051907513</v>
      </c>
      <c r="AO19" s="42"/>
      <c r="AP19" s="43"/>
    </row>
    <row r="20" spans="1:42" s="6" customFormat="1" ht="20.100000000000001" customHeight="1" x14ac:dyDescent="0.25">
      <c r="A20" s="68" t="s">
        <v>18</v>
      </c>
      <c r="B20" s="6" t="s">
        <v>19</v>
      </c>
      <c r="C20" s="41">
        <v>1764.3917171468399</v>
      </c>
      <c r="D20" s="42">
        <v>1633.4437309433799</v>
      </c>
      <c r="E20" s="42">
        <v>1638.67493521754</v>
      </c>
      <c r="F20" s="43">
        <v>1734.38888239639</v>
      </c>
      <c r="G20" s="41">
        <v>1944.25688335312</v>
      </c>
      <c r="H20" s="42">
        <v>1776.03367078054</v>
      </c>
      <c r="I20" s="42">
        <v>1874.5015949717599</v>
      </c>
      <c r="J20" s="43">
        <v>1919.33414095903</v>
      </c>
      <c r="K20" s="41">
        <v>2060.68315330927</v>
      </c>
      <c r="L20" s="42">
        <v>1936.3479203213301</v>
      </c>
      <c r="M20" s="42">
        <v>2072.4421330868299</v>
      </c>
      <c r="N20" s="43">
        <v>2224.8181400984899</v>
      </c>
      <c r="O20" s="41">
        <v>2173.25853356282</v>
      </c>
      <c r="P20" s="42">
        <v>1936.6222352172799</v>
      </c>
      <c r="Q20" s="42">
        <v>2060.7432792703698</v>
      </c>
      <c r="R20" s="43">
        <v>2178.1555536109399</v>
      </c>
      <c r="S20" s="41">
        <v>2317.0674888762601</v>
      </c>
      <c r="T20" s="42">
        <v>1979.6796419500099</v>
      </c>
      <c r="U20" s="42">
        <v>2078.9744302136301</v>
      </c>
      <c r="V20" s="43">
        <v>2307.0632259324602</v>
      </c>
      <c r="W20" s="41">
        <v>2498.8972320998901</v>
      </c>
      <c r="X20" s="42">
        <v>2269.4318875970998</v>
      </c>
      <c r="Y20" s="42">
        <v>2318.9162238025501</v>
      </c>
      <c r="Z20" s="43">
        <v>2705.3974519503599</v>
      </c>
      <c r="AA20" s="41">
        <v>2520.10758958921</v>
      </c>
      <c r="AB20" s="42">
        <v>940.00044725307703</v>
      </c>
      <c r="AC20" s="42">
        <v>1062.7921815335501</v>
      </c>
      <c r="AD20" s="43">
        <v>1655.98821752705</v>
      </c>
      <c r="AE20" s="41">
        <v>2162.1791519116</v>
      </c>
      <c r="AF20" s="42">
        <v>1850.73192050584</v>
      </c>
      <c r="AG20" s="42">
        <v>2221.9585772299401</v>
      </c>
      <c r="AH20" s="43">
        <v>2604.07701991149</v>
      </c>
      <c r="AI20" s="41">
        <v>2643.7644553933601</v>
      </c>
      <c r="AJ20" s="42">
        <v>2503.7138482444698</v>
      </c>
      <c r="AK20" s="42">
        <v>2390.0288739481298</v>
      </c>
      <c r="AL20" s="43">
        <v>2788.2784097728199</v>
      </c>
      <c r="AM20" s="41">
        <v>2837.0509340384301</v>
      </c>
      <c r="AN20" s="42">
        <v>2551.0645450932448</v>
      </c>
      <c r="AO20" s="42"/>
      <c r="AP20" s="43"/>
    </row>
    <row r="21" spans="1:42" s="6" customFormat="1" ht="20.100000000000001" customHeight="1" x14ac:dyDescent="0.25">
      <c r="A21" s="68" t="s">
        <v>20</v>
      </c>
      <c r="B21" s="6" t="s">
        <v>32</v>
      </c>
      <c r="C21" s="41">
        <v>772.03741699625095</v>
      </c>
      <c r="D21" s="42">
        <v>749.946202141654</v>
      </c>
      <c r="E21" s="42">
        <v>778.96033304246998</v>
      </c>
      <c r="F21" s="43">
        <v>803.18079491709602</v>
      </c>
      <c r="G21" s="41">
        <v>862.54634656341898</v>
      </c>
      <c r="H21" s="42">
        <v>892.29474939177999</v>
      </c>
      <c r="I21" s="42">
        <v>898.08618037681401</v>
      </c>
      <c r="J21" s="43">
        <v>896.47087912634697</v>
      </c>
      <c r="K21" s="41">
        <v>934.87127586861504</v>
      </c>
      <c r="L21" s="42">
        <v>943.10451522063704</v>
      </c>
      <c r="M21" s="42">
        <v>937.03709321780104</v>
      </c>
      <c r="N21" s="43">
        <v>958.47603120845599</v>
      </c>
      <c r="O21" s="41">
        <v>1040.0559228709201</v>
      </c>
      <c r="P21" s="42">
        <v>1079.56754541281</v>
      </c>
      <c r="Q21" s="42">
        <v>1066.24101864663</v>
      </c>
      <c r="R21" s="43">
        <v>1077.67216509939</v>
      </c>
      <c r="S21" s="41">
        <v>1073.6230770966099</v>
      </c>
      <c r="T21" s="42">
        <v>1108.7985301591</v>
      </c>
      <c r="U21" s="42">
        <v>1082.0397650682301</v>
      </c>
      <c r="V21" s="43">
        <v>1068.49588254743</v>
      </c>
      <c r="W21" s="41">
        <v>1129.606285005</v>
      </c>
      <c r="X21" s="42">
        <v>1112.2210875574699</v>
      </c>
      <c r="Y21" s="42">
        <v>1080.2525206145201</v>
      </c>
      <c r="Z21" s="43">
        <v>1119.59281199472</v>
      </c>
      <c r="AA21" s="41">
        <v>1175.09445177221</v>
      </c>
      <c r="AB21" s="42">
        <v>1270.51708951769</v>
      </c>
      <c r="AC21" s="42">
        <v>1237.3259912752301</v>
      </c>
      <c r="AD21" s="43">
        <v>1303.4357024492999</v>
      </c>
      <c r="AE21" s="41">
        <v>1392.8589624464701</v>
      </c>
      <c r="AF21" s="42">
        <v>1457.0459966774699</v>
      </c>
      <c r="AG21" s="42">
        <v>1482.67767966671</v>
      </c>
      <c r="AH21" s="43">
        <v>1521.9202355591599</v>
      </c>
      <c r="AI21" s="41">
        <v>1580.2705388253401</v>
      </c>
      <c r="AJ21" s="42">
        <v>1592.43540370958</v>
      </c>
      <c r="AK21" s="42">
        <v>1492.5169678196301</v>
      </c>
      <c r="AL21" s="43">
        <v>1529.48778493705</v>
      </c>
      <c r="AM21" s="41">
        <v>1592.5496395365999</v>
      </c>
      <c r="AN21" s="42">
        <v>1627.6658676909949</v>
      </c>
      <c r="AO21" s="42"/>
      <c r="AP21" s="43"/>
    </row>
    <row r="22" spans="1:42" s="6" customFormat="1" ht="20.100000000000001" customHeight="1" x14ac:dyDescent="0.25">
      <c r="A22" s="68" t="s">
        <v>21</v>
      </c>
      <c r="B22" s="6" t="s">
        <v>40</v>
      </c>
      <c r="C22" s="41">
        <v>1277.5026496145299</v>
      </c>
      <c r="D22" s="42">
        <v>1288.85399440485</v>
      </c>
      <c r="E22" s="42">
        <v>1302.4379814859501</v>
      </c>
      <c r="F22" s="43">
        <v>1315.19548521917</v>
      </c>
      <c r="G22" s="41">
        <v>1325.22001620631</v>
      </c>
      <c r="H22" s="42">
        <v>1339.08320909182</v>
      </c>
      <c r="I22" s="42">
        <v>1351.20577251907</v>
      </c>
      <c r="J22" s="43">
        <v>1368.7945768185</v>
      </c>
      <c r="K22" s="41">
        <v>1385.8813952277901</v>
      </c>
      <c r="L22" s="42">
        <v>1402.5371026375799</v>
      </c>
      <c r="M22" s="42">
        <v>1405.4849822639701</v>
      </c>
      <c r="N22" s="43">
        <v>1412.1004993931001</v>
      </c>
      <c r="O22" s="41">
        <v>1397.57928004165</v>
      </c>
      <c r="P22" s="42">
        <v>1402.0062757323001</v>
      </c>
      <c r="Q22" s="42">
        <v>1406.70905165572</v>
      </c>
      <c r="R22" s="43">
        <v>1415.41928914035</v>
      </c>
      <c r="S22" s="41">
        <v>1462.0322443668099</v>
      </c>
      <c r="T22" s="42">
        <v>1486.2219611005901</v>
      </c>
      <c r="U22" s="42">
        <v>1506.33486754518</v>
      </c>
      <c r="V22" s="43">
        <v>1521.7677398834801</v>
      </c>
      <c r="W22" s="41">
        <v>1540.01993910701</v>
      </c>
      <c r="X22" s="42">
        <v>1559.68138557982</v>
      </c>
      <c r="Y22" s="42">
        <v>1576.1135084846101</v>
      </c>
      <c r="Z22" s="43">
        <v>1589.8146318285401</v>
      </c>
      <c r="AA22" s="41">
        <v>1598.88744561829</v>
      </c>
      <c r="AB22" s="42">
        <v>1604.05906309388</v>
      </c>
      <c r="AC22" s="42">
        <v>1619.98081124957</v>
      </c>
      <c r="AD22" s="43">
        <v>1644.6421612802501</v>
      </c>
      <c r="AE22" s="41">
        <v>1669.80305852487</v>
      </c>
      <c r="AF22" s="42">
        <v>1695.67308196402</v>
      </c>
      <c r="AG22" s="42">
        <v>1741.70233750948</v>
      </c>
      <c r="AH22" s="43">
        <v>1866.07405508017</v>
      </c>
      <c r="AI22" s="41">
        <v>1933.6869208102701</v>
      </c>
      <c r="AJ22" s="42">
        <v>1968.84314884075</v>
      </c>
      <c r="AK22" s="42">
        <v>1994.9869297422699</v>
      </c>
      <c r="AL22" s="43">
        <v>2024.12856166249</v>
      </c>
      <c r="AM22" s="41">
        <v>1961.8103728370199</v>
      </c>
      <c r="AN22" s="42">
        <v>2049.949941558742</v>
      </c>
      <c r="AO22" s="42"/>
      <c r="AP22" s="43"/>
    </row>
    <row r="23" spans="1:42" s="6" customFormat="1" ht="20.100000000000001" customHeight="1" x14ac:dyDescent="0.25">
      <c r="A23" s="68" t="s">
        <v>22</v>
      </c>
      <c r="B23" s="6" t="s">
        <v>23</v>
      </c>
      <c r="C23" s="41">
        <v>214.964967718411</v>
      </c>
      <c r="D23" s="42">
        <v>223.67157718079699</v>
      </c>
      <c r="E23" s="42">
        <v>228.729629503208</v>
      </c>
      <c r="F23" s="43">
        <v>230.05810725159401</v>
      </c>
      <c r="G23" s="41">
        <v>219.37894512784399</v>
      </c>
      <c r="H23" s="42">
        <v>190.498565204172</v>
      </c>
      <c r="I23" s="42">
        <v>199.67045730331299</v>
      </c>
      <c r="J23" s="43">
        <v>204.13106640299199</v>
      </c>
      <c r="K23" s="41">
        <v>187.68832391927799</v>
      </c>
      <c r="L23" s="42">
        <v>225.584816455951</v>
      </c>
      <c r="M23" s="42">
        <v>213.57966893783399</v>
      </c>
      <c r="N23" s="43">
        <v>254.129388201588</v>
      </c>
      <c r="O23" s="41">
        <v>228.03182904559401</v>
      </c>
      <c r="P23" s="42">
        <v>211.48250393437399</v>
      </c>
      <c r="Q23" s="42">
        <v>215.83052073942699</v>
      </c>
      <c r="R23" s="43">
        <v>211.34564344057301</v>
      </c>
      <c r="S23" s="41">
        <v>230.83284863587801</v>
      </c>
      <c r="T23" s="42">
        <v>214.86144420933601</v>
      </c>
      <c r="U23" s="42">
        <v>228.888464726286</v>
      </c>
      <c r="V23" s="43">
        <v>222.64674893815601</v>
      </c>
      <c r="W23" s="41">
        <v>222.13805214775201</v>
      </c>
      <c r="X23" s="42">
        <v>215.57462072943801</v>
      </c>
      <c r="Y23" s="42">
        <v>200.122782306755</v>
      </c>
      <c r="Z23" s="43">
        <v>231.14905875982001</v>
      </c>
      <c r="AA23" s="41">
        <v>187.08583095527601</v>
      </c>
      <c r="AB23" s="42">
        <v>90.747997869140903</v>
      </c>
      <c r="AC23" s="42">
        <v>98.9363497660961</v>
      </c>
      <c r="AD23" s="43">
        <v>169.73914980312699</v>
      </c>
      <c r="AE23" s="41">
        <v>172.20460191367201</v>
      </c>
      <c r="AF23" s="42">
        <v>172.03909357860701</v>
      </c>
      <c r="AG23" s="42">
        <v>182.31618908903999</v>
      </c>
      <c r="AH23" s="43">
        <v>236.18868911210399</v>
      </c>
      <c r="AI23" s="41">
        <v>219.52755071873099</v>
      </c>
      <c r="AJ23" s="42">
        <v>264.82121066846298</v>
      </c>
      <c r="AK23" s="42">
        <v>165.49667510476101</v>
      </c>
      <c r="AL23" s="43">
        <v>245.368417132156</v>
      </c>
      <c r="AM23" s="41">
        <v>233.59238336892301</v>
      </c>
      <c r="AN23" s="42">
        <v>215.98151269049046</v>
      </c>
      <c r="AO23" s="42"/>
      <c r="AP23" s="43"/>
    </row>
    <row r="24" spans="1:42" s="6" customFormat="1" ht="20.100000000000001" customHeight="1" x14ac:dyDescent="0.25">
      <c r="A24" s="68" t="s">
        <v>24</v>
      </c>
      <c r="B24" s="6" t="s">
        <v>25</v>
      </c>
      <c r="C24" s="41">
        <v>1579.84955445429</v>
      </c>
      <c r="D24" s="42">
        <v>1224.3881410797901</v>
      </c>
      <c r="E24" s="42">
        <v>1047.0733212114501</v>
      </c>
      <c r="F24" s="43">
        <v>892.40761900258201</v>
      </c>
      <c r="G24" s="41">
        <v>1111.11359405813</v>
      </c>
      <c r="H24" s="42">
        <v>1115.6800778853301</v>
      </c>
      <c r="I24" s="42">
        <v>1411.9940166459301</v>
      </c>
      <c r="J24" s="43">
        <v>1394.3151462948499</v>
      </c>
      <c r="K24" s="41">
        <v>1302.2691765136001</v>
      </c>
      <c r="L24" s="42">
        <v>1310.35300886816</v>
      </c>
      <c r="M24" s="42">
        <v>1350.6347435750599</v>
      </c>
      <c r="N24" s="43">
        <v>1410.9168831486299</v>
      </c>
      <c r="O24" s="41">
        <v>1499.36583659301</v>
      </c>
      <c r="P24" s="42">
        <v>1496.2922823778099</v>
      </c>
      <c r="Q24" s="42">
        <v>1480.17975747691</v>
      </c>
      <c r="R24" s="43">
        <v>1495.05288052013</v>
      </c>
      <c r="S24" s="41">
        <v>1521.0215644125301</v>
      </c>
      <c r="T24" s="42">
        <v>1559.8703308008101</v>
      </c>
      <c r="U24" s="42">
        <v>1614.3813640999799</v>
      </c>
      <c r="V24" s="43">
        <v>1627.31078797341</v>
      </c>
      <c r="W24" s="41">
        <v>1694.80500132266</v>
      </c>
      <c r="X24" s="42">
        <v>1766.3312783168601</v>
      </c>
      <c r="Y24" s="42">
        <v>1839.53498641787</v>
      </c>
      <c r="Z24" s="43">
        <v>1863.7834677926</v>
      </c>
      <c r="AA24" s="41">
        <v>1825.1988581410901</v>
      </c>
      <c r="AB24" s="42">
        <v>1775.1198108758899</v>
      </c>
      <c r="AC24" s="42">
        <v>1695.47285684039</v>
      </c>
      <c r="AD24" s="43">
        <v>1626.9108527977701</v>
      </c>
      <c r="AE24" s="41">
        <v>1673.4759354703499</v>
      </c>
      <c r="AF24" s="42">
        <v>1664.315110235</v>
      </c>
      <c r="AG24" s="42">
        <v>1672.1013405793401</v>
      </c>
      <c r="AH24" s="43">
        <v>1723.8649830275899</v>
      </c>
      <c r="AI24" s="41">
        <v>1790.04225687025</v>
      </c>
      <c r="AJ24" s="42">
        <v>1813.0449637776301</v>
      </c>
      <c r="AK24" s="42">
        <v>1851.2964490373099</v>
      </c>
      <c r="AL24" s="43">
        <v>1923.57266050313</v>
      </c>
      <c r="AM24" s="41">
        <v>1899.44914300799</v>
      </c>
      <c r="AN24" s="42">
        <v>1960.0892191284593</v>
      </c>
      <c r="AO24" s="42"/>
      <c r="AP24" s="43"/>
    </row>
    <row r="25" spans="1:42" s="6" customFormat="1" ht="20.100000000000001" customHeight="1" x14ac:dyDescent="0.25">
      <c r="A25" s="68" t="s">
        <v>26</v>
      </c>
      <c r="B25" s="6" t="s">
        <v>27</v>
      </c>
      <c r="C25" s="41">
        <v>476.27504896725702</v>
      </c>
      <c r="D25" s="42">
        <v>524.57279125538196</v>
      </c>
      <c r="E25" s="42">
        <v>556.25481248558799</v>
      </c>
      <c r="F25" s="43">
        <v>569.57057366866002</v>
      </c>
      <c r="G25" s="41">
        <v>607.09501672728902</v>
      </c>
      <c r="H25" s="42">
        <v>618.569811277594</v>
      </c>
      <c r="I25" s="42">
        <v>628.09701889278597</v>
      </c>
      <c r="J25" s="43">
        <v>633.43416625915995</v>
      </c>
      <c r="K25" s="41">
        <v>609.15747286747501</v>
      </c>
      <c r="L25" s="42">
        <v>624.64918525821304</v>
      </c>
      <c r="M25" s="42">
        <v>629.07315177556598</v>
      </c>
      <c r="N25" s="43">
        <v>628.30632784617103</v>
      </c>
      <c r="O25" s="41">
        <v>603.01826737677902</v>
      </c>
      <c r="P25" s="42">
        <v>673.05010656367199</v>
      </c>
      <c r="Q25" s="42">
        <v>627.47529212517395</v>
      </c>
      <c r="R25" s="43">
        <v>618.50497357189204</v>
      </c>
      <c r="S25" s="41">
        <v>669.26734489754404</v>
      </c>
      <c r="T25" s="42">
        <v>682.80528391861799</v>
      </c>
      <c r="U25" s="42">
        <v>670.545095488279</v>
      </c>
      <c r="V25" s="43">
        <v>690.101683386319</v>
      </c>
      <c r="W25" s="41">
        <v>649.15745479649604</v>
      </c>
      <c r="X25" s="42">
        <v>712.62252962898503</v>
      </c>
      <c r="Y25" s="42">
        <v>708.784724669448</v>
      </c>
      <c r="Z25" s="43">
        <v>710.63663532264604</v>
      </c>
      <c r="AA25" s="41">
        <v>715.57039237117499</v>
      </c>
      <c r="AB25" s="42">
        <v>683.32029865702805</v>
      </c>
      <c r="AC25" s="42">
        <v>715.56367928511997</v>
      </c>
      <c r="AD25" s="43">
        <v>713.29672194073396</v>
      </c>
      <c r="AE25" s="41">
        <v>739.27565278420502</v>
      </c>
      <c r="AF25" s="42">
        <v>749.60389632007502</v>
      </c>
      <c r="AG25" s="42">
        <v>734.11811285060401</v>
      </c>
      <c r="AH25" s="43">
        <v>718.18513304782698</v>
      </c>
      <c r="AI25" s="41">
        <v>742.84746149351395</v>
      </c>
      <c r="AJ25" s="42">
        <v>762.002195696027</v>
      </c>
      <c r="AK25" s="42">
        <v>772.35227661903002</v>
      </c>
      <c r="AL25" s="43">
        <v>785.60533506346405</v>
      </c>
      <c r="AM25" s="41">
        <v>781.90248345375096</v>
      </c>
      <c r="AN25" s="42">
        <v>821.56159694352743</v>
      </c>
      <c r="AO25" s="42"/>
      <c r="AP25" s="43"/>
    </row>
    <row r="26" spans="1:42" s="6" customFormat="1" ht="20.100000000000001" customHeight="1" x14ac:dyDescent="0.25">
      <c r="A26" s="68" t="s">
        <v>28</v>
      </c>
      <c r="B26" s="6" t="s">
        <v>29</v>
      </c>
      <c r="C26" s="41">
        <v>365.18951359477302</v>
      </c>
      <c r="D26" s="42">
        <v>395.29417771189497</v>
      </c>
      <c r="E26" s="42">
        <v>424.04580360423898</v>
      </c>
      <c r="F26" s="43">
        <v>435.37681662392998</v>
      </c>
      <c r="G26" s="41">
        <v>440.03598943566698</v>
      </c>
      <c r="H26" s="42">
        <v>457.31043662298202</v>
      </c>
      <c r="I26" s="42">
        <v>478.15632839711202</v>
      </c>
      <c r="J26" s="43">
        <v>488.47125914432399</v>
      </c>
      <c r="K26" s="41">
        <v>498.28672208123498</v>
      </c>
      <c r="L26" s="42">
        <v>502.08086442912099</v>
      </c>
      <c r="M26" s="42">
        <v>514.55387904838403</v>
      </c>
      <c r="N26" s="43">
        <v>508.07261347520699</v>
      </c>
      <c r="O26" s="41">
        <v>488.46246071003998</v>
      </c>
      <c r="P26" s="42">
        <v>500.74914894965201</v>
      </c>
      <c r="Q26" s="42">
        <v>504.00193917671203</v>
      </c>
      <c r="R26" s="43">
        <v>515.61034427443701</v>
      </c>
      <c r="S26" s="41">
        <v>537.79157837785306</v>
      </c>
      <c r="T26" s="42">
        <v>546.47070097403196</v>
      </c>
      <c r="U26" s="42">
        <v>566.07045300721302</v>
      </c>
      <c r="V26" s="43">
        <v>605.84259066524305</v>
      </c>
      <c r="W26" s="41">
        <v>619.20380719966295</v>
      </c>
      <c r="X26" s="42">
        <v>595.75892092240497</v>
      </c>
      <c r="Y26" s="42">
        <v>599.42546153005605</v>
      </c>
      <c r="Z26" s="43">
        <v>646.13038199720597</v>
      </c>
      <c r="AA26" s="41">
        <v>634.52031927940504</v>
      </c>
      <c r="AB26" s="42">
        <v>648.41567562203295</v>
      </c>
      <c r="AC26" s="42">
        <v>637.88983885268601</v>
      </c>
      <c r="AD26" s="43">
        <v>666.90122528906295</v>
      </c>
      <c r="AE26" s="41">
        <v>731.15185879024898</v>
      </c>
      <c r="AF26" s="42">
        <v>789.87666469663702</v>
      </c>
      <c r="AG26" s="42">
        <v>814.722542738995</v>
      </c>
      <c r="AH26" s="43">
        <v>808.57820550552503</v>
      </c>
      <c r="AI26" s="41">
        <v>787.13780932149803</v>
      </c>
      <c r="AJ26" s="42">
        <v>784.695049113491</v>
      </c>
      <c r="AK26" s="42">
        <v>786.42923928066205</v>
      </c>
      <c r="AL26" s="43">
        <v>785.00288340863403</v>
      </c>
      <c r="AM26" s="41">
        <v>789.75905794654795</v>
      </c>
      <c r="AN26" s="42">
        <v>840.49605652742616</v>
      </c>
      <c r="AO26" s="42"/>
      <c r="AP26" s="43"/>
    </row>
    <row r="27" spans="1:42" s="6" customFormat="1" ht="20.100000000000001" customHeight="1" x14ac:dyDescent="0.25">
      <c r="A27" s="65" t="s">
        <v>30</v>
      </c>
      <c r="B27" s="17" t="s">
        <v>31</v>
      </c>
      <c r="C27" s="35">
        <v>358.45559649756598</v>
      </c>
      <c r="D27" s="36">
        <v>298.94349293584298</v>
      </c>
      <c r="E27" s="36">
        <v>311.86281964677801</v>
      </c>
      <c r="F27" s="37">
        <v>328.42972981545898</v>
      </c>
      <c r="G27" s="35">
        <v>337.76248561904498</v>
      </c>
      <c r="H27" s="36">
        <v>285.12471102884501</v>
      </c>
      <c r="I27" s="36">
        <v>311.58846686660502</v>
      </c>
      <c r="J27" s="37">
        <v>329.333246436585</v>
      </c>
      <c r="K27" s="35">
        <v>397.68262452962398</v>
      </c>
      <c r="L27" s="36">
        <v>318.56455463435202</v>
      </c>
      <c r="M27" s="36">
        <v>363.549472436087</v>
      </c>
      <c r="N27" s="37">
        <v>381.07151663256298</v>
      </c>
      <c r="O27" s="35">
        <v>436.61878614623498</v>
      </c>
      <c r="P27" s="36">
        <v>355.75811727254899</v>
      </c>
      <c r="Q27" s="36">
        <v>398.33827127350401</v>
      </c>
      <c r="R27" s="37">
        <v>472.538066683843</v>
      </c>
      <c r="S27" s="35">
        <v>530.85765832617597</v>
      </c>
      <c r="T27" s="36">
        <v>396.68004730557698</v>
      </c>
      <c r="U27" s="36">
        <v>446.612304379867</v>
      </c>
      <c r="V27" s="37">
        <v>512.06485895447304</v>
      </c>
      <c r="W27" s="35">
        <v>591.33122317244704</v>
      </c>
      <c r="X27" s="36">
        <v>497.93129718906602</v>
      </c>
      <c r="Y27" s="36">
        <v>502.825662607872</v>
      </c>
      <c r="Z27" s="37">
        <v>595.84025102829401</v>
      </c>
      <c r="AA27" s="35">
        <v>547.69625801080599</v>
      </c>
      <c r="AB27" s="36">
        <v>3.6838774941049701</v>
      </c>
      <c r="AC27" s="36">
        <v>37.021617375996101</v>
      </c>
      <c r="AD27" s="37">
        <v>233.68017518375399</v>
      </c>
      <c r="AE27" s="35">
        <v>526.61191669862205</v>
      </c>
      <c r="AF27" s="36">
        <v>381.67596160214498</v>
      </c>
      <c r="AG27" s="36">
        <v>507.76484673835898</v>
      </c>
      <c r="AH27" s="37">
        <v>673.60207326304703</v>
      </c>
      <c r="AI27" s="35">
        <v>697.35633809169497</v>
      </c>
      <c r="AJ27" s="36">
        <v>575.362072484946</v>
      </c>
      <c r="AK27" s="36">
        <v>585.36027010226405</v>
      </c>
      <c r="AL27" s="37">
        <v>655.28735972191396</v>
      </c>
      <c r="AM27" s="35">
        <v>725.12641879044702</v>
      </c>
      <c r="AN27" s="36">
        <v>545.26156967343911</v>
      </c>
      <c r="AO27" s="36"/>
      <c r="AP27" s="37"/>
    </row>
    <row r="28" spans="1:42" ht="19.5" customHeight="1" x14ac:dyDescent="0.25">
      <c r="C28" s="80"/>
      <c r="D28" s="80"/>
      <c r="E28" s="80"/>
      <c r="G28" s="80"/>
      <c r="H28" s="80"/>
      <c r="K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79"/>
    </row>
    <row r="29" spans="1:42" ht="21.75" x14ac:dyDescent="0.55000000000000004">
      <c r="A29" t="s">
        <v>42</v>
      </c>
      <c r="B29" s="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spans="1:42" ht="21.75" x14ac:dyDescent="0.55000000000000004">
      <c r="A30" s="71" t="s">
        <v>43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spans="1:42" ht="21.75" x14ac:dyDescent="0.55000000000000004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spans="1:42" ht="21.75" x14ac:dyDescent="0.55000000000000004">
      <c r="A32" s="70" t="s">
        <v>45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spans="1:42" ht="21.75" x14ac:dyDescent="0.55000000000000004">
      <c r="A33" s="70" t="s">
        <v>46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</sheetData>
  <mergeCells count="10">
    <mergeCell ref="AI5:AL5"/>
    <mergeCell ref="AE5:AH5"/>
    <mergeCell ref="AM5:AN5"/>
    <mergeCell ref="AA5:AD5"/>
    <mergeCell ref="C5:F5"/>
    <mergeCell ref="W5:Z5"/>
    <mergeCell ref="S5:V5"/>
    <mergeCell ref="G5:J5"/>
    <mergeCell ref="K5:N5"/>
    <mergeCell ref="O5:R5"/>
  </mergeCells>
  <phoneticPr fontId="9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B535-7E61-4BA6-B034-51431810D37C}">
  <dimension ref="A1:AO33"/>
  <sheetViews>
    <sheetView topLeftCell="A4" zoomScale="85" zoomScaleNormal="85" workbookViewId="0">
      <selection activeCell="G16" sqref="G16"/>
    </sheetView>
  </sheetViews>
  <sheetFormatPr defaultColWidth="9.140625" defaultRowHeight="15" x14ac:dyDescent="0.25"/>
  <cols>
    <col min="1" max="1" width="9.140625" style="1"/>
    <col min="2" max="2" width="45.28515625" customWidth="1"/>
    <col min="3" max="38" width="16.5703125" bestFit="1" customWidth="1"/>
    <col min="40" max="41" width="13.140625" bestFit="1" customWidth="1"/>
  </cols>
  <sheetData>
    <row r="1" spans="1:41" s="2" customFormat="1" ht="23.25" customHeight="1" x14ac:dyDescent="0.25">
      <c r="A1" s="4"/>
    </row>
    <row r="2" spans="1:41" s="2" customFormat="1" ht="21" customHeight="1" x14ac:dyDescent="0.5500000000000000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1" ht="5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41" s="6" customFormat="1" ht="21.75" customHeight="1" x14ac:dyDescent="0.25">
      <c r="A4" s="7" t="s">
        <v>47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41" s="8" customFormat="1" ht="20.25" customHeight="1" x14ac:dyDescent="0.25">
      <c r="A5" s="8" t="s">
        <v>1</v>
      </c>
      <c r="B5" s="8" t="s">
        <v>2</v>
      </c>
      <c r="C5" s="115">
        <v>2014</v>
      </c>
      <c r="D5" s="115"/>
      <c r="E5" s="115"/>
      <c r="F5" s="115"/>
      <c r="G5" s="115">
        <v>2015</v>
      </c>
      <c r="H5" s="115"/>
      <c r="I5" s="115"/>
      <c r="J5" s="115"/>
      <c r="K5" s="115">
        <v>2016</v>
      </c>
      <c r="L5" s="115"/>
      <c r="M5" s="115"/>
      <c r="N5" s="115"/>
      <c r="O5" s="115">
        <v>2017</v>
      </c>
      <c r="P5" s="115"/>
      <c r="Q5" s="115"/>
      <c r="R5" s="115"/>
      <c r="S5" s="115">
        <v>2018</v>
      </c>
      <c r="T5" s="115"/>
      <c r="U5" s="115"/>
      <c r="V5" s="115"/>
      <c r="W5" s="115">
        <v>2019</v>
      </c>
      <c r="X5" s="115"/>
      <c r="Y5" s="115"/>
      <c r="Z5" s="115"/>
      <c r="AA5" s="115">
        <v>2020</v>
      </c>
      <c r="AB5" s="115"/>
      <c r="AC5" s="115"/>
      <c r="AD5" s="115"/>
      <c r="AE5" s="115">
        <v>2021</v>
      </c>
      <c r="AF5" s="115"/>
      <c r="AG5" s="115"/>
      <c r="AH5" s="115"/>
      <c r="AI5" s="115">
        <v>2022</v>
      </c>
      <c r="AJ5" s="115"/>
      <c r="AK5" s="115"/>
      <c r="AL5" s="115"/>
    </row>
    <row r="6" spans="1:41" ht="36.75" customHeight="1" x14ac:dyDescent="0.25">
      <c r="A6" s="59"/>
      <c r="B6" s="9"/>
      <c r="C6" s="10" t="s">
        <v>36</v>
      </c>
      <c r="D6" s="10" t="s">
        <v>37</v>
      </c>
      <c r="E6" s="10" t="s">
        <v>38</v>
      </c>
      <c r="F6" s="10" t="s">
        <v>39</v>
      </c>
      <c r="G6" s="10" t="s">
        <v>36</v>
      </c>
      <c r="H6" s="10" t="s">
        <v>37</v>
      </c>
      <c r="I6" s="10" t="s">
        <v>38</v>
      </c>
      <c r="J6" s="10" t="s">
        <v>39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36</v>
      </c>
      <c r="P6" s="10" t="s">
        <v>37</v>
      </c>
      <c r="Q6" s="10" t="s">
        <v>38</v>
      </c>
      <c r="R6" s="10" t="s">
        <v>39</v>
      </c>
      <c r="S6" s="10" t="s">
        <v>36</v>
      </c>
      <c r="T6" s="10" t="s">
        <v>37</v>
      </c>
      <c r="U6" s="10" t="s">
        <v>38</v>
      </c>
      <c r="V6" s="10" t="s">
        <v>39</v>
      </c>
      <c r="W6" s="10" t="s">
        <v>36</v>
      </c>
      <c r="X6" s="10" t="s">
        <v>37</v>
      </c>
      <c r="Y6" s="10" t="s">
        <v>38</v>
      </c>
      <c r="Z6" s="10" t="s">
        <v>39</v>
      </c>
      <c r="AA6" s="10" t="s">
        <v>36</v>
      </c>
      <c r="AB6" s="10" t="s">
        <v>37</v>
      </c>
      <c r="AC6" s="10" t="s">
        <v>38</v>
      </c>
      <c r="AD6" s="10" t="s">
        <v>39</v>
      </c>
      <c r="AE6" s="10" t="s">
        <v>36</v>
      </c>
      <c r="AF6" s="10" t="s">
        <v>37</v>
      </c>
      <c r="AG6" s="10" t="s">
        <v>38</v>
      </c>
      <c r="AH6" s="10" t="s">
        <v>39</v>
      </c>
      <c r="AI6" s="10" t="s">
        <v>36</v>
      </c>
      <c r="AJ6" s="10" t="s">
        <v>37</v>
      </c>
      <c r="AK6" s="10" t="s">
        <v>38</v>
      </c>
      <c r="AL6" s="10" t="s">
        <v>39</v>
      </c>
      <c r="AN6" s="112" t="s">
        <v>56</v>
      </c>
      <c r="AO6" s="114" t="s">
        <v>57</v>
      </c>
    </row>
    <row r="7" spans="1:41" s="12" customFormat="1" ht="20.100000000000001" customHeight="1" x14ac:dyDescent="0.25">
      <c r="A7" s="61"/>
      <c r="B7" s="11" t="s">
        <v>3</v>
      </c>
      <c r="C7" s="97">
        <f>+ABS('Denton values 2014-2022'!C7-'Rebased series 2014-2022'!C7)/'Rebased series 2014-2022'!C7</f>
        <v>2.5412158799552872E-2</v>
      </c>
      <c r="D7" s="102">
        <f>+ABS('Denton values 2014-2022'!D7-'Rebased series 2014-2022'!D7)/'Rebased series 2014-2022'!D7</f>
        <v>8.1522371617923691E-4</v>
      </c>
      <c r="E7" s="102">
        <f>+ABS('Denton values 2014-2022'!E7-'Rebased series 2014-2022'!E7)/'Rebased series 2014-2022'!E7</f>
        <v>1.0193351732809535E-2</v>
      </c>
      <c r="F7" s="103">
        <f>+ABS('Denton values 2014-2022'!F7-'Rebased series 2014-2022'!F7)/'Rebased series 2014-2022'!F7</f>
        <v>1.5899365282923569E-2</v>
      </c>
      <c r="G7" s="97">
        <f>+ABS('Denton values 2014-2022'!G7-'Rebased series 2014-2022'!G7)/'Rebased series 2014-2022'!G7</f>
        <v>2.6589652866350726E-3</v>
      </c>
      <c r="H7" s="102">
        <f>+ABS('Denton values 2014-2022'!H7-'Rebased series 2014-2022'!H7)/'Rebased series 2014-2022'!H7</f>
        <v>3.293701208174214E-3</v>
      </c>
      <c r="I7" s="102">
        <f>+ABS('Denton values 2014-2022'!I7-'Rebased series 2014-2022'!I7)/'Rebased series 2014-2022'!I7</f>
        <v>3.2497055113252563E-3</v>
      </c>
      <c r="J7" s="103">
        <f>+ABS('Denton values 2014-2022'!J7-'Rebased series 2014-2022'!J7)/'Rebased series 2014-2022'!J7</f>
        <v>8.7457640565672661E-3</v>
      </c>
      <c r="K7" s="97">
        <f>+ABS('Denton values 2014-2022'!K7-'Rebased series 2014-2022'!K7)/'Rebased series 2014-2022'!K7</f>
        <v>1.3167727267255793E-2</v>
      </c>
      <c r="L7" s="102">
        <f>+ABS('Denton values 2014-2022'!L7-'Rebased series 2014-2022'!L7)/'Rebased series 2014-2022'!L7</f>
        <v>1.8293459428701069E-2</v>
      </c>
      <c r="M7" s="102">
        <f>+ABS('Denton values 2014-2022'!M7-'Rebased series 2014-2022'!M7)/'Rebased series 2014-2022'!M7</f>
        <v>2.0061138517853856E-3</v>
      </c>
      <c r="N7" s="103">
        <f>+ABS('Denton values 2014-2022'!N7-'Rebased series 2014-2022'!N7)/'Rebased series 2014-2022'!N7</f>
        <v>2.7899878534482773E-2</v>
      </c>
      <c r="O7" s="97">
        <f>+ABS('Denton values 2014-2022'!O7-'Rebased series 2014-2022'!O7)/'Rebased series 2014-2022'!O7</f>
        <v>1.1049568484874782E-2</v>
      </c>
      <c r="P7" s="102">
        <f>+ABS('Denton values 2014-2022'!P7-'Rebased series 2014-2022'!P7)/'Rebased series 2014-2022'!P7</f>
        <v>1.5458728717167315E-2</v>
      </c>
      <c r="Q7" s="102">
        <f>+ABS('Denton values 2014-2022'!Q7-'Rebased series 2014-2022'!Q7)/'Rebased series 2014-2022'!Q7</f>
        <v>9.5795064809023071E-5</v>
      </c>
      <c r="R7" s="103">
        <f>+ABS('Denton values 2014-2022'!R7-'Rebased series 2014-2022'!R7)/'Rebased series 2014-2022'!R7</f>
        <v>3.6568011836303552E-3</v>
      </c>
      <c r="S7" s="97">
        <f>+ABS('Denton values 2014-2022'!S7-'Rebased series 2014-2022'!S7)/'Rebased series 2014-2022'!S7</f>
        <v>1.5897789591403724E-3</v>
      </c>
      <c r="T7" s="102">
        <f>+ABS('Denton values 2014-2022'!T7-'Rebased series 2014-2022'!T7)/'Rebased series 2014-2022'!T7</f>
        <v>5.6422347439107458E-4</v>
      </c>
      <c r="U7" s="102">
        <f>+ABS('Denton values 2014-2022'!U7-'Rebased series 2014-2022'!U7)/'Rebased series 2014-2022'!U7</f>
        <v>3.0014079683375497E-4</v>
      </c>
      <c r="V7" s="103">
        <f>+ABS('Denton values 2014-2022'!V7-'Rebased series 2014-2022'!V7)/'Rebased series 2014-2022'!V7</f>
        <v>2.3916098852928939E-3</v>
      </c>
      <c r="W7" s="97">
        <f>+ABS('Denton values 2014-2022'!W7-'Rebased series 2014-2022'!W7)/'Rebased series 2014-2022'!W7</f>
        <v>7.988739749997243E-3</v>
      </c>
      <c r="X7" s="102">
        <f>+ABS('Denton values 2014-2022'!X7-'Rebased series 2014-2022'!X7)/'Rebased series 2014-2022'!X7</f>
        <v>6.9878702733852725E-4</v>
      </c>
      <c r="Y7" s="102">
        <f>+ABS('Denton values 2014-2022'!Y7-'Rebased series 2014-2022'!Y7)/'Rebased series 2014-2022'!Y7</f>
        <v>1.1359119866408805E-2</v>
      </c>
      <c r="Z7" s="103">
        <f>+ABS('Denton values 2014-2022'!Z7-'Rebased series 2014-2022'!Z7)/'Rebased series 2014-2022'!Z7</f>
        <v>3.2164444070629074E-3</v>
      </c>
      <c r="AA7" s="97">
        <f>+ABS('Denton values 2014-2022'!AA7-'Rebased series 2014-2022'!AA7)/'Rebased series 2014-2022'!AA7</f>
        <v>1.176705100518264E-2</v>
      </c>
      <c r="AB7" s="102">
        <f>+ABS('Denton values 2014-2022'!AB7-'Rebased series 2014-2022'!AB7)/'Rebased series 2014-2022'!AB7</f>
        <v>5.1141018269417804E-2</v>
      </c>
      <c r="AC7" s="102">
        <f>+ABS('Denton values 2014-2022'!AC7-'Rebased series 2014-2022'!AC7)/'Rebased series 2014-2022'!AC7</f>
        <v>2.93998774514646E-2</v>
      </c>
      <c r="AD7" s="103">
        <f>+ABS('Denton values 2014-2022'!AD7-'Rebased series 2014-2022'!AD7)/'Rebased series 2014-2022'!AD7</f>
        <v>4.3218539839825369E-2</v>
      </c>
      <c r="AE7" s="97">
        <f>+ABS('Denton values 2014-2022'!AE7-'Rebased series 2014-2022'!AE7)/'Rebased series 2014-2022'!AE7</f>
        <v>2.1074464543785068E-3</v>
      </c>
      <c r="AF7" s="102">
        <f>+ABS('Denton values 2014-2022'!AF7-'Rebased series 2014-2022'!AF7)/'Rebased series 2014-2022'!AF7</f>
        <v>6.25150775534946E-3</v>
      </c>
      <c r="AG7" s="102">
        <f>+ABS('Denton values 2014-2022'!AG7-'Rebased series 2014-2022'!AG7)/'Rebased series 2014-2022'!AG7</f>
        <v>1.568058572487136E-3</v>
      </c>
      <c r="AH7" s="103">
        <f>+ABS('Denton values 2014-2022'!AH7-'Rebased series 2014-2022'!AH7)/'Rebased series 2014-2022'!AH7</f>
        <v>5.1239405534825059E-3</v>
      </c>
      <c r="AI7" s="97">
        <f>+ABS('Denton values 2014-2022'!AI7-'Rebased series 2014-2022'!AI7)/'Rebased series 2014-2022'!AI7</f>
        <v>4.1629983638845104E-3</v>
      </c>
      <c r="AJ7" s="102">
        <f>+ABS('Denton values 2014-2022'!AJ7-'Rebased series 2014-2022'!AJ7)/'Rebased series 2014-2022'!AJ7</f>
        <v>1.0132245915273548E-2</v>
      </c>
      <c r="AK7" s="102">
        <f>+ABS('Denton values 2014-2022'!AK7-'Rebased series 2014-2022'!AK7)/'Rebased series 2014-2022'!AK7</f>
        <v>3.2683317513277514E-2</v>
      </c>
      <c r="AL7" s="103">
        <f>+ABS('Denton values 2014-2022'!AL7-'Rebased series 2014-2022'!AL7)/'Rebased series 2014-2022'!AL7</f>
        <v>1.680380965501083E-2</v>
      </c>
      <c r="AN7" s="113">
        <f>+AVERAGE(C7:AL7)</f>
        <v>1.1232360101177043E-2</v>
      </c>
      <c r="AO7" s="113">
        <f>+AVERAGE(C7:Z7,AE7:AL7)</f>
        <v>8.4012024086400957E-3</v>
      </c>
    </row>
    <row r="8" spans="1:41" s="6" customFormat="1" ht="20.100000000000001" customHeight="1" x14ac:dyDescent="0.25">
      <c r="A8" s="63"/>
      <c r="B8" s="13" t="s">
        <v>41</v>
      </c>
      <c r="C8" s="98">
        <f>+ABS('Denton values 2014-2022'!C8-'Rebased series 2014-2022'!C8)/'Rebased series 2014-2022'!C8</f>
        <v>2.8475248518571788E-2</v>
      </c>
      <c r="D8" s="104">
        <f>+ABS('Denton values 2014-2022'!D8-'Rebased series 2014-2022'!D8)/'Rebased series 2014-2022'!D8</f>
        <v>1.6484417224863289E-2</v>
      </c>
      <c r="E8" s="104">
        <f>+ABS('Denton values 2014-2022'!E8-'Rebased series 2014-2022'!E8)/'Rebased series 2014-2022'!E8</f>
        <v>8.9652132187589689E-3</v>
      </c>
      <c r="F8" s="105">
        <f>+ABS('Denton values 2014-2022'!F8-'Rebased series 2014-2022'!F8)/'Rebased series 2014-2022'!F8</f>
        <v>4.4352876918001593E-3</v>
      </c>
      <c r="G8" s="98">
        <f>+ABS('Denton values 2014-2022'!G8-'Rebased series 2014-2022'!G8)/'Rebased series 2014-2022'!G8</f>
        <v>1.1702461351544199E-2</v>
      </c>
      <c r="H8" s="104">
        <f>+ABS('Denton values 2014-2022'!H8-'Rebased series 2014-2022'!H8)/'Rebased series 2014-2022'!H8</f>
        <v>1.074551956605866E-2</v>
      </c>
      <c r="I8" s="104">
        <f>+ABS('Denton values 2014-2022'!I8-'Rebased series 2014-2022'!I8)/'Rebased series 2014-2022'!I8</f>
        <v>1.9457211140167636E-2</v>
      </c>
      <c r="J8" s="105">
        <f>+ABS('Denton values 2014-2022'!J8-'Rebased series 2014-2022'!J8)/'Rebased series 2014-2022'!J8</f>
        <v>3.6105777512564167E-3</v>
      </c>
      <c r="K8" s="98">
        <f>+ABS('Denton values 2014-2022'!K8-'Rebased series 2014-2022'!K8)/'Rebased series 2014-2022'!K8</f>
        <v>1.1099007318105652E-2</v>
      </c>
      <c r="L8" s="104">
        <f>+ABS('Denton values 2014-2022'!L8-'Rebased series 2014-2022'!L8)/'Rebased series 2014-2022'!L8</f>
        <v>4.6895024500736369E-2</v>
      </c>
      <c r="M8" s="104">
        <f>+ABS('Denton values 2014-2022'!M8-'Rebased series 2014-2022'!M8)/'Rebased series 2014-2022'!M8</f>
        <v>7.007337526753781E-3</v>
      </c>
      <c r="N8" s="105">
        <f>+ABS('Denton values 2014-2022'!N8-'Rebased series 2014-2022'!N8)/'Rebased series 2014-2022'!N8</f>
        <v>4.9592076405297371E-2</v>
      </c>
      <c r="O8" s="98">
        <f>+ABS('Denton values 2014-2022'!O8-'Rebased series 2014-2022'!O8)/'Rebased series 2014-2022'!O8</f>
        <v>2.6687308405379535E-2</v>
      </c>
      <c r="P8" s="104">
        <f>+ABS('Denton values 2014-2022'!P8-'Rebased series 2014-2022'!P8)/'Rebased series 2014-2022'!P8</f>
        <v>4.8075965296418458E-2</v>
      </c>
      <c r="Q8" s="104">
        <f>+ABS('Denton values 2014-2022'!Q8-'Rebased series 2014-2022'!Q8)/'Rebased series 2014-2022'!Q8</f>
        <v>5.4163406778609275E-3</v>
      </c>
      <c r="R8" s="105">
        <f>+ABS('Denton values 2014-2022'!R8-'Rebased series 2014-2022'!R8)/'Rebased series 2014-2022'!R8</f>
        <v>2.301382033591275E-2</v>
      </c>
      <c r="S8" s="98">
        <f>+ABS('Denton values 2014-2022'!S8-'Rebased series 2014-2022'!S8)/'Rebased series 2014-2022'!S8</f>
        <v>3.6424505017794942E-2</v>
      </c>
      <c r="T8" s="104">
        <f>+ABS('Denton values 2014-2022'!T8-'Rebased series 2014-2022'!T8)/'Rebased series 2014-2022'!T8</f>
        <v>8.1251262793903447E-4</v>
      </c>
      <c r="U8" s="104">
        <f>+ABS('Denton values 2014-2022'!U8-'Rebased series 2014-2022'!U8)/'Rebased series 2014-2022'!U8</f>
        <v>9.326751764870916E-3</v>
      </c>
      <c r="V8" s="105">
        <f>+ABS('Denton values 2014-2022'!V8-'Rebased series 2014-2022'!V8)/'Rebased series 2014-2022'!V8</f>
        <v>2.9702518371108638E-2</v>
      </c>
      <c r="W8" s="98">
        <f>+ABS('Denton values 2014-2022'!W8-'Rebased series 2014-2022'!W8)/'Rebased series 2014-2022'!W8</f>
        <v>1.6558212647342568E-2</v>
      </c>
      <c r="X8" s="104">
        <f>+ABS('Denton values 2014-2022'!X8-'Rebased series 2014-2022'!X8)/'Rebased series 2014-2022'!X8</f>
        <v>4.4770637310310932E-2</v>
      </c>
      <c r="Y8" s="104">
        <f>+ABS('Denton values 2014-2022'!Y8-'Rebased series 2014-2022'!Y8)/'Rebased series 2014-2022'!Y8</f>
        <v>2.5227546958532999E-2</v>
      </c>
      <c r="Z8" s="105">
        <f>+ABS('Denton values 2014-2022'!Z8-'Rebased series 2014-2022'!Z8)/'Rebased series 2014-2022'!Z8</f>
        <v>7.7914842166774495E-2</v>
      </c>
      <c r="AA8" s="98">
        <f>+ABS('Denton values 2014-2022'!AA8-'Rebased series 2014-2022'!AA8)/'Rebased series 2014-2022'!AA8</f>
        <v>0.15094179175342809</v>
      </c>
      <c r="AB8" s="104">
        <f>+ABS('Denton values 2014-2022'!AB8-'Rebased series 2014-2022'!AB8)/'Rebased series 2014-2022'!AB8</f>
        <v>0.65665603601290556</v>
      </c>
      <c r="AC8" s="104">
        <f>+ABS('Denton values 2014-2022'!AC8-'Rebased series 2014-2022'!AC8)/'Rebased series 2014-2022'!AC8</f>
        <v>0.31294132910203826</v>
      </c>
      <c r="AD8" s="105">
        <f>+ABS('Denton values 2014-2022'!AD8-'Rebased series 2014-2022'!AD8)/'Rebased series 2014-2022'!AD8</f>
        <v>0.16722676031134456</v>
      </c>
      <c r="AE8" s="98">
        <f>+ABS('Denton values 2014-2022'!AE8-'Rebased series 2014-2022'!AE8)/'Rebased series 2014-2022'!AE8</f>
        <v>5.9367886448496783E-2</v>
      </c>
      <c r="AF8" s="104">
        <f>+ABS('Denton values 2014-2022'!AF8-'Rebased series 2014-2022'!AF8)/'Rebased series 2014-2022'!AF8</f>
        <v>4.9767415520897092E-2</v>
      </c>
      <c r="AG8" s="104">
        <f>+ABS('Denton values 2014-2022'!AG8-'Rebased series 2014-2022'!AG8)/'Rebased series 2014-2022'!AG8</f>
        <v>2.775756104772524E-2</v>
      </c>
      <c r="AH8" s="105">
        <f>+ABS('Denton values 2014-2022'!AH8-'Rebased series 2014-2022'!AH8)/'Rebased series 2014-2022'!AH8</f>
        <v>6.6517030680590776E-3</v>
      </c>
      <c r="AI8" s="98">
        <f>+ABS('Denton values 2014-2022'!AI8-'Rebased series 2014-2022'!AI8)/'Rebased series 2014-2022'!AI8</f>
        <v>1.6591555555562004E-2</v>
      </c>
      <c r="AJ8" s="104">
        <f>+ABS('Denton values 2014-2022'!AJ8-'Rebased series 2014-2022'!AJ8)/'Rebased series 2014-2022'!AJ8</f>
        <v>8.3894167055029029E-3</v>
      </c>
      <c r="AK8" s="104">
        <f>+ABS('Denton values 2014-2022'!AK8-'Rebased series 2014-2022'!AK8)/'Rebased series 2014-2022'!AK8</f>
        <v>6.5692645541078343E-2</v>
      </c>
      <c r="AL8" s="105">
        <f>+ABS('Denton values 2014-2022'!AL8-'Rebased series 2014-2022'!AL8)/'Rebased series 2014-2022'!AL8</f>
        <v>3.5877825127051746E-2</v>
      </c>
      <c r="AN8" s="113">
        <f t="shared" ref="AN8:AN27" si="0">+AVERAGE(C8:AL8)</f>
        <v>5.889617416634027E-2</v>
      </c>
      <c r="AO8" s="113">
        <f t="shared" ref="AO8:AO27" si="1">+AVERAGE(C8:Z8,AE8:AL8)</f>
        <v>2.6015511025266679E-2</v>
      </c>
    </row>
    <row r="9" spans="1:41" s="6" customFormat="1" ht="20.100000000000001" customHeight="1" x14ac:dyDescent="0.25">
      <c r="A9" s="65"/>
      <c r="B9" s="17" t="s">
        <v>35</v>
      </c>
      <c r="C9" s="99">
        <f>+ABS('Denton values 2014-2022'!C9-'Rebased series 2014-2022'!C9)/'Rebased series 2014-2022'!C9</f>
        <v>2.4898220061728628E-2</v>
      </c>
      <c r="D9" s="106">
        <f>+ABS('Denton values 2014-2022'!D9-'Rebased series 2014-2022'!D9)/'Rebased series 2014-2022'!D9</f>
        <v>3.5822068949977015E-3</v>
      </c>
      <c r="E9" s="106">
        <f>+ABS('Denton values 2014-2022'!E9-'Rebased series 2014-2022'!E9)/'Rebased series 2014-2022'!E9</f>
        <v>1.0397422217309488E-2</v>
      </c>
      <c r="F9" s="107">
        <f>+ABS('Denton values 2014-2022'!F9-'Rebased series 2014-2022'!F9)/'Rebased series 2014-2022'!F9</f>
        <v>1.7784384580894291E-2</v>
      </c>
      <c r="G9" s="99">
        <f>+ABS('Denton values 2014-2022'!G9-'Rebased series 2014-2022'!G9)/'Rebased series 2014-2022'!G9</f>
        <v>4.9158270726025735E-3</v>
      </c>
      <c r="H9" s="106">
        <f>+ABS('Denton values 2014-2022'!H9-'Rebased series 2014-2022'!H9)/'Rebased series 2014-2022'!H9</f>
        <v>5.3380693558651967E-3</v>
      </c>
      <c r="I9" s="106">
        <f>+ABS('Denton values 2014-2022'!I9-'Rebased series 2014-2022'!I9)/'Rebased series 2014-2022'!I9</f>
        <v>8.4261002844552755E-4</v>
      </c>
      <c r="J9" s="107">
        <f>+ABS('Denton values 2014-2022'!J9-'Rebased series 2014-2022'!J9)/'Rebased series 2014-2022'!J9</f>
        <v>1.0533589039331933E-2</v>
      </c>
      <c r="K9" s="99">
        <f>+ABS('Denton values 2014-2022'!K9-'Rebased series 2014-2022'!K9)/'Rebased series 2014-2022'!K9</f>
        <v>1.3468771296381639E-2</v>
      </c>
      <c r="L9" s="106">
        <f>+ABS('Denton values 2014-2022'!L9-'Rebased series 2014-2022'!L9)/'Rebased series 2014-2022'!L9</f>
        <v>1.4164519978511401E-2</v>
      </c>
      <c r="M9" s="106">
        <f>+ABS('Denton values 2014-2022'!M9-'Rebased series 2014-2022'!M9)/'Rebased series 2014-2022'!M9</f>
        <v>1.2881149857162399E-3</v>
      </c>
      <c r="N9" s="107">
        <f>+ABS('Denton values 2014-2022'!N9-'Rebased series 2014-2022'!N9)/'Rebased series 2014-2022'!N9</f>
        <v>2.4877653223641199E-2</v>
      </c>
      <c r="O9" s="99">
        <f>+ABS('Denton values 2014-2022'!O9-'Rebased series 2014-2022'!O9)/'Rebased series 2014-2022'!O9</f>
        <v>8.7839438993819897E-3</v>
      </c>
      <c r="P9" s="106">
        <f>+ABS('Denton values 2014-2022'!P9-'Rebased series 2014-2022'!P9)/'Rebased series 2014-2022'!P9</f>
        <v>1.0787074993817066E-2</v>
      </c>
      <c r="Q9" s="106">
        <f>+ABS('Denton values 2014-2022'!Q9-'Rebased series 2014-2022'!Q9)/'Rebased series 2014-2022'!Q9</f>
        <v>6.7139550656719334E-4</v>
      </c>
      <c r="R9" s="107">
        <f>+ABS('Denton values 2014-2022'!R9-'Rebased series 2014-2022'!R9)/'Rebased series 2014-2022'!R9</f>
        <v>8.6902990690691155E-4</v>
      </c>
      <c r="S9" s="99">
        <f>+ABS('Denton values 2014-2022'!S9-'Rebased series 2014-2022'!S9)/'Rebased series 2014-2022'!S9</f>
        <v>3.5188438233191796E-3</v>
      </c>
      <c r="T9" s="106">
        <f>+ABS('Denton values 2014-2022'!T9-'Rebased series 2014-2022'!T9)/'Rebased series 2014-2022'!T9</f>
        <v>5.3076091857063462E-4</v>
      </c>
      <c r="U9" s="106">
        <f>+ABS('Denton values 2014-2022'!U9-'Rebased series 2014-2022'!U9)/'Rebased series 2014-2022'!U9</f>
        <v>1.6838525941629118E-3</v>
      </c>
      <c r="V9" s="107">
        <f>+ABS('Denton values 2014-2022'!V9-'Rebased series 2014-2022'!V9)/'Rebased series 2014-2022'!V9</f>
        <v>1.5184055163573436E-3</v>
      </c>
      <c r="W9" s="99">
        <f>+ABS('Denton values 2014-2022'!W9-'Rebased series 2014-2022'!W9)/'Rebased series 2014-2022'!W9</f>
        <v>1.1531080208158592E-2</v>
      </c>
      <c r="X9" s="106">
        <f>+ABS('Denton values 2014-2022'!X9-'Rebased series 2014-2022'!X9)/'Rebased series 2014-2022'!X9</f>
        <v>5.3092484243596047E-3</v>
      </c>
      <c r="Y9" s="106">
        <f>+ABS('Denton values 2014-2022'!Y9-'Rebased series 2014-2022'!Y9)/'Rebased series 2014-2022'!Y9</f>
        <v>9.4639980800904251E-3</v>
      </c>
      <c r="Z9" s="107">
        <f>+ABS('Denton values 2014-2022'!Z9-'Rebased series 2014-2022'!Z9)/'Rebased series 2014-2022'!Z9</f>
        <v>7.4725287400485129E-3</v>
      </c>
      <c r="AA9" s="99">
        <f>+ABS('Denton values 2014-2022'!AA9-'Rebased series 2014-2022'!AA9)/'Rebased series 2014-2022'!AA9</f>
        <v>6.2061005695110616E-3</v>
      </c>
      <c r="AB9" s="106">
        <f>+ABS('Denton values 2014-2022'!AB9-'Rebased series 2014-2022'!AB9)/'Rebased series 2014-2022'!AB9</f>
        <v>2.0156955214286017E-2</v>
      </c>
      <c r="AC9" s="106">
        <f>+ABS('Denton values 2014-2022'!AC9-'Rebased series 2014-2022'!AC9)/'Rebased series 2014-2022'!AC9</f>
        <v>9.6023826901269239E-3</v>
      </c>
      <c r="AD9" s="107">
        <f>+ABS('Denton values 2014-2022'!AD9-'Rebased series 2014-2022'!AD9)/'Rebased series 2014-2022'!AD9</f>
        <v>3.1162066973122137E-2</v>
      </c>
      <c r="AE9" s="99">
        <f>+ABS('Denton values 2014-2022'!AE9-'Rebased series 2014-2022'!AE9)/'Rebased series 2014-2022'!AE9</f>
        <v>1.0095149072274778E-2</v>
      </c>
      <c r="AF9" s="106">
        <f>+ABS('Denton values 2014-2022'!AF9-'Rebased series 2014-2022'!AF9)/'Rebased series 2014-2022'!AF9</f>
        <v>1.1517426832854747E-3</v>
      </c>
      <c r="AG9" s="106">
        <f>+ABS('Denton values 2014-2022'!AG9-'Rebased series 2014-2022'!AG9)/'Rebased series 2014-2022'!AG9</f>
        <v>5.2692159138568841E-3</v>
      </c>
      <c r="AH9" s="107">
        <f>+ABS('Denton values 2014-2022'!AH9-'Rebased series 2014-2022'!AH9)/'Rebased series 2014-2022'!AH9</f>
        <v>4.9268787853939374E-3</v>
      </c>
      <c r="AI9" s="99">
        <f>+ABS('Denton values 2014-2022'!AI9-'Rebased series 2014-2022'!AI9)/'Rebased series 2014-2022'!AI9</f>
        <v>2.6262831764481977E-3</v>
      </c>
      <c r="AJ9" s="106">
        <f>+ABS('Denton values 2014-2022'!AJ9-'Rebased series 2014-2022'!AJ9)/'Rebased series 2014-2022'!AJ9</f>
        <v>1.0335996008811106E-2</v>
      </c>
      <c r="AK9" s="106">
        <f>+ABS('Denton values 2014-2022'!AK9-'Rebased series 2014-2022'!AK9)/'Rebased series 2014-2022'!AK9</f>
        <v>2.8974497888580194E-2</v>
      </c>
      <c r="AL9" s="107">
        <f>+ABS('Denton values 2014-2022'!AL9-'Rebased series 2014-2022'!AL9)/'Rebased series 2014-2022'!AL9</f>
        <v>1.4709738935456214E-2</v>
      </c>
      <c r="AN9" s="113">
        <f t="shared" si="0"/>
        <v>9.4291266460644202E-3</v>
      </c>
      <c r="AO9" s="113">
        <f t="shared" si="1"/>
        <v>8.5100329316022787E-3</v>
      </c>
    </row>
    <row r="10" spans="1:41" s="12" customFormat="1" ht="20.100000000000001" customHeight="1" x14ac:dyDescent="0.25">
      <c r="A10" s="65"/>
      <c r="B10" s="21" t="s">
        <v>4</v>
      </c>
      <c r="C10" s="100">
        <f>+ABS('Denton values 2014-2022'!C10-'Rebased series 2014-2022'!C10)/'Rebased series 2014-2022'!C10</f>
        <v>1.0081929035521337E-3</v>
      </c>
      <c r="D10" s="108">
        <f>+ABS('Denton values 2014-2022'!D10-'Rebased series 2014-2022'!D10)/'Rebased series 2014-2022'!D10</f>
        <v>5.8926641147099635E-4</v>
      </c>
      <c r="E10" s="108">
        <f>+ABS('Denton values 2014-2022'!E10-'Rebased series 2014-2022'!E10)/'Rebased series 2014-2022'!E10</f>
        <v>2.1805856805187282E-4</v>
      </c>
      <c r="F10" s="109">
        <f>+ABS('Denton values 2014-2022'!F10-'Rebased series 2014-2022'!F10)/'Rebased series 2014-2022'!F10</f>
        <v>1.5858310513305498E-3</v>
      </c>
      <c r="G10" s="100">
        <f>+ABS('Denton values 2014-2022'!G10-'Rebased series 2014-2022'!G10)/'Rebased series 2014-2022'!G10</f>
        <v>9.5882713200856314E-4</v>
      </c>
      <c r="H10" s="108">
        <f>+ABS('Denton values 2014-2022'!H10-'Rebased series 2014-2022'!H10)/'Rebased series 2014-2022'!H10</f>
        <v>8.3926770560858728E-5</v>
      </c>
      <c r="I10" s="108">
        <f>+ABS('Denton values 2014-2022'!I10-'Rebased series 2014-2022'!I10)/'Rebased series 2014-2022'!I10</f>
        <v>5.0766712740332644E-4</v>
      </c>
      <c r="J10" s="109">
        <f>+ABS('Denton values 2014-2022'!J10-'Rebased series 2014-2022'!J10)/'Rebased series 2014-2022'!J10</f>
        <v>6.2052608268016419E-4</v>
      </c>
      <c r="K10" s="100">
        <f>+ABS('Denton values 2014-2022'!K10-'Rebased series 2014-2022'!K10)/'Rebased series 2014-2022'!K10</f>
        <v>1.704013486265356E-3</v>
      </c>
      <c r="L10" s="108">
        <f>+ABS('Denton values 2014-2022'!L10-'Rebased series 2014-2022'!L10)/'Rebased series 2014-2022'!L10</f>
        <v>1.0698336890189793E-3</v>
      </c>
      <c r="M10" s="108">
        <f>+ABS('Denton values 2014-2022'!M10-'Rebased series 2014-2022'!M10)/'Rebased series 2014-2022'!M10</f>
        <v>1.1642014496215383E-3</v>
      </c>
      <c r="N10" s="109">
        <f>+ABS('Denton values 2014-2022'!N10-'Rebased series 2014-2022'!N10)/'Rebased series 2014-2022'!N10</f>
        <v>1.3553299294407725E-4</v>
      </c>
      <c r="O10" s="100">
        <f>+ABS('Denton values 2014-2022'!O10-'Rebased series 2014-2022'!O10)/'Rebased series 2014-2022'!O10</f>
        <v>4.8140241857737983E-3</v>
      </c>
      <c r="P10" s="108">
        <f>+ABS('Denton values 2014-2022'!P10-'Rebased series 2014-2022'!P10)/'Rebased series 2014-2022'!P10</f>
        <v>1.1469173157559077E-4</v>
      </c>
      <c r="Q10" s="108">
        <f>+ABS('Denton values 2014-2022'!Q10-'Rebased series 2014-2022'!Q10)/'Rebased series 2014-2022'!Q10</f>
        <v>2.2978491140646339E-3</v>
      </c>
      <c r="R10" s="109">
        <f>+ABS('Denton values 2014-2022'!R10-'Rebased series 2014-2022'!R10)/'Rebased series 2014-2022'!R10</f>
        <v>3.2251601592497912E-3</v>
      </c>
      <c r="S10" s="100">
        <f>+ABS('Denton values 2014-2022'!S10-'Rebased series 2014-2022'!S10)/'Rebased series 2014-2022'!S10</f>
        <v>1.5608471213431005E-3</v>
      </c>
      <c r="T10" s="108">
        <f>+ABS('Denton values 2014-2022'!T10-'Rebased series 2014-2022'!T10)/'Rebased series 2014-2022'!T10</f>
        <v>4.7209191937632144E-5</v>
      </c>
      <c r="U10" s="108">
        <f>+ABS('Denton values 2014-2022'!U10-'Rebased series 2014-2022'!U10)/'Rebased series 2014-2022'!U10</f>
        <v>7.0817210282939568E-4</v>
      </c>
      <c r="V10" s="109">
        <f>+ABS('Denton values 2014-2022'!V10-'Rebased series 2014-2022'!V10)/'Rebased series 2014-2022'!V10</f>
        <v>1.022808937034738E-3</v>
      </c>
      <c r="W10" s="100">
        <f>+ABS('Denton values 2014-2022'!W10-'Rebased series 2014-2022'!W10)/'Rebased series 2014-2022'!W10</f>
        <v>3.9532705703673049E-4</v>
      </c>
      <c r="X10" s="108">
        <f>+ABS('Denton values 2014-2022'!X10-'Rebased series 2014-2022'!X10)/'Rebased series 2014-2022'!X10</f>
        <v>3.8837762100269533E-6</v>
      </c>
      <c r="Y10" s="108">
        <f>+ABS('Denton values 2014-2022'!Y10-'Rebased series 2014-2022'!Y10)/'Rebased series 2014-2022'!Y10</f>
        <v>1.9565676207606043E-4</v>
      </c>
      <c r="Z10" s="109">
        <f>+ABS('Denton values 2014-2022'!Z10-'Rebased series 2014-2022'!Z10)/'Rebased series 2014-2022'!Z10</f>
        <v>2.4548796460207342E-4</v>
      </c>
      <c r="AA10" s="100">
        <f>+ABS('Denton values 2014-2022'!AA10-'Rebased series 2014-2022'!AA10)/'Rebased series 2014-2022'!AA10</f>
        <v>1.1160251633627343E-4</v>
      </c>
      <c r="AB10" s="108">
        <f>+ABS('Denton values 2014-2022'!AB10-'Rebased series 2014-2022'!AB10)/'Rebased series 2014-2022'!AB10</f>
        <v>3.1045351738468421E-5</v>
      </c>
      <c r="AC10" s="108">
        <f>+ABS('Denton values 2014-2022'!AC10-'Rebased series 2014-2022'!AC10)/'Rebased series 2014-2022'!AC10</f>
        <v>3.9552108800649537E-5</v>
      </c>
      <c r="AD10" s="109">
        <f>+ABS('Denton values 2014-2022'!AD10-'Rebased series 2014-2022'!AD10)/'Rebased series 2014-2022'!AD10</f>
        <v>7.6530712917086057E-5</v>
      </c>
      <c r="AE10" s="100">
        <f>+ABS('Denton values 2014-2022'!AE10-'Rebased series 2014-2022'!AE10)/'Rebased series 2014-2022'!AE10</f>
        <v>3.8364824222358313E-5</v>
      </c>
      <c r="AF10" s="108">
        <f>+ABS('Denton values 2014-2022'!AF10-'Rebased series 2014-2022'!AF10)/'Rebased series 2014-2022'!AF10</f>
        <v>5.2865516387271884E-6</v>
      </c>
      <c r="AG10" s="108">
        <f>+ABS('Denton values 2014-2022'!AG10-'Rebased series 2014-2022'!AG10)/'Rebased series 2014-2022'!AG10</f>
        <v>1.0645031879196899E-5</v>
      </c>
      <c r="AH10" s="109">
        <f>+ABS('Denton values 2014-2022'!AH10-'Rebased series 2014-2022'!AH10)/'Rebased series 2014-2022'!AH10</f>
        <v>3.1565651423378849E-5</v>
      </c>
      <c r="AI10" s="100">
        <f>+ABS('Denton values 2014-2022'!AI10-'Rebased series 2014-2022'!AI10)/'Rebased series 2014-2022'!AI10</f>
        <v>1.0112917075013306E-5</v>
      </c>
      <c r="AJ10" s="108">
        <f>+ABS('Denton values 2014-2022'!AJ10-'Rebased series 2014-2022'!AJ10)/'Rebased series 2014-2022'!AJ10</f>
        <v>7.0527590040919609E-7</v>
      </c>
      <c r="AK10" s="108">
        <f>+ABS('Denton values 2014-2022'!AK10-'Rebased series 2014-2022'!AK10)/'Rebased series 2014-2022'!AK10</f>
        <v>1.5189741960151132E-6</v>
      </c>
      <c r="AL10" s="109">
        <f>+ABS('Denton values 2014-2022'!AL10-'Rebased series 2014-2022'!AL10)/'Rebased series 2014-2022'!AL10</f>
        <v>1.1390692829198219E-5</v>
      </c>
      <c r="AN10" s="113">
        <f t="shared" si="0"/>
        <v>6.8459212159996559E-4</v>
      </c>
      <c r="AO10" s="113">
        <f t="shared" si="1"/>
        <v>7.6208080274394634E-4</v>
      </c>
    </row>
    <row r="11" spans="1:41" s="6" customFormat="1" ht="20.100000000000001" customHeight="1" x14ac:dyDescent="0.25">
      <c r="A11" s="68" t="s">
        <v>5</v>
      </c>
      <c r="B11" s="6" t="s">
        <v>6</v>
      </c>
      <c r="C11" s="101">
        <f>+ABS('Denton values 2014-2022'!C11-'Rebased series 2014-2022'!C11)/'Rebased series 2014-2022'!C11</f>
        <v>2.6972343181579771E-3</v>
      </c>
      <c r="D11" s="110">
        <f>+ABS('Denton values 2014-2022'!D11-'Rebased series 2014-2022'!D11)/'Rebased series 2014-2022'!D11</f>
        <v>1.5594066004282281E-4</v>
      </c>
      <c r="E11" s="110">
        <f>+ABS('Denton values 2014-2022'!E11-'Rebased series 2014-2022'!E11)/'Rebased series 2014-2022'!E11</f>
        <v>1.2764484946808496E-3</v>
      </c>
      <c r="F11" s="111">
        <f>+ABS('Denton values 2014-2022'!F11-'Rebased series 2014-2022'!F11)/'Rebased series 2014-2022'!F11</f>
        <v>1.5641776614898838E-3</v>
      </c>
      <c r="G11" s="101">
        <f>+ABS('Denton values 2014-2022'!G11-'Rebased series 2014-2022'!G11)/'Rebased series 2014-2022'!G11</f>
        <v>6.2395078448509273E-4</v>
      </c>
      <c r="H11" s="110">
        <f>+ABS('Denton values 2014-2022'!H11-'Rebased series 2014-2022'!H11)/'Rebased series 2014-2022'!H11</f>
        <v>1.5492172477648757E-5</v>
      </c>
      <c r="I11" s="110">
        <f>+ABS('Denton values 2014-2022'!I11-'Rebased series 2014-2022'!I11)/'Rebased series 2014-2022'!I11</f>
        <v>3.1305395727925748E-4</v>
      </c>
      <c r="J11" s="111">
        <f>+ABS('Denton values 2014-2022'!J11-'Rebased series 2014-2022'!J11)/'Rebased series 2014-2022'!J11</f>
        <v>3.2307889957308288E-4</v>
      </c>
      <c r="K11" s="101">
        <f>+ABS('Denton values 2014-2022'!K11-'Rebased series 2014-2022'!K11)/'Rebased series 2014-2022'!K11</f>
        <v>9.8758594849298275E-4</v>
      </c>
      <c r="L11" s="110">
        <f>+ABS('Denton values 2014-2022'!L11-'Rebased series 2014-2022'!L11)/'Rebased series 2014-2022'!L11</f>
        <v>1.2543691566185662E-4</v>
      </c>
      <c r="M11" s="110">
        <f>+ABS('Denton values 2014-2022'!M11-'Rebased series 2014-2022'!M11)/'Rebased series 2014-2022'!M11</f>
        <v>4.6212436295272572E-4</v>
      </c>
      <c r="N11" s="111">
        <f>+ABS('Denton values 2014-2022'!N11-'Rebased series 2014-2022'!N11)/'Rebased series 2014-2022'!N11</f>
        <v>6.4835697470495043E-4</v>
      </c>
      <c r="O11" s="101">
        <f>+ABS('Denton values 2014-2022'!O11-'Rebased series 2014-2022'!O11)/'Rebased series 2014-2022'!O11</f>
        <v>3.9005080228826971E-3</v>
      </c>
      <c r="P11" s="110">
        <f>+ABS('Denton values 2014-2022'!P11-'Rebased series 2014-2022'!P11)/'Rebased series 2014-2022'!P11</f>
        <v>2.6646945497897564E-4</v>
      </c>
      <c r="Q11" s="110">
        <f>+ABS('Denton values 2014-2022'!Q11-'Rebased series 2014-2022'!Q11)/'Rebased series 2014-2022'!Q11</f>
        <v>1.8489722996708274E-3</v>
      </c>
      <c r="R11" s="111">
        <f>+ABS('Denton values 2014-2022'!R11-'Rebased series 2014-2022'!R11)/'Rebased series 2014-2022'!R11</f>
        <v>2.3137578575012693E-3</v>
      </c>
      <c r="S11" s="101">
        <f>+ABS('Denton values 2014-2022'!S11-'Rebased series 2014-2022'!S11)/'Rebased series 2014-2022'!S11</f>
        <v>9.4110171075348153E-4</v>
      </c>
      <c r="T11" s="110">
        <f>+ABS('Denton values 2014-2022'!T11-'Rebased series 2014-2022'!T11)/'Rebased series 2014-2022'!T11</f>
        <v>3.3276920952825764E-5</v>
      </c>
      <c r="U11" s="110">
        <f>+ABS('Denton values 2014-2022'!U11-'Rebased series 2014-2022'!U11)/'Rebased series 2014-2022'!U11</f>
        <v>4.4866013886047637E-4</v>
      </c>
      <c r="V11" s="111">
        <f>+ABS('Denton values 2014-2022'!V11-'Rebased series 2014-2022'!V11)/'Rebased series 2014-2022'!V11</f>
        <v>5.1489900312470696E-4</v>
      </c>
      <c r="W11" s="101">
        <f>+ABS('Denton values 2014-2022'!W11-'Rebased series 2014-2022'!W11)/'Rebased series 2014-2022'!W11</f>
        <v>1.7761160865989919E-4</v>
      </c>
      <c r="X11" s="110">
        <f>+ABS('Denton values 2014-2022'!X11-'Rebased series 2014-2022'!X11)/'Rebased series 2014-2022'!X11</f>
        <v>3.620484760850739E-5</v>
      </c>
      <c r="Y11" s="110">
        <f>+ABS('Denton values 2014-2022'!Y11-'Rebased series 2014-2022'!Y11)/'Rebased series 2014-2022'!Y11</f>
        <v>6.937691154411758E-5</v>
      </c>
      <c r="Z11" s="111">
        <f>+ABS('Denton values 2014-2022'!Z11-'Rebased series 2014-2022'!Z11)/'Rebased series 2014-2022'!Z11</f>
        <v>7.3058911128201618E-5</v>
      </c>
      <c r="AA11" s="101">
        <f>+ABS('Denton values 2014-2022'!AA11-'Rebased series 2014-2022'!AA11)/'Rebased series 2014-2022'!AA11</f>
        <v>2.64473042764225E-7</v>
      </c>
      <c r="AB11" s="110">
        <f>+ABS('Denton values 2014-2022'!AB11-'Rebased series 2014-2022'!AB11)/'Rebased series 2014-2022'!AB11</f>
        <v>2.3631354427815992E-5</v>
      </c>
      <c r="AC11" s="110">
        <f>+ABS('Denton values 2014-2022'!AC11-'Rebased series 2014-2022'!AC11)/'Rebased series 2014-2022'!AC11</f>
        <v>8.2604971981267358E-6</v>
      </c>
      <c r="AD11" s="111">
        <f>+ABS('Denton values 2014-2022'!AD11-'Rebased series 2014-2022'!AD11)/'Rebased series 2014-2022'!AD11</f>
        <v>3.0978464455658836E-5</v>
      </c>
      <c r="AE11" s="101">
        <f>+ABS('Denton values 2014-2022'!AE11-'Rebased series 2014-2022'!AE11)/'Rebased series 2014-2022'!AE11</f>
        <v>8.0164936743313032E-5</v>
      </c>
      <c r="AF11" s="110">
        <f>+ABS('Denton values 2014-2022'!AF11-'Rebased series 2014-2022'!AF11)/'Rebased series 2014-2022'!AF11</f>
        <v>4.306128900584016E-6</v>
      </c>
      <c r="AG11" s="110">
        <f>+ABS('Denton values 2014-2022'!AG11-'Rebased series 2014-2022'!AG11)/'Rebased series 2014-2022'!AG11</f>
        <v>1.4245633359580507E-5</v>
      </c>
      <c r="AH11" s="111">
        <f>+ABS('Denton values 2014-2022'!AH11-'Rebased series 2014-2022'!AH11)/'Rebased series 2014-2022'!AH11</f>
        <v>6.7169050056719925E-5</v>
      </c>
      <c r="AI11" s="101">
        <f>+ABS('Denton values 2014-2022'!AI11-'Rebased series 2014-2022'!AI11)/'Rebased series 2014-2022'!AI11</f>
        <v>1.25689500609293E-5</v>
      </c>
      <c r="AJ11" s="110">
        <f>+ABS('Denton values 2014-2022'!AJ11-'Rebased series 2014-2022'!AJ11)/'Rebased series 2014-2022'!AJ11</f>
        <v>3.5505763366532886E-6</v>
      </c>
      <c r="AK11" s="110">
        <f>+ABS('Denton values 2014-2022'!AK11-'Rebased series 2014-2022'!AK11)/'Rebased series 2014-2022'!AK11</f>
        <v>6.2847871857731852E-6</v>
      </c>
      <c r="AL11" s="111">
        <f>+ABS('Denton values 2014-2022'!AL11-'Rebased series 2014-2022'!AL11)/'Rebased series 2014-2022'!AL11</f>
        <v>2.2179550356686082E-5</v>
      </c>
      <c r="AN11" s="113">
        <f t="shared" si="0"/>
        <v>5.5806620110526988E-4</v>
      </c>
      <c r="AO11" s="113">
        <f t="shared" si="1"/>
        <v>6.2585151408329218E-4</v>
      </c>
    </row>
    <row r="12" spans="1:41" s="6" customFormat="1" ht="20.100000000000001" customHeight="1" x14ac:dyDescent="0.25">
      <c r="A12" s="65" t="s">
        <v>5</v>
      </c>
      <c r="B12" s="17" t="s">
        <v>7</v>
      </c>
      <c r="C12" s="99">
        <f>+ABS('Denton values 2014-2022'!C12-'Rebased series 2014-2022'!C12)/'Rebased series 2014-2022'!C12</f>
        <v>2.0350502923281643E-3</v>
      </c>
      <c r="D12" s="106">
        <f>+ABS('Denton values 2014-2022'!D12-'Rebased series 2014-2022'!D12)/'Rebased series 2014-2022'!D12</f>
        <v>7.6190329477943781E-4</v>
      </c>
      <c r="E12" s="106">
        <f>+ABS('Denton values 2014-2022'!E12-'Rebased series 2014-2022'!E12)/'Rebased series 2014-2022'!E12</f>
        <v>7.745426752271212E-4</v>
      </c>
      <c r="F12" s="107">
        <f>+ABS('Denton values 2014-2022'!F12-'Rebased series 2014-2022'!F12)/'Rebased series 2014-2022'!F12</f>
        <v>2.5208226205311176E-3</v>
      </c>
      <c r="G12" s="99">
        <f>+ABS('Denton values 2014-2022'!G12-'Rebased series 2014-2022'!G12)/'Rebased series 2014-2022'!G12</f>
        <v>1.0382710705084995E-3</v>
      </c>
      <c r="H12" s="106">
        <f>+ABS('Denton values 2014-2022'!H12-'Rebased series 2014-2022'!H12)/'Rebased series 2014-2022'!H12</f>
        <v>1.1204508561965494E-4</v>
      </c>
      <c r="I12" s="106">
        <f>+ABS('Denton values 2014-2022'!I12-'Rebased series 2014-2022'!I12)/'Rebased series 2014-2022'!I12</f>
        <v>6.0153127409557923E-4</v>
      </c>
      <c r="J12" s="107">
        <f>+ABS('Denton values 2014-2022'!J12-'Rebased series 2014-2022'!J12)/'Rebased series 2014-2022'!J12</f>
        <v>6.9703414302051158E-4</v>
      </c>
      <c r="K12" s="99">
        <f>+ABS('Denton values 2014-2022'!K12-'Rebased series 2014-2022'!K12)/'Rebased series 2014-2022'!K12</f>
        <v>1.9260311183208116E-3</v>
      </c>
      <c r="L12" s="106">
        <f>+ABS('Denton values 2014-2022'!L12-'Rebased series 2014-2022'!L12)/'Rebased series 2014-2022'!L12</f>
        <v>1.4315908378234445E-3</v>
      </c>
      <c r="M12" s="106">
        <f>+ABS('Denton values 2014-2022'!M12-'Rebased series 2014-2022'!M12)/'Rebased series 2014-2022'!M12</f>
        <v>1.5223965804775487E-3</v>
      </c>
      <c r="N12" s="107">
        <f>+ABS('Denton values 2014-2022'!N12-'Rebased series 2014-2022'!N12)/'Rebased series 2014-2022'!N12</f>
        <v>2.845858156659578E-4</v>
      </c>
      <c r="O12" s="99">
        <f>+ABS('Denton values 2014-2022'!O12-'Rebased series 2014-2022'!O12)/'Rebased series 2014-2022'!O12</f>
        <v>5.0288447681292254E-3</v>
      </c>
      <c r="P12" s="106">
        <f>+ABS('Denton values 2014-2022'!P12-'Rebased series 2014-2022'!P12)/'Rebased series 2014-2022'!P12</f>
        <v>7.6028177699885783E-5</v>
      </c>
      <c r="Q12" s="106">
        <f>+ABS('Denton values 2014-2022'!Q12-'Rebased series 2014-2022'!Q12)/'Rebased series 2014-2022'!Q12</f>
        <v>2.4739706236404685E-3</v>
      </c>
      <c r="R12" s="107">
        <f>+ABS('Denton values 2014-2022'!R12-'Rebased series 2014-2022'!R12)/'Rebased series 2014-2022'!R12</f>
        <v>3.428826204464211E-3</v>
      </c>
      <c r="S12" s="99">
        <f>+ABS('Denton values 2014-2022'!S12-'Rebased series 2014-2022'!S12)/'Rebased series 2014-2022'!S12</f>
        <v>1.7010212537840181E-3</v>
      </c>
      <c r="T12" s="106">
        <f>+ABS('Denton values 2014-2022'!T12-'Rebased series 2014-2022'!T12)/'Rebased series 2014-2022'!T12</f>
        <v>5.0778529114156447E-5</v>
      </c>
      <c r="U12" s="106">
        <f>+ABS('Denton values 2014-2022'!U12-'Rebased series 2014-2022'!U12)/'Rebased series 2014-2022'!U12</f>
        <v>8.0658091626455326E-4</v>
      </c>
      <c r="V12" s="107">
        <f>+ABS('Denton values 2014-2022'!V12-'Rebased series 2014-2022'!V12)/'Rebased series 2014-2022'!V12</f>
        <v>1.1270024106421193E-3</v>
      </c>
      <c r="W12" s="99">
        <f>+ABS('Denton values 2014-2022'!W12-'Rebased series 2014-2022'!W12)/'Rebased series 2014-2022'!W12</f>
        <v>4.5101282240659339E-4</v>
      </c>
      <c r="X12" s="106">
        <f>+ABS('Denton values 2014-2022'!X12-'Rebased series 2014-2022'!X12)/'Rebased series 2014-2022'!X12</f>
        <v>6.0030141401792237E-6</v>
      </c>
      <c r="Y12" s="106">
        <f>+ABS('Denton values 2014-2022'!Y12-'Rebased series 2014-2022'!Y12)/'Rebased series 2014-2022'!Y12</f>
        <v>2.3451594035831205E-4</v>
      </c>
      <c r="Z12" s="107">
        <f>+ABS('Denton values 2014-2022'!Z12-'Rebased series 2014-2022'!Z12)/'Rebased series 2014-2022'!Z12</f>
        <v>2.946566965041017E-4</v>
      </c>
      <c r="AA12" s="99">
        <f>+ABS('Denton values 2014-2022'!AA12-'Rebased series 2014-2022'!AA12)/'Rebased series 2014-2022'!AA12</f>
        <v>1.3865518628747089E-4</v>
      </c>
      <c r="AB12" s="106">
        <f>+ABS('Denton values 2014-2022'!AB12-'Rebased series 2014-2022'!AB12)/'Rebased series 2014-2022'!AB12</f>
        <v>3.4301221524487287E-5</v>
      </c>
      <c r="AC12" s="106">
        <f>+ABS('Denton values 2014-2022'!AC12-'Rebased series 2014-2022'!AC12)/'Rebased series 2014-2022'!AC12</f>
        <v>5.1654643086087675E-5</v>
      </c>
      <c r="AD12" s="107">
        <f>+ABS('Denton values 2014-2022'!AD12-'Rebased series 2014-2022'!AD12)/'Rebased series 2014-2022'!AD12</f>
        <v>8.5135602097400397E-5</v>
      </c>
      <c r="AE12" s="99">
        <f>+ABS('Denton values 2014-2022'!AE12-'Rebased series 2014-2022'!AE12)/'Rebased series 2014-2022'!AE12</f>
        <v>2.8547951114725972E-5</v>
      </c>
      <c r="AF12" s="106">
        <f>+ABS('Denton values 2014-2022'!AF12-'Rebased series 2014-2022'!AF12)/'Rebased series 2014-2022'!AF12</f>
        <v>5.6319648322539616E-6</v>
      </c>
      <c r="AG12" s="106">
        <f>+ABS('Denton values 2014-2022'!AG12-'Rebased series 2014-2022'!AG12)/'Rebased series 2014-2022'!AG12</f>
        <v>9.3987596694280649E-6</v>
      </c>
      <c r="AH12" s="107">
        <f>+ABS('Denton values 2014-2022'!AH12-'Rebased series 2014-2022'!AH12)/'Rebased series 2014-2022'!AH12</f>
        <v>2.3603982019308357E-5</v>
      </c>
      <c r="AI12" s="99">
        <f>+ABS('Denton values 2014-2022'!AI12-'Rebased series 2014-2022'!AI12)/'Rebased series 2014-2022'!AI12</f>
        <v>9.5404974116199701E-6</v>
      </c>
      <c r="AJ12" s="106">
        <f>+ABS('Denton values 2014-2022'!AJ12-'Rebased series 2014-2022'!AJ12)/'Rebased series 2014-2022'!AJ12</f>
        <v>1.8566333857199984E-7</v>
      </c>
      <c r="AK12" s="106">
        <f>+ABS('Denton values 2014-2022'!AK12-'Rebased series 2014-2022'!AK12)/'Rebased series 2014-2022'!AK12</f>
        <v>2.9877949437208108E-7</v>
      </c>
      <c r="AL12" s="107">
        <f>+ABS('Denton values 2014-2022'!AL12-'Rebased series 2014-2022'!AL12)/'Rebased series 2014-2022'!AL12</f>
        <v>8.9279981866381359E-6</v>
      </c>
      <c r="AN12" s="113">
        <f t="shared" si="0"/>
        <v>8.2724801151688992E-4</v>
      </c>
      <c r="AO12" s="113">
        <f t="shared" si="1"/>
        <v>9.2097443005039359E-4</v>
      </c>
    </row>
    <row r="13" spans="1:41" s="12" customFormat="1" ht="20.100000000000001" customHeight="1" x14ac:dyDescent="0.25">
      <c r="A13" s="65"/>
      <c r="B13" s="21" t="s">
        <v>8</v>
      </c>
      <c r="C13" s="100">
        <f>+ABS('Denton values 2014-2022'!C13-'Rebased series 2014-2022'!C13)/'Rebased series 2014-2022'!C13</f>
        <v>0.10552177694727057</v>
      </c>
      <c r="D13" s="108">
        <f>+ABS('Denton values 2014-2022'!D13-'Rebased series 2014-2022'!D13)/'Rebased series 2014-2022'!D13</f>
        <v>2.3810982307053755E-2</v>
      </c>
      <c r="E13" s="108">
        <f>+ABS('Denton values 2014-2022'!E13-'Rebased series 2014-2022'!E13)/'Rebased series 2014-2022'!E13</f>
        <v>3.8880155974226532E-2</v>
      </c>
      <c r="F13" s="109">
        <f>+ABS('Denton values 2014-2022'!F13-'Rebased series 2014-2022'!F13)/'Rebased series 2014-2022'!F13</f>
        <v>7.6461410471266186E-2</v>
      </c>
      <c r="G13" s="100">
        <f>+ABS('Denton values 2014-2022'!G13-'Rebased series 2014-2022'!G13)/'Rebased series 2014-2022'!G13</f>
        <v>5.4856717219926937E-2</v>
      </c>
      <c r="H13" s="108">
        <f>+ABS('Denton values 2014-2022'!H13-'Rebased series 2014-2022'!H13)/'Rebased series 2014-2022'!H13</f>
        <v>1.7121534605621779E-2</v>
      </c>
      <c r="I13" s="108">
        <f>+ABS('Denton values 2014-2022'!I13-'Rebased series 2014-2022'!I13)/'Rebased series 2014-2022'!I13</f>
        <v>1.3728692971582229E-2</v>
      </c>
      <c r="J13" s="109">
        <f>+ABS('Denton values 2014-2022'!J13-'Rebased series 2014-2022'!J13)/'Rebased series 2014-2022'!J13</f>
        <v>5.0895571493448644E-2</v>
      </c>
      <c r="K13" s="100">
        <f>+ABS('Denton values 2014-2022'!K13-'Rebased series 2014-2022'!K13)/'Rebased series 2014-2022'!K13</f>
        <v>8.8836332963017556E-4</v>
      </c>
      <c r="L13" s="108">
        <f>+ABS('Denton values 2014-2022'!L13-'Rebased series 2014-2022'!L13)/'Rebased series 2014-2022'!L13</f>
        <v>1.6389034712729717E-3</v>
      </c>
      <c r="M13" s="108">
        <f>+ABS('Denton values 2014-2022'!M13-'Rebased series 2014-2022'!M13)/'Rebased series 2014-2022'!M13</f>
        <v>3.4713761646776456E-3</v>
      </c>
      <c r="N13" s="109">
        <f>+ABS('Denton values 2014-2022'!N13-'Rebased series 2014-2022'!N13)/'Rebased series 2014-2022'!N13</f>
        <v>5.859375054259269E-3</v>
      </c>
      <c r="O13" s="100">
        <f>+ABS('Denton values 2014-2022'!O13-'Rebased series 2014-2022'!O13)/'Rebased series 2014-2022'!O13</f>
        <v>2.9383906500094287E-2</v>
      </c>
      <c r="P13" s="108">
        <f>+ABS('Denton values 2014-2022'!P13-'Rebased series 2014-2022'!P13)/'Rebased series 2014-2022'!P13</f>
        <v>2.9627038124907735E-2</v>
      </c>
      <c r="Q13" s="108">
        <f>+ABS('Denton values 2014-2022'!Q13-'Rebased series 2014-2022'!Q13)/'Rebased series 2014-2022'!Q13</f>
        <v>5.3838820640980732E-4</v>
      </c>
      <c r="R13" s="109">
        <f>+ABS('Denton values 2014-2022'!R13-'Rebased series 2014-2022'!R13)/'Rebased series 2014-2022'!R13</f>
        <v>5.4061675516403014E-2</v>
      </c>
      <c r="S13" s="100">
        <f>+ABS('Denton values 2014-2022'!S13-'Rebased series 2014-2022'!S13)/'Rebased series 2014-2022'!S13</f>
        <v>1.0028991586659437E-2</v>
      </c>
      <c r="T13" s="108">
        <f>+ABS('Denton values 2014-2022'!T13-'Rebased series 2014-2022'!T13)/'Rebased series 2014-2022'!T13</f>
        <v>1.3502502504874133E-3</v>
      </c>
      <c r="U13" s="108">
        <f>+ABS('Denton values 2014-2022'!U13-'Rebased series 2014-2022'!U13)/'Rebased series 2014-2022'!U13</f>
        <v>1.7960257259473172E-2</v>
      </c>
      <c r="V13" s="109">
        <f>+ABS('Denton values 2014-2022'!V13-'Rebased series 2014-2022'!V13)/'Rebased series 2014-2022'!V13</f>
        <v>3.2001263582276847E-2</v>
      </c>
      <c r="W13" s="100">
        <f>+ABS('Denton values 2014-2022'!W13-'Rebased series 2014-2022'!W13)/'Rebased series 2014-2022'!W13</f>
        <v>2.7794995303227654E-2</v>
      </c>
      <c r="X13" s="108">
        <f>+ABS('Denton values 2014-2022'!X13-'Rebased series 2014-2022'!X13)/'Rebased series 2014-2022'!X13</f>
        <v>4.6762400383419918E-3</v>
      </c>
      <c r="Y13" s="108">
        <f>+ABS('Denton values 2014-2022'!Y13-'Rebased series 2014-2022'!Y13)/'Rebased series 2014-2022'!Y13</f>
        <v>1.822576363920372E-2</v>
      </c>
      <c r="Z13" s="109">
        <f>+ABS('Denton values 2014-2022'!Z13-'Rebased series 2014-2022'!Z13)/'Rebased series 2014-2022'!Z13</f>
        <v>4.3728176995223448E-3</v>
      </c>
      <c r="AA13" s="100">
        <f>+ABS('Denton values 2014-2022'!AA13-'Rebased series 2014-2022'!AA13)/'Rebased series 2014-2022'!AA13</f>
        <v>1.1678548222026686E-2</v>
      </c>
      <c r="AB13" s="108">
        <f>+ABS('Denton values 2014-2022'!AB13-'Rebased series 2014-2022'!AB13)/'Rebased series 2014-2022'!AB13</f>
        <v>9.175569189411089E-3</v>
      </c>
      <c r="AC13" s="108">
        <f>+ABS('Denton values 2014-2022'!AC13-'Rebased series 2014-2022'!AC13)/'Rebased series 2014-2022'!AC13</f>
        <v>1.0689138820753754E-2</v>
      </c>
      <c r="AD13" s="109">
        <f>+ABS('Denton values 2014-2022'!AD13-'Rebased series 2014-2022'!AD13)/'Rebased series 2014-2022'!AD13</f>
        <v>1.39499946544071E-2</v>
      </c>
      <c r="AE13" s="100">
        <f>+ABS('Denton values 2014-2022'!AE13-'Rebased series 2014-2022'!AE13)/'Rebased series 2014-2022'!AE13</f>
        <v>9.8406123085853746E-3</v>
      </c>
      <c r="AF13" s="108">
        <f>+ABS('Denton values 2014-2022'!AF13-'Rebased series 2014-2022'!AF13)/'Rebased series 2014-2022'!AF13</f>
        <v>2.4831060071218158E-3</v>
      </c>
      <c r="AG13" s="108">
        <f>+ABS('Denton values 2014-2022'!AG13-'Rebased series 2014-2022'!AG13)/'Rebased series 2014-2022'!AG13</f>
        <v>2.8065910090052872E-3</v>
      </c>
      <c r="AH13" s="109">
        <f>+ABS('Denton values 2014-2022'!AH13-'Rebased series 2014-2022'!AH13)/'Rebased series 2014-2022'!AH13</f>
        <v>1.257898014892991E-2</v>
      </c>
      <c r="AI13" s="100">
        <f>+ABS('Denton values 2014-2022'!AI13-'Rebased series 2014-2022'!AI13)/'Rebased series 2014-2022'!AI13</f>
        <v>4.962727147076245E-2</v>
      </c>
      <c r="AJ13" s="108">
        <f>+ABS('Denton values 2014-2022'!AJ13-'Rebased series 2014-2022'!AJ13)/'Rebased series 2014-2022'!AJ13</f>
        <v>1.646910591140985E-3</v>
      </c>
      <c r="AK13" s="108">
        <f>+ABS('Denton values 2014-2022'!AK13-'Rebased series 2014-2022'!AK13)/'Rebased series 2014-2022'!AK13</f>
        <v>2.5179595234832437E-2</v>
      </c>
      <c r="AL13" s="109">
        <f>+ABS('Denton values 2014-2022'!AL13-'Rebased series 2014-2022'!AL13)/'Rebased series 2014-2022'!AL13</f>
        <v>1.8969529075163007E-2</v>
      </c>
      <c r="AN13" s="113">
        <f t="shared" si="0"/>
        <v>2.1993952623593997E-2</v>
      </c>
      <c r="AO13" s="113">
        <f t="shared" si="1"/>
        <v>2.3321532611337039E-2</v>
      </c>
    </row>
    <row r="14" spans="1:41" s="6" customFormat="1" ht="20.100000000000001" customHeight="1" x14ac:dyDescent="0.25">
      <c r="A14" s="68" t="s">
        <v>9</v>
      </c>
      <c r="B14" s="6" t="s">
        <v>10</v>
      </c>
      <c r="C14" s="101">
        <f>+ABS('Denton values 2014-2022'!C14-'Rebased series 2014-2022'!C14)/'Rebased series 2014-2022'!C14</f>
        <v>2.7469280955939649E-2</v>
      </c>
      <c r="D14" s="110">
        <f>+ABS('Denton values 2014-2022'!D14-'Rebased series 2014-2022'!D14)/'Rebased series 2014-2022'!D14</f>
        <v>5.0151447960343869E-3</v>
      </c>
      <c r="E14" s="110">
        <f>+ABS('Denton values 2014-2022'!E14-'Rebased series 2014-2022'!E14)/'Rebased series 2014-2022'!E14</f>
        <v>2.8726970887507446E-3</v>
      </c>
      <c r="F14" s="111">
        <f>+ABS('Denton values 2014-2022'!F14-'Rebased series 2014-2022'!F14)/'Rebased series 2014-2022'!F14</f>
        <v>3.2803194265981987E-2</v>
      </c>
      <c r="G14" s="101">
        <f>+ABS('Denton values 2014-2022'!G14-'Rebased series 2014-2022'!G14)/'Rebased series 2014-2022'!G14</f>
        <v>1.5350490406441307E-2</v>
      </c>
      <c r="H14" s="110">
        <f>+ABS('Denton values 2014-2022'!H14-'Rebased series 2014-2022'!H14)/'Rebased series 2014-2022'!H14</f>
        <v>5.2504546798003626E-4</v>
      </c>
      <c r="I14" s="110">
        <f>+ABS('Denton values 2014-2022'!I14-'Rebased series 2014-2022'!I14)/'Rebased series 2014-2022'!I14</f>
        <v>2.0584041696147911E-2</v>
      </c>
      <c r="J14" s="111">
        <f>+ABS('Denton values 2014-2022'!J14-'Rebased series 2014-2022'!J14)/'Rebased series 2014-2022'!J14</f>
        <v>3.0631556307006074E-2</v>
      </c>
      <c r="K14" s="101">
        <f>+ABS('Denton values 2014-2022'!K14-'Rebased series 2014-2022'!K14)/'Rebased series 2014-2022'!K14</f>
        <v>2.0364700383595424E-3</v>
      </c>
      <c r="L14" s="110">
        <f>+ABS('Denton values 2014-2022'!L14-'Rebased series 2014-2022'!L14)/'Rebased series 2014-2022'!L14</f>
        <v>1.0948610961660618E-2</v>
      </c>
      <c r="M14" s="110">
        <f>+ABS('Denton values 2014-2022'!M14-'Rebased series 2014-2022'!M14)/'Rebased series 2014-2022'!M14</f>
        <v>1.2615539090223461E-2</v>
      </c>
      <c r="N14" s="111">
        <f>+ABS('Denton values 2014-2022'!N14-'Rebased series 2014-2022'!N14)/'Rebased series 2014-2022'!N14</f>
        <v>1.5427613484979648E-3</v>
      </c>
      <c r="O14" s="101">
        <f>+ABS('Denton values 2014-2022'!O14-'Rebased series 2014-2022'!O14)/'Rebased series 2014-2022'!O14</f>
        <v>2.2948347921578564E-2</v>
      </c>
      <c r="P14" s="110">
        <f>+ABS('Denton values 2014-2022'!P14-'Rebased series 2014-2022'!P14)/'Rebased series 2014-2022'!P14</f>
        <v>1.6587531907618514E-2</v>
      </c>
      <c r="Q14" s="110">
        <f>+ABS('Denton values 2014-2022'!Q14-'Rebased series 2014-2022'!Q14)/'Rebased series 2014-2022'!Q14</f>
        <v>1.0560149247805862E-2</v>
      </c>
      <c r="R14" s="111">
        <f>+ABS('Denton values 2014-2022'!R14-'Rebased series 2014-2022'!R14)/'Rebased series 2014-2022'!R14</f>
        <v>2.7337638636210766E-2</v>
      </c>
      <c r="S14" s="101">
        <f>+ABS('Denton values 2014-2022'!S14-'Rebased series 2014-2022'!S14)/'Rebased series 2014-2022'!S14</f>
        <v>3.2042955043538802E-2</v>
      </c>
      <c r="T14" s="110">
        <f>+ABS('Denton values 2014-2022'!T14-'Rebased series 2014-2022'!T14)/'Rebased series 2014-2022'!T14</f>
        <v>1.5461123438655266E-3</v>
      </c>
      <c r="U14" s="110">
        <f>+ABS('Denton values 2014-2022'!U14-'Rebased series 2014-2022'!U14)/'Rebased series 2014-2022'!U14</f>
        <v>1.6078485828938074E-2</v>
      </c>
      <c r="V14" s="111">
        <f>+ABS('Denton values 2014-2022'!V14-'Rebased series 2014-2022'!V14)/'Rebased series 2014-2022'!V14</f>
        <v>1.8411273194362206E-2</v>
      </c>
      <c r="W14" s="101">
        <f>+ABS('Denton values 2014-2022'!W14-'Rebased series 2014-2022'!W14)/'Rebased series 2014-2022'!W14</f>
        <v>1.6883651205040649E-3</v>
      </c>
      <c r="X14" s="110">
        <f>+ABS('Denton values 2014-2022'!X14-'Rebased series 2014-2022'!X14)/'Rebased series 2014-2022'!X14</f>
        <v>1.0586800599722408E-2</v>
      </c>
      <c r="Y14" s="110">
        <f>+ABS('Denton values 2014-2022'!Y14-'Rebased series 2014-2022'!Y14)/'Rebased series 2014-2022'!Y14</f>
        <v>1.8113566698583765E-2</v>
      </c>
      <c r="Z14" s="111">
        <f>+ABS('Denton values 2014-2022'!Z14-'Rebased series 2014-2022'!Z14)/'Rebased series 2014-2022'!Z14</f>
        <v>8.3186542278010714E-3</v>
      </c>
      <c r="AA14" s="101">
        <f>+ABS('Denton values 2014-2022'!AA14-'Rebased series 2014-2022'!AA14)/'Rebased series 2014-2022'!AA14</f>
        <v>3.0528069043751806E-2</v>
      </c>
      <c r="AB14" s="110">
        <f>+ABS('Denton values 2014-2022'!AB14-'Rebased series 2014-2022'!AB14)/'Rebased series 2014-2022'!AB14</f>
        <v>5.6508160158091958E-2</v>
      </c>
      <c r="AC14" s="110">
        <f>+ABS('Denton values 2014-2022'!AC14-'Rebased series 2014-2022'!AC14)/'Rebased series 2014-2022'!AC14</f>
        <v>3.5617572950885253E-2</v>
      </c>
      <c r="AD14" s="111">
        <f>+ABS('Denton values 2014-2022'!AD14-'Rebased series 2014-2022'!AD14)/'Rebased series 2014-2022'!AD14</f>
        <v>3.9003722709511038E-2</v>
      </c>
      <c r="AE14" s="101">
        <f>+ABS('Denton values 2014-2022'!AE14-'Rebased series 2014-2022'!AE14)/'Rebased series 2014-2022'!AE14</f>
        <v>1.1277524809815051E-2</v>
      </c>
      <c r="AF14" s="110">
        <f>+ABS('Denton values 2014-2022'!AF14-'Rebased series 2014-2022'!AF14)/'Rebased series 2014-2022'!AF14</f>
        <v>1.7495864050000292E-2</v>
      </c>
      <c r="AG14" s="110">
        <f>+ABS('Denton values 2014-2022'!AG14-'Rebased series 2014-2022'!AG14)/'Rebased series 2014-2022'!AG14</f>
        <v>8.839746484698279E-4</v>
      </c>
      <c r="AH14" s="111">
        <f>+ABS('Denton values 2014-2022'!AH14-'Rebased series 2014-2022'!AH14)/'Rebased series 2014-2022'!AH14</f>
        <v>3.705614089168792E-3</v>
      </c>
      <c r="AI14" s="101">
        <f>+ABS('Denton values 2014-2022'!AI14-'Rebased series 2014-2022'!AI14)/'Rebased series 2014-2022'!AI14</f>
        <v>2.1289928806183633E-2</v>
      </c>
      <c r="AJ14" s="110">
        <f>+ABS('Denton values 2014-2022'!AJ14-'Rebased series 2014-2022'!AJ14)/'Rebased series 2014-2022'!AJ14</f>
        <v>1.8385412327906712E-2</v>
      </c>
      <c r="AK14" s="110">
        <f>+ABS('Denton values 2014-2022'!AK14-'Rebased series 2014-2022'!AK14)/'Rebased series 2014-2022'!AK14</f>
        <v>1.0912405963345358E-2</v>
      </c>
      <c r="AL14" s="111">
        <f>+ABS('Denton values 2014-2022'!AL14-'Rebased series 2014-2022'!AL14)/'Rebased series 2014-2022'!AL14</f>
        <v>4.9916770151781902E-3</v>
      </c>
      <c r="AN14" s="113">
        <f t="shared" si="0"/>
        <v>1.6589295549051697E-2</v>
      </c>
      <c r="AO14" s="113">
        <f t="shared" si="1"/>
        <v>1.3611159840738161E-2</v>
      </c>
    </row>
    <row r="15" spans="1:41" s="6" customFormat="1" ht="20.100000000000001" customHeight="1" x14ac:dyDescent="0.25">
      <c r="A15" s="68" t="s">
        <v>11</v>
      </c>
      <c r="B15" s="6" t="s">
        <v>12</v>
      </c>
      <c r="C15" s="101">
        <f>+ABS('Denton values 2014-2022'!C15-'Rebased series 2014-2022'!C15)/'Rebased series 2014-2022'!C15</f>
        <v>4.9204881431235969E-2</v>
      </c>
      <c r="D15" s="110">
        <f>+ABS('Denton values 2014-2022'!D15-'Rebased series 2014-2022'!D15)/'Rebased series 2014-2022'!D15</f>
        <v>1.6574036577089623E-2</v>
      </c>
      <c r="E15" s="110">
        <f>+ABS('Denton values 2014-2022'!E15-'Rebased series 2014-2022'!E15)/'Rebased series 2014-2022'!E15</f>
        <v>2.0576467864249656E-2</v>
      </c>
      <c r="F15" s="111">
        <f>+ABS('Denton values 2014-2022'!F15-'Rebased series 2014-2022'!F15)/'Rebased series 2014-2022'!F15</f>
        <v>4.5596185283815892E-2</v>
      </c>
      <c r="G15" s="101">
        <f>+ABS('Denton values 2014-2022'!G15-'Rebased series 2014-2022'!G15)/'Rebased series 2014-2022'!G15</f>
        <v>2.2069167974330145E-2</v>
      </c>
      <c r="H15" s="110">
        <f>+ABS('Denton values 2014-2022'!H15-'Rebased series 2014-2022'!H15)/'Rebased series 2014-2022'!H15</f>
        <v>1.4164883655346746E-3</v>
      </c>
      <c r="I15" s="110">
        <f>+ABS('Denton values 2014-2022'!I15-'Rebased series 2014-2022'!I15)/'Rebased series 2014-2022'!I15</f>
        <v>1.2370783432344032E-2</v>
      </c>
      <c r="J15" s="111">
        <f>+ABS('Denton values 2014-2022'!J15-'Rebased series 2014-2022'!J15)/'Rebased series 2014-2022'!J15</f>
        <v>9.9120880217774248E-3</v>
      </c>
      <c r="K15" s="101">
        <f>+ABS('Denton values 2014-2022'!K15-'Rebased series 2014-2022'!K15)/'Rebased series 2014-2022'!K15</f>
        <v>2.2085360552208076E-2</v>
      </c>
      <c r="L15" s="110">
        <f>+ABS('Denton values 2014-2022'!L15-'Rebased series 2014-2022'!L15)/'Rebased series 2014-2022'!L15</f>
        <v>1.9240974635623665E-3</v>
      </c>
      <c r="M15" s="110">
        <f>+ABS('Denton values 2014-2022'!M15-'Rebased series 2014-2022'!M15)/'Rebased series 2014-2022'!M15</f>
        <v>9.117365226832751E-3</v>
      </c>
      <c r="N15" s="111">
        <f>+ABS('Denton values 2014-2022'!N15-'Rebased series 2014-2022'!N15)/'Rebased series 2014-2022'!N15</f>
        <v>9.3962119608292736E-3</v>
      </c>
      <c r="O15" s="101">
        <f>+ABS('Denton values 2014-2022'!O15-'Rebased series 2014-2022'!O15)/'Rebased series 2014-2022'!O15</f>
        <v>1.8955539498742003E-2</v>
      </c>
      <c r="P15" s="110">
        <f>+ABS('Denton values 2014-2022'!P15-'Rebased series 2014-2022'!P15)/'Rebased series 2014-2022'!P15</f>
        <v>9.7057967035610207E-4</v>
      </c>
      <c r="Q15" s="110">
        <f>+ABS('Denton values 2014-2022'!Q15-'Rebased series 2014-2022'!Q15)/'Rebased series 2014-2022'!Q15</f>
        <v>3.11253712162633E-3</v>
      </c>
      <c r="R15" s="111">
        <f>+ABS('Denton values 2014-2022'!R15-'Rebased series 2014-2022'!R15)/'Rebased series 2014-2022'!R15</f>
        <v>1.42873282571397E-2</v>
      </c>
      <c r="S15" s="101">
        <f>+ABS('Denton values 2014-2022'!S15-'Rebased series 2014-2022'!S15)/'Rebased series 2014-2022'!S15</f>
        <v>1.4669625529869558E-2</v>
      </c>
      <c r="T15" s="110">
        <f>+ABS('Denton values 2014-2022'!T15-'Rebased series 2014-2022'!T15)/'Rebased series 2014-2022'!T15</f>
        <v>4.2754960981352058E-4</v>
      </c>
      <c r="U15" s="110">
        <f>+ABS('Denton values 2014-2022'!U15-'Rebased series 2014-2022'!U15)/'Rebased series 2014-2022'!U15</f>
        <v>6.6675501053578817E-3</v>
      </c>
      <c r="V15" s="111">
        <f>+ABS('Denton values 2014-2022'!V15-'Rebased series 2014-2022'!V15)/'Rebased series 2014-2022'!V15</f>
        <v>8.0121937688788451E-3</v>
      </c>
      <c r="W15" s="101">
        <f>+ABS('Denton values 2014-2022'!W15-'Rebased series 2014-2022'!W15)/'Rebased series 2014-2022'!W15</f>
        <v>2.4021497220148995E-4</v>
      </c>
      <c r="X15" s="110">
        <f>+ABS('Denton values 2014-2022'!X15-'Rebased series 2014-2022'!X15)/'Rebased series 2014-2022'!X15</f>
        <v>3.5958747112738343E-3</v>
      </c>
      <c r="Y15" s="110">
        <f>+ABS('Denton values 2014-2022'!Y15-'Rebased series 2014-2022'!Y15)/'Rebased series 2014-2022'!Y15</f>
        <v>1.2233935887862868E-3</v>
      </c>
      <c r="Z15" s="111">
        <f>+ABS('Denton values 2014-2022'!Z15-'Rebased series 2014-2022'!Z15)/'Rebased series 2014-2022'!Z15</f>
        <v>5.0348920324853746E-3</v>
      </c>
      <c r="AA15" s="101">
        <f>+ABS('Denton values 2014-2022'!AA15-'Rebased series 2014-2022'!AA15)/'Rebased series 2014-2022'!AA15</f>
        <v>5.3204153967545821E-4</v>
      </c>
      <c r="AB15" s="110">
        <f>+ABS('Denton values 2014-2022'!AB15-'Rebased series 2014-2022'!AB15)/'Rebased series 2014-2022'!AB15</f>
        <v>1.0828842640006046E-2</v>
      </c>
      <c r="AC15" s="110">
        <f>+ABS('Denton values 2014-2022'!AC15-'Rebased series 2014-2022'!AC15)/'Rebased series 2014-2022'!AC15</f>
        <v>5.5663200601910551E-4</v>
      </c>
      <c r="AD15" s="111">
        <f>+ABS('Denton values 2014-2022'!AD15-'Rebased series 2014-2022'!AD15)/'Rebased series 2014-2022'!AD15</f>
        <v>1.1921001129271634E-2</v>
      </c>
      <c r="AE15" s="101">
        <f>+ABS('Denton values 2014-2022'!AE15-'Rebased series 2014-2022'!AE15)/'Rebased series 2014-2022'!AE15</f>
        <v>1.6672810038419209E-2</v>
      </c>
      <c r="AF15" s="110">
        <f>+ABS('Denton values 2014-2022'!AF15-'Rebased series 2014-2022'!AF15)/'Rebased series 2014-2022'!AF15</f>
        <v>1.0069163976374801E-2</v>
      </c>
      <c r="AG15" s="110">
        <f>+ABS('Denton values 2014-2022'!AG15-'Rebased series 2014-2022'!AG15)/'Rebased series 2014-2022'!AG15</f>
        <v>9.3237064506403768E-3</v>
      </c>
      <c r="AH15" s="111">
        <f>+ABS('Denton values 2014-2022'!AH15-'Rebased series 2014-2022'!AH15)/'Rebased series 2014-2022'!AH15</f>
        <v>1.7095965703273694E-2</v>
      </c>
      <c r="AI15" s="101">
        <f>+ABS('Denton values 2014-2022'!AI15-'Rebased series 2014-2022'!AI15)/'Rebased series 2014-2022'!AI15</f>
        <v>6.1972616261913105E-3</v>
      </c>
      <c r="AJ15" s="110">
        <f>+ABS('Denton values 2014-2022'!AJ15-'Rebased series 2014-2022'!AJ15)/'Rebased series 2014-2022'!AJ15</f>
        <v>1.998069401509778E-3</v>
      </c>
      <c r="AK15" s="110">
        <f>+ABS('Denton values 2014-2022'!AK15-'Rebased series 2014-2022'!AK15)/'Rebased series 2014-2022'!AK15</f>
        <v>1.5983243727403637E-4</v>
      </c>
      <c r="AL15" s="111">
        <f>+ABS('Denton values 2014-2022'!AL15-'Rebased series 2014-2022'!AL15)/'Rebased series 2014-2022'!AL15</f>
        <v>3.4778464253980546E-3</v>
      </c>
      <c r="AN15" s="113">
        <f t="shared" si="0"/>
        <v>1.0729821844288731E-2</v>
      </c>
      <c r="AO15" s="113">
        <f t="shared" si="1"/>
        <v>1.132609590873194E-2</v>
      </c>
    </row>
    <row r="16" spans="1:41" s="6" customFormat="1" ht="19.5" customHeight="1" x14ac:dyDescent="0.25">
      <c r="A16" s="65" t="s">
        <v>13</v>
      </c>
      <c r="B16" s="17" t="s">
        <v>34</v>
      </c>
      <c r="C16" s="99">
        <f>+ABS('Denton values 2014-2022'!C16-'Rebased series 2014-2022'!C16)/'Rebased series 2014-2022'!C16</f>
        <v>0.16637809693358888</v>
      </c>
      <c r="D16" s="106">
        <f>+ABS('Denton values 2014-2022'!D16-'Rebased series 2014-2022'!D16)/'Rebased series 2014-2022'!D16</f>
        <v>3.5356595611590595E-2</v>
      </c>
      <c r="E16" s="106">
        <f>+ABS('Denton values 2014-2022'!E16-'Rebased series 2014-2022'!E16)/'Rebased series 2014-2022'!E16</f>
        <v>5.2845021713577328E-2</v>
      </c>
      <c r="F16" s="107">
        <f>+ABS('Denton values 2014-2022'!F16-'Rebased series 2014-2022'!F16)/'Rebased series 2014-2022'!F16</f>
        <v>0.11711922518029161</v>
      </c>
      <c r="G16" s="99">
        <f>+ABS('Denton values 2014-2022'!G16-'Rebased series 2014-2022'!G16)/'Rebased series 2014-2022'!G16</f>
        <v>8.2008134685131365E-2</v>
      </c>
      <c r="H16" s="106">
        <f>+ABS('Denton values 2014-2022'!H16-'Rebased series 2014-2022'!H16)/'Rebased series 2014-2022'!H16</f>
        <v>2.5635349254991949E-2</v>
      </c>
      <c r="I16" s="106">
        <f>+ABS('Denton values 2014-2022'!I16-'Rebased series 2014-2022'!I16)/'Rebased series 2014-2022'!I16</f>
        <v>2.6649282419058486E-2</v>
      </c>
      <c r="J16" s="107">
        <f>+ABS('Denton values 2014-2022'!J16-'Rebased series 2014-2022'!J16)/'Rebased series 2014-2022'!J16</f>
        <v>6.7960975613598318E-2</v>
      </c>
      <c r="K16" s="99">
        <f>+ABS('Denton values 2014-2022'!K16-'Rebased series 2014-2022'!K16)/'Rebased series 2014-2022'!K16</f>
        <v>3.1012969969735791E-3</v>
      </c>
      <c r="L16" s="106">
        <f>+ABS('Denton values 2014-2022'!L16-'Rebased series 2014-2022'!L16)/'Rebased series 2014-2022'!L16</f>
        <v>5.7758687693851771E-3</v>
      </c>
      <c r="M16" s="106">
        <f>+ABS('Denton values 2014-2022'!M16-'Rebased series 2014-2022'!M16)/'Rebased series 2014-2022'!M16</f>
        <v>4.1690481081718984E-3</v>
      </c>
      <c r="N16" s="107">
        <f>+ABS('Denton values 2014-2022'!N16-'Rebased series 2014-2022'!N16)/'Rebased series 2014-2022'!N16</f>
        <v>7.4334044762234871E-3</v>
      </c>
      <c r="O16" s="99">
        <f>+ABS('Denton values 2014-2022'!O16-'Rebased series 2014-2022'!O16)/'Rebased series 2014-2022'!O16</f>
        <v>4.3089882373657629E-2</v>
      </c>
      <c r="P16" s="106">
        <f>+ABS('Denton values 2014-2022'!P16-'Rebased series 2014-2022'!P16)/'Rebased series 2014-2022'!P16</f>
        <v>4.03734801468668E-2</v>
      </c>
      <c r="Q16" s="106">
        <f>+ABS('Denton values 2014-2022'!Q16-'Rebased series 2014-2022'!Q16)/'Rebased series 2014-2022'!Q16</f>
        <v>2.6324544136944895E-3</v>
      </c>
      <c r="R16" s="107">
        <f>+ABS('Denton values 2014-2022'!R16-'Rebased series 2014-2022'!R16)/'Rebased series 2014-2022'!R16</f>
        <v>7.7877041001541275E-2</v>
      </c>
      <c r="S16" s="99">
        <f>+ABS('Denton values 2014-2022'!S16-'Rebased series 2014-2022'!S16)/'Rebased series 2014-2022'!S16</f>
        <v>1.9459374860279946E-2</v>
      </c>
      <c r="T16" s="106">
        <f>+ABS('Denton values 2014-2022'!T16-'Rebased series 2014-2022'!T16)/'Rebased series 2014-2022'!T16</f>
        <v>2.253278635238826E-3</v>
      </c>
      <c r="U16" s="106">
        <f>+ABS('Denton values 2014-2022'!U16-'Rebased series 2014-2022'!U16)/'Rebased series 2014-2022'!U16</f>
        <v>2.3619089567530276E-2</v>
      </c>
      <c r="V16" s="107">
        <f>+ABS('Denton values 2014-2022'!V16-'Rebased series 2014-2022'!V16)/'Rebased series 2014-2022'!V16</f>
        <v>5.3712239513969369E-2</v>
      </c>
      <c r="W16" s="99">
        <f>+ABS('Denton values 2014-2022'!W16-'Rebased series 2014-2022'!W16)/'Rebased series 2014-2022'!W16</f>
        <v>4.2921983489414998E-2</v>
      </c>
      <c r="X16" s="106">
        <f>+ABS('Denton values 2014-2022'!X16-'Rebased series 2014-2022'!X16)/'Rebased series 2014-2022'!X16</f>
        <v>8.8314786658995614E-3</v>
      </c>
      <c r="Y16" s="106">
        <f>+ABS('Denton values 2014-2022'!Y16-'Rebased series 2014-2022'!Y16)/'Rebased series 2014-2022'!Y16</f>
        <v>2.2284560128908035E-2</v>
      </c>
      <c r="Z16" s="107">
        <f>+ABS('Denton values 2014-2022'!Z16-'Rebased series 2014-2022'!Z16)/'Rebased series 2014-2022'!Z16</f>
        <v>1.0310640802021162E-2</v>
      </c>
      <c r="AA16" s="99">
        <f>+ABS('Denton values 2014-2022'!AA16-'Rebased series 2014-2022'!AA16)/'Rebased series 2014-2022'!AA16</f>
        <v>9.7800463680704879E-3</v>
      </c>
      <c r="AB16" s="106">
        <f>+ABS('Denton values 2014-2022'!AB16-'Rebased series 2014-2022'!AB16)/'Rebased series 2014-2022'!AB16</f>
        <v>4.9360223453466662E-3</v>
      </c>
      <c r="AC16" s="106">
        <f>+ABS('Denton values 2014-2022'!AC16-'Rebased series 2014-2022'!AC16)/'Rebased series 2014-2022'!AC16</f>
        <v>6.0431121429695275E-3</v>
      </c>
      <c r="AD16" s="107">
        <f>+ABS('Denton values 2014-2022'!AD16-'Rebased series 2014-2022'!AD16)/'Rebased series 2014-2022'!AD16</f>
        <v>1.5984535894784411E-2</v>
      </c>
      <c r="AE16" s="99">
        <f>+ABS('Denton values 2014-2022'!AE16-'Rebased series 2014-2022'!AE16)/'Rebased series 2014-2022'!AE16</f>
        <v>2.4446477991030668E-2</v>
      </c>
      <c r="AF16" s="106">
        <f>+ABS('Denton values 2014-2022'!AF16-'Rebased series 2014-2022'!AF16)/'Rebased series 2014-2022'!AF16</f>
        <v>1.9819298291892155E-2</v>
      </c>
      <c r="AG16" s="106">
        <f>+ABS('Denton values 2014-2022'!AG16-'Rebased series 2014-2022'!AG16)/'Rebased series 2014-2022'!AG16</f>
        <v>1.3657102385047928E-3</v>
      </c>
      <c r="AH16" s="107">
        <f>+ABS('Denton values 2014-2022'!AH16-'Rebased series 2014-2022'!AH16)/'Rebased series 2014-2022'!AH16</f>
        <v>3.3449853968688797E-2</v>
      </c>
      <c r="AI16" s="99">
        <f>+ABS('Denton values 2014-2022'!AI16-'Rebased series 2014-2022'!AI16)/'Rebased series 2014-2022'!AI16</f>
        <v>8.7772511038922738E-2</v>
      </c>
      <c r="AJ16" s="106">
        <f>+ABS('Denton values 2014-2022'!AJ16-'Rebased series 2014-2022'!AJ16)/'Rebased series 2014-2022'!AJ16</f>
        <v>1.140978141858898E-2</v>
      </c>
      <c r="AK16" s="106">
        <f>+ABS('Denton values 2014-2022'!AK16-'Rebased series 2014-2022'!AK16)/'Rebased series 2014-2022'!AK16</f>
        <v>4.1037462874000605E-2</v>
      </c>
      <c r="AL16" s="107">
        <f>+ABS('Denton values 2014-2022'!AL16-'Rebased series 2014-2022'!AL16)/'Rebased series 2014-2022'!AL16</f>
        <v>3.7418627634311849E-2</v>
      </c>
      <c r="AN16" s="113">
        <f t="shared" si="0"/>
        <v>3.4312812321353234E-2</v>
      </c>
      <c r="AO16" s="113">
        <f t="shared" si="1"/>
        <v>3.7453672713048301E-2</v>
      </c>
    </row>
    <row r="17" spans="1:41" s="12" customFormat="1" ht="19.5" customHeight="1" x14ac:dyDescent="0.25">
      <c r="A17" s="65"/>
      <c r="B17" s="21" t="s">
        <v>14</v>
      </c>
      <c r="C17" s="100">
        <f>+ABS('Denton values 2014-2022'!C17-'Rebased series 2014-2022'!C17)/'Rebased series 2014-2022'!C17</f>
        <v>4.2243602569137416E-2</v>
      </c>
      <c r="D17" s="108">
        <f>+ABS('Denton values 2014-2022'!D17-'Rebased series 2014-2022'!D17)/'Rebased series 2014-2022'!D17</f>
        <v>7.7186072914432738E-3</v>
      </c>
      <c r="E17" s="108">
        <f>+ABS('Denton values 2014-2022'!E17-'Rebased series 2014-2022'!E17)/'Rebased series 2014-2022'!E17</f>
        <v>1.7700726193696278E-2</v>
      </c>
      <c r="F17" s="109">
        <f>+ABS('Denton values 2014-2022'!F17-'Rebased series 2014-2022'!F17)/'Rebased series 2014-2022'!F17</f>
        <v>3.1768880482263187E-2</v>
      </c>
      <c r="G17" s="100">
        <f>+ABS('Denton values 2014-2022'!G17-'Rebased series 2014-2022'!G17)/'Rebased series 2014-2022'!G17</f>
        <v>1.3698653191425343E-3</v>
      </c>
      <c r="H17" s="108">
        <f>+ABS('Denton values 2014-2022'!H17-'Rebased series 2014-2022'!H17)/'Rebased series 2014-2022'!H17</f>
        <v>3.9386082733881955E-3</v>
      </c>
      <c r="I17" s="108">
        <f>+ABS('Denton values 2014-2022'!I17-'Rebased series 2014-2022'!I17)/'Rebased series 2014-2022'!I17</f>
        <v>3.0641550677311937E-3</v>
      </c>
      <c r="J17" s="109">
        <f>+ABS('Denton values 2014-2022'!J17-'Rebased series 2014-2022'!J17)/'Rebased series 2014-2022'!J17</f>
        <v>5.1912894078234876E-3</v>
      </c>
      <c r="K17" s="100">
        <f>+ABS('Denton values 2014-2022'!K17-'Rebased series 2014-2022'!K17)/'Rebased series 2014-2022'!K17</f>
        <v>1.6619933881445104E-2</v>
      </c>
      <c r="L17" s="108">
        <f>+ABS('Denton values 2014-2022'!L17-'Rebased series 2014-2022'!L17)/'Rebased series 2014-2022'!L17</f>
        <v>1.7738478661413606E-2</v>
      </c>
      <c r="M17" s="108">
        <f>+ABS('Denton values 2014-2022'!M17-'Rebased series 2014-2022'!M17)/'Rebased series 2014-2022'!M17</f>
        <v>1.0783960953308495E-3</v>
      </c>
      <c r="N17" s="109">
        <f>+ABS('Denton values 2014-2022'!N17-'Rebased series 2014-2022'!N17)/'Rebased series 2014-2022'!N17</f>
        <v>3.2136330961701737E-2</v>
      </c>
      <c r="O17" s="100">
        <f>+ABS('Denton values 2014-2022'!O17-'Rebased series 2014-2022'!O17)/'Rebased series 2014-2022'!O17</f>
        <v>1.5524801794242404E-2</v>
      </c>
      <c r="P17" s="108">
        <f>+ABS('Denton values 2014-2022'!P17-'Rebased series 2014-2022'!P17)/'Rebased series 2014-2022'!P17</f>
        <v>8.390324578095857E-3</v>
      </c>
      <c r="Q17" s="108">
        <f>+ABS('Denton values 2014-2022'!Q17-'Rebased series 2014-2022'!Q17)/'Rebased series 2014-2022'!Q17</f>
        <v>7.8434686327931739E-4</v>
      </c>
      <c r="R17" s="109">
        <f>+ABS('Denton values 2014-2022'!R17-'Rebased series 2014-2022'!R17)/'Rebased series 2014-2022'!R17</f>
        <v>8.0844494719442307E-3</v>
      </c>
      <c r="S17" s="100">
        <f>+ABS('Denton values 2014-2022'!S17-'Rebased series 2014-2022'!S17)/'Rebased series 2014-2022'!S17</f>
        <v>2.7216342259980411E-3</v>
      </c>
      <c r="T17" s="108">
        <f>+ABS('Denton values 2014-2022'!T17-'Rebased series 2014-2022'!T17)/'Rebased series 2014-2022'!T17</f>
        <v>9.378809612000012E-4</v>
      </c>
      <c r="U17" s="108">
        <f>+ABS('Denton values 2014-2022'!U17-'Rebased series 2014-2022'!U17)/'Rebased series 2014-2022'!U17</f>
        <v>5.3555942409357219E-3</v>
      </c>
      <c r="V17" s="109">
        <f>+ABS('Denton values 2014-2022'!V17-'Rebased series 2014-2022'!V17)/'Rebased series 2014-2022'!V17</f>
        <v>3.0878867035122035E-3</v>
      </c>
      <c r="W17" s="100">
        <f>+ABS('Denton values 2014-2022'!W17-'Rebased series 2014-2022'!W17)/'Rebased series 2014-2022'!W17</f>
        <v>9.7136640455470873E-3</v>
      </c>
      <c r="X17" s="108">
        <f>+ABS('Denton values 2014-2022'!X17-'Rebased series 2014-2022'!X17)/'Rebased series 2014-2022'!X17</f>
        <v>7.4063484811591196E-3</v>
      </c>
      <c r="Y17" s="108">
        <f>+ABS('Denton values 2014-2022'!Y17-'Rebased series 2014-2022'!Y17)/'Rebased series 2014-2022'!Y17</f>
        <v>8.5120930477227841E-3</v>
      </c>
      <c r="Z17" s="109">
        <f>+ABS('Denton values 2014-2022'!Z17-'Rebased series 2014-2022'!Z17)/'Rebased series 2014-2022'!Z17</f>
        <v>8.4201750927215616E-3</v>
      </c>
      <c r="AA17" s="100">
        <f>+ABS('Denton values 2014-2022'!AA17-'Rebased series 2014-2022'!AA17)/'Rebased series 2014-2022'!AA17</f>
        <v>9.2622906361725134E-3</v>
      </c>
      <c r="AB17" s="108">
        <f>+ABS('Denton values 2014-2022'!AB17-'Rebased series 2014-2022'!AB17)/'Rebased series 2014-2022'!AB17</f>
        <v>2.7169914932556379E-2</v>
      </c>
      <c r="AC17" s="108">
        <f>+ABS('Denton values 2014-2022'!AC17-'Rebased series 2014-2022'!AC17)/'Rebased series 2014-2022'!AC17</f>
        <v>1.0583455442705003E-2</v>
      </c>
      <c r="AD17" s="109">
        <f>+ABS('Denton values 2014-2022'!AD17-'Rebased series 2014-2022'!AD17)/'Rebased series 2014-2022'!AD17</f>
        <v>4.1634775390356704E-2</v>
      </c>
      <c r="AE17" s="100">
        <f>+ABS('Denton values 2014-2022'!AE17-'Rebased series 2014-2022'!AE17)/'Rebased series 2014-2022'!AE17</f>
        <v>1.090937652432848E-2</v>
      </c>
      <c r="AF17" s="108">
        <f>+ABS('Denton values 2014-2022'!AF17-'Rebased series 2014-2022'!AF17)/'Rebased series 2014-2022'!AF17</f>
        <v>1.0750341191270089E-3</v>
      </c>
      <c r="AG17" s="108">
        <f>+ABS('Denton values 2014-2022'!AG17-'Rebased series 2014-2022'!AG17)/'Rebased series 2014-2022'!AG17</f>
        <v>6.4331685086702972E-3</v>
      </c>
      <c r="AH17" s="109">
        <f>+ABS('Denton values 2014-2022'!AH17-'Rebased series 2014-2022'!AH17)/'Rebased series 2014-2022'!AH17</f>
        <v>4.4597834986481464E-3</v>
      </c>
      <c r="AI17" s="100">
        <f>+ABS('Denton values 2014-2022'!AI17-'Rebased series 2014-2022'!AI17)/'Rebased series 2014-2022'!AI17</f>
        <v>8.201379719602735E-3</v>
      </c>
      <c r="AJ17" s="108">
        <f>+ABS('Denton values 2014-2022'!AJ17-'Rebased series 2014-2022'!AJ17)/'Rebased series 2014-2022'!AJ17</f>
        <v>1.2375057183673856E-2</v>
      </c>
      <c r="AK17" s="108">
        <f>+ABS('Denton values 2014-2022'!AK17-'Rebased series 2014-2022'!AK17)/'Rebased series 2014-2022'!AK17</f>
        <v>3.7381913618177068E-2</v>
      </c>
      <c r="AL17" s="109">
        <f>+ABS('Denton values 2014-2022'!AL17-'Rebased series 2014-2022'!AL17)/'Rebased series 2014-2022'!AL17</f>
        <v>1.5231206191864192E-2</v>
      </c>
      <c r="AN17" s="113">
        <f t="shared" si="0"/>
        <v>1.2339595263243269E-2</v>
      </c>
      <c r="AO17" s="113">
        <f t="shared" si="1"/>
        <v>1.1111718533592722E-2</v>
      </c>
    </row>
    <row r="18" spans="1:41" s="6" customFormat="1" ht="20.100000000000001" customHeight="1" x14ac:dyDescent="0.25">
      <c r="A18" s="68" t="s">
        <v>15</v>
      </c>
      <c r="B18" s="6" t="s">
        <v>16</v>
      </c>
      <c r="C18" s="101">
        <f>+ABS('Denton values 2014-2022'!C18-'Rebased series 2014-2022'!C18)/'Rebased series 2014-2022'!C18</f>
        <v>1.5880369183828985E-2</v>
      </c>
      <c r="D18" s="110">
        <f>+ABS('Denton values 2014-2022'!D18-'Rebased series 2014-2022'!D18)/'Rebased series 2014-2022'!D18</f>
        <v>4.7652522914349224E-3</v>
      </c>
      <c r="E18" s="110">
        <f>+ABS('Denton values 2014-2022'!E18-'Rebased series 2014-2022'!E18)/'Rebased series 2014-2022'!E18</f>
        <v>2.214205926878674E-3</v>
      </c>
      <c r="F18" s="111">
        <f>+ABS('Denton values 2014-2022'!F18-'Rebased series 2014-2022'!F18)/'Rebased series 2014-2022'!F18</f>
        <v>1.6719174503925911E-2</v>
      </c>
      <c r="G18" s="101">
        <f>+ABS('Denton values 2014-2022'!G18-'Rebased series 2014-2022'!G18)/'Rebased series 2014-2022'!G18</f>
        <v>1.513289087908133E-2</v>
      </c>
      <c r="H18" s="110">
        <f>+ABS('Denton values 2014-2022'!H18-'Rebased series 2014-2022'!H18)/'Rebased series 2014-2022'!H18</f>
        <v>4.6901784379664913E-2</v>
      </c>
      <c r="I18" s="110">
        <f>+ABS('Denton values 2014-2022'!I18-'Rebased series 2014-2022'!I18)/'Rebased series 2014-2022'!I18</f>
        <v>1.5102988203894215E-2</v>
      </c>
      <c r="J18" s="111">
        <f>+ABS('Denton values 2014-2022'!J18-'Rebased series 2014-2022'!J18)/'Rebased series 2014-2022'!J18</f>
        <v>3.7681300460983225E-2</v>
      </c>
      <c r="K18" s="101">
        <f>+ABS('Denton values 2014-2022'!K18-'Rebased series 2014-2022'!K18)/'Rebased series 2014-2022'!K18</f>
        <v>9.6577065060724984E-2</v>
      </c>
      <c r="L18" s="110">
        <f>+ABS('Denton values 2014-2022'!L18-'Rebased series 2014-2022'!L18)/'Rebased series 2014-2022'!L18</f>
        <v>7.1493508700569974E-2</v>
      </c>
      <c r="M18" s="110">
        <f>+ABS('Denton values 2014-2022'!M18-'Rebased series 2014-2022'!M18)/'Rebased series 2014-2022'!M18</f>
        <v>1.3917212646683204E-2</v>
      </c>
      <c r="N18" s="111">
        <f>+ABS('Denton values 2014-2022'!N18-'Rebased series 2014-2022'!N18)/'Rebased series 2014-2022'!N18</f>
        <v>0.1509776231207568</v>
      </c>
      <c r="O18" s="101">
        <f>+ABS('Denton values 2014-2022'!O18-'Rebased series 2014-2022'!O18)/'Rebased series 2014-2022'!O18</f>
        <v>5.2575094575189649E-2</v>
      </c>
      <c r="P18" s="110">
        <f>+ABS('Denton values 2014-2022'!P18-'Rebased series 2014-2022'!P18)/'Rebased series 2014-2022'!P18</f>
        <v>5.2098865930588455E-2</v>
      </c>
      <c r="Q18" s="110">
        <f>+ABS('Denton values 2014-2022'!Q18-'Rebased series 2014-2022'!Q18)/'Rebased series 2014-2022'!Q18</f>
        <v>1.8223260315558341E-2</v>
      </c>
      <c r="R18" s="111">
        <f>+ABS('Denton values 2014-2022'!R18-'Rebased series 2014-2022'!R18)/'Rebased series 2014-2022'!R18</f>
        <v>1.6023871315910175E-2</v>
      </c>
      <c r="S18" s="101">
        <f>+ABS('Denton values 2014-2022'!S18-'Rebased series 2014-2022'!S18)/'Rebased series 2014-2022'!S18</f>
        <v>4.102218441483612E-2</v>
      </c>
      <c r="T18" s="110">
        <f>+ABS('Denton values 2014-2022'!T18-'Rebased series 2014-2022'!T18)/'Rebased series 2014-2022'!T18</f>
        <v>2.3503881411724277E-2</v>
      </c>
      <c r="U18" s="110">
        <f>+ABS('Denton values 2014-2022'!U18-'Rebased series 2014-2022'!U18)/'Rebased series 2014-2022'!U18</f>
        <v>4.1875116712497745E-2</v>
      </c>
      <c r="V18" s="111">
        <f>+ABS('Denton values 2014-2022'!V18-'Rebased series 2014-2022'!V18)/'Rebased series 2014-2022'!V18</f>
        <v>1.9432339592481234E-2</v>
      </c>
      <c r="W18" s="101">
        <f>+ABS('Denton values 2014-2022'!W18-'Rebased series 2014-2022'!W18)/'Rebased series 2014-2022'!W18</f>
        <v>2.6191818758858221E-2</v>
      </c>
      <c r="X18" s="110">
        <f>+ABS('Denton values 2014-2022'!X18-'Rebased series 2014-2022'!X18)/'Rebased series 2014-2022'!X18</f>
        <v>2.5166368496542402E-2</v>
      </c>
      <c r="Y18" s="110">
        <f>+ABS('Denton values 2014-2022'!Y18-'Rebased series 2014-2022'!Y18)/'Rebased series 2014-2022'!Y18</f>
        <v>1.7871388786156968E-2</v>
      </c>
      <c r="Z18" s="111">
        <f>+ABS('Denton values 2014-2022'!Z18-'Rebased series 2014-2022'!Z18)/'Rebased series 2014-2022'!Z18</f>
        <v>3.0300859044997637E-2</v>
      </c>
      <c r="AA18" s="101">
        <f>+ABS('Denton values 2014-2022'!AA18-'Rebased series 2014-2022'!AA18)/'Rebased series 2014-2022'!AA18</f>
        <v>6.4368862649984829E-2</v>
      </c>
      <c r="AB18" s="110">
        <f>+ABS('Denton values 2014-2022'!AB18-'Rebased series 2014-2022'!AB18)/'Rebased series 2014-2022'!AB18</f>
        <v>0.18650805029068893</v>
      </c>
      <c r="AC18" s="110">
        <f>+ABS('Denton values 2014-2022'!AC18-'Rebased series 2014-2022'!AC18)/'Rebased series 2014-2022'!AC18</f>
        <v>9.0737885475421193E-2</v>
      </c>
      <c r="AD18" s="111">
        <f>+ABS('Denton values 2014-2022'!AD18-'Rebased series 2014-2022'!AD18)/'Rebased series 2014-2022'!AD18</f>
        <v>0.34732385709336056</v>
      </c>
      <c r="AE18" s="101">
        <f>+ABS('Denton values 2014-2022'!AE18-'Rebased series 2014-2022'!AE18)/'Rebased series 2014-2022'!AE18</f>
        <v>4.8603646845940603E-2</v>
      </c>
      <c r="AF18" s="110">
        <f>+ABS('Denton values 2014-2022'!AF18-'Rebased series 2014-2022'!AF18)/'Rebased series 2014-2022'!AF18</f>
        <v>1.6850440624218532E-2</v>
      </c>
      <c r="AG18" s="110">
        <f>+ABS('Denton values 2014-2022'!AG18-'Rebased series 2014-2022'!AG18)/'Rebased series 2014-2022'!AG18</f>
        <v>6.1282293651753984E-3</v>
      </c>
      <c r="AH18" s="111">
        <f>+ABS('Denton values 2014-2022'!AH18-'Rebased series 2014-2022'!AH18)/'Rebased series 2014-2022'!AH18</f>
        <v>4.6857159249130344E-2</v>
      </c>
      <c r="AI18" s="101">
        <f>+ABS('Denton values 2014-2022'!AI18-'Rebased series 2014-2022'!AI18)/'Rebased series 2014-2022'!AI18</f>
        <v>6.2521353257894222E-2</v>
      </c>
      <c r="AJ18" s="110">
        <f>+ABS('Denton values 2014-2022'!AJ18-'Rebased series 2014-2022'!AJ18)/'Rebased series 2014-2022'!AJ18</f>
        <v>7.4358965942255884E-2</v>
      </c>
      <c r="AK18" s="110">
        <f>+ABS('Denton values 2014-2022'!AK18-'Rebased series 2014-2022'!AK18)/'Rebased series 2014-2022'!AK18</f>
        <v>0.23278251347875983</v>
      </c>
      <c r="AL18" s="111">
        <f>+ABS('Denton values 2014-2022'!AL18-'Rebased series 2014-2022'!AL18)/'Rebased series 2014-2022'!AL18</f>
        <v>8.5912473971652581E-2</v>
      </c>
      <c r="AN18" s="113">
        <f t="shared" si="0"/>
        <v>5.8738940637729206E-2</v>
      </c>
      <c r="AO18" s="113">
        <f t="shared" si="1"/>
        <v>4.4551975232774876E-2</v>
      </c>
    </row>
    <row r="19" spans="1:41" s="6" customFormat="1" ht="20.100000000000001" customHeight="1" x14ac:dyDescent="0.25">
      <c r="A19" s="68" t="s">
        <v>17</v>
      </c>
      <c r="B19" s="6" t="s">
        <v>33</v>
      </c>
      <c r="C19" s="101">
        <f>+ABS('Denton values 2014-2022'!C19-'Rebased series 2014-2022'!C19)/'Rebased series 2014-2022'!C19</f>
        <v>1.3374132236676906E-2</v>
      </c>
      <c r="D19" s="110">
        <f>+ABS('Denton values 2014-2022'!D19-'Rebased series 2014-2022'!D19)/'Rebased series 2014-2022'!D19</f>
        <v>4.6341949803253542E-3</v>
      </c>
      <c r="E19" s="110">
        <f>+ABS('Denton values 2014-2022'!E19-'Rebased series 2014-2022'!E19)/'Rebased series 2014-2022'!E19</f>
        <v>7.375429731045918E-4</v>
      </c>
      <c r="F19" s="111">
        <f>+ABS('Denton values 2014-2022'!F19-'Rebased series 2014-2022'!F19)/'Rebased series 2014-2022'!F19</f>
        <v>1.8018546438913093E-2</v>
      </c>
      <c r="G19" s="101">
        <f>+ABS('Denton values 2014-2022'!G19-'Rebased series 2014-2022'!G19)/'Rebased series 2014-2022'!G19</f>
        <v>9.5569082972325418E-3</v>
      </c>
      <c r="H19" s="110">
        <f>+ABS('Denton values 2014-2022'!H19-'Rebased series 2014-2022'!H19)/'Rebased series 2014-2022'!H19</f>
        <v>7.2312102735086383E-4</v>
      </c>
      <c r="I19" s="110">
        <f>+ABS('Denton values 2014-2022'!I19-'Rebased series 2014-2022'!I19)/'Rebased series 2014-2022'!I19</f>
        <v>6.3263609588961739E-3</v>
      </c>
      <c r="J19" s="111">
        <f>+ABS('Denton values 2014-2022'!J19-'Rebased series 2014-2022'!J19)/'Rebased series 2014-2022'!J19</f>
        <v>3.8497674768801595E-3</v>
      </c>
      <c r="K19" s="101">
        <f>+ABS('Denton values 2014-2022'!K19-'Rebased series 2014-2022'!K19)/'Rebased series 2014-2022'!K19</f>
        <v>1.3156550571652426E-3</v>
      </c>
      <c r="L19" s="110">
        <f>+ABS('Denton values 2014-2022'!L19-'Rebased series 2014-2022'!L19)/'Rebased series 2014-2022'!L19</f>
        <v>5.3782381458143107E-3</v>
      </c>
      <c r="M19" s="110">
        <f>+ABS('Denton values 2014-2022'!M19-'Rebased series 2014-2022'!M19)/'Rebased series 2014-2022'!M19</f>
        <v>4.5243104198803138E-3</v>
      </c>
      <c r="N19" s="111">
        <f>+ABS('Denton values 2014-2022'!N19-'Rebased series 2014-2022'!N19)/'Rebased series 2014-2022'!N19</f>
        <v>7.4441972992561065E-3</v>
      </c>
      <c r="O19" s="101">
        <f>+ABS('Denton values 2014-2022'!O19-'Rebased series 2014-2022'!O19)/'Rebased series 2014-2022'!O19</f>
        <v>1.0625104635416303E-2</v>
      </c>
      <c r="P19" s="110">
        <f>+ABS('Denton values 2014-2022'!P19-'Rebased series 2014-2022'!P19)/'Rebased series 2014-2022'!P19</f>
        <v>4.1212375953325409E-3</v>
      </c>
      <c r="Q19" s="110">
        <f>+ABS('Denton values 2014-2022'!Q19-'Rebased series 2014-2022'!Q19)/'Rebased series 2014-2022'!Q19</f>
        <v>3.908975173141282E-3</v>
      </c>
      <c r="R19" s="111">
        <f>+ABS('Denton values 2014-2022'!R19-'Rebased series 2014-2022'!R19)/'Rebased series 2014-2022'!R19</f>
        <v>3.5857560650534338E-3</v>
      </c>
      <c r="S19" s="101">
        <f>+ABS('Denton values 2014-2022'!S19-'Rebased series 2014-2022'!S19)/'Rebased series 2014-2022'!S19</f>
        <v>8.2898547249529962E-3</v>
      </c>
      <c r="T19" s="110">
        <f>+ABS('Denton values 2014-2022'!T19-'Rebased series 2014-2022'!T19)/'Rebased series 2014-2022'!T19</f>
        <v>4.3046248198363411E-3</v>
      </c>
      <c r="U19" s="110">
        <f>+ABS('Denton values 2014-2022'!U19-'Rebased series 2014-2022'!U19)/'Rebased series 2014-2022'!U19</f>
        <v>5.5012722720676538E-3</v>
      </c>
      <c r="V19" s="111">
        <f>+ABS('Denton values 2014-2022'!V19-'Rebased series 2014-2022'!V19)/'Rebased series 2014-2022'!V19</f>
        <v>4.3260513312613899E-4</v>
      </c>
      <c r="W19" s="101">
        <f>+ABS('Denton values 2014-2022'!W19-'Rebased series 2014-2022'!W19)/'Rebased series 2014-2022'!W19</f>
        <v>1.9005653607405384E-2</v>
      </c>
      <c r="X19" s="110">
        <f>+ABS('Denton values 2014-2022'!X19-'Rebased series 2014-2022'!X19)/'Rebased series 2014-2022'!X19</f>
        <v>6.3786151728602546E-3</v>
      </c>
      <c r="Y19" s="110">
        <f>+ABS('Denton values 2014-2022'!Y19-'Rebased series 2014-2022'!Y19)/'Rebased series 2014-2022'!Y19</f>
        <v>1.2192534672186664E-2</v>
      </c>
      <c r="Z19" s="111">
        <f>+ABS('Denton values 2014-2022'!Z19-'Rebased series 2014-2022'!Z19)/'Rebased series 2014-2022'!Z19</f>
        <v>3.9766523864499716E-3</v>
      </c>
      <c r="AA19" s="101">
        <f>+ABS('Denton values 2014-2022'!AA19-'Rebased series 2014-2022'!AA19)/'Rebased series 2014-2022'!AA19</f>
        <v>2.5040477153324046E-2</v>
      </c>
      <c r="AB19" s="110">
        <f>+ABS('Denton values 2014-2022'!AB19-'Rebased series 2014-2022'!AB19)/'Rebased series 2014-2022'!AB19</f>
        <v>0.20921310715822758</v>
      </c>
      <c r="AC19" s="110">
        <f>+ABS('Denton values 2014-2022'!AC19-'Rebased series 2014-2022'!AC19)/'Rebased series 2014-2022'!AC19</f>
        <v>7.9976416067574843E-2</v>
      </c>
      <c r="AD19" s="111">
        <f>+ABS('Denton values 2014-2022'!AD19-'Rebased series 2014-2022'!AD19)/'Rebased series 2014-2022'!AD19</f>
        <v>2.2985205684097506E-2</v>
      </c>
      <c r="AE19" s="101">
        <f>+ABS('Denton values 2014-2022'!AE19-'Rebased series 2014-2022'!AE19)/'Rebased series 2014-2022'!AE19</f>
        <v>1.0453005226156492E-2</v>
      </c>
      <c r="AF19" s="110">
        <f>+ABS('Denton values 2014-2022'!AF19-'Rebased series 2014-2022'!AF19)/'Rebased series 2014-2022'!AF19</f>
        <v>8.719974347113817E-3</v>
      </c>
      <c r="AG19" s="110">
        <f>+ABS('Denton values 2014-2022'!AG19-'Rebased series 2014-2022'!AG19)/'Rebased series 2014-2022'!AG19</f>
        <v>1.2715884601989746E-2</v>
      </c>
      <c r="AH19" s="111">
        <f>+ABS('Denton values 2014-2022'!AH19-'Rebased series 2014-2022'!AH19)/'Rebased series 2014-2022'!AH19</f>
        <v>3.1089272594657866E-3</v>
      </c>
      <c r="AI19" s="101">
        <f>+ABS('Denton values 2014-2022'!AI19-'Rebased series 2014-2022'!AI19)/'Rebased series 2014-2022'!AI19</f>
        <v>1.5748885379231112E-3</v>
      </c>
      <c r="AJ19" s="110">
        <f>+ABS('Denton values 2014-2022'!AJ19-'Rebased series 2014-2022'!AJ19)/'Rebased series 2014-2022'!AJ19</f>
        <v>1.6666307788060986E-2</v>
      </c>
      <c r="AK19" s="110">
        <f>+ABS('Denton values 2014-2022'!AK19-'Rebased series 2014-2022'!AK19)/'Rebased series 2014-2022'!AK19</f>
        <v>6.3010599536181473E-4</v>
      </c>
      <c r="AL19" s="111">
        <f>+ABS('Denton values 2014-2022'!AL19-'Rebased series 2014-2022'!AL19)/'Rebased series 2014-2022'!AL19</f>
        <v>1.3507881948434356E-2</v>
      </c>
      <c r="AN19" s="113">
        <f t="shared" si="0"/>
        <v>1.5633278981584856E-2</v>
      </c>
      <c r="AO19" s="113">
        <f t="shared" si="1"/>
        <v>7.0494636648072125E-3</v>
      </c>
    </row>
    <row r="20" spans="1:41" s="6" customFormat="1" ht="20.100000000000001" customHeight="1" x14ac:dyDescent="0.25">
      <c r="A20" s="68" t="s">
        <v>18</v>
      </c>
      <c r="B20" s="6" t="s">
        <v>19</v>
      </c>
      <c r="C20" s="101">
        <f>+ABS('Denton values 2014-2022'!C20-'Rebased series 2014-2022'!C20)/'Rebased series 2014-2022'!C20</f>
        <v>3.5859565834777479E-2</v>
      </c>
      <c r="D20" s="110">
        <f>+ABS('Denton values 2014-2022'!D20-'Rebased series 2014-2022'!D20)/'Rebased series 2014-2022'!D20</f>
        <v>1.0805283495668729E-2</v>
      </c>
      <c r="E20" s="110">
        <f>+ABS('Denton values 2014-2022'!E20-'Rebased series 2014-2022'!E20)/'Rebased series 2014-2022'!E20</f>
        <v>1.824967071617405E-2</v>
      </c>
      <c r="F20" s="111">
        <f>+ABS('Denton values 2014-2022'!F20-'Rebased series 2014-2022'!F20)/'Rebased series 2014-2022'!F20</f>
        <v>2.6973813838546152E-2</v>
      </c>
      <c r="G20" s="101">
        <f>+ABS('Denton values 2014-2022'!G20-'Rebased series 2014-2022'!G20)/'Rebased series 2014-2022'!G20</f>
        <v>1.19380661865701E-2</v>
      </c>
      <c r="H20" s="110">
        <f>+ABS('Denton values 2014-2022'!H20-'Rebased series 2014-2022'!H20)/'Rebased series 2014-2022'!H20</f>
        <v>7.9156849885250197E-3</v>
      </c>
      <c r="I20" s="110">
        <f>+ABS('Denton values 2014-2022'!I20-'Rebased series 2014-2022'!I20)/'Rebased series 2014-2022'!I20</f>
        <v>6.981574086655976E-4</v>
      </c>
      <c r="J20" s="111">
        <f>+ABS('Denton values 2014-2022'!J20-'Rebased series 2014-2022'!J20)/'Rebased series 2014-2022'!J20</f>
        <v>3.8699276158151094E-3</v>
      </c>
      <c r="K20" s="101">
        <f>+ABS('Denton values 2014-2022'!K20-'Rebased series 2014-2022'!K20)/'Rebased series 2014-2022'!K20</f>
        <v>2.9134847798023239E-3</v>
      </c>
      <c r="L20" s="110">
        <f>+ABS('Denton values 2014-2022'!L20-'Rebased series 2014-2022'!L20)/'Rebased series 2014-2022'!L20</f>
        <v>2.5361814048992799E-2</v>
      </c>
      <c r="M20" s="110">
        <f>+ABS('Denton values 2014-2022'!M20-'Rebased series 2014-2022'!M20)/'Rebased series 2014-2022'!M20</f>
        <v>1.2086930853125409E-3</v>
      </c>
      <c r="N20" s="111">
        <f>+ABS('Denton values 2014-2022'!N20-'Rebased series 2014-2022'!N20)/'Rebased series 2014-2022'!N20</f>
        <v>2.7201833885510198E-2</v>
      </c>
      <c r="O20" s="101">
        <f>+ABS('Denton values 2014-2022'!O20-'Rebased series 2014-2022'!O20)/'Rebased series 2014-2022'!O20</f>
        <v>1.4470075429475815E-2</v>
      </c>
      <c r="P20" s="110">
        <f>+ABS('Denton values 2014-2022'!P20-'Rebased series 2014-2022'!P20)/'Rebased series 2014-2022'!P20</f>
        <v>1.5747084592790252E-2</v>
      </c>
      <c r="Q20" s="110">
        <f>+ABS('Denton values 2014-2022'!Q20-'Rebased series 2014-2022'!Q20)/'Rebased series 2014-2022'!Q20</f>
        <v>2.6053161890591545E-3</v>
      </c>
      <c r="R20" s="111">
        <f>+ABS('Denton values 2014-2022'!R20-'Rebased series 2014-2022'!R20)/'Rebased series 2014-2022'!R20</f>
        <v>2.4591133219233072E-3</v>
      </c>
      <c r="S20" s="101">
        <f>+ABS('Denton values 2014-2022'!S20-'Rebased series 2014-2022'!S20)/'Rebased series 2014-2022'!S20</f>
        <v>1.3844173022639057E-2</v>
      </c>
      <c r="T20" s="110">
        <f>+ABS('Denton values 2014-2022'!T20-'Rebased series 2014-2022'!T20)/'Rebased series 2014-2022'!T20</f>
        <v>7.780230502761179E-3</v>
      </c>
      <c r="U20" s="110">
        <f>+ABS('Denton values 2014-2022'!U20-'Rebased series 2014-2022'!U20)/'Rebased series 2014-2022'!U20</f>
        <v>2.0773461494297111E-3</v>
      </c>
      <c r="V20" s="111">
        <f>+ABS('Denton values 2014-2022'!V20-'Rebased series 2014-2022'!V20)/'Rebased series 2014-2022'!V20</f>
        <v>8.7761996514148042E-3</v>
      </c>
      <c r="W20" s="101">
        <f>+ABS('Denton values 2014-2022'!W20-'Rebased series 2014-2022'!W20)/'Rebased series 2014-2022'!W20</f>
        <v>9.6493094756894479E-3</v>
      </c>
      <c r="X20" s="110">
        <f>+ABS('Denton values 2014-2022'!X20-'Rebased series 2014-2022'!X20)/'Rebased series 2014-2022'!X20</f>
        <v>2.5994179043884163E-2</v>
      </c>
      <c r="Y20" s="110">
        <f>+ABS('Denton values 2014-2022'!Y20-'Rebased series 2014-2022'!Y20)/'Rebased series 2014-2022'!Y20</f>
        <v>1.7633603388394311E-2</v>
      </c>
      <c r="Z20" s="111">
        <f>+ABS('Denton values 2014-2022'!Z20-'Rebased series 2014-2022'!Z20)/'Rebased series 2014-2022'!Z20</f>
        <v>1.4481805969730508E-2</v>
      </c>
      <c r="AA20" s="101">
        <f>+ABS('Denton values 2014-2022'!AA20-'Rebased series 2014-2022'!AA20)/'Rebased series 2014-2022'!AA20</f>
        <v>4.4311213190946781E-2</v>
      </c>
      <c r="AB20" s="110">
        <f>+ABS('Denton values 2014-2022'!AB20-'Rebased series 2014-2022'!AB20)/'Rebased series 2014-2022'!AB20</f>
        <v>4.6562340060545011E-3</v>
      </c>
      <c r="AC20" s="110">
        <f>+ABS('Denton values 2014-2022'!AC20-'Rebased series 2014-2022'!AC20)/'Rebased series 2014-2022'!AC20</f>
        <v>2.3712372459876233E-2</v>
      </c>
      <c r="AD20" s="111">
        <f>+ABS('Denton values 2014-2022'!AD20-'Rebased series 2014-2022'!AD20)/'Rebased series 2014-2022'!AD20</f>
        <v>5.6036987258710529E-2</v>
      </c>
      <c r="AE20" s="101">
        <f>+ABS('Denton values 2014-2022'!AE20-'Rebased series 2014-2022'!AE20)/'Rebased series 2014-2022'!AE20</f>
        <v>1.0894877812466562E-2</v>
      </c>
      <c r="AF20" s="110">
        <f>+ABS('Denton values 2014-2022'!AF20-'Rebased series 2014-2022'!AF20)/'Rebased series 2014-2022'!AF20</f>
        <v>3.3297863342360112E-3</v>
      </c>
      <c r="AG20" s="110">
        <f>+ABS('Denton values 2014-2022'!AG20-'Rebased series 2014-2022'!AG20)/'Rebased series 2014-2022'!AG20</f>
        <v>3.7575639623947331E-3</v>
      </c>
      <c r="AH20" s="111">
        <f>+ABS('Denton values 2014-2022'!AH20-'Rebased series 2014-2022'!AH20)/'Rebased series 2014-2022'!AH20</f>
        <v>3.605846562425834E-3</v>
      </c>
      <c r="AI20" s="101">
        <f>+ABS('Denton values 2014-2022'!AI20-'Rebased series 2014-2022'!AI20)/'Rebased series 2014-2022'!AI20</f>
        <v>9.3254714678113783E-3</v>
      </c>
      <c r="AJ20" s="110">
        <f>+ABS('Denton values 2014-2022'!AJ20-'Rebased series 2014-2022'!AJ20)/'Rebased series 2014-2022'!AJ20</f>
        <v>4.6547982391178855E-2</v>
      </c>
      <c r="AK20" s="110">
        <f>+ABS('Denton values 2014-2022'!AK20-'Rebased series 2014-2022'!AK20)/'Rebased series 2014-2022'!AK20</f>
        <v>4.4856499882309456E-2</v>
      </c>
      <c r="AL20" s="111">
        <f>+ABS('Denton values 2014-2022'!AL20-'Rebased series 2014-2022'!AL20)/'Rebased series 2014-2022'!AL20</f>
        <v>9.3285933760570375E-3</v>
      </c>
      <c r="AN20" s="113">
        <f t="shared" si="0"/>
        <v>1.5802162814611661E-2</v>
      </c>
      <c r="AO20" s="113">
        <f t="shared" si="1"/>
        <v>1.375503295032599E-2</v>
      </c>
    </row>
    <row r="21" spans="1:41" s="6" customFormat="1" ht="20.100000000000001" customHeight="1" x14ac:dyDescent="0.25">
      <c r="A21" s="68" t="s">
        <v>20</v>
      </c>
      <c r="B21" s="6" t="s">
        <v>32</v>
      </c>
      <c r="C21" s="101">
        <f>+ABS('Denton values 2014-2022'!C21-'Rebased series 2014-2022'!C21)/'Rebased series 2014-2022'!C21</f>
        <v>8.7541756168485179E-3</v>
      </c>
      <c r="D21" s="110">
        <f>+ABS('Denton values 2014-2022'!D21-'Rebased series 2014-2022'!D21)/'Rebased series 2014-2022'!D21</f>
        <v>2.4267242092451046E-3</v>
      </c>
      <c r="E21" s="110">
        <f>+ABS('Denton values 2014-2022'!E21-'Rebased series 2014-2022'!E21)/'Rebased series 2014-2022'!E21</f>
        <v>9.8085564199957703E-3</v>
      </c>
      <c r="F21" s="111">
        <f>+ABS('Denton values 2014-2022'!F21-'Rebased series 2014-2022'!F21)/'Rebased series 2014-2022'!F21</f>
        <v>1.3418659692078934E-3</v>
      </c>
      <c r="G21" s="101">
        <f>+ABS('Denton values 2014-2022'!G21-'Rebased series 2014-2022'!G21)/'Rebased series 2014-2022'!G21</f>
        <v>1.3727723368248254E-2</v>
      </c>
      <c r="H21" s="110">
        <f>+ABS('Denton values 2014-2022'!H21-'Rebased series 2014-2022'!H21)/'Rebased series 2014-2022'!H21</f>
        <v>9.4134207148618473E-3</v>
      </c>
      <c r="I21" s="110">
        <f>+ABS('Denton values 2014-2022'!I21-'Rebased series 2014-2022'!I21)/'Rebased series 2014-2022'!I21</f>
        <v>3.8681558833944178E-3</v>
      </c>
      <c r="J21" s="111">
        <f>+ABS('Denton values 2014-2022'!J21-'Rebased series 2014-2022'!J21)/'Rebased series 2014-2022'!J21</f>
        <v>1.8088179999698219E-2</v>
      </c>
      <c r="K21" s="101">
        <f>+ABS('Denton values 2014-2022'!K21-'Rebased series 2014-2022'!K21)/'Rebased series 2014-2022'!K21</f>
        <v>1.2437288729308221E-2</v>
      </c>
      <c r="L21" s="110">
        <f>+ABS('Denton values 2014-2022'!L21-'Rebased series 2014-2022'!L21)/'Rebased series 2014-2022'!L21</f>
        <v>1.0315501419716518E-2</v>
      </c>
      <c r="M21" s="110">
        <f>+ABS('Denton values 2014-2022'!M21-'Rebased series 2014-2022'!M21)/'Rebased series 2014-2022'!M21</f>
        <v>2.3522358589440156E-3</v>
      </c>
      <c r="N21" s="111">
        <f>+ABS('Denton values 2014-2022'!N21-'Rebased series 2014-2022'!N21)/'Rebased series 2014-2022'!N21</f>
        <v>4.5631056241257619E-3</v>
      </c>
      <c r="O21" s="101">
        <f>+ABS('Denton values 2014-2022'!O21-'Rebased series 2014-2022'!O21)/'Rebased series 2014-2022'!O21</f>
        <v>1.8132177066508309E-2</v>
      </c>
      <c r="P21" s="110">
        <f>+ABS('Denton values 2014-2022'!P21-'Rebased series 2014-2022'!P21)/'Rebased series 2014-2022'!P21</f>
        <v>6.6507498901708783E-4</v>
      </c>
      <c r="Q21" s="110">
        <f>+ABS('Denton values 2014-2022'!Q21-'Rebased series 2014-2022'!Q21)/'Rebased series 2014-2022'!Q21</f>
        <v>3.9388313685847142E-3</v>
      </c>
      <c r="R21" s="111">
        <f>+ABS('Denton values 2014-2022'!R21-'Rebased series 2014-2022'!R21)/'Rebased series 2014-2022'!R21</f>
        <v>1.9994749464654564E-2</v>
      </c>
      <c r="S21" s="101">
        <f>+ABS('Denton values 2014-2022'!S21-'Rebased series 2014-2022'!S21)/'Rebased series 2014-2022'!S21</f>
        <v>3.2307023901785498E-2</v>
      </c>
      <c r="T21" s="110">
        <f>+ABS('Denton values 2014-2022'!T21-'Rebased series 2014-2022'!T21)/'Rebased series 2014-2022'!T21</f>
        <v>8.8740210729413935E-3</v>
      </c>
      <c r="U21" s="110">
        <f>+ABS('Denton values 2014-2022'!U21-'Rebased series 2014-2022'!U21)/'Rebased series 2014-2022'!U21</f>
        <v>1.834222557512958E-2</v>
      </c>
      <c r="V21" s="111">
        <f>+ABS('Denton values 2014-2022'!V21-'Rebased series 2014-2022'!V21)/'Rebased series 2014-2022'!V21</f>
        <v>6.2163179439144664E-3</v>
      </c>
      <c r="W21" s="101">
        <f>+ABS('Denton values 2014-2022'!W21-'Rebased series 2014-2022'!W21)/'Rebased series 2014-2022'!W21</f>
        <v>4.6106014819059212E-3</v>
      </c>
      <c r="X21" s="110">
        <f>+ABS('Denton values 2014-2022'!X21-'Rebased series 2014-2022'!X21)/'Rebased series 2014-2022'!X21</f>
        <v>9.2755773049884339E-3</v>
      </c>
      <c r="Y21" s="110">
        <f>+ABS('Denton values 2014-2022'!Y21-'Rebased series 2014-2022'!Y21)/'Rebased series 2014-2022'!Y21</f>
        <v>1.4463089257165025E-3</v>
      </c>
      <c r="Z21" s="111">
        <f>+ABS('Denton values 2014-2022'!Z21-'Rebased series 2014-2022'!Z21)/'Rebased series 2014-2022'!Z21</f>
        <v>1.2211826485098285E-2</v>
      </c>
      <c r="AA21" s="101">
        <f>+ABS('Denton values 2014-2022'!AA21-'Rebased series 2014-2022'!AA21)/'Rebased series 2014-2022'!AA21</f>
        <v>1.424139953259089E-2</v>
      </c>
      <c r="AB21" s="110">
        <f>+ABS('Denton values 2014-2022'!AB21-'Rebased series 2014-2022'!AB21)/'Rebased series 2014-2022'!AB21</f>
        <v>2.785664164382887E-2</v>
      </c>
      <c r="AC21" s="110">
        <f>+ABS('Denton values 2014-2022'!AC21-'Rebased series 2014-2022'!AC21)/'Rebased series 2014-2022'!AC21</f>
        <v>1.6908795637223239E-4</v>
      </c>
      <c r="AD21" s="111">
        <f>+ABS('Denton values 2014-2022'!AD21-'Rebased series 2014-2022'!AD21)/'Rebased series 2014-2022'!AD21</f>
        <v>1.3059254061607937E-2</v>
      </c>
      <c r="AE21" s="101">
        <f>+ABS('Denton values 2014-2022'!AE21-'Rebased series 2014-2022'!AE21)/'Rebased series 2014-2022'!AE21</f>
        <v>1.2539757400543129E-2</v>
      </c>
      <c r="AF21" s="110">
        <f>+ABS('Denton values 2014-2022'!AF21-'Rebased series 2014-2022'!AF21)/'Rebased series 2014-2022'!AF21</f>
        <v>7.2819922975109214E-3</v>
      </c>
      <c r="AG21" s="110">
        <f>+ABS('Denton values 2014-2022'!AG21-'Rebased series 2014-2022'!AG21)/'Rebased series 2014-2022'!AG21</f>
        <v>6.1026287287685834E-3</v>
      </c>
      <c r="AH21" s="111">
        <f>+ABS('Denton values 2014-2022'!AH21-'Rebased series 2014-2022'!AH21)/'Rebased series 2014-2022'!AH21</f>
        <v>1.2068348080282682E-3</v>
      </c>
      <c r="AI21" s="101">
        <f>+ABS('Denton values 2014-2022'!AI21-'Rebased series 2014-2022'!AI21)/'Rebased series 2014-2022'!AI21</f>
        <v>2.0074923353378721E-3</v>
      </c>
      <c r="AJ21" s="110">
        <f>+ABS('Denton values 2014-2022'!AJ21-'Rebased series 2014-2022'!AJ21)/'Rebased series 2014-2022'!AJ21</f>
        <v>3.8967495551928883E-3</v>
      </c>
      <c r="AK21" s="110">
        <f>+ABS('Denton values 2014-2022'!AK21-'Rebased series 2014-2022'!AK21)/'Rebased series 2014-2022'!AK21</f>
        <v>6.7161789230165813E-3</v>
      </c>
      <c r="AL21" s="111">
        <f>+ABS('Denton values 2014-2022'!AL21-'Rebased series 2014-2022'!AL21)/'Rebased series 2014-2022'!AL21</f>
        <v>3.5866961242698238E-4</v>
      </c>
      <c r="AN21" s="113">
        <f t="shared" si="0"/>
        <v>9.126343229140679E-3</v>
      </c>
      <c r="AO21" s="113">
        <f t="shared" si="1"/>
        <v>8.5381866579582657E-3</v>
      </c>
    </row>
    <row r="22" spans="1:41" s="6" customFormat="1" ht="20.100000000000001" customHeight="1" x14ac:dyDescent="0.25">
      <c r="A22" s="68" t="s">
        <v>21</v>
      </c>
      <c r="B22" s="6" t="s">
        <v>40</v>
      </c>
      <c r="C22" s="101">
        <f>+ABS('Denton values 2014-2022'!C22-'Rebased series 2014-2022'!C22)/'Rebased series 2014-2022'!C22</f>
        <v>2.1318035343119339E-3</v>
      </c>
      <c r="D22" s="110">
        <f>+ABS('Denton values 2014-2022'!D22-'Rebased series 2014-2022'!D22)/'Rebased series 2014-2022'!D22</f>
        <v>1.0710125298457437E-4</v>
      </c>
      <c r="E22" s="110">
        <f>+ABS('Denton values 2014-2022'!E22-'Rebased series 2014-2022'!E22)/'Rebased series 2014-2022'!E22</f>
        <v>1.1367256858475663E-3</v>
      </c>
      <c r="F22" s="111">
        <f>+ABS('Denton values 2014-2022'!F22-'Rebased series 2014-2022'!F22)/'Rebased series 2014-2022'!F22</f>
        <v>8.3365877802463466E-4</v>
      </c>
      <c r="G22" s="101">
        <f>+ABS('Denton values 2014-2022'!G22-'Rebased series 2014-2022'!G22)/'Rebased series 2014-2022'!G22</f>
        <v>2.434186849374341E-4</v>
      </c>
      <c r="H22" s="110">
        <f>+ABS('Denton values 2014-2022'!H22-'Rebased series 2014-2022'!H22)/'Rebased series 2014-2022'!H22</f>
        <v>5.6095201682614376E-4</v>
      </c>
      <c r="I22" s="110">
        <f>+ABS('Denton values 2014-2022'!I22-'Rebased series 2014-2022'!I22)/'Rebased series 2014-2022'!I22</f>
        <v>8.1594729467344897E-4</v>
      </c>
      <c r="J22" s="111">
        <f>+ABS('Denton values 2014-2022'!J22-'Rebased series 2014-2022'!J22)/'Rebased series 2014-2022'!J22</f>
        <v>1.9994529993124117E-5</v>
      </c>
      <c r="K22" s="101">
        <f>+ABS('Denton values 2014-2022'!K22-'Rebased series 2014-2022'!K22)/'Rebased series 2014-2022'!K22</f>
        <v>3.263602231708945E-3</v>
      </c>
      <c r="L22" s="110">
        <f>+ABS('Denton values 2014-2022'!L22-'Rebased series 2014-2022'!L22)/'Rebased series 2014-2022'!L22</f>
        <v>1.3144657922236461E-4</v>
      </c>
      <c r="M22" s="110">
        <f>+ABS('Denton values 2014-2022'!M22-'Rebased series 2014-2022'!M22)/'Rebased series 2014-2022'!M22</f>
        <v>6.9408010836419242E-4</v>
      </c>
      <c r="N22" s="111">
        <f>+ABS('Denton values 2014-2022'!N22-'Rebased series 2014-2022'!N22)/'Rebased series 2014-2022'!N22</f>
        <v>3.9974310183339091E-3</v>
      </c>
      <c r="O22" s="101">
        <f>+ABS('Denton values 2014-2022'!O22-'Rebased series 2014-2022'!O22)/'Rebased series 2014-2022'!O22</f>
        <v>5.9939115630401616E-3</v>
      </c>
      <c r="P22" s="110">
        <f>+ABS('Denton values 2014-2022'!P22-'Rebased series 2014-2022'!P22)/'Rebased series 2014-2022'!P22</f>
        <v>5.2117010775665712E-3</v>
      </c>
      <c r="Q22" s="110">
        <f>+ABS('Denton values 2014-2022'!Q22-'Rebased series 2014-2022'!Q22)/'Rebased series 2014-2022'!Q22</f>
        <v>2.4135668051080629E-3</v>
      </c>
      <c r="R22" s="111">
        <f>+ABS('Denton values 2014-2022'!R22-'Rebased series 2014-2022'!R22)/'Rebased series 2014-2022'!R22</f>
        <v>8.827718709082992E-3</v>
      </c>
      <c r="S22" s="101">
        <f>+ABS('Denton values 2014-2022'!S22-'Rebased series 2014-2022'!S22)/'Rebased series 2014-2022'!S22</f>
        <v>1.3115831967961592E-5</v>
      </c>
      <c r="T22" s="110">
        <f>+ABS('Denton values 2014-2022'!T22-'Rebased series 2014-2022'!T22)/'Rebased series 2014-2022'!T22</f>
        <v>1.0333619380361642E-3</v>
      </c>
      <c r="U22" s="110">
        <f>+ABS('Denton values 2014-2022'!U22-'Rebased series 2014-2022'!U22)/'Rebased series 2014-2022'!U22</f>
        <v>5.5481298341813188E-4</v>
      </c>
      <c r="V22" s="111">
        <f>+ABS('Denton values 2014-2022'!V22-'Rebased series 2014-2022'!V22)/'Rebased series 2014-2022'!V22</f>
        <v>1.5748370421029708E-3</v>
      </c>
      <c r="W22" s="101">
        <f>+ABS('Denton values 2014-2022'!W22-'Rebased series 2014-2022'!W22)/'Rebased series 2014-2022'!W22</f>
        <v>1.9358694904235369E-3</v>
      </c>
      <c r="X22" s="110">
        <f>+ABS('Denton values 2014-2022'!X22-'Rebased series 2014-2022'!X22)/'Rebased series 2014-2022'!X22</f>
        <v>5.5556338928950853E-4</v>
      </c>
      <c r="Y22" s="110">
        <f>+ABS('Denton values 2014-2022'!Y22-'Rebased series 2014-2022'!Y22)/'Rebased series 2014-2022'!Y22</f>
        <v>6.2253138259247295E-4</v>
      </c>
      <c r="Z22" s="111">
        <f>+ABS('Denton values 2014-2022'!Z22-'Rebased series 2014-2022'!Z22)/'Rebased series 2014-2022'!Z22</f>
        <v>1.7955627777025136E-3</v>
      </c>
      <c r="AA22" s="101">
        <f>+ABS('Denton values 2014-2022'!AA22-'Rebased series 2014-2022'!AA22)/'Rebased series 2014-2022'!AA22</f>
        <v>2.2386273764527717E-3</v>
      </c>
      <c r="AB22" s="110">
        <f>+ABS('Denton values 2014-2022'!AB22-'Rebased series 2014-2022'!AB22)/'Rebased series 2014-2022'!AB22</f>
        <v>7.597656536775031E-4</v>
      </c>
      <c r="AC22" s="110">
        <f>+ABS('Denton values 2014-2022'!AC22-'Rebased series 2014-2022'!AC22)/'Rebased series 2014-2022'!AC22</f>
        <v>1.2306783661618929E-3</v>
      </c>
      <c r="AD22" s="111">
        <f>+ABS('Denton values 2014-2022'!AD22-'Rebased series 2014-2022'!AD22)/'Rebased series 2014-2022'!AD22</f>
        <v>2.3009409737906469E-4</v>
      </c>
      <c r="AE22" s="101">
        <f>+ABS('Denton values 2014-2022'!AE22-'Rebased series 2014-2022'!AE22)/'Rebased series 2014-2022'!AE22</f>
        <v>1.0248962638150702E-3</v>
      </c>
      <c r="AF22" s="110">
        <f>+ABS('Denton values 2014-2022'!AF22-'Rebased series 2014-2022'!AF22)/'Rebased series 2014-2022'!AF22</f>
        <v>5.659454237373583E-3</v>
      </c>
      <c r="AG22" s="110">
        <f>+ABS('Denton values 2014-2022'!AG22-'Rebased series 2014-2022'!AG22)/'Rebased series 2014-2022'!AG22</f>
        <v>7.0279862646323845E-3</v>
      </c>
      <c r="AH22" s="111">
        <f>+ABS('Denton values 2014-2022'!AH22-'Rebased series 2014-2022'!AH22)/'Rebased series 2014-2022'!AH22</f>
        <v>1.2388284603640987E-2</v>
      </c>
      <c r="AI22" s="101">
        <f>+ABS('Denton values 2014-2022'!AI22-'Rebased series 2014-2022'!AI22)/'Rebased series 2014-2022'!AI22</f>
        <v>8.5084519366588236E-3</v>
      </c>
      <c r="AJ22" s="110">
        <f>+ABS('Denton values 2014-2022'!AJ22-'Rebased series 2014-2022'!AJ22)/'Rebased series 2014-2022'!AJ22</f>
        <v>5.1825960729725694E-4</v>
      </c>
      <c r="AK22" s="110">
        <f>+ABS('Denton values 2014-2022'!AK22-'Rebased series 2014-2022'!AK22)/'Rebased series 2014-2022'!AK22</f>
        <v>4.736367919418439E-3</v>
      </c>
      <c r="AL22" s="111">
        <f>+ABS('Denton values 2014-2022'!AL22-'Rebased series 2014-2022'!AL22)/'Rebased series 2014-2022'!AL22</f>
        <v>4.0727456205688402E-3</v>
      </c>
      <c r="AN22" s="113">
        <f t="shared" si="0"/>
        <v>2.5795646292398867E-3</v>
      </c>
      <c r="AO22" s="113">
        <f t="shared" si="1"/>
        <v>2.7626612862176468E-3</v>
      </c>
    </row>
    <row r="23" spans="1:41" s="6" customFormat="1" ht="20.100000000000001" customHeight="1" x14ac:dyDescent="0.25">
      <c r="A23" s="68" t="s">
        <v>22</v>
      </c>
      <c r="B23" s="6" t="s">
        <v>23</v>
      </c>
      <c r="C23" s="101">
        <f>+ABS('Denton values 2014-2022'!C23-'Rebased series 2014-2022'!C23)/'Rebased series 2014-2022'!C23</f>
        <v>9.6848895769171862E-3</v>
      </c>
      <c r="D23" s="110">
        <f>+ABS('Denton values 2014-2022'!D23-'Rebased series 2014-2022'!D23)/'Rebased series 2014-2022'!D23</f>
        <v>6.7228708814024677E-4</v>
      </c>
      <c r="E23" s="110">
        <f>+ABS('Denton values 2014-2022'!E23-'Rebased series 2014-2022'!E23)/'Rebased series 2014-2022'!E23</f>
        <v>7.3668837320980379E-3</v>
      </c>
      <c r="F23" s="111">
        <f>+ABS('Denton values 2014-2022'!F23-'Rebased series 2014-2022'!F23)/'Rebased series 2014-2022'!F23</f>
        <v>2.232191781750902E-3</v>
      </c>
      <c r="G23" s="101">
        <f>+ABS('Denton values 2014-2022'!G23-'Rebased series 2014-2022'!G23)/'Rebased series 2014-2022'!G23</f>
        <v>1.4554779051486423E-2</v>
      </c>
      <c r="H23" s="110">
        <f>+ABS('Denton values 2014-2022'!H23-'Rebased series 2014-2022'!H23)/'Rebased series 2014-2022'!H23</f>
        <v>4.6227758015142E-2</v>
      </c>
      <c r="I23" s="110">
        <f>+ABS('Denton values 2014-2022'!I23-'Rebased series 2014-2022'!I23)/'Rebased series 2014-2022'!I23</f>
        <v>1.4328989098287694E-2</v>
      </c>
      <c r="J23" s="111">
        <f>+ABS('Denton values 2014-2022'!J23-'Rebased series 2014-2022'!J23)/'Rebased series 2014-2022'!J23</f>
        <v>3.7702096806937591E-2</v>
      </c>
      <c r="K23" s="101">
        <f>+ABS('Denton values 2014-2022'!K23-'Rebased series 2014-2022'!K23)/'Rebased series 2014-2022'!K23</f>
        <v>9.5416802934278927E-2</v>
      </c>
      <c r="L23" s="110">
        <f>+ABS('Denton values 2014-2022'!L23-'Rebased series 2014-2022'!L23)/'Rebased series 2014-2022'!L23</f>
        <v>7.0026141548583831E-2</v>
      </c>
      <c r="M23" s="110">
        <f>+ABS('Denton values 2014-2022'!M23-'Rebased series 2014-2022'!M23)/'Rebased series 2014-2022'!M23</f>
        <v>1.5325947118940421E-2</v>
      </c>
      <c r="N23" s="111">
        <f>+ABS('Denton values 2014-2022'!N23-'Rebased series 2014-2022'!N23)/'Rebased series 2014-2022'!N23</f>
        <v>0.15215201925716465</v>
      </c>
      <c r="O23" s="101">
        <f>+ABS('Denton values 2014-2022'!O23-'Rebased series 2014-2022'!O23)/'Rebased series 2014-2022'!O23</f>
        <v>5.2786714749451763E-2</v>
      </c>
      <c r="P23" s="110">
        <f>+ABS('Denton values 2014-2022'!P23-'Rebased series 2014-2022'!P23)/'Rebased series 2014-2022'!P23</f>
        <v>5.2140492406135858E-2</v>
      </c>
      <c r="Q23" s="110">
        <f>+ABS('Denton values 2014-2022'!Q23-'Rebased series 2014-2022'!Q23)/'Rebased series 2014-2022'!Q23</f>
        <v>1.7786975524579692E-2</v>
      </c>
      <c r="R23" s="111">
        <f>+ABS('Denton values 2014-2022'!R23-'Rebased series 2014-2022'!R23)/'Rebased series 2014-2022'!R23</f>
        <v>1.6620428422490788E-2</v>
      </c>
      <c r="S23" s="101">
        <f>+ABS('Denton values 2014-2022'!S23-'Rebased series 2014-2022'!S23)/'Rebased series 2014-2022'!S23</f>
        <v>4.2581315463954751E-2</v>
      </c>
      <c r="T23" s="110">
        <f>+ABS('Denton values 2014-2022'!T23-'Rebased series 2014-2022'!T23)/'Rebased series 2014-2022'!T23</f>
        <v>2.316975188708701E-2</v>
      </c>
      <c r="U23" s="110">
        <f>+ABS('Denton values 2014-2022'!U23-'Rebased series 2014-2022'!U23)/'Rebased series 2014-2022'!U23</f>
        <v>4.2941125901776407E-2</v>
      </c>
      <c r="V23" s="111">
        <f>+ABS('Denton values 2014-2022'!V23-'Rebased series 2014-2022'!V23)/'Rebased series 2014-2022'!V23</f>
        <v>1.7749510339176433E-2</v>
      </c>
      <c r="W23" s="101">
        <f>+ABS('Denton values 2014-2022'!W23-'Rebased series 2014-2022'!W23)/'Rebased series 2014-2022'!W23</f>
        <v>2.7254968053685342E-2</v>
      </c>
      <c r="X23" s="110">
        <f>+ABS('Denton values 2014-2022'!X23-'Rebased series 2014-2022'!X23)/'Rebased series 2014-2022'!X23</f>
        <v>2.5311085384781058E-2</v>
      </c>
      <c r="Y23" s="110">
        <f>+ABS('Denton values 2014-2022'!Y23-'Rebased series 2014-2022'!Y23)/'Rebased series 2014-2022'!Y23</f>
        <v>1.8465639993308542E-2</v>
      </c>
      <c r="Z23" s="111">
        <f>+ABS('Denton values 2014-2022'!Z23-'Rebased series 2014-2022'!Z23)/'Rebased series 2014-2022'!Z23</f>
        <v>3.1226137820471497E-2</v>
      </c>
      <c r="AA23" s="101">
        <f>+ABS('Denton values 2014-2022'!AA23-'Rebased series 2014-2022'!AA23)/'Rebased series 2014-2022'!AA23</f>
        <v>6.4658772039534157E-2</v>
      </c>
      <c r="AB23" s="110">
        <f>+ABS('Denton values 2014-2022'!AB23-'Rebased series 2014-2022'!AB23)/'Rebased series 2014-2022'!AB23</f>
        <v>0.18674102428223838</v>
      </c>
      <c r="AC23" s="110">
        <f>+ABS('Denton values 2014-2022'!AC23-'Rebased series 2014-2022'!AC23)/'Rebased series 2014-2022'!AC23</f>
        <v>9.0982582772549711E-2</v>
      </c>
      <c r="AD23" s="111">
        <f>+ABS('Denton values 2014-2022'!AD23-'Rebased series 2014-2022'!AD23)/'Rebased series 2014-2022'!AD23</f>
        <v>0.34642939167918557</v>
      </c>
      <c r="AE23" s="101">
        <f>+ABS('Denton values 2014-2022'!AE23-'Rebased series 2014-2022'!AE23)/'Rebased series 2014-2022'!AE23</f>
        <v>5.156080328035953E-2</v>
      </c>
      <c r="AF23" s="110">
        <f>+ABS('Denton values 2014-2022'!AF23-'Rebased series 2014-2022'!AF23)/'Rebased series 2014-2022'!AF23</f>
        <v>1.9321429524511644E-2</v>
      </c>
      <c r="AG23" s="110">
        <f>+ABS('Denton values 2014-2022'!AG23-'Rebased series 2014-2022'!AG23)/'Rebased series 2014-2022'!AG23</f>
        <v>6.1178943613720586E-3</v>
      </c>
      <c r="AH23" s="111">
        <f>+ABS('Denton values 2014-2022'!AH23-'Rebased series 2014-2022'!AH23)/'Rebased series 2014-2022'!AH23</f>
        <v>5.1849618397450732E-2</v>
      </c>
      <c r="AI23" s="101">
        <f>+ABS('Denton values 2014-2022'!AI23-'Rebased series 2014-2022'!AI23)/'Rebased series 2014-2022'!AI23</f>
        <v>5.2163911782122069E-2</v>
      </c>
      <c r="AJ23" s="110">
        <f>+ABS('Denton values 2014-2022'!AJ23-'Rebased series 2014-2022'!AJ23)/'Rebased series 2014-2022'!AJ23</f>
        <v>7.6550500654616729E-2</v>
      </c>
      <c r="AK23" s="110">
        <f>+ABS('Denton values 2014-2022'!AK23-'Rebased series 2014-2022'!AK23)/'Rebased series 2014-2022'!AK23</f>
        <v>0.23560746212395803</v>
      </c>
      <c r="AL23" s="111">
        <f>+ABS('Denton values 2014-2022'!AL23-'Rebased series 2014-2022'!AL23)/'Rebased series 2014-2022'!AL23</f>
        <v>9.5042619222270641E-2</v>
      </c>
      <c r="AN23" s="113">
        <f t="shared" si="0"/>
        <v>5.8631970613244336E-2</v>
      </c>
      <c r="AO23" s="113">
        <f t="shared" si="1"/>
        <v>4.4435599103227766E-2</v>
      </c>
    </row>
    <row r="24" spans="1:41" s="6" customFormat="1" ht="20.100000000000001" customHeight="1" x14ac:dyDescent="0.25">
      <c r="A24" s="68" t="s">
        <v>24</v>
      </c>
      <c r="B24" s="6" t="s">
        <v>25</v>
      </c>
      <c r="C24" s="101">
        <f>+ABS('Denton values 2014-2022'!C24-'Rebased series 2014-2022'!C24)/'Rebased series 2014-2022'!C24</f>
        <v>0.36530660508656532</v>
      </c>
      <c r="D24" s="110">
        <f>+ABS('Denton values 2014-2022'!D24-'Rebased series 2014-2022'!D24)/'Rebased series 2014-2022'!D24</f>
        <v>5.9232534053386285E-2</v>
      </c>
      <c r="E24" s="110">
        <f>+ABS('Denton values 2014-2022'!E24-'Rebased series 2014-2022'!E24)/'Rebased series 2014-2022'!E24</f>
        <v>0.15242217101693151</v>
      </c>
      <c r="F24" s="111">
        <f>+ABS('Denton values 2014-2022'!F24-'Rebased series 2014-2022'!F24)/'Rebased series 2014-2022'!F24</f>
        <v>0.25339547117332056</v>
      </c>
      <c r="G24" s="101">
        <f>+ABS('Denton values 2014-2022'!G24-'Rebased series 2014-2022'!G24)/'Rebased series 2014-2022'!G24</f>
        <v>4.3968457106310657E-2</v>
      </c>
      <c r="H24" s="110">
        <f>+ABS('Denton values 2014-2022'!H24-'Rebased series 2014-2022'!H24)/'Rebased series 2014-2022'!H24</f>
        <v>1.2186952601968355E-2</v>
      </c>
      <c r="I24" s="110">
        <f>+ABS('Denton values 2014-2022'!I24-'Rebased series 2014-2022'!I24)/'Rebased series 2014-2022'!I24</f>
        <v>1.8905192741188327E-2</v>
      </c>
      <c r="J24" s="111">
        <f>+ABS('Denton values 2014-2022'!J24-'Rebased series 2014-2022'!J24)/'Rebased series 2014-2022'!J24</f>
        <v>2.8522533402887299E-2</v>
      </c>
      <c r="K24" s="101">
        <f>+ABS('Denton values 2014-2022'!K24-'Rebased series 2014-2022'!K24)/'Rebased series 2014-2022'!K24</f>
        <v>2.3185613605092685E-2</v>
      </c>
      <c r="L24" s="110">
        <f>+ABS('Denton values 2014-2022'!L24-'Rebased series 2014-2022'!L24)/'Rebased series 2014-2022'!L24</f>
        <v>1.5815029173812656E-3</v>
      </c>
      <c r="M24" s="110">
        <f>+ABS('Denton values 2014-2022'!M24-'Rebased series 2014-2022'!M24)/'Rebased series 2014-2022'!M24</f>
        <v>1.0315288254094519E-2</v>
      </c>
      <c r="N24" s="111">
        <f>+ABS('Denton values 2014-2022'!N24-'Rebased series 2014-2022'!N24)/'Rebased series 2014-2022'!N24</f>
        <v>1.3793185812711085E-2</v>
      </c>
      <c r="O24" s="101">
        <f>+ABS('Denton values 2014-2022'!O24-'Rebased series 2014-2022'!O24)/'Rebased series 2014-2022'!O24</f>
        <v>3.2898298627446879E-2</v>
      </c>
      <c r="P24" s="110">
        <f>+ABS('Denton values 2014-2022'!P24-'Rebased series 2014-2022'!P24)/'Rebased series 2014-2022'!P24</f>
        <v>8.5458608107569136E-4</v>
      </c>
      <c r="Q24" s="110">
        <f>+ABS('Denton values 2014-2022'!Q24-'Rebased series 2014-2022'!Q24)/'Rebased series 2014-2022'!Q24</f>
        <v>1.5297020444574604E-2</v>
      </c>
      <c r="R24" s="111">
        <f>+ABS('Denton values 2014-2022'!R24-'Rebased series 2014-2022'!R24)/'Rebased series 2014-2022'!R24</f>
        <v>1.7118654904594802E-2</v>
      </c>
      <c r="S24" s="101">
        <f>+ABS('Denton values 2014-2022'!S24-'Rebased series 2014-2022'!S24)/'Rebased series 2014-2022'!S24</f>
        <v>4.20035319332418E-3</v>
      </c>
      <c r="T24" s="110">
        <f>+ABS('Denton values 2014-2022'!T24-'Rebased series 2014-2022'!T24)/'Rebased series 2014-2022'!T24</f>
        <v>1.8983279815332601E-4</v>
      </c>
      <c r="U24" s="110">
        <f>+ABS('Denton values 2014-2022'!U24-'Rebased series 2014-2022'!U24)/'Rebased series 2014-2022'!U24</f>
        <v>1.9048564838788089E-3</v>
      </c>
      <c r="V24" s="111">
        <f>+ABS('Denton values 2014-2022'!V24-'Rebased series 2014-2022'!V24)/'Rebased series 2014-2022'!V24</f>
        <v>2.2434565004583228E-3</v>
      </c>
      <c r="W24" s="101">
        <f>+ABS('Denton values 2014-2022'!W24-'Rebased series 2014-2022'!W24)/'Rebased series 2014-2022'!W24</f>
        <v>1.171434410780961E-3</v>
      </c>
      <c r="X24" s="110">
        <f>+ABS('Denton values 2014-2022'!X24-'Rebased series 2014-2022'!X24)/'Rebased series 2014-2022'!X24</f>
        <v>3.9614255728468996E-4</v>
      </c>
      <c r="Y24" s="110">
        <f>+ABS('Denton values 2014-2022'!Y24-'Rebased series 2014-2022'!Y24)/'Rebased series 2014-2022'!Y24</f>
        <v>4.4072901216147029E-4</v>
      </c>
      <c r="Z24" s="111">
        <f>+ABS('Denton values 2014-2022'!Z24-'Rebased series 2014-2022'!Z24)/'Rebased series 2014-2022'!Z24</f>
        <v>1.0030675898283997E-3</v>
      </c>
      <c r="AA24" s="101">
        <f>+ABS('Denton values 2014-2022'!AA24-'Rebased series 2014-2022'!AA24)/'Rebased series 2014-2022'!AA24</f>
        <v>5.8585948760082646E-4</v>
      </c>
      <c r="AB24" s="110">
        <f>+ABS('Denton values 2014-2022'!AB24-'Rebased series 2014-2022'!AB24)/'Rebased series 2014-2022'!AB24</f>
        <v>3.1942211813879235E-5</v>
      </c>
      <c r="AC24" s="110">
        <f>+ABS('Denton values 2014-2022'!AC24-'Rebased series 2014-2022'!AC24)/'Rebased series 2014-2022'!AC24</f>
        <v>3.4748141059963975E-4</v>
      </c>
      <c r="AD24" s="111">
        <f>+ABS('Denton values 2014-2022'!AD24-'Rebased series 2014-2022'!AD24)/'Rebased series 2014-2022'!AD24</f>
        <v>3.306125101286297E-4</v>
      </c>
      <c r="AE24" s="101">
        <f>+ABS('Denton values 2014-2022'!AE24-'Rebased series 2014-2022'!AE24)/'Rebased series 2014-2022'!AE24</f>
        <v>2.9812611990523804E-4</v>
      </c>
      <c r="AF24" s="110">
        <f>+ABS('Denton values 2014-2022'!AF24-'Rebased series 2014-2022'!AF24)/'Rebased series 2014-2022'!AF24</f>
        <v>4.1581420969623924E-4</v>
      </c>
      <c r="AG24" s="110">
        <f>+ABS('Denton values 2014-2022'!AG24-'Rebased series 2014-2022'!AG24)/'Rebased series 2014-2022'!AG24</f>
        <v>1.2469737253774245E-5</v>
      </c>
      <c r="AH24" s="111">
        <f>+ABS('Denton values 2014-2022'!AH24-'Rebased series 2014-2022'!AH24)/'Rebased series 2014-2022'!AH24</f>
        <v>6.7948150820381845E-4</v>
      </c>
      <c r="AI24" s="101">
        <f>+ABS('Denton values 2014-2022'!AI24-'Rebased series 2014-2022'!AI24)/'Rebased series 2014-2022'!AI24</f>
        <v>9.2384663375335663E-4</v>
      </c>
      <c r="AJ24" s="110">
        <f>+ABS('Denton values 2014-2022'!AJ24-'Rebased series 2014-2022'!AJ24)/'Rebased series 2014-2022'!AJ24</f>
        <v>2.8234259922738141E-4</v>
      </c>
      <c r="AK24" s="110">
        <f>+ABS('Denton values 2014-2022'!AK24-'Rebased series 2014-2022'!AK24)/'Rebased series 2014-2022'!AK24</f>
        <v>4.4595688393214147E-4</v>
      </c>
      <c r="AL24" s="111">
        <f>+ABS('Denton values 2014-2022'!AL24-'Rebased series 2014-2022'!AL24)/'Rebased series 2014-2022'!AL24</f>
        <v>6.9509030644940566E-4</v>
      </c>
      <c r="AN24" s="113">
        <f t="shared" si="0"/>
        <v>2.9599526777610116E-2</v>
      </c>
      <c r="AO24" s="113">
        <f t="shared" si="1"/>
        <v>3.3258970886681914E-2</v>
      </c>
    </row>
    <row r="25" spans="1:41" s="6" customFormat="1" ht="20.100000000000001" customHeight="1" x14ac:dyDescent="0.25">
      <c r="A25" s="68" t="s">
        <v>26</v>
      </c>
      <c r="B25" s="6" t="s">
        <v>27</v>
      </c>
      <c r="C25" s="101">
        <f>+ABS('Denton values 2014-2022'!C25-'Rebased series 2014-2022'!C25)/'Rebased series 2014-2022'!C25</f>
        <v>6.776672191203123E-2</v>
      </c>
      <c r="D25" s="110">
        <f>+ABS('Denton values 2014-2022'!D25-'Rebased series 2014-2022'!D25)/'Rebased series 2014-2022'!D25</f>
        <v>9.783615710363262E-3</v>
      </c>
      <c r="E25" s="110">
        <f>+ABS('Denton values 2014-2022'!E25-'Rebased series 2014-2022'!E25)/'Rebased series 2014-2022'!E25</f>
        <v>3.7712279264598379E-2</v>
      </c>
      <c r="F25" s="111">
        <f>+ABS('Denton values 2014-2022'!F25-'Rebased series 2014-2022'!F25)/'Rebased series 2014-2022'!F25</f>
        <v>3.5618420410590136E-2</v>
      </c>
      <c r="G25" s="101">
        <f>+ABS('Denton values 2014-2022'!G25-'Rebased series 2014-2022'!G25)/'Rebased series 2014-2022'!G25</f>
        <v>1.0003660685660455E-2</v>
      </c>
      <c r="H25" s="110">
        <f>+ABS('Denton values 2014-2022'!H25-'Rebased series 2014-2022'!H25)/'Rebased series 2014-2022'!H25</f>
        <v>3.5351119313492374E-3</v>
      </c>
      <c r="I25" s="110">
        <f>+ABS('Denton values 2014-2022'!I25-'Rebased series 2014-2022'!I25)/'Rebased series 2014-2022'!I25</f>
        <v>2.7106267724125201E-3</v>
      </c>
      <c r="J25" s="111">
        <f>+ABS('Denton values 2014-2022'!J25-'Rebased series 2014-2022'!J25)/'Rebased series 2014-2022'!J25</f>
        <v>8.633660906684085E-3</v>
      </c>
      <c r="K25" s="101">
        <f>+ABS('Denton values 2014-2022'!K25-'Rebased series 2014-2022'!K25)/'Rebased series 2014-2022'!K25</f>
        <v>2.2500117411506173E-2</v>
      </c>
      <c r="L25" s="110">
        <f>+ABS('Denton values 2014-2022'!L25-'Rebased series 2014-2022'!L25)/'Rebased series 2014-2022'!L25</f>
        <v>9.6701179561035529E-3</v>
      </c>
      <c r="M25" s="110">
        <f>+ABS('Denton values 2014-2022'!M25-'Rebased series 2014-2022'!M25)/'Rebased series 2014-2022'!M25</f>
        <v>4.7935936578358046E-3</v>
      </c>
      <c r="N25" s="111">
        <f>+ABS('Denton values 2014-2022'!N25-'Rebased series 2014-2022'!N25)/'Rebased series 2014-2022'!N25</f>
        <v>2.8010897402853945E-2</v>
      </c>
      <c r="O25" s="101">
        <f>+ABS('Denton values 2014-2022'!O25-'Rebased series 2014-2022'!O25)/'Rebased series 2014-2022'!O25</f>
        <v>1.6283213968085627E-2</v>
      </c>
      <c r="P25" s="110">
        <f>+ABS('Denton values 2014-2022'!P25-'Rebased series 2014-2022'!P25)/'Rebased series 2014-2022'!P25</f>
        <v>7.3602681167291878E-2</v>
      </c>
      <c r="Q25" s="110">
        <f>+ABS('Denton values 2014-2022'!Q25-'Rebased series 2014-2022'!Q25)/'Rebased series 2014-2022'!Q25</f>
        <v>1.2636985724013545E-2</v>
      </c>
      <c r="R25" s="111">
        <f>+ABS('Denton values 2014-2022'!R25-'Rebased series 2014-2022'!R25)/'Rebased series 2014-2022'!R25</f>
        <v>4.3501568231672491E-2</v>
      </c>
      <c r="S25" s="101">
        <f>+ABS('Denton values 2014-2022'!S25-'Rebased series 2014-2022'!S25)/'Rebased series 2014-2022'!S25</f>
        <v>1.9095402993168146E-2</v>
      </c>
      <c r="T25" s="110">
        <f>+ABS('Denton values 2014-2022'!T25-'Rebased series 2014-2022'!T25)/'Rebased series 2014-2022'!T25</f>
        <v>1.3652272625339554E-2</v>
      </c>
      <c r="U25" s="110">
        <f>+ABS('Denton values 2014-2022'!U25-'Rebased series 2014-2022'!U25)/'Rebased series 2014-2022'!U25</f>
        <v>1.0762233765119625E-2</v>
      </c>
      <c r="V25" s="111">
        <f>+ABS('Denton values 2014-2022'!V25-'Rebased series 2014-2022'!V25)/'Rebased series 2014-2022'!V25</f>
        <v>6.1313645387531326E-3</v>
      </c>
      <c r="W25" s="101">
        <f>+ABS('Denton values 2014-2022'!W25-'Rebased series 2014-2022'!W25)/'Rebased series 2014-2022'!W25</f>
        <v>4.0823496059522298E-2</v>
      </c>
      <c r="X25" s="110">
        <f>+ABS('Denton values 2014-2022'!X25-'Rebased series 2014-2022'!X25)/'Rebased series 2014-2022'!X25</f>
        <v>1.1787356267111363E-2</v>
      </c>
      <c r="Y25" s="110">
        <f>+ABS('Denton values 2014-2022'!Y25-'Rebased series 2014-2022'!Y25)/'Rebased series 2014-2022'!Y25</f>
        <v>3.8173552428642822E-3</v>
      </c>
      <c r="Z25" s="111">
        <f>+ABS('Denton values 2014-2022'!Z25-'Rebased series 2014-2022'!Z25)/'Rebased series 2014-2022'!Z25</f>
        <v>2.3964240152471852E-2</v>
      </c>
      <c r="AA25" s="101">
        <f>+ABS('Denton values 2014-2022'!AA25-'Rebased series 2014-2022'!AA25)/'Rebased series 2014-2022'!AA25</f>
        <v>2.3364740489221648E-2</v>
      </c>
      <c r="AB25" s="110">
        <f>+ABS('Denton values 2014-2022'!AB25-'Rebased series 2014-2022'!AB25)/'Rebased series 2014-2022'!AB25</f>
        <v>3.5438236927206969E-2</v>
      </c>
      <c r="AC25" s="110">
        <f>+ABS('Denton values 2014-2022'!AC25-'Rebased series 2014-2022'!AC25)/'Rebased series 2014-2022'!AC25</f>
        <v>1.7315385981405432E-2</v>
      </c>
      <c r="AD25" s="111">
        <f>+ABS('Denton values 2014-2022'!AD25-'Rebased series 2014-2022'!AD25)/'Rebased series 2014-2022'!AD25</f>
        <v>4.7598344404824215E-3</v>
      </c>
      <c r="AE25" s="101">
        <f>+ABS('Denton values 2014-2022'!AE25-'Rebased series 2014-2022'!AE25)/'Rebased series 2014-2022'!AE25</f>
        <v>1.7249652067691294E-2</v>
      </c>
      <c r="AF25" s="110">
        <f>+ABS('Denton values 2014-2022'!AF25-'Rebased series 2014-2022'!AF25)/'Rebased series 2014-2022'!AF25</f>
        <v>1.3249371328598587E-2</v>
      </c>
      <c r="AG25" s="110">
        <f>+ABS('Denton values 2014-2022'!AG25-'Rebased series 2014-2022'!AG25)/'Rebased series 2014-2022'!AG25</f>
        <v>2.4703216932632187E-3</v>
      </c>
      <c r="AH25" s="111">
        <f>+ABS('Denton values 2014-2022'!AH25-'Rebased series 2014-2022'!AH25)/'Rebased series 2014-2022'!AH25</f>
        <v>3.2528509274647274E-2</v>
      </c>
      <c r="AI25" s="101">
        <f>+ABS('Denton values 2014-2022'!AI25-'Rebased series 2014-2022'!AI25)/'Rebased series 2014-2022'!AI25</f>
        <v>6.7725504371934225E-2</v>
      </c>
      <c r="AJ25" s="110">
        <f>+ABS('Denton values 2014-2022'!AJ25-'Rebased series 2014-2022'!AJ25)/'Rebased series 2014-2022'!AJ25</f>
        <v>2.2613963810256509E-3</v>
      </c>
      <c r="AK25" s="110">
        <f>+ABS('Denton values 2014-2022'!AK25-'Rebased series 2014-2022'!AK25)/'Rebased series 2014-2022'!AK25</f>
        <v>3.1169397049445702E-2</v>
      </c>
      <c r="AL25" s="111">
        <f>+ABS('Denton values 2014-2022'!AL25-'Rebased series 2014-2022'!AL25)/'Rebased series 2014-2022'!AL25</f>
        <v>2.5483186208590514E-2</v>
      </c>
      <c r="AN25" s="113">
        <f t="shared" si="0"/>
        <v>2.1939236971414318E-2</v>
      </c>
      <c r="AO25" s="113">
        <f t="shared" si="1"/>
        <v>2.2154197910393716E-2</v>
      </c>
    </row>
    <row r="26" spans="1:41" s="6" customFormat="1" ht="20.100000000000001" customHeight="1" x14ac:dyDescent="0.25">
      <c r="A26" s="68" t="s">
        <v>28</v>
      </c>
      <c r="B26" s="6" t="s">
        <v>29</v>
      </c>
      <c r="C26" s="101">
        <f>+ABS('Denton values 2014-2022'!C26-'Rebased series 2014-2022'!C26)/'Rebased series 2014-2022'!C26</f>
        <v>3.2735948098435511E-2</v>
      </c>
      <c r="D26" s="110">
        <f>+ABS('Denton values 2014-2022'!D26-'Rebased series 2014-2022'!D26)/'Rebased series 2014-2022'!D26</f>
        <v>3.0820631792016192E-3</v>
      </c>
      <c r="E26" s="110">
        <f>+ABS('Denton values 2014-2022'!E26-'Rebased series 2014-2022'!E26)/'Rebased series 2014-2022'!E26</f>
        <v>1.2911967756160981E-2</v>
      </c>
      <c r="F26" s="111">
        <f>+ABS('Denton values 2014-2022'!F26-'Rebased series 2014-2022'!F26)/'Rebased series 2014-2022'!F26</f>
        <v>1.0920218701988926E-2</v>
      </c>
      <c r="G26" s="101">
        <f>+ABS('Denton values 2014-2022'!G26-'Rebased series 2014-2022'!G26)/'Rebased series 2014-2022'!G26</f>
        <v>2.0221782786703352E-2</v>
      </c>
      <c r="H26" s="110">
        <f>+ABS('Denton values 2014-2022'!H26-'Rebased series 2014-2022'!H26)/'Rebased series 2014-2022'!H26</f>
        <v>1.7756912071135008E-4</v>
      </c>
      <c r="I26" s="110">
        <f>+ABS('Denton values 2014-2022'!I26-'Rebased series 2014-2022'!I26)/'Rebased series 2014-2022'!I26</f>
        <v>1.3419077476605293E-2</v>
      </c>
      <c r="J26" s="111">
        <f>+ABS('Denton values 2014-2022'!J26-'Rebased series 2014-2022'!J26)/'Rebased series 2014-2022'!J26</f>
        <v>5.4946701415883349E-3</v>
      </c>
      <c r="K26" s="101">
        <f>+ABS('Denton values 2014-2022'!K26-'Rebased series 2014-2022'!K26)/'Rebased series 2014-2022'!K26</f>
        <v>1.9334383223386009E-3</v>
      </c>
      <c r="L26" s="110">
        <f>+ABS('Denton values 2014-2022'!L26-'Rebased series 2014-2022'!L26)/'Rebased series 2014-2022'!L26</f>
        <v>5.8473245068333514E-3</v>
      </c>
      <c r="M26" s="110">
        <f>+ABS('Denton values 2014-2022'!M26-'Rebased series 2014-2022'!M26)/'Rebased series 2014-2022'!M26</f>
        <v>1.1055500414683825E-2</v>
      </c>
      <c r="N26" s="111">
        <f>+ABS('Denton values 2014-2022'!N26-'Rebased series 2014-2022'!N26)/'Rebased series 2014-2022'!N26</f>
        <v>1.5477410419647728E-2</v>
      </c>
      <c r="O26" s="101">
        <f>+ABS('Denton values 2014-2022'!O26-'Rebased series 2014-2022'!O26)/'Rebased series 2014-2022'!O26</f>
        <v>2.3476947723206545E-2</v>
      </c>
      <c r="P26" s="110">
        <f>+ABS('Denton values 2014-2022'!P26-'Rebased series 2014-2022'!P26)/'Rebased series 2014-2022'!P26</f>
        <v>4.5172267726606369E-3</v>
      </c>
      <c r="Q26" s="110">
        <f>+ABS('Denton values 2014-2022'!Q26-'Rebased series 2014-2022'!Q26)/'Rebased series 2014-2022'!Q26</f>
        <v>1.3352795266632961E-2</v>
      </c>
      <c r="R26" s="111">
        <f>+ABS('Denton values 2014-2022'!R26-'Rebased series 2014-2022'!R26)/'Rebased series 2014-2022'!R26</f>
        <v>5.5587844682414341E-3</v>
      </c>
      <c r="S26" s="101">
        <f>+ABS('Denton values 2014-2022'!S26-'Rebased series 2014-2022'!S26)/'Rebased series 2014-2022'!S26</f>
        <v>1.5586927103409918E-2</v>
      </c>
      <c r="T26" s="110">
        <f>+ABS('Denton values 2014-2022'!T26-'Rebased series 2014-2022'!T26)/'Rebased series 2014-2022'!T26</f>
        <v>3.5262704155937206E-3</v>
      </c>
      <c r="U26" s="110">
        <f>+ABS('Denton values 2014-2022'!U26-'Rebased series 2014-2022'!U26)/'Rebased series 2014-2022'!U26</f>
        <v>1.6177633186989969E-2</v>
      </c>
      <c r="V26" s="111">
        <f>+ABS('Denton values 2014-2022'!V26-'Rebased series 2014-2022'!V26)/'Rebased series 2014-2022'!V26</f>
        <v>4.9567904594860247E-3</v>
      </c>
      <c r="W26" s="101">
        <f>+ABS('Denton values 2014-2022'!W26-'Rebased series 2014-2022'!W26)/'Rebased series 2014-2022'!W26</f>
        <v>9.2015662918897272E-3</v>
      </c>
      <c r="X26" s="110">
        <f>+ABS('Denton values 2014-2022'!X26-'Rebased series 2014-2022'!X26)/'Rebased series 2014-2022'!X26</f>
        <v>1.4426462169354053E-2</v>
      </c>
      <c r="Y26" s="110">
        <f>+ABS('Denton values 2014-2022'!Y26-'Rebased series 2014-2022'!Y26)/'Rebased series 2014-2022'!Y26</f>
        <v>5.9122552274601201E-3</v>
      </c>
      <c r="Z26" s="111">
        <f>+ABS('Denton values 2014-2022'!Z26-'Rebased series 2014-2022'!Z26)/'Rebased series 2014-2022'!Z26</f>
        <v>9.5727603196927528E-3</v>
      </c>
      <c r="AA26" s="101">
        <f>+ABS('Denton values 2014-2022'!AA26-'Rebased series 2014-2022'!AA26)/'Rebased series 2014-2022'!AA26</f>
        <v>8.2190320576914166E-4</v>
      </c>
      <c r="AB26" s="110">
        <f>+ABS('Denton values 2014-2022'!AB26-'Rebased series 2014-2022'!AB26)/'Rebased series 2014-2022'!AB26</f>
        <v>3.9516179964283274E-4</v>
      </c>
      <c r="AC26" s="110">
        <f>+ABS('Denton values 2014-2022'!AC26-'Rebased series 2014-2022'!AC26)/'Rebased series 2014-2022'!AC26</f>
        <v>9.6518061341451704E-4</v>
      </c>
      <c r="AD26" s="111">
        <f>+ABS('Denton values 2014-2022'!AD26-'Rebased series 2014-2022'!AD26)/'Rebased series 2014-2022'!AD26</f>
        <v>2.0833646928334094E-3</v>
      </c>
      <c r="AE26" s="101">
        <f>+ABS('Denton values 2014-2022'!AE26-'Rebased series 2014-2022'!AE26)/'Rebased series 2014-2022'!AE26</f>
        <v>4.372394525426559E-3</v>
      </c>
      <c r="AF26" s="110">
        <f>+ABS('Denton values 2014-2022'!AF26-'Rebased series 2014-2022'!AF26)/'Rebased series 2014-2022'!AF26</f>
        <v>9.9832315544426918E-3</v>
      </c>
      <c r="AG26" s="110">
        <f>+ABS('Denton values 2014-2022'!AG26-'Rebased series 2014-2022'!AG26)/'Rebased series 2014-2022'!AG26</f>
        <v>1.3968670704331363E-3</v>
      </c>
      <c r="AH26" s="111">
        <f>+ABS('Denton values 2014-2022'!AH26-'Rebased series 2014-2022'!AH26)/'Rebased series 2014-2022'!AH26</f>
        <v>7.040457827020021E-3</v>
      </c>
      <c r="AI26" s="101">
        <f>+ABS('Denton values 2014-2022'!AI26-'Rebased series 2014-2022'!AI26)/'Rebased series 2014-2022'!AI26</f>
        <v>6.5232403557496646E-3</v>
      </c>
      <c r="AJ26" s="110">
        <f>+ABS('Denton values 2014-2022'!AJ26-'Rebased series 2014-2022'!AJ26)/'Rebased series 2014-2022'!AJ26</f>
        <v>4.1846317686981228E-3</v>
      </c>
      <c r="AK26" s="110">
        <f>+ABS('Denton values 2014-2022'!AK26-'Rebased series 2014-2022'!AK26)/'Rebased series 2014-2022'!AK26</f>
        <v>4.620620050932874E-3</v>
      </c>
      <c r="AL26" s="111">
        <f>+ABS('Denton values 2014-2022'!AL26-'Rebased series 2014-2022'!AL26)/'Rebased series 2014-2022'!AL26</f>
        <v>5.9776971135680479E-3</v>
      </c>
      <c r="AN26" s="113">
        <f t="shared" si="0"/>
        <v>8.5530039140957678E-3</v>
      </c>
      <c r="AO26" s="113">
        <f t="shared" si="1"/>
        <v>9.4888290811183679E-3</v>
      </c>
    </row>
    <row r="27" spans="1:41" s="6" customFormat="1" ht="20.100000000000001" customHeight="1" x14ac:dyDescent="0.25">
      <c r="A27" s="65" t="s">
        <v>30</v>
      </c>
      <c r="B27" s="17" t="s">
        <v>31</v>
      </c>
      <c r="C27" s="99">
        <f>+ABS('Denton values 2014-2022'!C27-'Rebased series 2014-2022'!C27)/'Rebased series 2014-2022'!C27</f>
        <v>2.8750621923698595E-3</v>
      </c>
      <c r="D27" s="106">
        <f>+ABS('Denton values 2014-2022'!D27-'Rebased series 2014-2022'!D27)/'Rebased series 2014-2022'!D27</f>
        <v>3.455298162435404E-3</v>
      </c>
      <c r="E27" s="106">
        <f>+ABS('Denton values 2014-2022'!E27-'Rebased series 2014-2022'!E27)/'Rebased series 2014-2022'!E27</f>
        <v>1.0491456902954316E-4</v>
      </c>
      <c r="F27" s="107">
        <f>+ABS('Denton values 2014-2022'!F27-'Rebased series 2014-2022'!F27)/'Rebased series 2014-2022'!F27</f>
        <v>6.4438335433211757E-3</v>
      </c>
      <c r="G27" s="99">
        <f>+ABS('Denton values 2014-2022'!G27-'Rebased series 2014-2022'!G27)/'Rebased series 2014-2022'!G27</f>
        <v>1.3745174087042374E-2</v>
      </c>
      <c r="H27" s="106">
        <f>+ABS('Denton values 2014-2022'!H27-'Rebased series 2014-2022'!H27)/'Rebased series 2014-2022'!H27</f>
        <v>4.398006153557202E-3</v>
      </c>
      <c r="I27" s="106">
        <f>+ABS('Denton values 2014-2022'!I27-'Rebased series 2014-2022'!I27)/'Rebased series 2014-2022'!I27</f>
        <v>3.6619139927023571E-3</v>
      </c>
      <c r="J27" s="107">
        <f>+ABS('Denton values 2014-2022'!J27-'Rebased series 2014-2022'!J27)/'Rebased series 2014-2022'!J27</f>
        <v>1.4884224249204518E-2</v>
      </c>
      <c r="K27" s="99">
        <f>+ABS('Denton values 2014-2022'!K27-'Rebased series 2014-2022'!K27)/'Rebased series 2014-2022'!K27</f>
        <v>2.3766781443782848E-2</v>
      </c>
      <c r="L27" s="106">
        <f>+ABS('Denton values 2014-2022'!L27-'Rebased series 2014-2022'!L27)/'Rebased series 2014-2022'!L27</f>
        <v>4.9626367073686095E-4</v>
      </c>
      <c r="M27" s="106">
        <f>+ABS('Denton values 2014-2022'!M27-'Rebased series 2014-2022'!M27)/'Rebased series 2014-2022'!M27</f>
        <v>1.1634218916722608E-2</v>
      </c>
      <c r="N27" s="107">
        <f>+ABS('Denton values 2014-2022'!N27-'Rebased series 2014-2022'!N27)/'Rebased series 2014-2022'!N27</f>
        <v>1.3234235040024453E-2</v>
      </c>
      <c r="O27" s="99">
        <f>+ABS('Denton values 2014-2022'!O27-'Rebased series 2014-2022'!O27)/'Rebased series 2014-2022'!O27</f>
        <v>2.1438472953011984E-3</v>
      </c>
      <c r="P27" s="106">
        <f>+ABS('Denton values 2014-2022'!P27-'Rebased series 2014-2022'!P27)/'Rebased series 2014-2022'!P27</f>
        <v>8.9740103169590733E-4</v>
      </c>
      <c r="Q27" s="106">
        <f>+ABS('Denton values 2014-2022'!Q27-'Rebased series 2014-2022'!Q27)/'Rebased series 2014-2022'!Q27</f>
        <v>2.2415721400927315E-3</v>
      </c>
      <c r="R27" s="107">
        <f>+ABS('Denton values 2014-2022'!R27-'Rebased series 2014-2022'!R27)/'Rebased series 2014-2022'!R27</f>
        <v>5.7491044583064116E-4</v>
      </c>
      <c r="S27" s="99">
        <f>+ABS('Denton values 2014-2022'!S27-'Rebased series 2014-2022'!S27)/'Rebased series 2014-2022'!S27</f>
        <v>4.616222368579199E-3</v>
      </c>
      <c r="T27" s="106">
        <f>+ABS('Denton values 2014-2022'!T27-'Rebased series 2014-2022'!T27)/'Rebased series 2014-2022'!T27</f>
        <v>2.1248348891659963E-4</v>
      </c>
      <c r="U27" s="106">
        <f>+ABS('Denton values 2014-2022'!U27-'Rebased series 2014-2022'!U27)/'Rebased series 2014-2022'!U27</f>
        <v>2.3333099843883321E-3</v>
      </c>
      <c r="V27" s="107">
        <f>+ABS('Denton values 2014-2022'!V27-'Rebased series 2014-2022'!V27)/'Rebased series 2014-2022'!V27</f>
        <v>2.8800742496705857E-3</v>
      </c>
      <c r="W27" s="99">
        <f>+ABS('Denton values 2014-2022'!W27-'Rebased series 2014-2022'!W27)/'Rebased series 2014-2022'!W27</f>
        <v>1.224455172238919E-3</v>
      </c>
      <c r="X27" s="106">
        <f>+ABS('Denton values 2014-2022'!X27-'Rebased series 2014-2022'!X27)/'Rebased series 2014-2022'!X27</f>
        <v>1.0360246969575015E-4</v>
      </c>
      <c r="Y27" s="106">
        <f>+ABS('Denton values 2014-2022'!Y27-'Rebased series 2014-2022'!Y27)/'Rebased series 2014-2022'!Y27</f>
        <v>6.0820852357588713E-4</v>
      </c>
      <c r="Z27" s="107">
        <f>+ABS('Denton values 2014-2022'!Z27-'Rebased series 2014-2022'!Z27)/'Rebased series 2014-2022'!Z27</f>
        <v>7.9094016787629551E-4</v>
      </c>
      <c r="AA27" s="99">
        <f>+ABS('Denton values 2014-2022'!AA27-'Rebased series 2014-2022'!AA27)/'Rebased series 2014-2022'!AA27</f>
        <v>2.2790738998189539E-4</v>
      </c>
      <c r="AB27" s="106">
        <f>+ABS('Denton values 2014-2022'!AB27-'Rebased series 2014-2022'!AB27)/'Rebased series 2014-2022'!AB27</f>
        <v>6.2001466692492534E-4</v>
      </c>
      <c r="AC27" s="106">
        <f>+ABS('Denton values 2014-2022'!AC27-'Rebased series 2014-2022'!AC27)/'Rebased series 2014-2022'!AC27</f>
        <v>1.6235150246726035E-4</v>
      </c>
      <c r="AD27" s="107">
        <f>+ABS('Denton values 2014-2022'!AD27-'Rebased series 2014-2022'!AD27)/'Rebased series 2014-2022'!AD27</f>
        <v>4.9829030778391085E-4</v>
      </c>
      <c r="AE27" s="99">
        <f>+ABS('Denton values 2014-2022'!AE27-'Rebased series 2014-2022'!AE27)/'Rebased series 2014-2022'!AE27</f>
        <v>8.9377076501482634E-4</v>
      </c>
      <c r="AF27" s="106">
        <f>+ABS('Denton values 2014-2022'!AF27-'Rebased series 2014-2022'!AF27)/'Rebased series 2014-2022'!AF27</f>
        <v>5.7671798704616857E-4</v>
      </c>
      <c r="AG27" s="106">
        <f>+ABS('Denton values 2014-2022'!AG27-'Rebased series 2014-2022'!AG27)/'Rebased series 2014-2022'!AG27</f>
        <v>7.6384610856597272E-5</v>
      </c>
      <c r="AH27" s="107">
        <f>+ABS('Denton values 2014-2022'!AH27-'Rebased series 2014-2022'!AH27)/'Rebased series 2014-2022'!AH27</f>
        <v>9.6969433884812003E-4</v>
      </c>
      <c r="AI27" s="99">
        <f>+ABS('Denton values 2014-2022'!AI27-'Rebased series 2014-2022'!AI27)/'Rebased series 2014-2022'!AI27</f>
        <v>1.3045860296200477E-3</v>
      </c>
      <c r="AJ27" s="106">
        <f>+ABS('Denton values 2014-2022'!AJ27-'Rebased series 2014-2022'!AJ27)/'Rebased series 2014-2022'!AJ27</f>
        <v>4.8861024824106388E-4</v>
      </c>
      <c r="AK27" s="106">
        <f>+ABS('Denton values 2014-2022'!AK27-'Rebased series 2014-2022'!AK27)/'Rebased series 2014-2022'!AK27</f>
        <v>5.8213919371888996E-4</v>
      </c>
      <c r="AL27" s="107">
        <f>+ABS('Denton values 2014-2022'!AL27-'Rebased series 2014-2022'!AL27)/'Rebased series 2014-2022'!AL27</f>
        <v>1.2933399973803605E-3</v>
      </c>
      <c r="AN27" s="113">
        <f t="shared" si="0"/>
        <v>3.4727988999076476E-3</v>
      </c>
      <c r="AO27" s="113">
        <f t="shared" si="1"/>
        <v>3.8597561415474164E-3</v>
      </c>
    </row>
    <row r="28" spans="1:41" ht="19.5" customHeight="1" x14ac:dyDescent="0.25">
      <c r="C28" s="80"/>
      <c r="D28" s="80"/>
      <c r="E28" s="80"/>
      <c r="G28" s="80"/>
      <c r="H28" s="80"/>
      <c r="K28" s="80"/>
      <c r="AD28" s="80"/>
      <c r="AE28" s="80"/>
      <c r="AF28" s="80"/>
      <c r="AG28" s="80"/>
      <c r="AH28" s="80"/>
      <c r="AI28" s="80"/>
      <c r="AJ28" s="80"/>
      <c r="AK28" s="80"/>
      <c r="AL28" s="80"/>
    </row>
    <row r="29" spans="1:41" ht="21.75" x14ac:dyDescent="0.55000000000000004">
      <c r="A29" t="s">
        <v>42</v>
      </c>
      <c r="B29" s="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</row>
    <row r="30" spans="1:41" ht="21.75" x14ac:dyDescent="0.55000000000000004">
      <c r="A30" s="71" t="s">
        <v>43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</row>
    <row r="31" spans="1:41" ht="21.75" x14ac:dyDescent="0.55000000000000004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</row>
    <row r="32" spans="1:41" ht="21.75" x14ac:dyDescent="0.55000000000000004">
      <c r="A32" s="70" t="s">
        <v>45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</row>
    <row r="33" spans="1:38" ht="21.75" x14ac:dyDescent="0.55000000000000004">
      <c r="A33" s="70" t="s">
        <v>46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</row>
  </sheetData>
  <mergeCells count="9">
    <mergeCell ref="AA5:AD5"/>
    <mergeCell ref="AE5:AH5"/>
    <mergeCell ref="AI5:AL5"/>
    <mergeCell ref="C5:F5"/>
    <mergeCell ref="G5:J5"/>
    <mergeCell ref="K5:N5"/>
    <mergeCell ref="O5:R5"/>
    <mergeCell ref="S5:V5"/>
    <mergeCell ref="W5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QNA backseries - Rebased</vt:lpstr>
      <vt:lpstr>QNA backseries - Table 1</vt:lpstr>
      <vt:lpstr>Table 2</vt:lpstr>
      <vt:lpstr>Table 3</vt:lpstr>
      <vt:lpstr>Table 4</vt:lpstr>
      <vt:lpstr>Table 5</vt:lpstr>
      <vt:lpstr>Rebased series 2014-2022</vt:lpstr>
      <vt:lpstr>Denton values 2014-2022</vt:lpstr>
      <vt:lpstr>Error in Denton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2024-02-26T06:35:14Z</dcterms:modified>
</cp:coreProperties>
</file>