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8496" activeTab="3"/>
  </bookViews>
  <sheets>
    <sheet name="Table 1" sheetId="8" r:id="rId1"/>
    <sheet name="Table 2" sheetId="4" r:id="rId2"/>
    <sheet name="Table 3" sheetId="5" r:id="rId3"/>
    <sheet name="Table 4" sheetId="7" r:id="rId4"/>
    <sheet name="Table 5" sheetId="6" r:id="rId5"/>
  </sheets>
  <definedNames>
    <definedName name="_Tot97">"$#REF!.$#REF!$#REF!:$#REF!$#REF!"</definedName>
    <definedName name="B___0">"$#REF!.$#REF!$#REF!:$#REF!$#REF!"</definedName>
    <definedName name="bec">"$#REF!.$B$100:$N$116"</definedName>
    <definedName name="C____0">"$#REF!.$#REF!$#REF!:$#REF!$#REF!"</definedName>
    <definedName name="capital">#REF!</definedName>
    <definedName name="capital___0">#REF!</definedName>
    <definedName name="capital___4">#REF!</definedName>
    <definedName name="ctry">"$#REF!.$B$100:$N$115"</definedName>
    <definedName name="Database_MI">"$BOP5thmanual.$#REF!$8:$#REF!$769"</definedName>
    <definedName name="Database_MI___0">"$#REF!.$#REF!$#REF!:$#REF!$#REF!"</definedName>
    <definedName name="DATES">"$#REF!.$I$1:$I$1"</definedName>
    <definedName name="DATES___0">"$#REF!.$D$1:$D$1"</definedName>
    <definedName name="entries">"""$#ref!.$f$19:$m$19;$#ref!.$f$26:$m$26;$#ref!.$f$62:$m$63;$#ref!.$f$78:$m$78;$#ref!.$f$84:$m$84;$#ref!.$f$89:$m$90;$#ref!.$f$104:$m$105;$#ref!.$f$128:$m$129;$#ref!.$f$140:$m$141;$#ref!.$f$179:$m$180;$#ref!.$f$187:$m$188;$#ref!.$f$200:$m$200;$#ref!.$f$203:"</definedName>
    <definedName name="Excel_BuiltIn_Database_0">"$#REF!.$#REF!$#REF!:$#REF!$#REF!"</definedName>
    <definedName name="Excel_BuiltIn_Database_30">"$BOP5thmanual.$#REF!$8:$#REF!$769"</definedName>
    <definedName name="Excel_BuiltIn_Print_Area_0">"$#REF!.$C$6:$C$16"</definedName>
    <definedName name="Excel_BuiltIn_Print_Area_11_1">"$#REF!.$A$1:$P$22"</definedName>
    <definedName name="Excel_BuiltIn_Print_Area_13_1">"$#REF!.$B$1:$I$73"</definedName>
    <definedName name="Excel_BuiltIn_Print_Area_16_1">"$#REF!.$A$1:$N$25"</definedName>
    <definedName name="Excel_BuiltIn_Print_Area_17">"$#REF!.$B$1:$I$71"</definedName>
    <definedName name="Excel_BuiltIn_Print_Area_18">"$#REF!.$B$1:$H$72"</definedName>
    <definedName name="Excel_BuiltIn_Print_Area_19">"$#REF!.$A$1:$Q$26"</definedName>
    <definedName name="Excel_BuiltIn_Print_Area_20">"$#REF!.$A$1:$T$44"</definedName>
    <definedName name="Excel_BuiltIn_Print_Area_21">"$#REF!.$A$1:$S$29"</definedName>
    <definedName name="Excel_BuiltIn_Print_Area_22">"$#REF!.$A$1:$N$21"</definedName>
    <definedName name="Excel_BuiltIn_Print_Area_23">"$#REF!.$A$1:$N$80"</definedName>
    <definedName name="Excel_BuiltIn_Print_Area_24">"$#REF!.$E$#REF!:$T$#REF!"</definedName>
    <definedName name="Excel_BuiltIn_Print_Area_25">"$#REF!.$B$1:$H$73"</definedName>
    <definedName name="Excel_BuiltIn_Print_Area_26">"$#REF!.$A$1:$M$24"</definedName>
    <definedName name="Excel_BuiltIn_Print_Area_28">"$#REF!.$A$1:$N$25"</definedName>
    <definedName name="Excel_BuiltIn_Print_Area_29">"$#REF!.$A$24:$L$44"</definedName>
    <definedName name="Excel_BuiltIn_Print_Titles_38">"$#REF!.$B$6:$IN$8"</definedName>
    <definedName name="K111mals0">#REF!</definedName>
    <definedName name="K111mals0___0">#REF!</definedName>
    <definedName name="K111mals0___4">#REF!</definedName>
    <definedName name="MmExcelLinker_4D7A9A6F_6E4F_413E_B5F7_FD5714B14315">NA()</definedName>
    <definedName name="NAMES">"$#REF!.$B$15:$B$769"</definedName>
    <definedName name="NAMES___0">"$#REF!.$A$12:$A$239"</definedName>
    <definedName name="Print_Area_MI">"$#REF!.$D$8:$D$766"</definedName>
    <definedName name="PRINT_AREA_MI___0">"$#REF!.$C$6:$C$16"</definedName>
    <definedName name="Print_Area_MI_11">NA()</definedName>
    <definedName name="Total97">"$#REF!.$#REF!$#REF!:$#REF!$#REF!"</definedName>
    <definedName name="two">"$#REF!.$K$21:$M$35"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5" l="1"/>
  <c r="AN24" i="5"/>
  <c r="V23" i="7"/>
  <c r="Q23" i="5"/>
  <c r="AX22" i="5"/>
  <c r="AU21" i="5"/>
  <c r="S21" i="5"/>
  <c r="AN20" i="5"/>
  <c r="AP19" i="7"/>
  <c r="Y19" i="5"/>
  <c r="AU18" i="7"/>
  <c r="V18" i="5"/>
  <c r="AE17" i="5"/>
  <c r="D17" i="7"/>
  <c r="AK14" i="5"/>
  <c r="AC14" i="5"/>
  <c r="Q14" i="5"/>
  <c r="AT13" i="5"/>
  <c r="AQ12" i="5"/>
  <c r="L10" i="5"/>
  <c r="AW9" i="7"/>
  <c r="AH9" i="7"/>
  <c r="Y9" i="5"/>
  <c r="Q9" i="5"/>
  <c r="M9" i="5"/>
  <c r="AT7" i="5"/>
  <c r="AS7" i="5"/>
  <c r="AO7" i="5"/>
  <c r="W7" i="7"/>
  <c r="M7" i="5"/>
  <c r="I7" i="5"/>
  <c r="AB6" i="7"/>
  <c r="K6" i="5"/>
  <c r="L7" i="5"/>
  <c r="AO24" i="5"/>
  <c r="AA22" i="5"/>
  <c r="K22" i="5"/>
  <c r="M20" i="5"/>
  <c r="AU18" i="5"/>
  <c r="AH23" i="5"/>
  <c r="F13" i="7"/>
  <c r="AS14" i="5"/>
  <c r="AV25" i="5"/>
  <c r="AF25" i="5"/>
  <c r="R23" i="5"/>
  <c r="T21" i="5"/>
  <c r="AV17" i="7"/>
  <c r="AN17" i="5"/>
  <c r="F25" i="7"/>
  <c r="F17" i="7"/>
  <c r="AL25" i="7"/>
  <c r="AD25" i="7"/>
  <c r="R25" i="5"/>
  <c r="AW24" i="5"/>
  <c r="AK24" i="7"/>
  <c r="AK24" i="5"/>
  <c r="M24" i="7"/>
  <c r="M24" i="5"/>
  <c r="AN23" i="7"/>
  <c r="X23" i="7"/>
  <c r="AE22" i="7"/>
  <c r="AE22" i="5"/>
  <c r="O22" i="7"/>
  <c r="O22" i="5"/>
  <c r="G22" i="7"/>
  <c r="G22" i="5"/>
  <c r="AX21" i="7"/>
  <c r="AP21" i="5"/>
  <c r="AP21" i="7"/>
  <c r="AH21" i="7"/>
  <c r="R21" i="7"/>
  <c r="N21" i="5"/>
  <c r="AS20" i="7"/>
  <c r="AG20" i="7"/>
  <c r="AG20" i="5"/>
  <c r="U20" i="5"/>
  <c r="I20" i="7"/>
  <c r="I20" i="5"/>
  <c r="AJ19" i="7"/>
  <c r="D19" i="7"/>
  <c r="AM18" i="5"/>
  <c r="AA18" i="7"/>
  <c r="AA18" i="5"/>
  <c r="AD17" i="7"/>
  <c r="AS16" i="7"/>
  <c r="AS16" i="5"/>
  <c r="U16" i="7"/>
  <c r="U16" i="5"/>
  <c r="I16" i="5"/>
  <c r="AV14" i="7"/>
  <c r="AN14" i="7"/>
  <c r="P14" i="7"/>
  <c r="D14" i="7"/>
  <c r="AQ13" i="5"/>
  <c r="AE13" i="7"/>
  <c r="AE13" i="5"/>
  <c r="W13" i="7"/>
  <c r="W13" i="5"/>
  <c r="K13" i="7"/>
  <c r="K13" i="5"/>
  <c r="AX12" i="7"/>
  <c r="AH12" i="7"/>
  <c r="AW25" i="7"/>
  <c r="AW25" i="5"/>
  <c r="AS25" i="7"/>
  <c r="AS25" i="5"/>
  <c r="AO25" i="7"/>
  <c r="AO25" i="5"/>
  <c r="AK25" i="7"/>
  <c r="AK25" i="5"/>
  <c r="AG25" i="7"/>
  <c r="AG25" i="5"/>
  <c r="AC25" i="7"/>
  <c r="AC25" i="5"/>
  <c r="Y25" i="7"/>
  <c r="Y25" i="5"/>
  <c r="U25" i="7"/>
  <c r="U25" i="5"/>
  <c r="Q25" i="7"/>
  <c r="Q25" i="5"/>
  <c r="M25" i="7"/>
  <c r="M25" i="5"/>
  <c r="I25" i="7"/>
  <c r="I25" i="5"/>
  <c r="E25" i="7"/>
  <c r="AR24" i="7"/>
  <c r="AJ24" i="7"/>
  <c r="AB24" i="7"/>
  <c r="T24" i="7"/>
  <c r="T24" i="5"/>
  <c r="L24" i="7"/>
  <c r="D24" i="7"/>
  <c r="AU23" i="7"/>
  <c r="AU23" i="5"/>
  <c r="AQ23" i="7"/>
  <c r="AQ23" i="5"/>
  <c r="AM23" i="7"/>
  <c r="AM23" i="5"/>
  <c r="AI23" i="7"/>
  <c r="AI23" i="5"/>
  <c r="AE23" i="7"/>
  <c r="AE23" i="5"/>
  <c r="AA23" i="7"/>
  <c r="AA23" i="5"/>
  <c r="W23" i="7"/>
  <c r="W23" i="5"/>
  <c r="S23" i="7"/>
  <c r="S23" i="5"/>
  <c r="O23" i="7"/>
  <c r="O23" i="5"/>
  <c r="K23" i="7"/>
  <c r="K23" i="5"/>
  <c r="G23" i="7"/>
  <c r="G23" i="5"/>
  <c r="AT22" i="7"/>
  <c r="AL22" i="7"/>
  <c r="AD22" i="7"/>
  <c r="V22" i="7"/>
  <c r="R22" i="5"/>
  <c r="N22" i="7"/>
  <c r="F22" i="7"/>
  <c r="AW21" i="7"/>
  <c r="AW21" i="5"/>
  <c r="AS21" i="7"/>
  <c r="AS21" i="5"/>
  <c r="AO21" i="7"/>
  <c r="AO21" i="5"/>
  <c r="AK21" i="7"/>
  <c r="AK21" i="5"/>
  <c r="AG21" i="7"/>
  <c r="AG21" i="5"/>
  <c r="AC21" i="7"/>
  <c r="AC21" i="5"/>
  <c r="Y21" i="7"/>
  <c r="Y21" i="5"/>
  <c r="U21" i="7"/>
  <c r="U21" i="5"/>
  <c r="Q21" i="7"/>
  <c r="Q21" i="5"/>
  <c r="M21" i="7"/>
  <c r="M21" i="5"/>
  <c r="I21" i="7"/>
  <c r="I21" i="5"/>
  <c r="E21" i="7"/>
  <c r="AV20" i="7"/>
  <c r="AN20" i="7"/>
  <c r="AF20" i="7"/>
  <c r="X20" i="7"/>
  <c r="P20" i="7"/>
  <c r="H20" i="7"/>
  <c r="AU19" i="7"/>
  <c r="AU19" i="5"/>
  <c r="AQ19" i="7"/>
  <c r="AQ19" i="5"/>
  <c r="AM19" i="7"/>
  <c r="AM19" i="5"/>
  <c r="AI19" i="5"/>
  <c r="AI19" i="7"/>
  <c r="AE19" i="7"/>
  <c r="AE19" i="5"/>
  <c r="AA19" i="7"/>
  <c r="AA19" i="5"/>
  <c r="W19" i="7"/>
  <c r="W19" i="5"/>
  <c r="S19" i="7"/>
  <c r="S19" i="5"/>
  <c r="O19" i="7"/>
  <c r="O19" i="5"/>
  <c r="K19" i="7"/>
  <c r="K19" i="5"/>
  <c r="G19" i="7"/>
  <c r="G19" i="5"/>
  <c r="AX18" i="7"/>
  <c r="AP18" i="7"/>
  <c r="AP18" i="5"/>
  <c r="AH18" i="7"/>
  <c r="Z18" i="7"/>
  <c r="R18" i="7"/>
  <c r="J18" i="7"/>
  <c r="AW17" i="7"/>
  <c r="AW17" i="5"/>
  <c r="AS17" i="7"/>
  <c r="AS17" i="5"/>
  <c r="AO17" i="7"/>
  <c r="AO17" i="5"/>
  <c r="AK17" i="7"/>
  <c r="AK17" i="5"/>
  <c r="AG17" i="7"/>
  <c r="AG17" i="5"/>
  <c r="AC17" i="7"/>
  <c r="AC17" i="5"/>
  <c r="Y17" i="7"/>
  <c r="Y17" i="5"/>
  <c r="U17" i="7"/>
  <c r="U17" i="5"/>
  <c r="Q17" i="7"/>
  <c r="Q17" i="5"/>
  <c r="M17" i="7"/>
  <c r="M17" i="5"/>
  <c r="I17" i="7"/>
  <c r="I17" i="5"/>
  <c r="E17" i="7"/>
  <c r="AR16" i="7"/>
  <c r="AJ16" i="7"/>
  <c r="AB16" i="7"/>
  <c r="X16" i="5"/>
  <c r="T16" i="7"/>
  <c r="L16" i="7"/>
  <c r="D16" i="7"/>
  <c r="AU14" i="7"/>
  <c r="AU14" i="5"/>
  <c r="AQ14" i="7"/>
  <c r="AQ14" i="5"/>
  <c r="AM14" i="7"/>
  <c r="AM14" i="5"/>
  <c r="AI14" i="7"/>
  <c r="AI14" i="5"/>
  <c r="AE14" i="7"/>
  <c r="AE14" i="5"/>
  <c r="AA14" i="7"/>
  <c r="AA14" i="5"/>
  <c r="W14" i="7"/>
  <c r="W14" i="5"/>
  <c r="S14" i="7"/>
  <c r="S14" i="5"/>
  <c r="O14" i="7"/>
  <c r="O14" i="5"/>
  <c r="K14" i="7"/>
  <c r="K14" i="5"/>
  <c r="G14" i="7"/>
  <c r="G14" i="5"/>
  <c r="AT13" i="7"/>
  <c r="AL13" i="7"/>
  <c r="AD13" i="7"/>
  <c r="V13" i="7"/>
  <c r="V13" i="5"/>
  <c r="N13" i="7"/>
  <c r="AW12" i="7"/>
  <c r="AW12" i="5"/>
  <c r="AS12" i="7"/>
  <c r="AS12" i="5"/>
  <c r="AO12" i="7"/>
  <c r="AO12" i="5"/>
  <c r="AK12" i="7"/>
  <c r="AK12" i="5"/>
  <c r="AG12" i="7"/>
  <c r="AG12" i="5"/>
  <c r="AC12" i="7"/>
  <c r="AC12" i="5"/>
  <c r="Y12" i="7"/>
  <c r="Y12" i="5"/>
  <c r="U12" i="7"/>
  <c r="U12" i="5"/>
  <c r="Q12" i="7"/>
  <c r="Q12" i="5"/>
  <c r="M12" i="7"/>
  <c r="M12" i="5"/>
  <c r="I12" i="7"/>
  <c r="I12" i="5"/>
  <c r="E12" i="7"/>
  <c r="AV10" i="7"/>
  <c r="AN10" i="7"/>
  <c r="AF10" i="7"/>
  <c r="X10" i="7"/>
  <c r="P10" i="7"/>
  <c r="H10" i="7"/>
  <c r="AU9" i="7"/>
  <c r="AU9" i="5"/>
  <c r="AQ9" i="7"/>
  <c r="AQ9" i="5"/>
  <c r="AM9" i="7"/>
  <c r="AM9" i="5"/>
  <c r="AI9" i="7"/>
  <c r="AI9" i="5"/>
  <c r="AE9" i="7"/>
  <c r="AE9" i="5"/>
  <c r="AA9" i="7"/>
  <c r="AA9" i="5"/>
  <c r="W9" i="7"/>
  <c r="W9" i="5"/>
  <c r="S9" i="7"/>
  <c r="S9" i="5"/>
  <c r="O9" i="7"/>
  <c r="O9" i="5"/>
  <c r="K9" i="7"/>
  <c r="K9" i="5"/>
  <c r="G9" i="7"/>
  <c r="G9" i="5"/>
  <c r="AX7" i="7"/>
  <c r="AP7" i="7"/>
  <c r="AH7" i="7"/>
  <c r="Z7" i="7"/>
  <c r="R7" i="7"/>
  <c r="J7" i="7"/>
  <c r="AW6" i="7"/>
  <c r="AW6" i="5"/>
  <c r="AS6" i="7"/>
  <c r="AS6" i="5"/>
  <c r="AO6" i="7"/>
  <c r="AO6" i="5"/>
  <c r="AK6" i="7"/>
  <c r="AK6" i="5"/>
  <c r="AG6" i="7"/>
  <c r="AG6" i="5"/>
  <c r="AC6" i="7"/>
  <c r="AC6" i="5"/>
  <c r="Y6" i="7"/>
  <c r="Y6" i="5"/>
  <c r="U6" i="7"/>
  <c r="U6" i="5"/>
  <c r="Q6" i="7"/>
  <c r="Q6" i="5"/>
  <c r="M6" i="7"/>
  <c r="M6" i="5"/>
  <c r="I6" i="7"/>
  <c r="I6" i="5"/>
  <c r="E6" i="7"/>
  <c r="Y24" i="5"/>
  <c r="AG16" i="5"/>
  <c r="AT25" i="7"/>
  <c r="AS24" i="7"/>
  <c r="AS24" i="5"/>
  <c r="AG24" i="5"/>
  <c r="U24" i="7"/>
  <c r="U24" i="5"/>
  <c r="AV23" i="7"/>
  <c r="AV23" i="5"/>
  <c r="P23" i="7"/>
  <c r="H23" i="7"/>
  <c r="H23" i="5"/>
  <c r="AU22" i="7"/>
  <c r="AU22" i="5"/>
  <c r="AI22" i="5"/>
  <c r="W22" i="7"/>
  <c r="W22" i="5"/>
  <c r="Z21" i="7"/>
  <c r="J21" i="7"/>
  <c r="AW20" i="7"/>
  <c r="AW20" i="5"/>
  <c r="AK20" i="5"/>
  <c r="Y20" i="7"/>
  <c r="Y20" i="5"/>
  <c r="AB19" i="7"/>
  <c r="W18" i="5"/>
  <c r="G18" i="5"/>
  <c r="AT17" i="7"/>
  <c r="V17" i="5"/>
  <c r="V17" i="7"/>
  <c r="N17" i="7"/>
  <c r="AO16" i="5"/>
  <c r="AC16" i="7"/>
  <c r="AC16" i="5"/>
  <c r="E16" i="7"/>
  <c r="AF14" i="7"/>
  <c r="H14" i="7"/>
  <c r="AU13" i="7"/>
  <c r="AU13" i="5"/>
  <c r="AI13" i="5"/>
  <c r="S13" i="5"/>
  <c r="AP12" i="7"/>
  <c r="AV25" i="7"/>
  <c r="AR25" i="5"/>
  <c r="AN25" i="7"/>
  <c r="AN25" i="5"/>
  <c r="AJ25" i="5"/>
  <c r="AF25" i="7"/>
  <c r="AB25" i="5"/>
  <c r="X25" i="7"/>
  <c r="X25" i="5"/>
  <c r="T25" i="5"/>
  <c r="P25" i="7"/>
  <c r="L25" i="5"/>
  <c r="H25" i="7"/>
  <c r="H25" i="5"/>
  <c r="AQ24" i="7"/>
  <c r="AI24" i="7"/>
  <c r="AA24" i="7"/>
  <c r="S24" i="7"/>
  <c r="K24" i="7"/>
  <c r="AX23" i="7"/>
  <c r="AT23" i="5"/>
  <c r="AP23" i="7"/>
  <c r="AP23" i="5"/>
  <c r="AL23" i="5"/>
  <c r="AH23" i="7"/>
  <c r="AD23" i="5"/>
  <c r="Z23" i="7"/>
  <c r="Z23" i="5"/>
  <c r="V23" i="5"/>
  <c r="R23" i="7"/>
  <c r="N23" i="5"/>
  <c r="J23" i="7"/>
  <c r="J23" i="5"/>
  <c r="AS22" i="7"/>
  <c r="AO22" i="7"/>
  <c r="AK22" i="7"/>
  <c r="AC22" i="7"/>
  <c r="Y22" i="7"/>
  <c r="U22" i="7"/>
  <c r="M22" i="7"/>
  <c r="I22" i="7"/>
  <c r="E22" i="7"/>
  <c r="AV21" i="7"/>
  <c r="AV21" i="5"/>
  <c r="AR21" i="7"/>
  <c r="AR21" i="5"/>
  <c r="AN21" i="5"/>
  <c r="AJ21" i="7"/>
  <c r="AF21" i="5"/>
  <c r="AB21" i="7"/>
  <c r="AB21" i="5"/>
  <c r="X21" i="5"/>
  <c r="T21" i="7"/>
  <c r="P21" i="5"/>
  <c r="L21" i="7"/>
  <c r="L21" i="5"/>
  <c r="H21" i="5"/>
  <c r="D21" i="7"/>
  <c r="AU20" i="7"/>
  <c r="AE20" i="7"/>
  <c r="AA20" i="7"/>
  <c r="W20" i="7"/>
  <c r="O20" i="7"/>
  <c r="K20" i="7"/>
  <c r="G20" i="7"/>
  <c r="AX19" i="5"/>
  <c r="AT19" i="7"/>
  <c r="AT19" i="5"/>
  <c r="AP19" i="5"/>
  <c r="AL19" i="7"/>
  <c r="AH19" i="5"/>
  <c r="AD19" i="7"/>
  <c r="AD19" i="5"/>
  <c r="Z19" i="5"/>
  <c r="V19" i="7"/>
  <c r="R19" i="5"/>
  <c r="N19" i="5"/>
  <c r="J19" i="5"/>
  <c r="F19" i="7"/>
  <c r="AW18" i="7"/>
  <c r="AO18" i="7"/>
  <c r="AK18" i="5"/>
  <c r="AG18" i="7"/>
  <c r="Y18" i="7"/>
  <c r="U18" i="5"/>
  <c r="Q18" i="7"/>
  <c r="I18" i="7"/>
  <c r="AV17" i="5"/>
  <c r="AR17" i="5"/>
  <c r="AN17" i="7"/>
  <c r="AJ17" i="5"/>
  <c r="AF17" i="7"/>
  <c r="AF17" i="5"/>
  <c r="AB17" i="5"/>
  <c r="X17" i="7"/>
  <c r="T17" i="5"/>
  <c r="P17" i="7"/>
  <c r="P17" i="5"/>
  <c r="L17" i="5"/>
  <c r="H17" i="7"/>
  <c r="AQ16" i="7"/>
  <c r="AQ16" i="5"/>
  <c r="AI16" i="7"/>
  <c r="AE16" i="7"/>
  <c r="AA16" i="7"/>
  <c r="S16" i="7"/>
  <c r="K16" i="7"/>
  <c r="AX14" i="7"/>
  <c r="AX14" i="5"/>
  <c r="AT14" i="5"/>
  <c r="AP14" i="5"/>
  <c r="AP14" i="7"/>
  <c r="AL14" i="5"/>
  <c r="AH14" i="7"/>
  <c r="AH14" i="5"/>
  <c r="AD14" i="5"/>
  <c r="Z14" i="5"/>
  <c r="Z14" i="7"/>
  <c r="V14" i="5"/>
  <c r="R14" i="7"/>
  <c r="R14" i="5"/>
  <c r="N14" i="5"/>
  <c r="J14" i="5"/>
  <c r="J14" i="7"/>
  <c r="AS13" i="7"/>
  <c r="AK13" i="7"/>
  <c r="AC13" i="7"/>
  <c r="P25" i="5"/>
  <c r="I24" i="5"/>
  <c r="AS20" i="5"/>
  <c r="AL19" i="5"/>
  <c r="AE18" i="5"/>
  <c r="X17" i="5"/>
  <c r="Q16" i="5"/>
  <c r="AM20" i="7"/>
  <c r="AP25" i="5"/>
  <c r="V25" i="7"/>
  <c r="N25" i="7"/>
  <c r="AC24" i="7"/>
  <c r="AC24" i="5"/>
  <c r="Q24" i="5"/>
  <c r="E24" i="7"/>
  <c r="AF23" i="7"/>
  <c r="AM22" i="7"/>
  <c r="AM22" i="5"/>
  <c r="S22" i="5"/>
  <c r="AO20" i="7"/>
  <c r="AO20" i="5"/>
  <c r="Q20" i="7"/>
  <c r="Q20" i="5"/>
  <c r="AR19" i="7"/>
  <c r="T19" i="7"/>
  <c r="T19" i="5"/>
  <c r="L19" i="7"/>
  <c r="AQ18" i="7"/>
  <c r="AQ18" i="5"/>
  <c r="AI18" i="7"/>
  <c r="AI18" i="5"/>
  <c r="S18" i="7"/>
  <c r="S18" i="5"/>
  <c r="K18" i="7"/>
  <c r="K18" i="5"/>
  <c r="AL17" i="7"/>
  <c r="Z17" i="5"/>
  <c r="AK16" i="7"/>
  <c r="AK16" i="5"/>
  <c r="Y16" i="5"/>
  <c r="M16" i="7"/>
  <c r="M16" i="5"/>
  <c r="X14" i="7"/>
  <c r="L14" i="5"/>
  <c r="AM13" i="7"/>
  <c r="AM13" i="5"/>
  <c r="AM13" i="4"/>
  <c r="AQ13" i="6" s="1"/>
  <c r="AA13" i="5"/>
  <c r="O13" i="7"/>
  <c r="O13" i="5"/>
  <c r="G13" i="7"/>
  <c r="G13" i="5"/>
  <c r="AL12" i="5"/>
  <c r="Z12" i="7"/>
  <c r="AW16" i="5"/>
  <c r="C25" i="4"/>
  <c r="AU25" i="7"/>
  <c r="AM25" i="7"/>
  <c r="AE25" i="7"/>
  <c r="W25" i="7"/>
  <c r="O25" i="7"/>
  <c r="G25" i="7"/>
  <c r="AX24" i="5"/>
  <c r="AX24" i="7"/>
  <c r="AT24" i="7"/>
  <c r="AT24" i="5"/>
  <c r="AP24" i="5"/>
  <c r="AP24" i="7"/>
  <c r="AL24" i="5"/>
  <c r="AL24" i="7"/>
  <c r="AH24" i="5"/>
  <c r="AH24" i="7"/>
  <c r="AD24" i="7"/>
  <c r="AD24" i="5"/>
  <c r="Z24" i="5"/>
  <c r="Z24" i="7"/>
  <c r="V24" i="5"/>
  <c r="V24" i="7"/>
  <c r="R24" i="5"/>
  <c r="R24" i="7"/>
  <c r="N24" i="7"/>
  <c r="N24" i="5"/>
  <c r="J24" i="5"/>
  <c r="J24" i="7"/>
  <c r="F24" i="7"/>
  <c r="AW23" i="7"/>
  <c r="AO23" i="7"/>
  <c r="AK23" i="5"/>
  <c r="AG23" i="7"/>
  <c r="Y23" i="7"/>
  <c r="Q23" i="7"/>
  <c r="I23" i="7"/>
  <c r="AV22" i="7"/>
  <c r="AV22" i="5"/>
  <c r="AR22" i="7"/>
  <c r="AR22" i="5"/>
  <c r="AN22" i="7"/>
  <c r="AN22" i="5"/>
  <c r="AJ22" i="7"/>
  <c r="AJ22" i="5"/>
  <c r="AF22" i="7"/>
  <c r="AF22" i="5"/>
  <c r="AB22" i="7"/>
  <c r="AB22" i="5"/>
  <c r="X22" i="7"/>
  <c r="X22" i="5"/>
  <c r="T22" i="7"/>
  <c r="T22" i="5"/>
  <c r="P22" i="7"/>
  <c r="P22" i="5"/>
  <c r="L22" i="7"/>
  <c r="L22" i="5"/>
  <c r="H22" i="7"/>
  <c r="H22" i="5"/>
  <c r="D22" i="7"/>
  <c r="AQ21" i="7"/>
  <c r="AI21" i="7"/>
  <c r="AA21" i="7"/>
  <c r="S21" i="7"/>
  <c r="K21" i="7"/>
  <c r="AX20" i="5"/>
  <c r="AX20" i="7"/>
  <c r="AT20" i="7"/>
  <c r="AT20" i="5"/>
  <c r="AP20" i="7"/>
  <c r="AP20" i="5"/>
  <c r="AL20" i="7"/>
  <c r="AL20" i="5"/>
  <c r="AH20" i="5"/>
  <c r="AH20" i="7"/>
  <c r="AD20" i="7"/>
  <c r="AD20" i="5"/>
  <c r="Z20" i="7"/>
  <c r="Z20" i="5"/>
  <c r="V20" i="7"/>
  <c r="V20" i="5"/>
  <c r="R20" i="5"/>
  <c r="R20" i="7"/>
  <c r="N20" i="7"/>
  <c r="N20" i="5"/>
  <c r="J20" i="7"/>
  <c r="J20" i="5"/>
  <c r="F20" i="7"/>
  <c r="AW19" i="5"/>
  <c r="AS19" i="7"/>
  <c r="AK19" i="7"/>
  <c r="AC19" i="7"/>
  <c r="U19" i="7"/>
  <c r="M19" i="7"/>
  <c r="M19" i="5"/>
  <c r="E19" i="7"/>
  <c r="AV18" i="7"/>
  <c r="AV18" i="5"/>
  <c r="AR18" i="7"/>
  <c r="AR18" i="5"/>
  <c r="AN18" i="7"/>
  <c r="AN18" i="5"/>
  <c r="AJ18" i="7"/>
  <c r="AJ18" i="5"/>
  <c r="AF18" i="7"/>
  <c r="AF18" i="5"/>
  <c r="AB18" i="7"/>
  <c r="AB18" i="5"/>
  <c r="X18" i="7"/>
  <c r="X18" i="5"/>
  <c r="T18" i="5"/>
  <c r="T18" i="7"/>
  <c r="P18" i="7"/>
  <c r="P18" i="5"/>
  <c r="L18" i="7"/>
  <c r="L18" i="5"/>
  <c r="H18" i="7"/>
  <c r="H18" i="5"/>
  <c r="D18" i="7"/>
  <c r="AU17" i="7"/>
  <c r="AM17" i="7"/>
  <c r="AI17" i="5"/>
  <c r="AE17" i="7"/>
  <c r="W17" i="7"/>
  <c r="O17" i="7"/>
  <c r="O17" i="5"/>
  <c r="G17" i="7"/>
  <c r="G17" i="5"/>
  <c r="AX16" i="7"/>
  <c r="AX16" i="5"/>
  <c r="AT16" i="7"/>
  <c r="AT16" i="5"/>
  <c r="AP16" i="7"/>
  <c r="AP16" i="5"/>
  <c r="AL16" i="7"/>
  <c r="AL16" i="5"/>
  <c r="AH16" i="5"/>
  <c r="AH16" i="7"/>
  <c r="AD16" i="7"/>
  <c r="AD16" i="5"/>
  <c r="Z16" i="7"/>
  <c r="Z16" i="5"/>
  <c r="V16" i="7"/>
  <c r="V16" i="5"/>
  <c r="R16" i="5"/>
  <c r="R16" i="7"/>
  <c r="N16" i="7"/>
  <c r="N16" i="5"/>
  <c r="J16" i="7"/>
  <c r="J16" i="5"/>
  <c r="F16" i="7"/>
  <c r="AW14" i="7"/>
  <c r="AO14" i="7"/>
  <c r="AG14" i="7"/>
  <c r="Y14" i="7"/>
  <c r="Q14" i="7"/>
  <c r="I14" i="7"/>
  <c r="I14" i="5"/>
  <c r="AV13" i="7"/>
  <c r="AV13" i="5"/>
  <c r="AR13" i="7"/>
  <c r="AR13" i="5"/>
  <c r="AN13" i="7"/>
  <c r="AN13" i="5"/>
  <c r="AJ13" i="7"/>
  <c r="AJ13" i="5"/>
  <c r="AF13" i="7"/>
  <c r="AF13" i="5"/>
  <c r="AB13" i="7"/>
  <c r="AB13" i="5"/>
  <c r="X13" i="7"/>
  <c r="X13" i="5"/>
  <c r="T13" i="7"/>
  <c r="T13" i="5"/>
  <c r="P13" i="7"/>
  <c r="P13" i="5"/>
  <c r="L13" i="7"/>
  <c r="L13" i="5"/>
  <c r="H13" i="7"/>
  <c r="H13" i="5"/>
  <c r="D13" i="7"/>
  <c r="AQ12" i="7"/>
  <c r="AI12" i="7"/>
  <c r="AA12" i="7"/>
  <c r="S12" i="7"/>
  <c r="K12" i="7"/>
  <c r="AX10" i="7"/>
  <c r="AX10" i="5"/>
  <c r="AT10" i="7"/>
  <c r="AT10" i="5"/>
  <c r="AP10" i="5"/>
  <c r="AP10" i="7"/>
  <c r="AL10" i="7"/>
  <c r="AL10" i="5"/>
  <c r="AH10" i="7"/>
  <c r="AH10" i="5"/>
  <c r="AD10" i="7"/>
  <c r="AD10" i="5"/>
  <c r="Z10" i="5"/>
  <c r="Z10" i="7"/>
  <c r="V10" i="7"/>
  <c r="V10" i="5"/>
  <c r="R10" i="7"/>
  <c r="R10" i="5"/>
  <c r="N10" i="7"/>
  <c r="N10" i="5"/>
  <c r="J10" i="5"/>
  <c r="J10" i="7"/>
  <c r="F10" i="7"/>
  <c r="AS9" i="7"/>
  <c r="AK9" i="7"/>
  <c r="AC9" i="7"/>
  <c r="U9" i="7"/>
  <c r="M9" i="7"/>
  <c r="E9" i="7"/>
  <c r="AX23" i="5"/>
  <c r="AQ22" i="5"/>
  <c r="AJ21" i="5"/>
  <c r="AC20" i="5"/>
  <c r="V19" i="5"/>
  <c r="O18" i="5"/>
  <c r="H17" i="5"/>
  <c r="N19" i="7"/>
  <c r="U13" i="7"/>
  <c r="M13" i="7"/>
  <c r="I13" i="7"/>
  <c r="E13" i="7"/>
  <c r="AV12" i="5"/>
  <c r="AR12" i="7"/>
  <c r="AR12" i="5"/>
  <c r="AN12" i="5"/>
  <c r="AJ12" i="7"/>
  <c r="AJ12" i="5"/>
  <c r="AF12" i="5"/>
  <c r="AB12" i="7"/>
  <c r="AB12" i="5"/>
  <c r="X12" i="5"/>
  <c r="T12" i="7"/>
  <c r="T12" i="5"/>
  <c r="P12" i="5"/>
  <c r="L12" i="7"/>
  <c r="L12" i="5"/>
  <c r="H12" i="5"/>
  <c r="D12" i="7"/>
  <c r="AU10" i="7"/>
  <c r="AU10" i="5"/>
  <c r="AQ10" i="7"/>
  <c r="AQ10" i="5"/>
  <c r="AM10" i="7"/>
  <c r="AM10" i="5"/>
  <c r="AI10" i="7"/>
  <c r="AE10" i="7"/>
  <c r="AA10" i="7"/>
  <c r="AA10" i="5"/>
  <c r="W10" i="7"/>
  <c r="W10" i="5"/>
  <c r="S10" i="7"/>
  <c r="O10" i="7"/>
  <c r="O10" i="5"/>
  <c r="K10" i="5"/>
  <c r="G10" i="7"/>
  <c r="G10" i="5"/>
  <c r="AX9" i="5"/>
  <c r="AT9" i="7"/>
  <c r="AT9" i="5"/>
  <c r="AP9" i="5"/>
  <c r="AL9" i="5"/>
  <c r="AL9" i="7"/>
  <c r="AH9" i="5"/>
  <c r="AD9" i="7"/>
  <c r="AD9" i="5"/>
  <c r="Z9" i="5"/>
  <c r="V9" i="7"/>
  <c r="V9" i="5"/>
  <c r="R9" i="5"/>
  <c r="N9" i="7"/>
  <c r="N9" i="5"/>
  <c r="J9" i="7"/>
  <c r="J9" i="5"/>
  <c r="F9" i="7"/>
  <c r="AW7" i="7"/>
  <c r="AW7" i="5"/>
  <c r="AS7" i="7"/>
  <c r="AO7" i="7"/>
  <c r="AG7" i="7"/>
  <c r="AC7" i="7"/>
  <c r="Y7" i="7"/>
  <c r="Q7" i="7"/>
  <c r="M7" i="7"/>
  <c r="I7" i="7"/>
  <c r="AV6" i="7"/>
  <c r="AV6" i="5"/>
  <c r="AR6" i="5"/>
  <c r="AN12" i="4"/>
  <c r="AR12" i="6" s="1"/>
  <c r="AN6" i="5"/>
  <c r="AN6" i="7"/>
  <c r="AJ6" i="5"/>
  <c r="AF6" i="7"/>
  <c r="AF6" i="5"/>
  <c r="AB21" i="4"/>
  <c r="AF21" i="6" s="1"/>
  <c r="AB6" i="5"/>
  <c r="X6" i="5"/>
  <c r="X6" i="7"/>
  <c r="T6" i="5"/>
  <c r="P6" i="7"/>
  <c r="P6" i="5"/>
  <c r="L6" i="7"/>
  <c r="L6" i="5"/>
  <c r="H6" i="5"/>
  <c r="H6" i="7"/>
  <c r="L7" i="7"/>
  <c r="AV7" i="7"/>
  <c r="AV7" i="5"/>
  <c r="AR7" i="7"/>
  <c r="AR7" i="5"/>
  <c r="AN7" i="7"/>
  <c r="AN7" i="5"/>
  <c r="AJ7" i="7"/>
  <c r="AJ7" i="5"/>
  <c r="AF7" i="7"/>
  <c r="AF7" i="5"/>
  <c r="AB7" i="5"/>
  <c r="AB7" i="7"/>
  <c r="X7" i="7"/>
  <c r="X7" i="5"/>
  <c r="T7" i="7"/>
  <c r="T7" i="5"/>
  <c r="P7" i="7"/>
  <c r="P7" i="5"/>
  <c r="H7" i="7"/>
  <c r="H7" i="5"/>
  <c r="D7" i="7"/>
  <c r="AU6" i="7"/>
  <c r="AM6" i="7"/>
  <c r="AE6" i="7"/>
  <c r="W6" i="7"/>
  <c r="O6" i="7"/>
  <c r="G6" i="7"/>
  <c r="V12" i="7"/>
  <c r="V12" i="5"/>
  <c r="R12" i="7"/>
  <c r="R12" i="5"/>
  <c r="N12" i="7"/>
  <c r="N12" i="5"/>
  <c r="J12" i="7"/>
  <c r="F12" i="7"/>
  <c r="AW10" i="7"/>
  <c r="AW10" i="5"/>
  <c r="AS10" i="5"/>
  <c r="AO10" i="7"/>
  <c r="AO10" i="5"/>
  <c r="AK10" i="5"/>
  <c r="AG10" i="7"/>
  <c r="AG10" i="5"/>
  <c r="AC10" i="5"/>
  <c r="Y10" i="7"/>
  <c r="Y10" i="5"/>
  <c r="U10" i="5"/>
  <c r="Q10" i="7"/>
  <c r="Q10" i="5"/>
  <c r="M10" i="5"/>
  <c r="I10" i="7"/>
  <c r="I10" i="5"/>
  <c r="AV9" i="7"/>
  <c r="AV9" i="5"/>
  <c r="AR9" i="7"/>
  <c r="AN9" i="7"/>
  <c r="AN9" i="5"/>
  <c r="AJ9" i="7"/>
  <c r="AJ9" i="5"/>
  <c r="AF9" i="7"/>
  <c r="AF9" i="5"/>
  <c r="AB9" i="7"/>
  <c r="X9" i="7"/>
  <c r="X9" i="5"/>
  <c r="T9" i="7"/>
  <c r="T9" i="5"/>
  <c r="P9" i="7"/>
  <c r="P9" i="5"/>
  <c r="L9" i="7"/>
  <c r="H9" i="7"/>
  <c r="H9" i="5"/>
  <c r="D9" i="7"/>
  <c r="AU7" i="5"/>
  <c r="AQ7" i="7"/>
  <c r="AQ7" i="5"/>
  <c r="AM7" i="5"/>
  <c r="AI7" i="7"/>
  <c r="AI7" i="5"/>
  <c r="AE7" i="7"/>
  <c r="AE7" i="5"/>
  <c r="AA7" i="7"/>
  <c r="AA7" i="5"/>
  <c r="W7" i="5"/>
  <c r="S7" i="7"/>
  <c r="S7" i="5"/>
  <c r="O7" i="7"/>
  <c r="O7" i="5"/>
  <c r="K7" i="7"/>
  <c r="K7" i="5"/>
  <c r="G7" i="5"/>
  <c r="AX9" i="4"/>
  <c r="AX6" i="7"/>
  <c r="AX6" i="5"/>
  <c r="AT6" i="7"/>
  <c r="AT6" i="5"/>
  <c r="AP6" i="7"/>
  <c r="AP6" i="5"/>
  <c r="AL17" i="4"/>
  <c r="AL6" i="7"/>
  <c r="AL6" i="5"/>
  <c r="AH6" i="7"/>
  <c r="AH6" i="5"/>
  <c r="AD6" i="5"/>
  <c r="AD6" i="7"/>
  <c r="Z18" i="4"/>
  <c r="Z6" i="7"/>
  <c r="Z6" i="5"/>
  <c r="V6" i="7"/>
  <c r="V6" i="5"/>
  <c r="R6" i="7"/>
  <c r="R6" i="5"/>
  <c r="N6" i="7"/>
  <c r="N6" i="5"/>
  <c r="J6" i="7"/>
  <c r="J6" i="5"/>
  <c r="F6" i="7"/>
  <c r="AI10" i="5"/>
  <c r="AB9" i="5"/>
  <c r="G9" i="4"/>
  <c r="AE10" i="4"/>
  <c r="W9" i="4"/>
  <c r="AA9" i="6" s="1"/>
  <c r="AG13" i="4"/>
  <c r="AM6" i="4"/>
  <c r="AM10" i="4"/>
  <c r="AM12" i="4"/>
  <c r="AQ12" i="6" s="1"/>
  <c r="AM17" i="4"/>
  <c r="AM25" i="4"/>
  <c r="AM22" i="4"/>
  <c r="AQ22" i="6" s="1"/>
  <c r="AM20" i="4"/>
  <c r="AM9" i="4"/>
  <c r="AM14" i="4"/>
  <c r="AQ14" i="6" s="1"/>
  <c r="AM16" i="4"/>
  <c r="AM5" i="4"/>
  <c r="AM19" i="4"/>
  <c r="AM18" i="4"/>
  <c r="AQ18" i="6" s="1"/>
  <c r="AM7" i="4"/>
  <c r="AG14" i="4"/>
  <c r="AK14" i="6" s="1"/>
  <c r="AM23" i="4"/>
  <c r="AF10" i="4"/>
  <c r="AR24" i="4"/>
  <c r="Q13" i="4"/>
  <c r="Q9" i="4"/>
  <c r="AG17" i="4"/>
  <c r="AK17" i="6" s="1"/>
  <c r="R13" i="4"/>
  <c r="AW5" i="4"/>
  <c r="AW12" i="4"/>
  <c r="AO8" i="4"/>
  <c r="AW16" i="4"/>
  <c r="AF17" i="4"/>
  <c r="AW10" i="4"/>
  <c r="O5" i="4"/>
  <c r="AW17" i="4"/>
  <c r="AW21" i="4"/>
  <c r="AU20" i="4"/>
  <c r="AR5" i="4"/>
  <c r="AW14" i="4"/>
  <c r="AW9" i="4"/>
  <c r="AR19" i="4"/>
  <c r="P17" i="4"/>
  <c r="T17" i="6" s="1"/>
  <c r="AR14" i="4"/>
  <c r="Q5" i="4"/>
  <c r="O14" i="4"/>
  <c r="S14" i="6" s="1"/>
  <c r="O19" i="4"/>
  <c r="AR20" i="4"/>
  <c r="AU12" i="4"/>
  <c r="AW22" i="4"/>
  <c r="T6" i="4"/>
  <c r="X6" i="6" s="1"/>
  <c r="AR6" i="4"/>
  <c r="AW7" i="4"/>
  <c r="AW6" i="4"/>
  <c r="AU17" i="4"/>
  <c r="AR18" i="4"/>
  <c r="AV18" i="6" s="1"/>
  <c r="H22" i="4"/>
  <c r="L22" i="6" s="1"/>
  <c r="AW13" i="4"/>
  <c r="H25" i="4"/>
  <c r="L25" i="6" s="1"/>
  <c r="AU13" i="4"/>
  <c r="AW25" i="4"/>
  <c r="AW24" i="4"/>
  <c r="T23" i="4"/>
  <c r="AY9" i="7"/>
  <c r="AY9" i="5"/>
  <c r="BC16" i="7"/>
  <c r="BC16" i="5"/>
  <c r="BF20" i="5"/>
  <c r="BF20" i="7"/>
  <c r="AY23" i="7"/>
  <c r="AY23" i="5"/>
  <c r="BE25" i="7"/>
  <c r="BE25" i="5"/>
  <c r="AZ9" i="7"/>
  <c r="AZ9" i="5"/>
  <c r="BD9" i="5"/>
  <c r="BD9" i="7"/>
  <c r="AY10" i="5"/>
  <c r="AY10" i="7"/>
  <c r="BC10" i="5"/>
  <c r="BC10" i="7"/>
  <c r="AZ16" i="5"/>
  <c r="AZ16" i="7"/>
  <c r="BD16" i="7"/>
  <c r="BD16" i="5"/>
  <c r="AY20" i="7"/>
  <c r="AY20" i="5"/>
  <c r="BC20" i="5"/>
  <c r="BC20" i="7"/>
  <c r="BB21" i="5"/>
  <c r="BB21" i="7"/>
  <c r="BF21" i="5"/>
  <c r="BF21" i="7"/>
  <c r="BA22" i="7"/>
  <c r="BA22" i="5"/>
  <c r="BE22" i="7"/>
  <c r="BE22" i="5"/>
  <c r="AZ23" i="7"/>
  <c r="AZ23" i="5"/>
  <c r="BD23" i="7"/>
  <c r="BD23" i="5"/>
  <c r="AY24" i="7"/>
  <c r="AY24" i="5"/>
  <c r="BC24" i="5"/>
  <c r="BC24" i="7"/>
  <c r="BB25" i="7"/>
  <c r="BB25" i="5"/>
  <c r="BF25" i="7"/>
  <c r="BF25" i="5"/>
  <c r="BC9" i="7"/>
  <c r="BC9" i="5"/>
  <c r="BB10" i="5"/>
  <c r="BB10" i="7"/>
  <c r="BA21" i="5"/>
  <c r="BA21" i="7"/>
  <c r="AZ22" i="5"/>
  <c r="AZ22" i="7"/>
  <c r="BC23" i="5"/>
  <c r="BC23" i="7"/>
  <c r="BA25" i="5"/>
  <c r="BA25" i="7"/>
  <c r="BA9" i="5"/>
  <c r="BA9" i="7"/>
  <c r="BE9" i="7"/>
  <c r="BE9" i="5"/>
  <c r="AZ10" i="7"/>
  <c r="AZ10" i="5"/>
  <c r="BD10" i="7"/>
  <c r="BD10" i="5"/>
  <c r="BA16" i="7"/>
  <c r="BA16" i="5"/>
  <c r="BE16" i="5"/>
  <c r="BE16" i="7"/>
  <c r="AZ20" i="7"/>
  <c r="AZ20" i="5"/>
  <c r="BD20" i="7"/>
  <c r="BD20" i="5"/>
  <c r="AY21" i="5"/>
  <c r="AY21" i="7"/>
  <c r="BC21" i="7"/>
  <c r="BC21" i="5"/>
  <c r="BB22" i="5"/>
  <c r="BB22" i="7"/>
  <c r="BF22" i="7"/>
  <c r="BF22" i="5"/>
  <c r="BA23" i="7"/>
  <c r="BA23" i="5"/>
  <c r="BE23" i="7"/>
  <c r="BE23" i="5"/>
  <c r="AZ24" i="7"/>
  <c r="AZ24" i="5"/>
  <c r="BD24" i="7"/>
  <c r="BD24" i="5"/>
  <c r="AY25" i="7"/>
  <c r="AY25" i="5"/>
  <c r="BC25" i="7"/>
  <c r="BC25" i="5"/>
  <c r="BF10" i="5"/>
  <c r="BF10" i="7"/>
  <c r="AY16" i="7"/>
  <c r="AY16" i="5"/>
  <c r="BB20" i="5"/>
  <c r="BB20" i="7"/>
  <c r="BE21" i="7"/>
  <c r="BE21" i="5"/>
  <c r="BD22" i="5"/>
  <c r="BD22" i="7"/>
  <c r="BB24" i="5"/>
  <c r="BB24" i="7"/>
  <c r="BF24" i="7"/>
  <c r="BF24" i="5"/>
  <c r="BB9" i="5"/>
  <c r="BB9" i="7"/>
  <c r="BF9" i="7"/>
  <c r="BF9" i="5"/>
  <c r="BA10" i="7"/>
  <c r="BA10" i="5"/>
  <c r="BE10" i="7"/>
  <c r="BE10" i="5"/>
  <c r="BB16" i="7"/>
  <c r="BB16" i="5"/>
  <c r="BF16" i="5"/>
  <c r="BF16" i="7"/>
  <c r="BA20" i="5"/>
  <c r="BA20" i="7"/>
  <c r="BE20" i="5"/>
  <c r="BE20" i="7"/>
  <c r="AZ21" i="7"/>
  <c r="AZ21" i="5"/>
  <c r="BD21" i="5"/>
  <c r="BD21" i="7"/>
  <c r="AY22" i="7"/>
  <c r="AY22" i="5"/>
  <c r="BC22" i="5"/>
  <c r="BC22" i="7"/>
  <c r="BB23" i="5"/>
  <c r="BB23" i="7"/>
  <c r="BF23" i="5"/>
  <c r="BF23" i="7"/>
  <c r="BA24" i="7"/>
  <c r="BA24" i="5"/>
  <c r="BE24" i="7"/>
  <c r="BE24" i="5"/>
  <c r="AZ25" i="7"/>
  <c r="AZ25" i="5"/>
  <c r="BD25" i="5"/>
  <c r="BD25" i="7"/>
  <c r="BC19" i="5"/>
  <c r="BC19" i="7"/>
  <c r="BB19" i="5"/>
  <c r="BB19" i="7"/>
  <c r="BA19" i="5"/>
  <c r="AY19" i="5"/>
  <c r="AY19" i="7"/>
  <c r="BE19" i="5"/>
  <c r="BD19" i="5"/>
  <c r="BD19" i="7"/>
  <c r="BE19" i="7"/>
  <c r="BF19" i="7"/>
  <c r="BF19" i="5"/>
  <c r="AZ19" i="7"/>
  <c r="AZ19" i="5"/>
  <c r="BA19" i="7"/>
  <c r="AZ17" i="7"/>
  <c r="AZ17" i="5"/>
  <c r="BB17" i="7"/>
  <c r="BB17" i="5"/>
  <c r="BE17" i="7"/>
  <c r="BE17" i="5"/>
  <c r="BC17" i="5"/>
  <c r="BC17" i="7"/>
  <c r="AY17" i="5"/>
  <c r="AY17" i="7"/>
  <c r="BD17" i="5"/>
  <c r="BD17" i="7"/>
  <c r="BF17" i="5"/>
  <c r="BF17" i="7"/>
  <c r="BA17" i="7"/>
  <c r="BA17" i="5"/>
  <c r="BC12" i="7"/>
  <c r="BC12" i="5"/>
  <c r="BF12" i="5"/>
  <c r="BF12" i="7"/>
  <c r="AY12" i="5"/>
  <c r="AY12" i="7"/>
  <c r="AZ12" i="7"/>
  <c r="AZ12" i="5"/>
  <c r="BD12" i="5"/>
  <c r="BD12" i="7"/>
  <c r="BB12" i="7"/>
  <c r="BB12" i="5"/>
  <c r="BA12" i="7"/>
  <c r="BA12" i="5"/>
  <c r="BE12" i="7"/>
  <c r="BE12" i="5"/>
  <c r="BC13" i="5"/>
  <c r="BC13" i="7"/>
  <c r="BA13" i="7"/>
  <c r="BA13" i="5"/>
  <c r="BD13" i="7"/>
  <c r="BD13" i="5"/>
  <c r="BE13" i="7"/>
  <c r="BE13" i="5"/>
  <c r="BB13" i="5"/>
  <c r="BB13" i="7"/>
  <c r="AZ13" i="7"/>
  <c r="AZ13" i="5"/>
  <c r="AY13" i="7"/>
  <c r="AY13" i="5"/>
  <c r="BF13" i="7"/>
  <c r="BF13" i="5"/>
  <c r="AY18" i="5"/>
  <c r="AY18" i="7"/>
  <c r="BB18" i="5"/>
  <c r="BB18" i="7"/>
  <c r="AZ18" i="5"/>
  <c r="AZ18" i="7"/>
  <c r="BD18" i="7"/>
  <c r="BD18" i="5"/>
  <c r="BF18" i="7"/>
  <c r="BF18" i="5"/>
  <c r="BA18" i="7"/>
  <c r="BA18" i="5"/>
  <c r="BE18" i="7"/>
  <c r="BE18" i="5"/>
  <c r="BC18" i="7"/>
  <c r="BC18" i="5"/>
  <c r="AY14" i="5"/>
  <c r="AY14" i="7"/>
  <c r="BF14" i="5"/>
  <c r="BF14" i="7"/>
  <c r="BD14" i="7"/>
  <c r="BD14" i="5"/>
  <c r="BC14" i="7"/>
  <c r="BC14" i="5"/>
  <c r="BA14" i="5"/>
  <c r="BA14" i="7"/>
  <c r="BB14" i="5"/>
  <c r="BB14" i="7"/>
  <c r="AZ14" i="7"/>
  <c r="AZ14" i="5"/>
  <c r="BE14" i="7"/>
  <c r="BE14" i="5"/>
  <c r="BE7" i="5"/>
  <c r="BE7" i="7"/>
  <c r="BC7" i="5"/>
  <c r="BC7" i="7"/>
  <c r="BF7" i="5"/>
  <c r="BF7" i="7"/>
  <c r="BA7" i="7"/>
  <c r="BA7" i="5"/>
  <c r="BB7" i="7"/>
  <c r="BB7" i="5"/>
  <c r="BD7" i="7"/>
  <c r="BD7" i="5"/>
  <c r="AZ7" i="7"/>
  <c r="AZ7" i="5"/>
  <c r="AY7" i="5"/>
  <c r="AY7" i="7"/>
  <c r="BF6" i="7"/>
  <c r="BF6" i="5"/>
  <c r="BE6" i="7"/>
  <c r="BE6" i="5"/>
  <c r="AZ6" i="7"/>
  <c r="AZ6" i="5"/>
  <c r="BA6" i="7"/>
  <c r="BA6" i="5"/>
  <c r="BC6" i="5"/>
  <c r="BC6" i="7"/>
  <c r="AY6" i="5"/>
  <c r="AY6" i="7"/>
  <c r="BD6" i="7"/>
  <c r="BD6" i="5"/>
  <c r="BB6" i="7"/>
  <c r="BB6" i="5"/>
  <c r="AV6" i="6" l="1"/>
  <c r="AQ16" i="6"/>
  <c r="AQ10" i="6"/>
  <c r="S19" i="6"/>
  <c r="K9" i="6"/>
  <c r="AQ19" i="6"/>
  <c r="AQ9" i="6"/>
  <c r="H11" i="5"/>
  <c r="C23" i="4"/>
  <c r="G23" i="6" s="1"/>
  <c r="V13" i="6"/>
  <c r="AQ7" i="6"/>
  <c r="AB24" i="4"/>
  <c r="AN17" i="4"/>
  <c r="AR17" i="6" s="1"/>
  <c r="AJ17" i="6"/>
  <c r="AQ23" i="6"/>
  <c r="AI10" i="6"/>
  <c r="AN5" i="4"/>
  <c r="AX7" i="4"/>
  <c r="BB7" i="6" s="1"/>
  <c r="AN22" i="4"/>
  <c r="AR22" i="6" s="1"/>
  <c r="AB23" i="4"/>
  <c r="AN19" i="4"/>
  <c r="AN21" i="4"/>
  <c r="AR21" i="6" s="1"/>
  <c r="AN5" i="7"/>
  <c r="AB13" i="4"/>
  <c r="AF13" i="6" s="1"/>
  <c r="AN18" i="4"/>
  <c r="AR18" i="6" s="1"/>
  <c r="AN7" i="4"/>
  <c r="AR7" i="6" s="1"/>
  <c r="AY21" i="4"/>
  <c r="BC21" i="6" s="1"/>
  <c r="BE15" i="4"/>
  <c r="AE14" i="4"/>
  <c r="AI14" i="6" s="1"/>
  <c r="L24" i="4"/>
  <c r="X12" i="4"/>
  <c r="AB12" i="6" s="1"/>
  <c r="AR9" i="4"/>
  <c r="AV9" i="6" s="1"/>
  <c r="J8" i="5"/>
  <c r="Q19" i="4"/>
  <c r="AO20" i="4"/>
  <c r="AS20" i="6" s="1"/>
  <c r="G23" i="4"/>
  <c r="R6" i="4"/>
  <c r="V6" i="6" s="1"/>
  <c r="AP16" i="4"/>
  <c r="AT16" i="6" s="1"/>
  <c r="AF8" i="7"/>
  <c r="AU10" i="4"/>
  <c r="AY10" i="6" s="1"/>
  <c r="H9" i="4"/>
  <c r="T19" i="4"/>
  <c r="AF20" i="4"/>
  <c r="AW20" i="4"/>
  <c r="BA20" i="6" s="1"/>
  <c r="BD6" i="4"/>
  <c r="BC15" i="7"/>
  <c r="N22" i="4"/>
  <c r="R22" i="6" s="1"/>
  <c r="Z22" i="4"/>
  <c r="AL5" i="4"/>
  <c r="AX17" i="4"/>
  <c r="BB17" i="6" s="1"/>
  <c r="AN8" i="5"/>
  <c r="D10" i="4"/>
  <c r="AB10" i="4"/>
  <c r="C5" i="4"/>
  <c r="Y19" i="4"/>
  <c r="F17" i="4"/>
  <c r="BB16" i="4"/>
  <c r="BF16" i="6" s="1"/>
  <c r="BA7" i="4"/>
  <c r="BE7" i="6" s="1"/>
  <c r="BC6" i="4"/>
  <c r="AZ6" i="4"/>
  <c r="BF20" i="4"/>
  <c r="AQ12" i="4"/>
  <c r="J25" i="4"/>
  <c r="AH6" i="4"/>
  <c r="AL6" i="6" s="1"/>
  <c r="O12" i="4"/>
  <c r="P16" i="4"/>
  <c r="AJ9" i="4"/>
  <c r="AN9" i="6" s="1"/>
  <c r="AV21" i="4"/>
  <c r="AZ21" i="6" s="1"/>
  <c r="I25" i="4"/>
  <c r="M25" i="6" s="1"/>
  <c r="U9" i="4"/>
  <c r="Y9" i="6" s="1"/>
  <c r="AG18" i="4"/>
  <c r="AK18" i="6" s="1"/>
  <c r="W6" i="4"/>
  <c r="BD6" i="6"/>
  <c r="BA9" i="6"/>
  <c r="BB9" i="6"/>
  <c r="BA14" i="6"/>
  <c r="BA10" i="6"/>
  <c r="BA24" i="6"/>
  <c r="BA22" i="6"/>
  <c r="BA12" i="6"/>
  <c r="BA25" i="6"/>
  <c r="AY17" i="6"/>
  <c r="AY12" i="6"/>
  <c r="AY13" i="6"/>
  <c r="K23" i="6"/>
  <c r="AZ24" i="4"/>
  <c r="BD24" i="6" s="1"/>
  <c r="BA6" i="6"/>
  <c r="AY20" i="6"/>
  <c r="BA16" i="6"/>
  <c r="BA7" i="6"/>
  <c r="BA21" i="6"/>
  <c r="BA13" i="6"/>
  <c r="BA17" i="6"/>
  <c r="X24" i="4"/>
  <c r="Q23" i="4"/>
  <c r="AO21" i="4"/>
  <c r="AS21" i="6" s="1"/>
  <c r="AO25" i="4"/>
  <c r="AS25" i="6" s="1"/>
  <c r="Q14" i="4"/>
  <c r="Q22" i="4"/>
  <c r="N8" i="7"/>
  <c r="AO12" i="4"/>
  <c r="AS12" i="6" s="1"/>
  <c r="AO24" i="4"/>
  <c r="AS24" i="6" s="1"/>
  <c r="Q25" i="4"/>
  <c r="U25" i="6" s="1"/>
  <c r="Q18" i="4"/>
  <c r="U18" i="6" s="1"/>
  <c r="BC10" i="4"/>
  <c r="X20" i="4"/>
  <c r="Q12" i="4"/>
  <c r="U12" i="6" s="1"/>
  <c r="AU21" i="4"/>
  <c r="AY21" i="6" s="1"/>
  <c r="AU7" i="4"/>
  <c r="AY7" i="6" s="1"/>
  <c r="BF24" i="4"/>
  <c r="AG20" i="4"/>
  <c r="AK20" i="6" s="1"/>
  <c r="P21" i="4"/>
  <c r="T21" i="6" s="1"/>
  <c r="O17" i="4"/>
  <c r="O10" i="4"/>
  <c r="P9" i="4"/>
  <c r="T9" i="6" s="1"/>
  <c r="W22" i="4"/>
  <c r="AA22" i="6" s="1"/>
  <c r="AG25" i="4"/>
  <c r="AK25" i="6" s="1"/>
  <c r="AG21" i="4"/>
  <c r="AK21" i="6" s="1"/>
  <c r="U10" i="4"/>
  <c r="Y10" i="6" s="1"/>
  <c r="P8" i="4"/>
  <c r="O13" i="4"/>
  <c r="S13" i="6" s="1"/>
  <c r="Q5" i="7"/>
  <c r="O21" i="4"/>
  <c r="S21" i="6" s="1"/>
  <c r="AG6" i="4"/>
  <c r="AK6" i="6" s="1"/>
  <c r="I18" i="4"/>
  <c r="AG5" i="4"/>
  <c r="O9" i="4"/>
  <c r="S9" i="6" s="1"/>
  <c r="AU8" i="7"/>
  <c r="O24" i="4"/>
  <c r="O20" i="4"/>
  <c r="AL8" i="5"/>
  <c r="AZ22" i="4"/>
  <c r="BD22" i="6" s="1"/>
  <c r="AZ18" i="4"/>
  <c r="BD18" i="6" s="1"/>
  <c r="AZ10" i="4"/>
  <c r="BD10" i="6" s="1"/>
  <c r="H19" i="4"/>
  <c r="H20" i="4"/>
  <c r="AE17" i="4"/>
  <c r="AI17" i="6" s="1"/>
  <c r="H6" i="4"/>
  <c r="L6" i="6" s="1"/>
  <c r="H23" i="4"/>
  <c r="AE21" i="4"/>
  <c r="AF5" i="4"/>
  <c r="AZ13" i="4"/>
  <c r="BD13" i="6" s="1"/>
  <c r="AZ25" i="4"/>
  <c r="BD25" i="6" s="1"/>
  <c r="T10" i="4"/>
  <c r="H12" i="4"/>
  <c r="L12" i="6" s="1"/>
  <c r="AU14" i="4"/>
  <c r="AY14" i="6" s="1"/>
  <c r="T7" i="4"/>
  <c r="X7" i="6" s="1"/>
  <c r="AE18" i="4"/>
  <c r="AI18" i="6" s="1"/>
  <c r="AF22" i="4"/>
  <c r="AJ22" i="6" s="1"/>
  <c r="AU24" i="4"/>
  <c r="AY24" i="6" s="1"/>
  <c r="AZ17" i="4"/>
  <c r="BD17" i="6" s="1"/>
  <c r="T12" i="4"/>
  <c r="X12" i="6" s="1"/>
  <c r="AR25" i="4"/>
  <c r="AV25" i="6" s="1"/>
  <c r="T18" i="4"/>
  <c r="X18" i="6" s="1"/>
  <c r="AP25" i="4"/>
  <c r="AZ21" i="4"/>
  <c r="BD21" i="6" s="1"/>
  <c r="AZ19" i="4"/>
  <c r="BD19" i="6" s="1"/>
  <c r="AU22" i="4"/>
  <c r="AY22" i="6" s="1"/>
  <c r="AP5" i="4"/>
  <c r="H24" i="4"/>
  <c r="T17" i="4"/>
  <c r="X17" i="6" s="1"/>
  <c r="T5" i="4"/>
  <c r="AR21" i="4"/>
  <c r="AV21" i="6" s="1"/>
  <c r="H13" i="4"/>
  <c r="L13" i="6" s="1"/>
  <c r="T14" i="4"/>
  <c r="AR16" i="4"/>
  <c r="AE8" i="7"/>
  <c r="AZ14" i="4"/>
  <c r="BD14" i="6" s="1"/>
  <c r="AZ16" i="4"/>
  <c r="BD16" i="6" s="1"/>
  <c r="AU18" i="4"/>
  <c r="AY18" i="6" s="1"/>
  <c r="H10" i="4"/>
  <c r="L10" i="6" s="1"/>
  <c r="H5" i="4"/>
  <c r="T21" i="4"/>
  <c r="X21" i="6" s="1"/>
  <c r="T22" i="4"/>
  <c r="X22" i="6" s="1"/>
  <c r="BF5" i="4"/>
  <c r="AZ20" i="4"/>
  <c r="BD20" i="6" s="1"/>
  <c r="T24" i="4"/>
  <c r="T25" i="4"/>
  <c r="X25" i="6" s="1"/>
  <c r="AU16" i="4"/>
  <c r="AY16" i="6" s="1"/>
  <c r="AU19" i="4"/>
  <c r="AY19" i="6" s="1"/>
  <c r="AR22" i="4"/>
  <c r="AV22" i="6" s="1"/>
  <c r="AU5" i="4"/>
  <c r="H17" i="4"/>
  <c r="L17" i="6" s="1"/>
  <c r="AP21" i="4"/>
  <c r="AU9" i="4"/>
  <c r="AY9" i="6" s="1"/>
  <c r="BC16" i="4"/>
  <c r="AU25" i="4"/>
  <c r="AY25" i="6" s="1"/>
  <c r="H16" i="4"/>
  <c r="AH14" i="4"/>
  <c r="AL14" i="6" s="1"/>
  <c r="AH12" i="4"/>
  <c r="AL12" i="6" s="1"/>
  <c r="H21" i="4"/>
  <c r="L21" i="6" s="1"/>
  <c r="AH17" i="4"/>
  <c r="J12" i="4"/>
  <c r="N12" i="6" s="1"/>
  <c r="AV25" i="4"/>
  <c r="AZ25" i="6" s="1"/>
  <c r="T9" i="4"/>
  <c r="X9" i="6" s="1"/>
  <c r="AU8" i="4"/>
  <c r="J20" i="4"/>
  <c r="N20" i="6" s="1"/>
  <c r="J13" i="4"/>
  <c r="AV18" i="4"/>
  <c r="AZ18" i="6" s="1"/>
  <c r="BA12" i="4"/>
  <c r="BE12" i="6" s="1"/>
  <c r="BC23" i="4"/>
  <c r="AH18" i="4"/>
  <c r="AH16" i="4"/>
  <c r="AL16" i="6" s="1"/>
  <c r="AE7" i="4"/>
  <c r="AI7" i="6" s="1"/>
  <c r="H7" i="4"/>
  <c r="L7" i="6" s="1"/>
  <c r="R21" i="4"/>
  <c r="Z14" i="4"/>
  <c r="AD14" i="6" s="1"/>
  <c r="AP10" i="4"/>
  <c r="AT10" i="6" s="1"/>
  <c r="AU23" i="4"/>
  <c r="AY23" i="6" s="1"/>
  <c r="T20" i="4"/>
  <c r="AU6" i="4"/>
  <c r="AY6" i="6" s="1"/>
  <c r="Z10" i="4"/>
  <c r="AD10" i="6" s="1"/>
  <c r="H18" i="4"/>
  <c r="L18" i="6" s="1"/>
  <c r="AP7" i="4"/>
  <c r="AT7" i="6" s="1"/>
  <c r="V8" i="7"/>
  <c r="AP22" i="4"/>
  <c r="T16" i="4"/>
  <c r="X16" i="6" s="1"/>
  <c r="H14" i="4"/>
  <c r="L14" i="6" s="1"/>
  <c r="AR23" i="4"/>
  <c r="AV23" i="6" s="1"/>
  <c r="AR7" i="4"/>
  <c r="AV7" i="6" s="1"/>
  <c r="AR12" i="4"/>
  <c r="AV12" i="6" s="1"/>
  <c r="V8" i="5"/>
  <c r="T13" i="4"/>
  <c r="X13" i="6" s="1"/>
  <c r="AR10" i="4"/>
  <c r="AR17" i="4"/>
  <c r="AV17" i="6" s="1"/>
  <c r="AX20" i="4"/>
  <c r="BB20" i="6" s="1"/>
  <c r="AR13" i="4"/>
  <c r="AV13" i="6" s="1"/>
  <c r="X9" i="4"/>
  <c r="AB9" i="6" s="1"/>
  <c r="F8" i="7"/>
  <c r="T11" i="5"/>
  <c r="BA21" i="4"/>
  <c r="BE21" i="6" s="1"/>
  <c r="R25" i="4"/>
  <c r="AP19" i="4"/>
  <c r="AT19" i="6" s="1"/>
  <c r="G18" i="4"/>
  <c r="K18" i="6" s="1"/>
  <c r="G25" i="4"/>
  <c r="K25" i="6" s="1"/>
  <c r="G5" i="4"/>
  <c r="BA23" i="4"/>
  <c r="BE23" i="6" s="1"/>
  <c r="BE15" i="5"/>
  <c r="R7" i="4"/>
  <c r="G10" i="4"/>
  <c r="K10" i="6" s="1"/>
  <c r="G8" i="4"/>
  <c r="Z8" i="5"/>
  <c r="BA20" i="4"/>
  <c r="BE20" i="6" s="1"/>
  <c r="G6" i="4"/>
  <c r="K6" i="6" s="1"/>
  <c r="G7" i="4"/>
  <c r="K7" i="6" s="1"/>
  <c r="AF11" i="4"/>
  <c r="BA5" i="5"/>
  <c r="BA5" i="6" s="1"/>
  <c r="H5" i="7"/>
  <c r="W8" i="7"/>
  <c r="BD13" i="4"/>
  <c r="BB11" i="4"/>
  <c r="BF11" i="5"/>
  <c r="AT8" i="7"/>
  <c r="BD23" i="4"/>
  <c r="G24" i="4"/>
  <c r="G22" i="4"/>
  <c r="K22" i="6" s="1"/>
  <c r="BA14" i="4"/>
  <c r="BE14" i="6" s="1"/>
  <c r="G14" i="4"/>
  <c r="K14" i="6" s="1"/>
  <c r="AL8" i="7"/>
  <c r="BA9" i="4"/>
  <c r="BE9" i="6" s="1"/>
  <c r="AZ12" i="4"/>
  <c r="BD12" i="6" s="1"/>
  <c r="AZ23" i="4"/>
  <c r="BD23" i="6" s="1"/>
  <c r="G8" i="7"/>
  <c r="AX21" i="4"/>
  <c r="BB21" i="6" s="1"/>
  <c r="AF13" i="4"/>
  <c r="AJ13" i="6" s="1"/>
  <c r="AP5" i="7"/>
  <c r="J24" i="4"/>
  <c r="N24" i="6" s="1"/>
  <c r="D22" i="4"/>
  <c r="H22" i="6" s="1"/>
  <c r="R18" i="4"/>
  <c r="V18" i="6" s="1"/>
  <c r="G20" i="4"/>
  <c r="AN11" i="4"/>
  <c r="N8" i="5"/>
  <c r="D11" i="4"/>
  <c r="H11" i="6" s="1"/>
  <c r="AV8" i="7"/>
  <c r="BB17" i="4"/>
  <c r="BF17" i="6" s="1"/>
  <c r="AH25" i="4"/>
  <c r="AF6" i="4"/>
  <c r="AJ6" i="6" s="1"/>
  <c r="AL5" i="5"/>
  <c r="AF21" i="4"/>
  <c r="AJ21" i="6" s="1"/>
  <c r="AJ16" i="4"/>
  <c r="J21" i="4"/>
  <c r="N21" i="6" s="1"/>
  <c r="D9" i="4"/>
  <c r="H9" i="6" s="1"/>
  <c r="BA18" i="4"/>
  <c r="BE18" i="6" s="1"/>
  <c r="BF8" i="4"/>
  <c r="AZ8" i="4"/>
  <c r="AE24" i="4"/>
  <c r="AH5" i="4"/>
  <c r="AH10" i="4"/>
  <c r="AL10" i="6" s="1"/>
  <c r="AE23" i="4"/>
  <c r="AI23" i="6" s="1"/>
  <c r="J14" i="4"/>
  <c r="N14" i="6" s="1"/>
  <c r="R20" i="4"/>
  <c r="V20" i="6" s="1"/>
  <c r="R9" i="4"/>
  <c r="V9" i="6" s="1"/>
  <c r="AP6" i="4"/>
  <c r="AT6" i="6" s="1"/>
  <c r="G13" i="4"/>
  <c r="K13" i="6" s="1"/>
  <c r="D6" i="4"/>
  <c r="H6" i="6" s="1"/>
  <c r="BA25" i="4"/>
  <c r="BE25" i="6" s="1"/>
  <c r="BD18" i="4"/>
  <c r="AZ7" i="4"/>
  <c r="BD7" i="6" s="1"/>
  <c r="AZ9" i="4"/>
  <c r="BD9" i="6" s="1"/>
  <c r="AZ5" i="4"/>
  <c r="AY7" i="4"/>
  <c r="BC7" i="6" s="1"/>
  <c r="AZ15" i="4"/>
  <c r="AJ10" i="4"/>
  <c r="AF14" i="4"/>
  <c r="J17" i="4"/>
  <c r="J5" i="4"/>
  <c r="AP18" i="4"/>
  <c r="AH8" i="5"/>
  <c r="L10" i="4"/>
  <c r="J8" i="4"/>
  <c r="X13" i="4"/>
  <c r="AB13" i="6" s="1"/>
  <c r="AX13" i="4"/>
  <c r="BB13" i="6" s="1"/>
  <c r="AF19" i="4"/>
  <c r="Z16" i="4"/>
  <c r="AD16" i="6" s="1"/>
  <c r="G17" i="4"/>
  <c r="G19" i="4"/>
  <c r="K19" i="6" s="1"/>
  <c r="J5" i="5"/>
  <c r="G5" i="7"/>
  <c r="F11" i="4"/>
  <c r="F9" i="4"/>
  <c r="J9" i="6" s="1"/>
  <c r="Y16" i="4"/>
  <c r="AC16" i="6" s="1"/>
  <c r="N11" i="5"/>
  <c r="BD9" i="4"/>
  <c r="F5" i="4"/>
  <c r="J18" i="4"/>
  <c r="AF18" i="4"/>
  <c r="AJ18" i="6" s="1"/>
  <c r="AF7" i="4"/>
  <c r="AJ7" i="6" s="1"/>
  <c r="AF8" i="4"/>
  <c r="D20" i="4"/>
  <c r="AF12" i="4"/>
  <c r="AJ12" i="6" s="1"/>
  <c r="AZ11" i="5"/>
  <c r="Y6" i="4"/>
  <c r="AC6" i="6" s="1"/>
  <c r="D12" i="4"/>
  <c r="H12" i="6" s="1"/>
  <c r="AN8" i="4"/>
  <c r="Y23" i="4"/>
  <c r="BD17" i="4"/>
  <c r="BD20" i="4"/>
  <c r="BB22" i="4"/>
  <c r="BF22" i="6" s="1"/>
  <c r="BC5" i="4"/>
  <c r="AN20" i="4"/>
  <c r="AE8" i="4"/>
  <c r="D17" i="4"/>
  <c r="H17" i="6" s="1"/>
  <c r="P19" i="4"/>
  <c r="T19" i="6" s="1"/>
  <c r="AN6" i="4"/>
  <c r="AR6" i="6" s="1"/>
  <c r="AQ22" i="4"/>
  <c r="AU22" i="6" s="1"/>
  <c r="AN10" i="4"/>
  <c r="D21" i="4"/>
  <c r="H21" i="6" s="1"/>
  <c r="AF5" i="5"/>
  <c r="T5" i="5"/>
  <c r="D5" i="4"/>
  <c r="AE16" i="4"/>
  <c r="O23" i="4"/>
  <c r="S23" i="6" s="1"/>
  <c r="AO18" i="4"/>
  <c r="AN25" i="4"/>
  <c r="AR25" i="6" s="1"/>
  <c r="R8" i="4"/>
  <c r="AE6" i="4"/>
  <c r="AD8" i="5"/>
  <c r="Q20" i="4"/>
  <c r="U20" i="6" s="1"/>
  <c r="AO6" i="4"/>
  <c r="AS6" i="6" s="1"/>
  <c r="AN16" i="4"/>
  <c r="P24" i="4"/>
  <c r="T24" i="6" s="1"/>
  <c r="AB16" i="4"/>
  <c r="AB9" i="4"/>
  <c r="AF9" i="6" s="1"/>
  <c r="Q10" i="4"/>
  <c r="U10" i="6" s="1"/>
  <c r="Y12" i="4"/>
  <c r="AC12" i="6" s="1"/>
  <c r="BB8" i="4"/>
  <c r="D7" i="4"/>
  <c r="H7" i="6" s="1"/>
  <c r="BD19" i="4"/>
  <c r="BD25" i="4"/>
  <c r="BB24" i="4"/>
  <c r="BF24" i="6" s="1"/>
  <c r="AE22" i="4"/>
  <c r="AI22" i="6" s="1"/>
  <c r="AP20" i="4"/>
  <c r="AT20" i="6" s="1"/>
  <c r="P13" i="4"/>
  <c r="T13" i="6" s="1"/>
  <c r="R5" i="4"/>
  <c r="P14" i="4"/>
  <c r="AO17" i="4"/>
  <c r="AS17" i="6" s="1"/>
  <c r="AP12" i="4"/>
  <c r="R19" i="4"/>
  <c r="V19" i="6" s="1"/>
  <c r="AP24" i="4"/>
  <c r="AT24" i="6" s="1"/>
  <c r="T11" i="4"/>
  <c r="P5" i="4"/>
  <c r="T5" i="6" s="1"/>
  <c r="O6" i="4"/>
  <c r="AE12" i="4"/>
  <c r="R22" i="4"/>
  <c r="AO10" i="4"/>
  <c r="AS10" i="6" s="1"/>
  <c r="P25" i="4"/>
  <c r="T25" i="6" s="1"/>
  <c r="AP14" i="4"/>
  <c r="AT14" i="6" s="1"/>
  <c r="AE25" i="4"/>
  <c r="F16" i="4"/>
  <c r="J16" i="6" s="1"/>
  <c r="R8" i="5"/>
  <c r="AE20" i="4"/>
  <c r="F22" i="4"/>
  <c r="Q24" i="4"/>
  <c r="U24" i="6" s="1"/>
  <c r="AO19" i="4"/>
  <c r="AN14" i="4"/>
  <c r="P23" i="4"/>
  <c r="AB14" i="4"/>
  <c r="AO14" i="4"/>
  <c r="AS14" i="6" s="1"/>
  <c r="AO22" i="4"/>
  <c r="AO16" i="4"/>
  <c r="AS16" i="6" s="1"/>
  <c r="AO7" i="4"/>
  <c r="AS7" i="6" s="1"/>
  <c r="AH8" i="4"/>
  <c r="BD24" i="4"/>
  <c r="Y24" i="4"/>
  <c r="AC24" i="6" s="1"/>
  <c r="BD7" i="4"/>
  <c r="BD8" i="4"/>
  <c r="BD21" i="4"/>
  <c r="BB5" i="5"/>
  <c r="BF8" i="7"/>
  <c r="W8" i="4"/>
  <c r="AP23" i="4"/>
  <c r="AT23" i="6" s="1"/>
  <c r="R14" i="4"/>
  <c r="V14" i="6" s="1"/>
  <c r="D13" i="4"/>
  <c r="H13" i="6" s="1"/>
  <c r="AB6" i="4"/>
  <c r="AF6" i="6" s="1"/>
  <c r="R5" i="7"/>
  <c r="AN24" i="4"/>
  <c r="AB20" i="4"/>
  <c r="Y17" i="4"/>
  <c r="AC17" i="6" s="1"/>
  <c r="Y10" i="4"/>
  <c r="AC10" i="6" s="1"/>
  <c r="AB19" i="4"/>
  <c r="F19" i="4"/>
  <c r="J19" i="6" s="1"/>
  <c r="P18" i="4"/>
  <c r="T18" i="6" s="1"/>
  <c r="R10" i="4"/>
  <c r="V10" i="6" s="1"/>
  <c r="AF5" i="7"/>
  <c r="P5" i="7"/>
  <c r="D16" i="4"/>
  <c r="AO5" i="4"/>
  <c r="D25" i="4"/>
  <c r="H25" i="6" s="1"/>
  <c r="O25" i="4"/>
  <c r="AN13" i="4"/>
  <c r="AR13" i="6" s="1"/>
  <c r="P7" i="4"/>
  <c r="T7" i="6" s="1"/>
  <c r="AE5" i="4"/>
  <c r="P10" i="4"/>
  <c r="F13" i="4"/>
  <c r="Q17" i="4"/>
  <c r="U17" i="6" s="1"/>
  <c r="AO13" i="4"/>
  <c r="AN23" i="4"/>
  <c r="P20" i="4"/>
  <c r="Y25" i="4"/>
  <c r="AC25" i="6" s="1"/>
  <c r="Y22" i="4"/>
  <c r="Y20" i="4"/>
  <c r="AC20" i="6" s="1"/>
  <c r="BD12" i="4"/>
  <c r="BD14" i="4"/>
  <c r="BD10" i="4"/>
  <c r="BD16" i="4"/>
  <c r="BB5" i="7"/>
  <c r="BC14" i="4"/>
  <c r="AE13" i="4"/>
  <c r="AI13" i="6" s="1"/>
  <c r="R23" i="4"/>
  <c r="V23" i="6" s="1"/>
  <c r="F14" i="4"/>
  <c r="J14" i="6" s="1"/>
  <c r="F8" i="4"/>
  <c r="J8" i="6" s="1"/>
  <c r="AP13" i="4"/>
  <c r="AT13" i="6" s="1"/>
  <c r="Y14" i="4"/>
  <c r="AC14" i="6" s="1"/>
  <c r="Y18" i="4"/>
  <c r="AB17" i="4"/>
  <c r="AF17" i="6" s="1"/>
  <c r="D18" i="4"/>
  <c r="H18" i="6" s="1"/>
  <c r="F10" i="4"/>
  <c r="J10" i="6" s="1"/>
  <c r="AB5" i="5"/>
  <c r="AO5" i="7"/>
  <c r="AP17" i="4"/>
  <c r="AB7" i="4"/>
  <c r="AF7" i="6" s="1"/>
  <c r="Q6" i="4"/>
  <c r="U6" i="6" s="1"/>
  <c r="D14" i="4"/>
  <c r="P12" i="4"/>
  <c r="T12" i="6" s="1"/>
  <c r="Q21" i="4"/>
  <c r="U21" i="6" s="1"/>
  <c r="AO23" i="4"/>
  <c r="AB12" i="4"/>
  <c r="AF12" i="6" s="1"/>
  <c r="Q7" i="4"/>
  <c r="AE9" i="4"/>
  <c r="AI9" i="6" s="1"/>
  <c r="Y7" i="4"/>
  <c r="AN9" i="4"/>
  <c r="H8" i="7"/>
  <c r="K11" i="7"/>
  <c r="Y21" i="4"/>
  <c r="AC21" i="6" s="1"/>
  <c r="D23" i="4"/>
  <c r="H23" i="6" s="1"/>
  <c r="BD15" i="4"/>
  <c r="BD22" i="4"/>
  <c r="BD5" i="5"/>
  <c r="BC17" i="4"/>
  <c r="F23" i="4"/>
  <c r="J23" i="6" s="1"/>
  <c r="AB18" i="4"/>
  <c r="AF18" i="6" s="1"/>
  <c r="P6" i="4"/>
  <c r="T6" i="6" s="1"/>
  <c r="AP9" i="4"/>
  <c r="AT9" i="6" s="1"/>
  <c r="AE19" i="4"/>
  <c r="AI19" i="6" s="1"/>
  <c r="Y5" i="4"/>
  <c r="AB25" i="4"/>
  <c r="AF25" i="6" s="1"/>
  <c r="AB22" i="4"/>
  <c r="AF22" i="6" s="1"/>
  <c r="AR5" i="5"/>
  <c r="AR5" i="6" s="1"/>
  <c r="AB5" i="4"/>
  <c r="AF5" i="6" s="1"/>
  <c r="H5" i="5"/>
  <c r="R12" i="4"/>
  <c r="V12" i="6" s="1"/>
  <c r="D19" i="4"/>
  <c r="P22" i="4"/>
  <c r="T22" i="6" s="1"/>
  <c r="Q16" i="4"/>
  <c r="U16" i="6" s="1"/>
  <c r="D24" i="4"/>
  <c r="Y13" i="4"/>
  <c r="X8" i="7"/>
  <c r="BC11" i="4"/>
  <c r="BE8" i="4"/>
  <c r="AX8" i="4"/>
  <c r="AD8" i="7"/>
  <c r="BD5" i="4"/>
  <c r="P11" i="4"/>
  <c r="T11" i="6" s="1"/>
  <c r="BB15" i="4"/>
  <c r="BA8" i="7"/>
  <c r="X11" i="4"/>
  <c r="AM8" i="7"/>
  <c r="O11" i="7"/>
  <c r="D11" i="7"/>
  <c r="O8" i="7"/>
  <c r="AP8" i="4"/>
  <c r="W11" i="7"/>
  <c r="AJ12" i="4"/>
  <c r="AN12" i="6" s="1"/>
  <c r="AJ6" i="4"/>
  <c r="AN6" i="6" s="1"/>
  <c r="AY19" i="4"/>
  <c r="BC19" i="6" s="1"/>
  <c r="BE11" i="5"/>
  <c r="BC15" i="5"/>
  <c r="BB8" i="5"/>
  <c r="AV9" i="4"/>
  <c r="AZ9" i="6" s="1"/>
  <c r="U6" i="4"/>
  <c r="Y6" i="6" s="1"/>
  <c r="C17" i="4"/>
  <c r="G17" i="6" s="1"/>
  <c r="X21" i="4"/>
  <c r="AB21" i="6" s="1"/>
  <c r="AX14" i="4"/>
  <c r="BB14" i="6" s="1"/>
  <c r="AJ14" i="4"/>
  <c r="Z20" i="4"/>
  <c r="AD20" i="6" s="1"/>
  <c r="AV13" i="4"/>
  <c r="AZ13" i="6" s="1"/>
  <c r="P11" i="7"/>
  <c r="P8" i="7"/>
  <c r="Z5" i="7"/>
  <c r="Z5" i="4"/>
  <c r="I21" i="4"/>
  <c r="M21" i="6" s="1"/>
  <c r="Z24" i="4"/>
  <c r="AD24" i="6" s="1"/>
  <c r="AX10" i="4"/>
  <c r="BB10" i="6" s="1"/>
  <c r="AN5" i="5"/>
  <c r="AG22" i="4"/>
  <c r="AX12" i="4"/>
  <c r="BB12" i="6" s="1"/>
  <c r="C21" i="4"/>
  <c r="Z12" i="4"/>
  <c r="C9" i="4"/>
  <c r="G9" i="6" s="1"/>
  <c r="AG19" i="4"/>
  <c r="AH23" i="4"/>
  <c r="AL23" i="6" s="1"/>
  <c r="AV16" i="4"/>
  <c r="AZ16" i="6" s="1"/>
  <c r="W23" i="4"/>
  <c r="AA23" i="6" s="1"/>
  <c r="W24" i="4"/>
  <c r="W7" i="4"/>
  <c r="AA7" i="6" s="1"/>
  <c r="W13" i="4"/>
  <c r="AA13" i="6" s="1"/>
  <c r="I14" i="4"/>
  <c r="AO8" i="7"/>
  <c r="Y5" i="5"/>
  <c r="P5" i="5"/>
  <c r="L13" i="4"/>
  <c r="P13" i="6" s="1"/>
  <c r="BE17" i="4"/>
  <c r="BF11" i="7"/>
  <c r="C7" i="4"/>
  <c r="G7" i="6" s="1"/>
  <c r="O8" i="4"/>
  <c r="I10" i="4"/>
  <c r="M10" i="6" s="1"/>
  <c r="L25" i="4"/>
  <c r="P25" i="6" s="1"/>
  <c r="L21" i="4"/>
  <c r="P21" i="6" s="1"/>
  <c r="C24" i="4"/>
  <c r="X6" i="4"/>
  <c r="AB6" i="6" s="1"/>
  <c r="AX5" i="4"/>
  <c r="BB5" i="6" s="1"/>
  <c r="I20" i="4"/>
  <c r="M20" i="6" s="1"/>
  <c r="Y5" i="7"/>
  <c r="C12" i="4"/>
  <c r="AJ25" i="4"/>
  <c r="AN25" i="6" s="1"/>
  <c r="Z19" i="4"/>
  <c r="AD19" i="6" s="1"/>
  <c r="AX8" i="5"/>
  <c r="AJ7" i="4"/>
  <c r="AN7" i="6" s="1"/>
  <c r="X5" i="4"/>
  <c r="AB5" i="6" s="1"/>
  <c r="U14" i="4"/>
  <c r="AH22" i="4"/>
  <c r="AH7" i="4"/>
  <c r="AG5" i="7"/>
  <c r="AH19" i="4"/>
  <c r="AL19" i="6" s="1"/>
  <c r="G5" i="5"/>
  <c r="G5" i="6" s="1"/>
  <c r="AH20" i="4"/>
  <c r="AL20" i="6" s="1"/>
  <c r="J10" i="4"/>
  <c r="N10" i="6" s="1"/>
  <c r="AW5" i="7"/>
  <c r="AJ23" i="4"/>
  <c r="Z17" i="4"/>
  <c r="AG10" i="4"/>
  <c r="AK10" i="6" s="1"/>
  <c r="X18" i="4"/>
  <c r="AB18" i="6" s="1"/>
  <c r="AF25" i="4"/>
  <c r="AJ25" i="6" s="1"/>
  <c r="W19" i="4"/>
  <c r="AA19" i="6" s="1"/>
  <c r="W25" i="4"/>
  <c r="U24" i="4"/>
  <c r="Y24" i="6" s="1"/>
  <c r="AJ21" i="4"/>
  <c r="AN21" i="6" s="1"/>
  <c r="X7" i="4"/>
  <c r="AB7" i="6" s="1"/>
  <c r="AN8" i="7"/>
  <c r="U16" i="4"/>
  <c r="Y16" i="6" s="1"/>
  <c r="AG16" i="4"/>
  <c r="AK16" i="6" s="1"/>
  <c r="AJ24" i="4"/>
  <c r="AN24" i="6" s="1"/>
  <c r="I5" i="4"/>
  <c r="L18" i="4"/>
  <c r="P18" i="6" s="1"/>
  <c r="AV6" i="4"/>
  <c r="AZ6" i="6" s="1"/>
  <c r="AV8" i="4"/>
  <c r="AX5" i="7"/>
  <c r="AH5" i="7"/>
  <c r="L20" i="4"/>
  <c r="U22" i="4"/>
  <c r="AJ19" i="4"/>
  <c r="L22" i="4"/>
  <c r="P22" i="6" s="1"/>
  <c r="AJ5" i="4"/>
  <c r="X5" i="5"/>
  <c r="H8" i="4"/>
  <c r="C20" i="4"/>
  <c r="I12" i="4"/>
  <c r="M12" i="6" s="1"/>
  <c r="Z21" i="4"/>
  <c r="AA11" i="5"/>
  <c r="X11" i="7"/>
  <c r="L12" i="4"/>
  <c r="P12" i="6" s="1"/>
  <c r="Z7" i="4"/>
  <c r="AG24" i="4"/>
  <c r="AK24" i="6" s="1"/>
  <c r="X17" i="4"/>
  <c r="AB17" i="6" s="1"/>
  <c r="AH24" i="4"/>
  <c r="AL24" i="6" s="1"/>
  <c r="AG7" i="4"/>
  <c r="L19" i="4"/>
  <c r="AF23" i="4"/>
  <c r="W14" i="4"/>
  <c r="AA14" i="6" s="1"/>
  <c r="I7" i="4"/>
  <c r="M7" i="6" s="1"/>
  <c r="AF9" i="4"/>
  <c r="AJ9" i="6" s="1"/>
  <c r="AZ5" i="5"/>
  <c r="BE25" i="4"/>
  <c r="BE8" i="5"/>
  <c r="AV14" i="4"/>
  <c r="AZ14" i="6" s="1"/>
  <c r="U17" i="4"/>
  <c r="Y17" i="6" s="1"/>
  <c r="AM8" i="4"/>
  <c r="I5" i="7"/>
  <c r="X22" i="4"/>
  <c r="AB22" i="6" s="1"/>
  <c r="AV11" i="4"/>
  <c r="AZ11" i="6" s="1"/>
  <c r="C16" i="4"/>
  <c r="X10" i="4"/>
  <c r="U5" i="4"/>
  <c r="Y5" i="6" s="1"/>
  <c r="X25" i="4"/>
  <c r="AB25" i="6" s="1"/>
  <c r="L14" i="4"/>
  <c r="AJ13" i="4"/>
  <c r="AN13" i="6" s="1"/>
  <c r="AJ5" i="5"/>
  <c r="X5" i="7"/>
  <c r="L5" i="5"/>
  <c r="D5" i="7"/>
  <c r="Z25" i="4"/>
  <c r="I24" i="4"/>
  <c r="M24" i="6" s="1"/>
  <c r="AX23" i="4"/>
  <c r="BB23" i="6" s="1"/>
  <c r="AJ17" i="4"/>
  <c r="AN17" i="6" s="1"/>
  <c r="AJ18" i="4"/>
  <c r="AN18" i="6" s="1"/>
  <c r="W11" i="4"/>
  <c r="AA11" i="6" s="1"/>
  <c r="U8" i="4"/>
  <c r="AH9" i="4"/>
  <c r="AL9" i="6" s="1"/>
  <c r="X23" i="4"/>
  <c r="AH21" i="4"/>
  <c r="L16" i="4"/>
  <c r="L7" i="4"/>
  <c r="P7" i="6" s="1"/>
  <c r="W5" i="4"/>
  <c r="W17" i="4"/>
  <c r="W18" i="4"/>
  <c r="AA18" i="6" s="1"/>
  <c r="I13" i="4"/>
  <c r="I6" i="4"/>
  <c r="M6" i="6" s="1"/>
  <c r="I23" i="4"/>
  <c r="BE11" i="4"/>
  <c r="BC11" i="7"/>
  <c r="BF15" i="5"/>
  <c r="AZ15" i="7"/>
  <c r="AG12" i="4"/>
  <c r="AK12" i="6" s="1"/>
  <c r="X19" i="4"/>
  <c r="AP8" i="7"/>
  <c r="L17" i="4"/>
  <c r="P17" i="6" s="1"/>
  <c r="C6" i="4"/>
  <c r="AV7" i="4"/>
  <c r="AZ7" i="6" s="1"/>
  <c r="X8" i="4"/>
  <c r="Z13" i="4"/>
  <c r="U25" i="4"/>
  <c r="Y25" i="6" s="1"/>
  <c r="I17" i="4"/>
  <c r="M17" i="6" s="1"/>
  <c r="U5" i="5"/>
  <c r="U5" i="6" s="1"/>
  <c r="L5" i="4"/>
  <c r="P5" i="6" s="1"/>
  <c r="AH13" i="4"/>
  <c r="W11" i="5"/>
  <c r="AT8" i="5"/>
  <c r="U20" i="4"/>
  <c r="Y20" i="6" s="1"/>
  <c r="AJ20" i="4"/>
  <c r="AN20" i="6" s="1"/>
  <c r="Z23" i="4"/>
  <c r="AD23" i="6" s="1"/>
  <c r="AG23" i="4"/>
  <c r="AK23" i="6" s="1"/>
  <c r="X16" i="4"/>
  <c r="L9" i="4"/>
  <c r="P9" i="6" s="1"/>
  <c r="W10" i="4"/>
  <c r="AA10" i="6" s="1"/>
  <c r="W16" i="4"/>
  <c r="W20" i="4"/>
  <c r="Z6" i="4"/>
  <c r="AD6" i="6" s="1"/>
  <c r="I22" i="4"/>
  <c r="H11" i="4"/>
  <c r="U21" i="4"/>
  <c r="Y21" i="6" s="1"/>
  <c r="U12" i="4"/>
  <c r="Y12" i="6" s="1"/>
  <c r="L6" i="4"/>
  <c r="P6" i="6" s="1"/>
  <c r="Z9" i="4"/>
  <c r="AD9" i="6" s="1"/>
  <c r="U5" i="7"/>
  <c r="AP8" i="5"/>
  <c r="L23" i="4"/>
  <c r="Z8" i="4"/>
  <c r="I16" i="4"/>
  <c r="M16" i="6" s="1"/>
  <c r="O11" i="4"/>
  <c r="C18" i="4"/>
  <c r="G18" i="6" s="1"/>
  <c r="AJ22" i="4"/>
  <c r="AN22" i="6" s="1"/>
  <c r="X14" i="4"/>
  <c r="U18" i="4"/>
  <c r="C22" i="4"/>
  <c r="G22" i="6" s="1"/>
  <c r="U13" i="4"/>
  <c r="BD11" i="4"/>
  <c r="BD11" i="7"/>
  <c r="BE11" i="7"/>
  <c r="AY8" i="7"/>
  <c r="AY8" i="5"/>
  <c r="AL24" i="4"/>
  <c r="AP24" i="6" s="1"/>
  <c r="BC22" i="4"/>
  <c r="BA19" i="4"/>
  <c r="BE19" i="6" s="1"/>
  <c r="BA5" i="7"/>
  <c r="BF11" i="4"/>
  <c r="BC12" i="4"/>
  <c r="BC24" i="4"/>
  <c r="BE13" i="4"/>
  <c r="AY5" i="5"/>
  <c r="AQ21" i="4"/>
  <c r="AU21" i="6" s="1"/>
  <c r="N12" i="4"/>
  <c r="R12" i="6" s="1"/>
  <c r="AV17" i="4"/>
  <c r="AZ17" i="6" s="1"/>
  <c r="AV12" i="4"/>
  <c r="AZ12" i="6" s="1"/>
  <c r="AV10" i="4"/>
  <c r="AZ10" i="6" s="1"/>
  <c r="AV19" i="4"/>
  <c r="AZ19" i="6" s="1"/>
  <c r="AV22" i="4"/>
  <c r="AZ22" i="6" s="1"/>
  <c r="AV5" i="7"/>
  <c r="AV23" i="4"/>
  <c r="AZ23" i="6" s="1"/>
  <c r="AV5" i="4"/>
  <c r="AZ5" i="6" s="1"/>
  <c r="AV5" i="5"/>
  <c r="AV5" i="6" s="1"/>
  <c r="AV20" i="4"/>
  <c r="AZ20" i="6" s="1"/>
  <c r="AL16" i="4"/>
  <c r="AP16" i="6" s="1"/>
  <c r="AL6" i="4"/>
  <c r="AP6" i="6" s="1"/>
  <c r="AM5" i="7"/>
  <c r="AL13" i="4"/>
  <c r="AL12" i="4"/>
  <c r="AL10" i="4"/>
  <c r="AP10" i="6" s="1"/>
  <c r="AL21" i="4"/>
  <c r="AP21" i="6" s="1"/>
  <c r="AL23" i="4"/>
  <c r="AP23" i="6" s="1"/>
  <c r="N21" i="4"/>
  <c r="AQ20" i="4"/>
  <c r="AQ9" i="4"/>
  <c r="AU9" i="6" s="1"/>
  <c r="AQ18" i="4"/>
  <c r="AU18" i="6" s="1"/>
  <c r="AQ25" i="4"/>
  <c r="AQ23" i="4"/>
  <c r="AU23" i="6" s="1"/>
  <c r="AQ13" i="4"/>
  <c r="AU13" i="6" s="1"/>
  <c r="AR5" i="7"/>
  <c r="AQ5" i="7"/>
  <c r="BC19" i="4"/>
  <c r="BC20" i="4"/>
  <c r="BE23" i="4"/>
  <c r="BA15" i="7"/>
  <c r="AL25" i="4"/>
  <c r="AP25" i="6" s="1"/>
  <c r="AQ16" i="4"/>
  <c r="AQ6" i="4"/>
  <c r="AL20" i="4"/>
  <c r="AP20" i="6" s="1"/>
  <c r="O18" i="4"/>
  <c r="S18" i="6" s="1"/>
  <c r="O22" i="4"/>
  <c r="S22" i="6" s="1"/>
  <c r="O5" i="7"/>
  <c r="O16" i="4"/>
  <c r="O7" i="4"/>
  <c r="S7" i="6" s="1"/>
  <c r="BC15" i="4"/>
  <c r="BC8" i="4"/>
  <c r="BF15" i="7"/>
  <c r="BD15" i="5"/>
  <c r="AL22" i="4"/>
  <c r="AQ19" i="4"/>
  <c r="AU19" i="6" s="1"/>
  <c r="N17" i="4"/>
  <c r="R5" i="5"/>
  <c r="AQ24" i="4"/>
  <c r="AU5" i="5"/>
  <c r="X11" i="5"/>
  <c r="T11" i="7"/>
  <c r="N14" i="4"/>
  <c r="R14" i="6" s="1"/>
  <c r="N16" i="4"/>
  <c r="R16" i="6" s="1"/>
  <c r="N6" i="4"/>
  <c r="R6" i="6" s="1"/>
  <c r="N10" i="4"/>
  <c r="R10" i="6" s="1"/>
  <c r="N9" i="4"/>
  <c r="R9" i="6" s="1"/>
  <c r="N24" i="4"/>
  <c r="R24" i="6" s="1"/>
  <c r="N13" i="4"/>
  <c r="N23" i="4"/>
  <c r="R23" i="6" s="1"/>
  <c r="N5" i="4"/>
  <c r="N20" i="4"/>
  <c r="R20" i="6" s="1"/>
  <c r="N11" i="4"/>
  <c r="BC18" i="4"/>
  <c r="BC25" i="4"/>
  <c r="BC5" i="7"/>
  <c r="N25" i="4"/>
  <c r="R25" i="6" s="1"/>
  <c r="AQ14" i="4"/>
  <c r="AU14" i="6" s="1"/>
  <c r="N7" i="4"/>
  <c r="AL19" i="4"/>
  <c r="AP19" i="6" s="1"/>
  <c r="AQ11" i="4"/>
  <c r="N5" i="5"/>
  <c r="AQ5" i="4"/>
  <c r="AQ7" i="4"/>
  <c r="AU7" i="6" s="1"/>
  <c r="AL14" i="4"/>
  <c r="AP14" i="6" s="1"/>
  <c r="BD5" i="7"/>
  <c r="AZ11" i="4"/>
  <c r="BC13" i="4"/>
  <c r="BC9" i="4"/>
  <c r="BC21" i="4"/>
  <c r="BD8" i="7"/>
  <c r="N19" i="4"/>
  <c r="R19" i="6" s="1"/>
  <c r="N8" i="4"/>
  <c r="R8" i="6" s="1"/>
  <c r="AQ10" i="4"/>
  <c r="AU10" i="6" s="1"/>
  <c r="AQ5" i="5"/>
  <c r="AQ5" i="6" s="1"/>
  <c r="AL8" i="4"/>
  <c r="AP8" i="6" s="1"/>
  <c r="BC7" i="4"/>
  <c r="BB8" i="7"/>
  <c r="AL18" i="4"/>
  <c r="AP18" i="6" s="1"/>
  <c r="AP5" i="5"/>
  <c r="AP5" i="6" s="1"/>
  <c r="AL9" i="4"/>
  <c r="AP9" i="6" s="1"/>
  <c r="N18" i="4"/>
  <c r="F6" i="4"/>
  <c r="J6" i="6" s="1"/>
  <c r="F24" i="4"/>
  <c r="J24" i="6" s="1"/>
  <c r="F12" i="4"/>
  <c r="F20" i="4"/>
  <c r="J20" i="6" s="1"/>
  <c r="F21" i="4"/>
  <c r="F25" i="4"/>
  <c r="F18" i="4"/>
  <c r="F7" i="4"/>
  <c r="AL7" i="4"/>
  <c r="AS8" i="5"/>
  <c r="AS8" i="6" s="1"/>
  <c r="AO8" i="5"/>
  <c r="AJ8" i="5"/>
  <c r="AJ8" i="4"/>
  <c r="AN8" i="6" s="1"/>
  <c r="AK8" i="7"/>
  <c r="S11" i="5"/>
  <c r="O11" i="5"/>
  <c r="J11" i="5"/>
  <c r="J11" i="4"/>
  <c r="N11" i="6" s="1"/>
  <c r="V11" i="7"/>
  <c r="U11" i="7"/>
  <c r="U11" i="4"/>
  <c r="J9" i="4"/>
  <c r="N9" i="6" s="1"/>
  <c r="AG9" i="4"/>
  <c r="AO9" i="4"/>
  <c r="AU7" i="7"/>
  <c r="AE6" i="5"/>
  <c r="Z9" i="7"/>
  <c r="AP9" i="7"/>
  <c r="AO19" i="7"/>
  <c r="J5" i="7"/>
  <c r="C10" i="4"/>
  <c r="G10" i="6" s="1"/>
  <c r="C13" i="4"/>
  <c r="G13" i="6" s="1"/>
  <c r="J7" i="4"/>
  <c r="AX9" i="7"/>
  <c r="AB17" i="7"/>
  <c r="C11" i="4"/>
  <c r="J22" i="4"/>
  <c r="AA17" i="5"/>
  <c r="AX7" i="5"/>
  <c r="J23" i="4"/>
  <c r="N23" i="6" s="1"/>
  <c r="AW23" i="4"/>
  <c r="BA23" i="6" s="1"/>
  <c r="AW18" i="4"/>
  <c r="BA18" i="6" s="1"/>
  <c r="J16" i="4"/>
  <c r="N16" i="6" s="1"/>
  <c r="J6" i="4"/>
  <c r="N6" i="6" s="1"/>
  <c r="C14" i="4"/>
  <c r="G14" i="6" s="1"/>
  <c r="C19" i="4"/>
  <c r="G19" i="6" s="1"/>
  <c r="G6" i="5"/>
  <c r="D6" i="7"/>
  <c r="O6" i="5"/>
  <c r="K6" i="7"/>
  <c r="S6" i="5"/>
  <c r="W6" i="5"/>
  <c r="T6" i="7"/>
  <c r="AA6" i="7"/>
  <c r="AA6" i="5"/>
  <c r="AA6" i="6" s="1"/>
  <c r="AJ6" i="7"/>
  <c r="AM6" i="5"/>
  <c r="AI6" i="5"/>
  <c r="AU6" i="5"/>
  <c r="AR6" i="7"/>
  <c r="AQ6" i="5"/>
  <c r="AQ6" i="6" s="1"/>
  <c r="J7" i="5"/>
  <c r="G7" i="7"/>
  <c r="R7" i="5"/>
  <c r="N7" i="5"/>
  <c r="Z7" i="5"/>
  <c r="V7" i="5"/>
  <c r="AH7" i="5"/>
  <c r="AD7" i="5"/>
  <c r="AP7" i="5"/>
  <c r="AL7" i="5"/>
  <c r="AM7" i="7"/>
  <c r="I9" i="4"/>
  <c r="M9" i="6" s="1"/>
  <c r="I9" i="5"/>
  <c r="U9" i="5"/>
  <c r="U9" i="6" s="1"/>
  <c r="R9" i="7"/>
  <c r="Y9" i="4"/>
  <c r="AC9" i="5"/>
  <c r="AK9" i="5"/>
  <c r="AG9" i="5"/>
  <c r="AS9" i="5"/>
  <c r="AO9" i="5"/>
  <c r="AW9" i="5"/>
  <c r="H10" i="5"/>
  <c r="H10" i="6" s="1"/>
  <c r="E10" i="7"/>
  <c r="M10" i="7"/>
  <c r="P10" i="5"/>
  <c r="U10" i="7"/>
  <c r="X10" i="5"/>
  <c r="T10" i="5"/>
  <c r="AF10" i="5"/>
  <c r="AF10" i="6" s="1"/>
  <c r="AB10" i="5"/>
  <c r="AC10" i="7"/>
  <c r="AK10" i="7"/>
  <c r="AN10" i="5"/>
  <c r="AJ10" i="5"/>
  <c r="AJ10" i="6" s="1"/>
  <c r="AV10" i="5"/>
  <c r="AR10" i="5"/>
  <c r="AS10" i="7"/>
  <c r="K12" i="5"/>
  <c r="G12" i="5"/>
  <c r="G12" i="4"/>
  <c r="H12" i="7"/>
  <c r="P12" i="7"/>
  <c r="S12" i="5"/>
  <c r="S12" i="6" s="1"/>
  <c r="O12" i="5"/>
  <c r="W12" i="5"/>
  <c r="W12" i="4"/>
  <c r="X12" i="7"/>
  <c r="AA12" i="5"/>
  <c r="AE12" i="5"/>
  <c r="AI12" i="5"/>
  <c r="AE12" i="7"/>
  <c r="AF12" i="7"/>
  <c r="AN12" i="7"/>
  <c r="AM12" i="5"/>
  <c r="AU12" i="5"/>
  <c r="AU12" i="6" s="1"/>
  <c r="AV12" i="7"/>
  <c r="N13" i="5"/>
  <c r="J13" i="5"/>
  <c r="R13" i="5"/>
  <c r="S13" i="7"/>
  <c r="AD13" i="5"/>
  <c r="AA13" i="7"/>
  <c r="Z13" i="5"/>
  <c r="AL13" i="5"/>
  <c r="AH13" i="5"/>
  <c r="AI13" i="7"/>
  <c r="AP13" i="5"/>
  <c r="AQ13" i="7"/>
  <c r="AX13" i="5"/>
  <c r="F14" i="7"/>
  <c r="N14" i="7"/>
  <c r="M14" i="5"/>
  <c r="V14" i="7"/>
  <c r="Y14" i="5"/>
  <c r="U14" i="5"/>
  <c r="AD14" i="7"/>
  <c r="AG14" i="5"/>
  <c r="AL14" i="7"/>
  <c r="AO14" i="5"/>
  <c r="AW14" i="5"/>
  <c r="AT14" i="7"/>
  <c r="I16" i="7"/>
  <c r="L16" i="5"/>
  <c r="H16" i="5"/>
  <c r="T16" i="5"/>
  <c r="T16" i="6" s="1"/>
  <c r="P16" i="5"/>
  <c r="Q16" i="7"/>
  <c r="Y16" i="7"/>
  <c r="AB16" i="5"/>
  <c r="AG16" i="7"/>
  <c r="AJ16" i="5"/>
  <c r="AF16" i="5"/>
  <c r="AF16" i="4"/>
  <c r="AN16" i="5"/>
  <c r="AO16" i="7"/>
  <c r="AR16" i="5"/>
  <c r="AW16" i="7"/>
  <c r="AV16" i="5"/>
  <c r="K17" i="5"/>
  <c r="L17" i="7"/>
  <c r="W17" i="5"/>
  <c r="T17" i="7"/>
  <c r="S17" i="5"/>
  <c r="AJ17" i="7"/>
  <c r="AM17" i="5"/>
  <c r="AR17" i="7"/>
  <c r="AU17" i="5"/>
  <c r="AQ17" i="5"/>
  <c r="AQ17" i="6" s="1"/>
  <c r="AQ17" i="4"/>
  <c r="G18" i="7"/>
  <c r="J18" i="5"/>
  <c r="R18" i="5"/>
  <c r="N18" i="7"/>
  <c r="N18" i="5"/>
  <c r="O18" i="7"/>
  <c r="W18" i="7"/>
  <c r="Z18" i="5"/>
  <c r="AE18" i="7"/>
  <c r="AH18" i="5"/>
  <c r="AD18" i="7"/>
  <c r="AD18" i="5"/>
  <c r="AD18" i="6" s="1"/>
  <c r="AM18" i="7"/>
  <c r="AL18" i="5"/>
  <c r="AX18" i="5"/>
  <c r="AT18" i="7"/>
  <c r="AT18" i="5"/>
  <c r="J19" i="7"/>
  <c r="I19" i="7"/>
  <c r="I19" i="5"/>
  <c r="I19" i="4"/>
  <c r="M19" i="6" s="1"/>
  <c r="R19" i="7"/>
  <c r="U19" i="5"/>
  <c r="U19" i="6" s="1"/>
  <c r="Q19" i="5"/>
  <c r="Z19" i="7"/>
  <c r="AC19" i="5"/>
  <c r="AC19" i="6" s="1"/>
  <c r="AH19" i="7"/>
  <c r="AK19" i="5"/>
  <c r="AG19" i="5"/>
  <c r="AO19" i="5"/>
  <c r="AS19" i="5"/>
  <c r="AX19" i="7"/>
  <c r="AW19" i="4"/>
  <c r="BA19" i="6" s="1"/>
  <c r="E20" i="7"/>
  <c r="H20" i="5"/>
  <c r="P20" i="5"/>
  <c r="L20" i="5"/>
  <c r="M20" i="7"/>
  <c r="U20" i="7"/>
  <c r="X20" i="5"/>
  <c r="T20" i="5"/>
  <c r="AF20" i="5"/>
  <c r="AB20" i="5"/>
  <c r="AC20" i="7"/>
  <c r="AJ20" i="5"/>
  <c r="AJ20" i="6" s="1"/>
  <c r="AK20" i="7"/>
  <c r="AV20" i="5"/>
  <c r="AV20" i="6" s="1"/>
  <c r="AR20" i="5"/>
  <c r="G21" i="5"/>
  <c r="H21" i="7"/>
  <c r="K21" i="5"/>
  <c r="G21" i="7"/>
  <c r="G21" i="4"/>
  <c r="O21" i="5"/>
  <c r="P21" i="7"/>
  <c r="X21" i="7"/>
  <c r="AA21" i="5"/>
  <c r="W21" i="7"/>
  <c r="W21" i="5"/>
  <c r="W21" i="4"/>
  <c r="AI21" i="5"/>
  <c r="AE21" i="5"/>
  <c r="AF21" i="7"/>
  <c r="AN21" i="7"/>
  <c r="AQ21" i="5"/>
  <c r="AM21" i="5"/>
  <c r="AM21" i="4"/>
  <c r="N22" i="5"/>
  <c r="J22" i="5"/>
  <c r="K22" i="7"/>
  <c r="S22" i="7"/>
  <c r="V22" i="5"/>
  <c r="AA22" i="7"/>
  <c r="AD22" i="5"/>
  <c r="AD22" i="6" s="1"/>
  <c r="Z22" i="5"/>
  <c r="AL22" i="5"/>
  <c r="AI22" i="7"/>
  <c r="AH22" i="5"/>
  <c r="AQ22" i="7"/>
  <c r="AT22" i="5"/>
  <c r="AP22" i="5"/>
  <c r="I23" i="5"/>
  <c r="F23" i="7"/>
  <c r="M23" i="5"/>
  <c r="N23" i="7"/>
  <c r="Y23" i="5"/>
  <c r="U23" i="5"/>
  <c r="U23" i="4"/>
  <c r="AG23" i="5"/>
  <c r="AD23" i="7"/>
  <c r="AC23" i="5"/>
  <c r="AL23" i="7"/>
  <c r="AO23" i="5"/>
  <c r="AT23" i="7"/>
  <c r="AW23" i="5"/>
  <c r="AS23" i="5"/>
  <c r="I24" i="7"/>
  <c r="L24" i="5"/>
  <c r="H24" i="5"/>
  <c r="P24" i="5"/>
  <c r="P24" i="6" s="1"/>
  <c r="Q24" i="7"/>
  <c r="AB24" i="5"/>
  <c r="Y24" i="7"/>
  <c r="X24" i="5"/>
  <c r="AJ24" i="5"/>
  <c r="AF24" i="4"/>
  <c r="AF24" i="5"/>
  <c r="AF24" i="6" s="1"/>
  <c r="AG24" i="7"/>
  <c r="AO24" i="7"/>
  <c r="AR24" i="5"/>
  <c r="AW24" i="7"/>
  <c r="AV24" i="5"/>
  <c r="AV24" i="6" s="1"/>
  <c r="AV24" i="4"/>
  <c r="AZ24" i="6" s="1"/>
  <c r="G25" i="5"/>
  <c r="G25" i="6" s="1"/>
  <c r="D25" i="7"/>
  <c r="L25" i="7"/>
  <c r="O25" i="5"/>
  <c r="W25" i="5"/>
  <c r="S25" i="5"/>
  <c r="T25" i="7"/>
  <c r="AE25" i="5"/>
  <c r="AB25" i="7"/>
  <c r="AA25" i="5"/>
  <c r="AM25" i="5"/>
  <c r="AJ25" i="7"/>
  <c r="AI25" i="5"/>
  <c r="AR25" i="7"/>
  <c r="AU25" i="5"/>
  <c r="AQ25" i="5"/>
  <c r="AQ25" i="6" s="1"/>
  <c r="S6" i="7"/>
  <c r="AI6" i="7"/>
  <c r="AQ6" i="7"/>
  <c r="V7" i="7"/>
  <c r="AD7" i="7"/>
  <c r="I9" i="7"/>
  <c r="Q9" i="7"/>
  <c r="Y9" i="7"/>
  <c r="AG9" i="7"/>
  <c r="O12" i="7"/>
  <c r="BF15" i="4"/>
  <c r="BF9" i="4"/>
  <c r="AY5" i="7"/>
  <c r="BA11" i="7"/>
  <c r="BB11" i="7"/>
  <c r="BA11" i="4"/>
  <c r="BE11" i="6" s="1"/>
  <c r="AZ11" i="7"/>
  <c r="AY11" i="4"/>
  <c r="BF13" i="4"/>
  <c r="BF25" i="4"/>
  <c r="BE9" i="4"/>
  <c r="AY10" i="4"/>
  <c r="BC10" i="6" s="1"/>
  <c r="BF17" i="4"/>
  <c r="AY6" i="4"/>
  <c r="BC6" i="6" s="1"/>
  <c r="AY18" i="4"/>
  <c r="BC18" i="6" s="1"/>
  <c r="BB6" i="4"/>
  <c r="BF6" i="6" s="1"/>
  <c r="BB5" i="4"/>
  <c r="BB10" i="4"/>
  <c r="BF10" i="6" s="1"/>
  <c r="BB21" i="4"/>
  <c r="BF21" i="6" s="1"/>
  <c r="BB20" i="4"/>
  <c r="BF20" i="6" s="1"/>
  <c r="BB12" i="4"/>
  <c r="BF12" i="6" s="1"/>
  <c r="BB14" i="4"/>
  <c r="BF14" i="6" s="1"/>
  <c r="BB23" i="4"/>
  <c r="BF23" i="6" s="1"/>
  <c r="BB9" i="4"/>
  <c r="BF9" i="6" s="1"/>
  <c r="BB19" i="4"/>
  <c r="BF19" i="6" s="1"/>
  <c r="BB18" i="4"/>
  <c r="BF18" i="6" s="1"/>
  <c r="BB7" i="4"/>
  <c r="BF7" i="6" s="1"/>
  <c r="BE5" i="4"/>
  <c r="BE5" i="7"/>
  <c r="BE24" i="4"/>
  <c r="BE16" i="4"/>
  <c r="BE19" i="4"/>
  <c r="BE18" i="4"/>
  <c r="BE7" i="4"/>
  <c r="BE5" i="5"/>
  <c r="BE6" i="4"/>
  <c r="BE10" i="4"/>
  <c r="BE22" i="4"/>
  <c r="BE21" i="4"/>
  <c r="BE12" i="4"/>
  <c r="BE14" i="4"/>
  <c r="BB13" i="4"/>
  <c r="BF13" i="6" s="1"/>
  <c r="BB25" i="4"/>
  <c r="BF25" i="6" s="1"/>
  <c r="BE20" i="4"/>
  <c r="BA16" i="4"/>
  <c r="BE16" i="6" s="1"/>
  <c r="BA22" i="4"/>
  <c r="BE22" i="6" s="1"/>
  <c r="BA8" i="4"/>
  <c r="BE8" i="6" s="1"/>
  <c r="BA13" i="4"/>
  <c r="BE13" i="6" s="1"/>
  <c r="BA6" i="4"/>
  <c r="BE6" i="6" s="1"/>
  <c r="BA24" i="4"/>
  <c r="BE24" i="6" s="1"/>
  <c r="BA10" i="4"/>
  <c r="BE10" i="6" s="1"/>
  <c r="BA17" i="4"/>
  <c r="BE17" i="6" s="1"/>
  <c r="BA15" i="4"/>
  <c r="BE15" i="6" s="1"/>
  <c r="BA5" i="4"/>
  <c r="AY25" i="4"/>
  <c r="BC25" i="6" s="1"/>
  <c r="AY22" i="4"/>
  <c r="BC22" i="6" s="1"/>
  <c r="AY17" i="4"/>
  <c r="BC17" i="6" s="1"/>
  <c r="AY15" i="4"/>
  <c r="BC15" i="6" s="1"/>
  <c r="AY5" i="4"/>
  <c r="AY24" i="4"/>
  <c r="BC24" i="6" s="1"/>
  <c r="AY16" i="4"/>
  <c r="BC16" i="6" s="1"/>
  <c r="AY20" i="4"/>
  <c r="BC20" i="6" s="1"/>
  <c r="AY12" i="4"/>
  <c r="BC12" i="6" s="1"/>
  <c r="AY14" i="4"/>
  <c r="BC14" i="6" s="1"/>
  <c r="BC5" i="5"/>
  <c r="AZ5" i="7"/>
  <c r="AY23" i="4"/>
  <c r="BC23" i="6" s="1"/>
  <c r="AY9" i="4"/>
  <c r="BC9" i="6" s="1"/>
  <c r="AY8" i="4"/>
  <c r="AY13" i="4"/>
  <c r="BC13" i="6" s="1"/>
  <c r="BF6" i="4"/>
  <c r="BF10" i="4"/>
  <c r="BF21" i="4"/>
  <c r="BF16" i="4"/>
  <c r="BF12" i="4"/>
  <c r="BF14" i="4"/>
  <c r="BF5" i="7"/>
  <c r="BF23" i="4"/>
  <c r="BF22" i="4"/>
  <c r="BF19" i="4"/>
  <c r="BF18" i="4"/>
  <c r="BF7" i="4"/>
  <c r="BF5" i="5"/>
  <c r="BD11" i="5"/>
  <c r="BC11" i="5"/>
  <c r="BF8" i="5"/>
  <c r="BC8" i="7"/>
  <c r="BD15" i="7"/>
  <c r="BE15" i="7"/>
  <c r="BB15" i="7"/>
  <c r="BC8" i="5"/>
  <c r="AZ8" i="7"/>
  <c r="AZ8" i="5"/>
  <c r="BD8" i="5"/>
  <c r="BE8" i="7"/>
  <c r="R24" i="4"/>
  <c r="V24" i="6" s="1"/>
  <c r="R17" i="4"/>
  <c r="V17" i="6" s="1"/>
  <c r="R16" i="4"/>
  <c r="V16" i="6" s="1"/>
  <c r="AX16" i="4"/>
  <c r="BB16" i="6" s="1"/>
  <c r="AX25" i="4"/>
  <c r="BB25" i="6" s="1"/>
  <c r="AX24" i="4"/>
  <c r="BB24" i="6" s="1"/>
  <c r="AX22" i="4"/>
  <c r="BB22" i="6" s="1"/>
  <c r="AX19" i="4"/>
  <c r="BB19" i="6" s="1"/>
  <c r="AX6" i="4"/>
  <c r="BB6" i="6" s="1"/>
  <c r="AX18" i="4"/>
  <c r="BB18" i="6" s="1"/>
  <c r="Y7" i="5"/>
  <c r="U7" i="4"/>
  <c r="AC7" i="5"/>
  <c r="L9" i="5"/>
  <c r="L9" i="6" s="1"/>
  <c r="F7" i="7"/>
  <c r="N7" i="7"/>
  <c r="AL7" i="7"/>
  <c r="AT7" i="7"/>
  <c r="AR9" i="5"/>
  <c r="AO9" i="7"/>
  <c r="D10" i="7"/>
  <c r="L10" i="7"/>
  <c r="K10" i="7"/>
  <c r="S10" i="5"/>
  <c r="T10" i="7"/>
  <c r="AB10" i="7"/>
  <c r="AE10" i="5"/>
  <c r="AJ10" i="7"/>
  <c r="AR10" i="7"/>
  <c r="J12" i="5"/>
  <c r="G12" i="7"/>
  <c r="Z12" i="5"/>
  <c r="W12" i="7"/>
  <c r="AD12" i="7"/>
  <c r="AD12" i="5"/>
  <c r="AH12" i="5"/>
  <c r="AP12" i="5"/>
  <c r="AM12" i="7"/>
  <c r="AL12" i="7"/>
  <c r="AX12" i="5"/>
  <c r="AT12" i="7"/>
  <c r="AU12" i="7"/>
  <c r="AT12" i="5"/>
  <c r="M13" i="5"/>
  <c r="I13" i="5"/>
  <c r="Q13" i="5"/>
  <c r="Q13" i="7"/>
  <c r="R13" i="7"/>
  <c r="U13" i="5"/>
  <c r="U13" i="6" s="1"/>
  <c r="AC13" i="5"/>
  <c r="Y13" i="7"/>
  <c r="Y13" i="5"/>
  <c r="AG13" i="7"/>
  <c r="AG13" i="5"/>
  <c r="AH13" i="7"/>
  <c r="AK13" i="5"/>
  <c r="AK13" i="6" s="1"/>
  <c r="AS13" i="5"/>
  <c r="AO13" i="7"/>
  <c r="AO13" i="5"/>
  <c r="AP13" i="7"/>
  <c r="AW13" i="7"/>
  <c r="AW13" i="5"/>
  <c r="AX13" i="7"/>
  <c r="H14" i="5"/>
  <c r="E14" i="7"/>
  <c r="M14" i="7"/>
  <c r="P14" i="5"/>
  <c r="L14" i="7"/>
  <c r="X14" i="5"/>
  <c r="T14" i="7"/>
  <c r="T14" i="5"/>
  <c r="U14" i="7"/>
  <c r="AB14" i="7"/>
  <c r="AB14" i="5"/>
  <c r="AF14" i="5"/>
  <c r="AC14" i="7"/>
  <c r="AN14" i="5"/>
  <c r="AJ14" i="7"/>
  <c r="AJ14" i="5"/>
  <c r="AK14" i="7"/>
  <c r="AR14" i="7"/>
  <c r="AR14" i="5"/>
  <c r="AS14" i="7"/>
  <c r="AV14" i="5"/>
  <c r="AV14" i="6" s="1"/>
  <c r="G16" i="5"/>
  <c r="H16" i="7"/>
  <c r="G16" i="4"/>
  <c r="K16" i="5"/>
  <c r="G16" i="7"/>
  <c r="O16" i="7"/>
  <c r="O16" i="5"/>
  <c r="P16" i="7"/>
  <c r="S16" i="5"/>
  <c r="AA16" i="5"/>
  <c r="W16" i="5"/>
  <c r="X16" i="7"/>
  <c r="W16" i="7"/>
  <c r="AI16" i="5"/>
  <c r="AF16" i="7"/>
  <c r="AE16" i="5"/>
  <c r="AM16" i="5"/>
  <c r="AN16" i="7"/>
  <c r="AM16" i="7"/>
  <c r="AU16" i="7"/>
  <c r="AV16" i="7"/>
  <c r="AU16" i="5"/>
  <c r="N17" i="5"/>
  <c r="J17" i="7"/>
  <c r="J17" i="5"/>
  <c r="J17" i="6" s="1"/>
  <c r="K17" i="7"/>
  <c r="R17" i="5"/>
  <c r="R17" i="7"/>
  <c r="S17" i="7"/>
  <c r="AA17" i="7"/>
  <c r="Z17" i="7"/>
  <c r="AH17" i="7"/>
  <c r="AL17" i="5"/>
  <c r="AH17" i="5"/>
  <c r="AI17" i="7"/>
  <c r="AP17" i="7"/>
  <c r="AT17" i="5"/>
  <c r="AQ17" i="7"/>
  <c r="AP17" i="5"/>
  <c r="AP17" i="6" s="1"/>
  <c r="AX17" i="7"/>
  <c r="AX17" i="5"/>
  <c r="F18" i="7"/>
  <c r="I18" i="5"/>
  <c r="E18" i="7"/>
  <c r="Q18" i="5"/>
  <c r="M18" i="7"/>
  <c r="M18" i="5"/>
  <c r="V18" i="7"/>
  <c r="Y18" i="5"/>
  <c r="U18" i="7"/>
  <c r="AG18" i="5"/>
  <c r="AC18" i="7"/>
  <c r="AC18" i="5"/>
  <c r="AL18" i="7"/>
  <c r="AO18" i="5"/>
  <c r="AK18" i="7"/>
  <c r="AW18" i="5"/>
  <c r="AS18" i="7"/>
  <c r="AS18" i="5"/>
  <c r="L19" i="5"/>
  <c r="H19" i="5"/>
  <c r="H19" i="7"/>
  <c r="P19" i="7"/>
  <c r="Q19" i="7"/>
  <c r="P19" i="5"/>
  <c r="Y19" i="7"/>
  <c r="X19" i="7"/>
  <c r="X19" i="5"/>
  <c r="X19" i="6" s="1"/>
  <c r="AB19" i="5"/>
  <c r="AJ19" i="5"/>
  <c r="AF19" i="7"/>
  <c r="AF19" i="5"/>
  <c r="AG19" i="7"/>
  <c r="AR19" i="5"/>
  <c r="AR19" i="6" s="1"/>
  <c r="AN19" i="7"/>
  <c r="AN19" i="5"/>
  <c r="AV19" i="5"/>
  <c r="AV19" i="6" s="1"/>
  <c r="AW19" i="7"/>
  <c r="AV19" i="7"/>
  <c r="G20" i="5"/>
  <c r="D20" i="7"/>
  <c r="L20" i="7"/>
  <c r="O20" i="5"/>
  <c r="K20" i="5"/>
  <c r="W20" i="5"/>
  <c r="S20" i="7"/>
  <c r="S20" i="5"/>
  <c r="T20" i="7"/>
  <c r="AB20" i="7"/>
  <c r="AE20" i="5"/>
  <c r="AA20" i="5"/>
  <c r="AM20" i="5"/>
  <c r="AI20" i="7"/>
  <c r="AI20" i="5"/>
  <c r="AJ20" i="7"/>
  <c r="AQ20" i="7"/>
  <c r="AR20" i="7"/>
  <c r="AQ20" i="5"/>
  <c r="AQ20" i="6" s="1"/>
  <c r="AU20" i="5"/>
  <c r="J21" i="5"/>
  <c r="F21" i="7"/>
  <c r="O21" i="7"/>
  <c r="R21" i="5"/>
  <c r="N21" i="7"/>
  <c r="Z21" i="5"/>
  <c r="V21" i="7"/>
  <c r="V21" i="5"/>
  <c r="AH21" i="5"/>
  <c r="AD21" i="5"/>
  <c r="AD21" i="7"/>
  <c r="AE21" i="7"/>
  <c r="AL21" i="5"/>
  <c r="AM21" i="7"/>
  <c r="AL21" i="7"/>
  <c r="AT21" i="7"/>
  <c r="AU21" i="7"/>
  <c r="AT21" i="5"/>
  <c r="AX21" i="5"/>
  <c r="J22" i="7"/>
  <c r="M22" i="5"/>
  <c r="I22" i="5"/>
  <c r="U22" i="5"/>
  <c r="R22" i="7"/>
  <c r="Q22" i="7"/>
  <c r="Q22" i="5"/>
  <c r="Z22" i="7"/>
  <c r="AC22" i="5"/>
  <c r="Y22" i="5"/>
  <c r="AK22" i="5"/>
  <c r="AH22" i="7"/>
  <c r="AG22" i="7"/>
  <c r="AG22" i="5"/>
  <c r="AP22" i="7"/>
  <c r="AS22" i="5"/>
  <c r="AO22" i="5"/>
  <c r="AW22" i="7"/>
  <c r="AW22" i="5"/>
  <c r="AX22" i="7"/>
  <c r="E23" i="7"/>
  <c r="D23" i="7"/>
  <c r="L23" i="7"/>
  <c r="L23" i="5"/>
  <c r="P23" i="5"/>
  <c r="M23" i="7"/>
  <c r="T23" i="7"/>
  <c r="T23" i="5"/>
  <c r="U23" i="7"/>
  <c r="X23" i="5"/>
  <c r="X23" i="6" s="1"/>
  <c r="AB23" i="7"/>
  <c r="AB23" i="5"/>
  <c r="AC23" i="7"/>
  <c r="AF23" i="5"/>
  <c r="AF23" i="6" s="1"/>
  <c r="AJ23" i="5"/>
  <c r="AN23" i="5"/>
  <c r="AK23" i="7"/>
  <c r="AJ23" i="7"/>
  <c r="AR23" i="7"/>
  <c r="AR23" i="5"/>
  <c r="AS23" i="7"/>
  <c r="H24" i="7"/>
  <c r="K24" i="5"/>
  <c r="G24" i="7"/>
  <c r="G24" i="5"/>
  <c r="O24" i="7"/>
  <c r="O24" i="5"/>
  <c r="P24" i="7"/>
  <c r="S24" i="5"/>
  <c r="X24" i="7"/>
  <c r="AA24" i="5"/>
  <c r="W24" i="7"/>
  <c r="W24" i="5"/>
  <c r="AE24" i="7"/>
  <c r="AE24" i="5"/>
  <c r="AF24" i="7"/>
  <c r="AI24" i="5"/>
  <c r="AN24" i="7"/>
  <c r="AM24" i="4"/>
  <c r="AQ24" i="5"/>
  <c r="AM24" i="7"/>
  <c r="AM24" i="5"/>
  <c r="AU24" i="7"/>
  <c r="AU24" i="5"/>
  <c r="AV24" i="7"/>
  <c r="J25" i="7"/>
  <c r="N25" i="5"/>
  <c r="N25" i="6" s="1"/>
  <c r="J25" i="5"/>
  <c r="K25" i="7"/>
  <c r="V25" i="5"/>
  <c r="S25" i="7"/>
  <c r="R25" i="7"/>
  <c r="AD25" i="5"/>
  <c r="Z25" i="5"/>
  <c r="Z25" i="7"/>
  <c r="AA25" i="7"/>
  <c r="AH25" i="7"/>
  <c r="AH25" i="5"/>
  <c r="AL25" i="5"/>
  <c r="AI25" i="7"/>
  <c r="AT25" i="5"/>
  <c r="AP25" i="7"/>
  <c r="AQ25" i="7"/>
  <c r="AX25" i="5"/>
  <c r="AX25" i="7"/>
  <c r="J19" i="4"/>
  <c r="N19" i="6" s="1"/>
  <c r="U19" i="4"/>
  <c r="Y19" i="6" s="1"/>
  <c r="Q7" i="5"/>
  <c r="AG7" i="5"/>
  <c r="Z13" i="7"/>
  <c r="AD17" i="5"/>
  <c r="J13" i="7"/>
  <c r="U7" i="5"/>
  <c r="AK7" i="5"/>
  <c r="E7" i="7"/>
  <c r="U7" i="7"/>
  <c r="AK7" i="7"/>
  <c r="V8" i="6" l="1"/>
  <c r="AD8" i="6"/>
  <c r="AN5" i="6"/>
  <c r="AL8" i="6"/>
  <c r="AU5" i="6"/>
  <c r="J5" i="6"/>
  <c r="BE5" i="6"/>
  <c r="BC5" i="6"/>
  <c r="Y23" i="6"/>
  <c r="AA12" i="6"/>
  <c r="O5" i="5"/>
  <c r="BA11" i="5"/>
  <c r="G15" i="4"/>
  <c r="N11" i="7"/>
  <c r="AX11" i="4"/>
  <c r="V11" i="5"/>
  <c r="BF11" i="6"/>
  <c r="AF15" i="4"/>
  <c r="AY11" i="5"/>
  <c r="AI6" i="4"/>
  <c r="AM6" i="6" s="1"/>
  <c r="S6" i="4"/>
  <c r="W6" i="6" s="1"/>
  <c r="AJ24" i="6"/>
  <c r="N8" i="6"/>
  <c r="AL5" i="6"/>
  <c r="K21" i="6"/>
  <c r="N7" i="6"/>
  <c r="AK9" i="6"/>
  <c r="R5" i="6"/>
  <c r="AQ21" i="6"/>
  <c r="J21" i="6"/>
  <c r="R17" i="6"/>
  <c r="AU16" i="6"/>
  <c r="G16" i="6"/>
  <c r="G20" i="6"/>
  <c r="AA25" i="6"/>
  <c r="AD12" i="6"/>
  <c r="AS13" i="6"/>
  <c r="AF19" i="6"/>
  <c r="AT12" i="6"/>
  <c r="AC23" i="6"/>
  <c r="H20" i="6"/>
  <c r="BD15" i="6"/>
  <c r="N13" i="6"/>
  <c r="AT21" i="6"/>
  <c r="L24" i="6"/>
  <c r="L23" i="6"/>
  <c r="Y7" i="6"/>
  <c r="AU20" i="6"/>
  <c r="S11" i="6"/>
  <c r="AA20" i="6"/>
  <c r="AD13" i="6"/>
  <c r="AA17" i="6"/>
  <c r="G21" i="6"/>
  <c r="AS23" i="6"/>
  <c r="J22" i="6"/>
  <c r="V22" i="6"/>
  <c r="AI6" i="6"/>
  <c r="AR20" i="6"/>
  <c r="AJ8" i="6"/>
  <c r="P10" i="6"/>
  <c r="S20" i="6"/>
  <c r="BF5" i="6"/>
  <c r="BC11" i="6"/>
  <c r="J12" i="6"/>
  <c r="AP22" i="6"/>
  <c r="S16" i="6"/>
  <c r="R21" i="6"/>
  <c r="AA16" i="6"/>
  <c r="AD7" i="6"/>
  <c r="AZ8" i="6"/>
  <c r="G24" i="6"/>
  <c r="AA24" i="6"/>
  <c r="AC13" i="6"/>
  <c r="J13" i="6"/>
  <c r="H16" i="6"/>
  <c r="AS22" i="6"/>
  <c r="AI20" i="6"/>
  <c r="AI12" i="6"/>
  <c r="T14" i="6"/>
  <c r="AV10" i="6"/>
  <c r="AT22" i="6"/>
  <c r="X20" i="6"/>
  <c r="AL18" i="6"/>
  <c r="AY8" i="6"/>
  <c r="AY5" i="6"/>
  <c r="AV16" i="6"/>
  <c r="X10" i="6"/>
  <c r="S24" i="6"/>
  <c r="U22" i="6"/>
  <c r="AQ24" i="6"/>
  <c r="BC8" i="6"/>
  <c r="K12" i="6"/>
  <c r="Y13" i="6"/>
  <c r="AK22" i="6"/>
  <c r="AT8" i="6"/>
  <c r="BF15" i="6"/>
  <c r="H24" i="6"/>
  <c r="T10" i="6"/>
  <c r="AF20" i="6"/>
  <c r="S6" i="6"/>
  <c r="AF16" i="6"/>
  <c r="AR10" i="6"/>
  <c r="K17" i="6"/>
  <c r="AT18" i="6"/>
  <c r="AL25" i="6"/>
  <c r="K20" i="6"/>
  <c r="X14" i="6"/>
  <c r="L20" i="6"/>
  <c r="S10" i="6"/>
  <c r="AB20" i="6"/>
  <c r="U14" i="6"/>
  <c r="AU17" i="6"/>
  <c r="AJ16" i="6"/>
  <c r="AP7" i="6"/>
  <c r="R13" i="6"/>
  <c r="P23" i="6"/>
  <c r="AL13" i="6"/>
  <c r="G6" i="6"/>
  <c r="P16" i="6"/>
  <c r="P14" i="6"/>
  <c r="AJ23" i="6"/>
  <c r="BB8" i="6"/>
  <c r="AR9" i="6"/>
  <c r="H14" i="6"/>
  <c r="AC22" i="6"/>
  <c r="AR24" i="6"/>
  <c r="AF14" i="6"/>
  <c r="AS18" i="6"/>
  <c r="N18" i="6"/>
  <c r="N5" i="6"/>
  <c r="BD5" i="6"/>
  <c r="L16" i="6"/>
  <c r="L5" i="6"/>
  <c r="L19" i="6"/>
  <c r="S17" i="6"/>
  <c r="K16" i="6"/>
  <c r="AS9" i="6"/>
  <c r="J7" i="6"/>
  <c r="R18" i="6"/>
  <c r="Y18" i="6"/>
  <c r="AB16" i="6"/>
  <c r="M23" i="6"/>
  <c r="AL21" i="6"/>
  <c r="P19" i="6"/>
  <c r="AN19" i="6"/>
  <c r="AD17" i="6"/>
  <c r="AL7" i="6"/>
  <c r="G12" i="6"/>
  <c r="AC7" i="6"/>
  <c r="AC18" i="6"/>
  <c r="T23" i="6"/>
  <c r="AI25" i="6"/>
  <c r="X11" i="6"/>
  <c r="AR16" i="6"/>
  <c r="J11" i="6"/>
  <c r="AJ19" i="6"/>
  <c r="N17" i="6"/>
  <c r="AI24" i="6"/>
  <c r="K24" i="6"/>
  <c r="N22" i="6"/>
  <c r="J18" i="6"/>
  <c r="AU24" i="6"/>
  <c r="AU25" i="6"/>
  <c r="AP12" i="6"/>
  <c r="AB14" i="6"/>
  <c r="AB23" i="6"/>
  <c r="AD25" i="6"/>
  <c r="AK7" i="6"/>
  <c r="AD21" i="6"/>
  <c r="Y22" i="6"/>
  <c r="AN23" i="6"/>
  <c r="AL22" i="6"/>
  <c r="AK19" i="6"/>
  <c r="AN14" i="6"/>
  <c r="H19" i="6"/>
  <c r="T20" i="6"/>
  <c r="AR14" i="6"/>
  <c r="BF8" i="6"/>
  <c r="AI16" i="6"/>
  <c r="AJ14" i="6"/>
  <c r="BD8" i="6"/>
  <c r="V21" i="6"/>
  <c r="X5" i="6"/>
  <c r="AJ5" i="6"/>
  <c r="M18" i="6"/>
  <c r="U23" i="6"/>
  <c r="AA21" i="6"/>
  <c r="AC9" i="6"/>
  <c r="J25" i="6"/>
  <c r="BD11" i="6"/>
  <c r="R7" i="6"/>
  <c r="AU6" i="6"/>
  <c r="AP13" i="6"/>
  <c r="M22" i="6"/>
  <c r="AB19" i="6"/>
  <c r="M13" i="6"/>
  <c r="AB10" i="6"/>
  <c r="P20" i="6"/>
  <c r="Y14" i="6"/>
  <c r="M14" i="6"/>
  <c r="U7" i="6"/>
  <c r="AT17" i="6"/>
  <c r="AR23" i="6"/>
  <c r="S25" i="6"/>
  <c r="AS19" i="6"/>
  <c r="H5" i="6"/>
  <c r="AN10" i="6"/>
  <c r="AN16" i="6"/>
  <c r="V7" i="6"/>
  <c r="V25" i="6"/>
  <c r="AL17" i="6"/>
  <c r="X24" i="6"/>
  <c r="AT25" i="6"/>
  <c r="AI21" i="6"/>
  <c r="AB24" i="6"/>
  <c r="AI25" i="4"/>
  <c r="AM25" i="6" s="1"/>
  <c r="R11" i="5"/>
  <c r="R11" i="6" s="1"/>
  <c r="AY11" i="7"/>
  <c r="AT16" i="4"/>
  <c r="AX16" i="6" s="1"/>
  <c r="AT14" i="4"/>
  <c r="AX14" i="6" s="1"/>
  <c r="AT6" i="4"/>
  <c r="AX6" i="6" s="1"/>
  <c r="AT19" i="4"/>
  <c r="AX19" i="6" s="1"/>
  <c r="AU5" i="7"/>
  <c r="AT12" i="4"/>
  <c r="AX12" i="6" s="1"/>
  <c r="AT8" i="4"/>
  <c r="AX8" i="6" s="1"/>
  <c r="AX5" i="5"/>
  <c r="AT17" i="4"/>
  <c r="AX17" i="6" s="1"/>
  <c r="AT18" i="4"/>
  <c r="AX18" i="6" s="1"/>
  <c r="AT22" i="4"/>
  <c r="AX22" i="6" s="1"/>
  <c r="AT20" i="4"/>
  <c r="AX20" i="6" s="1"/>
  <c r="AT5" i="4"/>
  <c r="AT7" i="4"/>
  <c r="AX7" i="6" s="1"/>
  <c r="AT24" i="4"/>
  <c r="AX24" i="6" s="1"/>
  <c r="AT9" i="4"/>
  <c r="AX9" i="6" s="1"/>
  <c r="AT13" i="4"/>
  <c r="AX13" i="6" s="1"/>
  <c r="AT23" i="4"/>
  <c r="AX23" i="6" s="1"/>
  <c r="AT25" i="4"/>
  <c r="AX25" i="6" s="1"/>
  <c r="AT5" i="5"/>
  <c r="AT5" i="6" s="1"/>
  <c r="AT10" i="4"/>
  <c r="AX10" i="6" s="1"/>
  <c r="AT21" i="4"/>
  <c r="AX21" i="6" s="1"/>
  <c r="AE11" i="5"/>
  <c r="AE11" i="4"/>
  <c r="AF11" i="7"/>
  <c r="AI11" i="5"/>
  <c r="AW8" i="7"/>
  <c r="AW8" i="4"/>
  <c r="AX8" i="7"/>
  <c r="AW8" i="5"/>
  <c r="BA8" i="5"/>
  <c r="K17" i="4"/>
  <c r="O17" i="6" s="1"/>
  <c r="K20" i="4"/>
  <c r="O20" i="6" s="1"/>
  <c r="K9" i="4"/>
  <c r="O9" i="6" s="1"/>
  <c r="K7" i="4"/>
  <c r="O7" i="6" s="1"/>
  <c r="K13" i="4"/>
  <c r="O13" i="6" s="1"/>
  <c r="K5" i="4"/>
  <c r="K24" i="4"/>
  <c r="O24" i="6" s="1"/>
  <c r="L5" i="7"/>
  <c r="K14" i="4"/>
  <c r="O14" i="6" s="1"/>
  <c r="K19" i="4"/>
  <c r="O19" i="6" s="1"/>
  <c r="K16" i="4"/>
  <c r="O16" i="6" s="1"/>
  <c r="K23" i="4"/>
  <c r="O23" i="6" s="1"/>
  <c r="K6" i="4"/>
  <c r="O6" i="6" s="1"/>
  <c r="K21" i="4"/>
  <c r="O21" i="6" s="1"/>
  <c r="K11" i="4"/>
  <c r="O11" i="6" s="1"/>
  <c r="K22" i="4"/>
  <c r="O22" i="6" s="1"/>
  <c r="K5" i="5"/>
  <c r="K5" i="6" s="1"/>
  <c r="K25" i="4"/>
  <c r="O25" i="6" s="1"/>
  <c r="K18" i="4"/>
  <c r="O18" i="6" s="1"/>
  <c r="K12" i="4"/>
  <c r="O12" i="6" s="1"/>
  <c r="K5" i="7"/>
  <c r="K10" i="4"/>
  <c r="O10" i="6" s="1"/>
  <c r="AD15" i="4"/>
  <c r="AD15" i="7"/>
  <c r="AH11" i="4"/>
  <c r="AI11" i="7"/>
  <c r="S11" i="7"/>
  <c r="R11" i="4"/>
  <c r="AS8" i="7"/>
  <c r="AR8" i="4"/>
  <c r="AV8" i="5"/>
  <c r="AR8" i="5"/>
  <c r="AR8" i="6" s="1"/>
  <c r="U8" i="5"/>
  <c r="Q8" i="4"/>
  <c r="Q8" i="7"/>
  <c r="Q8" i="5"/>
  <c r="R8" i="7"/>
  <c r="AA23" i="4"/>
  <c r="AE23" i="6" s="1"/>
  <c r="AA11" i="4"/>
  <c r="AE11" i="6" s="1"/>
  <c r="AA9" i="4"/>
  <c r="AE9" i="6" s="1"/>
  <c r="AA16" i="4"/>
  <c r="AE16" i="6" s="1"/>
  <c r="AA24" i="4"/>
  <c r="AE24" i="6" s="1"/>
  <c r="AA7" i="4"/>
  <c r="AE7" i="6" s="1"/>
  <c r="AA17" i="4"/>
  <c r="AE17" i="6" s="1"/>
  <c r="AA10" i="4"/>
  <c r="AE10" i="6" s="1"/>
  <c r="AA6" i="4"/>
  <c r="AE6" i="6" s="1"/>
  <c r="AE5" i="5"/>
  <c r="AA22" i="4"/>
  <c r="AE22" i="6" s="1"/>
  <c r="AA12" i="4"/>
  <c r="AE12" i="6" s="1"/>
  <c r="AA21" i="4"/>
  <c r="AE21" i="6" s="1"/>
  <c r="AA25" i="4"/>
  <c r="AE25" i="6" s="1"/>
  <c r="AA14" i="4"/>
  <c r="AE14" i="6" s="1"/>
  <c r="AA20" i="4"/>
  <c r="AE20" i="6" s="1"/>
  <c r="AA19" i="4"/>
  <c r="AE19" i="6" s="1"/>
  <c r="AA5" i="7"/>
  <c r="AA13" i="4"/>
  <c r="AE13" i="6" s="1"/>
  <c r="AA5" i="5"/>
  <c r="AA5" i="6" s="1"/>
  <c r="AA18" i="4"/>
  <c r="AE18" i="6" s="1"/>
  <c r="AA5" i="4"/>
  <c r="AB5" i="7"/>
  <c r="V16" i="4"/>
  <c r="Z16" i="6" s="1"/>
  <c r="V7" i="4"/>
  <c r="Z7" i="6" s="1"/>
  <c r="V11" i="4"/>
  <c r="V14" i="4"/>
  <c r="Z14" i="6" s="1"/>
  <c r="V12" i="4"/>
  <c r="Z12" i="6" s="1"/>
  <c r="W5" i="7"/>
  <c r="V5" i="4"/>
  <c r="V19" i="4"/>
  <c r="Z19" i="6" s="1"/>
  <c r="V23" i="4"/>
  <c r="Z23" i="6" s="1"/>
  <c r="Z5" i="5"/>
  <c r="V22" i="4"/>
  <c r="Z22" i="6" s="1"/>
  <c r="V6" i="4"/>
  <c r="Z6" i="6" s="1"/>
  <c r="V9" i="4"/>
  <c r="Z9" i="6" s="1"/>
  <c r="V20" i="4"/>
  <c r="Z20" i="6" s="1"/>
  <c r="V8" i="4"/>
  <c r="Z8" i="6" s="1"/>
  <c r="V25" i="4"/>
  <c r="Z25" i="6" s="1"/>
  <c r="V10" i="4"/>
  <c r="Z10" i="6" s="1"/>
  <c r="V24" i="4"/>
  <c r="Z24" i="6" s="1"/>
  <c r="V5" i="5"/>
  <c r="V5" i="6" s="1"/>
  <c r="V13" i="4"/>
  <c r="Z13" i="6" s="1"/>
  <c r="V21" i="4"/>
  <c r="Z21" i="6" s="1"/>
  <c r="V5" i="7"/>
  <c r="V17" i="4"/>
  <c r="Z17" i="6" s="1"/>
  <c r="V18" i="4"/>
  <c r="Z18" i="6" s="1"/>
  <c r="AU11" i="5"/>
  <c r="AU11" i="6" s="1"/>
  <c r="AV11" i="7"/>
  <c r="AU11" i="4"/>
  <c r="AY11" i="6" s="1"/>
  <c r="AC8" i="7"/>
  <c r="AB8" i="4"/>
  <c r="AF8" i="5"/>
  <c r="AB8" i="5"/>
  <c r="AB8" i="6" s="1"/>
  <c r="M8" i="7"/>
  <c r="L8" i="5"/>
  <c r="L8" i="6" s="1"/>
  <c r="P8" i="5"/>
  <c r="L8" i="4"/>
  <c r="BB11" i="5"/>
  <c r="F11" i="7"/>
  <c r="E11" i="7"/>
  <c r="AG8" i="7"/>
  <c r="AG8" i="4"/>
  <c r="AG8" i="5"/>
  <c r="AH8" i="7"/>
  <c r="AK8" i="5"/>
  <c r="AP11" i="4"/>
  <c r="AQ11" i="7"/>
  <c r="AD16" i="4"/>
  <c r="AH16" i="6" s="1"/>
  <c r="AD9" i="4"/>
  <c r="AH9" i="6" s="1"/>
  <c r="AD25" i="4"/>
  <c r="AH25" i="6" s="1"/>
  <c r="AD6" i="4"/>
  <c r="AH6" i="6" s="1"/>
  <c r="AD19" i="4"/>
  <c r="AH19" i="6" s="1"/>
  <c r="AD17" i="4"/>
  <c r="AH17" i="6" s="1"/>
  <c r="AD8" i="4"/>
  <c r="AH8" i="6" s="1"/>
  <c r="AD24" i="4"/>
  <c r="AH24" i="6" s="1"/>
  <c r="AD22" i="4"/>
  <c r="AH22" i="6" s="1"/>
  <c r="AD20" i="4"/>
  <c r="AH20" i="6" s="1"/>
  <c r="AD14" i="4"/>
  <c r="AH14" i="6" s="1"/>
  <c r="AE5" i="7"/>
  <c r="AD5" i="4"/>
  <c r="AD12" i="4"/>
  <c r="AH12" i="6" s="1"/>
  <c r="AD18" i="4"/>
  <c r="AH18" i="6" s="1"/>
  <c r="AD10" i="4"/>
  <c r="AH10" i="6" s="1"/>
  <c r="AD21" i="4"/>
  <c r="AH21" i="6" s="1"/>
  <c r="AH5" i="5"/>
  <c r="AD23" i="4"/>
  <c r="AH23" i="6" s="1"/>
  <c r="AD7" i="4"/>
  <c r="AH7" i="6" s="1"/>
  <c r="AD5" i="5"/>
  <c r="AD5" i="6" s="1"/>
  <c r="AD13" i="4"/>
  <c r="AH13" i="6" s="1"/>
  <c r="AN11" i="7"/>
  <c r="AQ11" i="5"/>
  <c r="AM11" i="5"/>
  <c r="AM11" i="4"/>
  <c r="U8" i="7"/>
  <c r="T8" i="4"/>
  <c r="T8" i="5"/>
  <c r="T8" i="6" s="1"/>
  <c r="X8" i="5"/>
  <c r="AI13" i="4"/>
  <c r="AM13" i="6" s="1"/>
  <c r="AI7" i="4"/>
  <c r="AM7" i="6" s="1"/>
  <c r="AI9" i="4"/>
  <c r="AM9" i="6" s="1"/>
  <c r="AI16" i="4"/>
  <c r="AM16" i="6" s="1"/>
  <c r="AI22" i="4"/>
  <c r="AM22" i="6" s="1"/>
  <c r="AI12" i="4"/>
  <c r="AM12" i="6" s="1"/>
  <c r="AI18" i="4"/>
  <c r="AM18" i="6" s="1"/>
  <c r="AI5" i="7"/>
  <c r="AI21" i="4"/>
  <c r="AM21" i="6" s="1"/>
  <c r="AI19" i="4"/>
  <c r="AM19" i="6" s="1"/>
  <c r="AI5" i="4"/>
  <c r="AM5" i="5"/>
  <c r="AI5" i="5"/>
  <c r="AI5" i="6" s="1"/>
  <c r="AI10" i="4"/>
  <c r="AM10" i="6" s="1"/>
  <c r="AI23" i="4"/>
  <c r="AM23" i="6" s="1"/>
  <c r="AI17" i="4"/>
  <c r="AM17" i="6" s="1"/>
  <c r="AI11" i="4"/>
  <c r="AI20" i="4"/>
  <c r="AM20" i="6" s="1"/>
  <c r="AJ5" i="7"/>
  <c r="AI14" i="4"/>
  <c r="AM14" i="6" s="1"/>
  <c r="AI24" i="4"/>
  <c r="AM24" i="6" s="1"/>
  <c r="AA11" i="7"/>
  <c r="Z11" i="5"/>
  <c r="Z11" i="4"/>
  <c r="G11" i="7"/>
  <c r="G11" i="4"/>
  <c r="G11" i="5"/>
  <c r="G11" i="6" s="1"/>
  <c r="H11" i="7"/>
  <c r="K11" i="5"/>
  <c r="H8" i="5"/>
  <c r="E8" i="7"/>
  <c r="D8" i="4"/>
  <c r="Y8" i="7"/>
  <c r="AC8" i="5"/>
  <c r="Y8" i="5"/>
  <c r="Y8" i="6" s="1"/>
  <c r="Y8" i="4"/>
  <c r="Z8" i="7"/>
  <c r="I8" i="7"/>
  <c r="I8" i="5"/>
  <c r="I8" i="4"/>
  <c r="J8" i="7"/>
  <c r="M8" i="5"/>
  <c r="S9" i="4"/>
  <c r="W9" i="6" s="1"/>
  <c r="S12" i="4"/>
  <c r="W12" i="6" s="1"/>
  <c r="S5" i="4"/>
  <c r="S20" i="4"/>
  <c r="W20" i="6" s="1"/>
  <c r="S24" i="4"/>
  <c r="W24" i="6" s="1"/>
  <c r="S18" i="4"/>
  <c r="W18" i="6" s="1"/>
  <c r="S23" i="4"/>
  <c r="W23" i="6" s="1"/>
  <c r="S22" i="4"/>
  <c r="W22" i="6" s="1"/>
  <c r="W5" i="5"/>
  <c r="S16" i="4"/>
  <c r="W16" i="6" s="1"/>
  <c r="S7" i="4"/>
  <c r="W7" i="6" s="1"/>
  <c r="S5" i="5"/>
  <c r="S5" i="6" s="1"/>
  <c r="S17" i="4"/>
  <c r="W17" i="6" s="1"/>
  <c r="S11" i="4"/>
  <c r="W11" i="6" s="1"/>
  <c r="S19" i="4"/>
  <c r="W19" i="6" s="1"/>
  <c r="S21" i="4"/>
  <c r="W21" i="6" s="1"/>
  <c r="S14" i="4"/>
  <c r="W14" i="6" s="1"/>
  <c r="S5" i="7"/>
  <c r="S25" i="4"/>
  <c r="W25" i="6" s="1"/>
  <c r="S13" i="4"/>
  <c r="W13" i="6" s="1"/>
  <c r="T5" i="7"/>
  <c r="S10" i="4"/>
  <c r="W10" i="6" s="1"/>
  <c r="R11" i="7"/>
  <c r="U11" i="5"/>
  <c r="Q11" i="7"/>
  <c r="Q11" i="5"/>
  <c r="Q11" i="4"/>
  <c r="D15" i="7"/>
  <c r="D15" i="4"/>
  <c r="AL15" i="5"/>
  <c r="AL15" i="4"/>
  <c r="AL15" i="7"/>
  <c r="G15" i="7"/>
  <c r="F15" i="7"/>
  <c r="F15" i="4"/>
  <c r="AA15" i="7"/>
  <c r="AA15" i="5"/>
  <c r="AA15" i="4"/>
  <c r="K15" i="7"/>
  <c r="K15" i="5"/>
  <c r="K15" i="6" s="1"/>
  <c r="K15" i="4"/>
  <c r="E15" i="7"/>
  <c r="E15" i="4"/>
  <c r="Z15" i="7"/>
  <c r="Z15" i="5"/>
  <c r="Z15" i="4"/>
  <c r="AD15" i="5"/>
  <c r="AE15" i="5"/>
  <c r="AF15" i="7"/>
  <c r="AE15" i="7"/>
  <c r="AE15" i="4"/>
  <c r="AP11" i="5"/>
  <c r="AL11" i="5"/>
  <c r="AL11" i="4"/>
  <c r="AM11" i="7"/>
  <c r="AL11" i="7"/>
  <c r="K8" i="7"/>
  <c r="K8" i="4"/>
  <c r="O8" i="5"/>
  <c r="L8" i="7"/>
  <c r="K8" i="5"/>
  <c r="K8" i="6" s="1"/>
  <c r="AC20" i="4"/>
  <c r="AG20" i="6" s="1"/>
  <c r="AC23" i="4"/>
  <c r="AG23" i="6" s="1"/>
  <c r="AC22" i="4"/>
  <c r="AG22" i="6" s="1"/>
  <c r="AC9" i="4"/>
  <c r="AG9" i="6" s="1"/>
  <c r="AC7" i="4"/>
  <c r="AG7" i="6" s="1"/>
  <c r="AC13" i="4"/>
  <c r="AG13" i="6" s="1"/>
  <c r="AC21" i="4"/>
  <c r="AG21" i="6" s="1"/>
  <c r="AC10" i="4"/>
  <c r="AG10" i="6" s="1"/>
  <c r="AC24" i="4"/>
  <c r="AG24" i="6" s="1"/>
  <c r="AC25" i="4"/>
  <c r="AG25" i="6" s="1"/>
  <c r="AC19" i="4"/>
  <c r="AG19" i="6" s="1"/>
  <c r="AC16" i="4"/>
  <c r="AG16" i="6" s="1"/>
  <c r="AC17" i="4"/>
  <c r="AG17" i="6" s="1"/>
  <c r="AC5" i="7"/>
  <c r="AC5" i="5"/>
  <c r="AC5" i="6" s="1"/>
  <c r="AC11" i="4"/>
  <c r="AC5" i="4"/>
  <c r="AC18" i="4"/>
  <c r="AG18" i="6" s="1"/>
  <c r="AC8" i="4"/>
  <c r="AG5" i="5"/>
  <c r="AC14" i="4"/>
  <c r="AG14" i="6" s="1"/>
  <c r="AC15" i="4"/>
  <c r="AC12" i="4"/>
  <c r="AG12" i="6" s="1"/>
  <c r="AC6" i="4"/>
  <c r="AG6" i="6" s="1"/>
  <c r="AD5" i="7"/>
  <c r="V15" i="7"/>
  <c r="V15" i="5"/>
  <c r="V15" i="4"/>
  <c r="Z15" i="6" s="1"/>
  <c r="AV15" i="7"/>
  <c r="AV15" i="5"/>
  <c r="AV15" i="4"/>
  <c r="AZ15" i="5"/>
  <c r="U15" i="7"/>
  <c r="U15" i="5"/>
  <c r="U15" i="4"/>
  <c r="AR15" i="5"/>
  <c r="AR15" i="4"/>
  <c r="AR15" i="7"/>
  <c r="I15" i="7"/>
  <c r="I15" i="5"/>
  <c r="I15" i="4"/>
  <c r="S15" i="7"/>
  <c r="S15" i="4"/>
  <c r="S15" i="5"/>
  <c r="AK15" i="7"/>
  <c r="AK15" i="5"/>
  <c r="AK15" i="4"/>
  <c r="M15" i="7"/>
  <c r="M15" i="4"/>
  <c r="M15" i="5"/>
  <c r="AX15" i="5"/>
  <c r="AX15" i="7"/>
  <c r="AX15" i="4"/>
  <c r="AY15" i="7"/>
  <c r="BB15" i="5"/>
  <c r="R15" i="7"/>
  <c r="R15" i="5"/>
  <c r="R15" i="4"/>
  <c r="AU15" i="7"/>
  <c r="AU15" i="5"/>
  <c r="AU15" i="4"/>
  <c r="AY15" i="5"/>
  <c r="AJ11" i="4"/>
  <c r="AN11" i="5"/>
  <c r="AJ11" i="5"/>
  <c r="AJ11" i="6" s="1"/>
  <c r="AK11" i="7"/>
  <c r="AJ11" i="7"/>
  <c r="AB8" i="7"/>
  <c r="AA8" i="4"/>
  <c r="AE8" i="5"/>
  <c r="AA8" i="7"/>
  <c r="AA8" i="5"/>
  <c r="AA8" i="6" s="1"/>
  <c r="AW15" i="7"/>
  <c r="AW15" i="5"/>
  <c r="AW15" i="4"/>
  <c r="AS15" i="7"/>
  <c r="AS15" i="4"/>
  <c r="AS15" i="5"/>
  <c r="L11" i="7"/>
  <c r="L11" i="5"/>
  <c r="L11" i="6" s="1"/>
  <c r="L11" i="4"/>
  <c r="P11" i="5"/>
  <c r="M11" i="7"/>
  <c r="E24" i="4"/>
  <c r="I24" i="6" s="1"/>
  <c r="E16" i="4"/>
  <c r="I16" i="6" s="1"/>
  <c r="E23" i="4"/>
  <c r="I23" i="6" s="1"/>
  <c r="E13" i="4"/>
  <c r="I13" i="6" s="1"/>
  <c r="E7" i="4"/>
  <c r="I7" i="6" s="1"/>
  <c r="E20" i="4"/>
  <c r="I20" i="6" s="1"/>
  <c r="E19" i="4"/>
  <c r="I19" i="6" s="1"/>
  <c r="E12" i="4"/>
  <c r="I12" i="6" s="1"/>
  <c r="E11" i="4"/>
  <c r="E17" i="4"/>
  <c r="I17" i="6" s="1"/>
  <c r="E21" i="4"/>
  <c r="I21" i="6" s="1"/>
  <c r="E10" i="4"/>
  <c r="I10" i="6" s="1"/>
  <c r="E9" i="4"/>
  <c r="I9" i="6" s="1"/>
  <c r="E8" i="4"/>
  <c r="E6" i="4"/>
  <c r="I6" i="6" s="1"/>
  <c r="F5" i="7"/>
  <c r="E5" i="7"/>
  <c r="E5" i="4"/>
  <c r="E22" i="4"/>
  <c r="I22" i="6" s="1"/>
  <c r="I5" i="5"/>
  <c r="E14" i="4"/>
  <c r="I14" i="6" s="1"/>
  <c r="E25" i="4"/>
  <c r="I25" i="6" s="1"/>
  <c r="E18" i="4"/>
  <c r="I18" i="6" s="1"/>
  <c r="AM15" i="7"/>
  <c r="AM15" i="5"/>
  <c r="AM15" i="4"/>
  <c r="L15" i="7"/>
  <c r="L15" i="5"/>
  <c r="L15" i="4"/>
  <c r="Q15" i="4"/>
  <c r="U15" i="6" s="1"/>
  <c r="Q15" i="7"/>
  <c r="Q15" i="5"/>
  <c r="AT15" i="5"/>
  <c r="AT15" i="4"/>
  <c r="AT15" i="7"/>
  <c r="G15" i="5"/>
  <c r="C15" i="4"/>
  <c r="O15" i="7"/>
  <c r="O15" i="5"/>
  <c r="O15" i="4"/>
  <c r="S15" i="6" s="1"/>
  <c r="AO11" i="4"/>
  <c r="AP11" i="7"/>
  <c r="AS11" i="5"/>
  <c r="AO11" i="7"/>
  <c r="AO11" i="5"/>
  <c r="Y11" i="7"/>
  <c r="AC11" i="5"/>
  <c r="Y11" i="4"/>
  <c r="Y11" i="5"/>
  <c r="Y11" i="6" s="1"/>
  <c r="Z11" i="7"/>
  <c r="C8" i="4"/>
  <c r="D8" i="7"/>
  <c r="G8" i="5"/>
  <c r="AS22" i="4"/>
  <c r="AW22" i="6" s="1"/>
  <c r="AS10" i="4"/>
  <c r="AW10" i="6" s="1"/>
  <c r="AS12" i="4"/>
  <c r="AW12" i="6" s="1"/>
  <c r="AS23" i="4"/>
  <c r="AW23" i="6" s="1"/>
  <c r="AS13" i="4"/>
  <c r="AW13" i="6" s="1"/>
  <c r="AW5" i="5"/>
  <c r="AS7" i="4"/>
  <c r="AW7" i="6" s="1"/>
  <c r="AS9" i="4"/>
  <c r="AW9" i="6" s="1"/>
  <c r="AS14" i="4"/>
  <c r="AW14" i="6" s="1"/>
  <c r="AS25" i="4"/>
  <c r="AW25" i="6" s="1"/>
  <c r="AS8" i="4"/>
  <c r="AS18" i="4"/>
  <c r="AW18" i="6" s="1"/>
  <c r="AS17" i="4"/>
  <c r="AW17" i="6" s="1"/>
  <c r="AT5" i="7"/>
  <c r="AS24" i="4"/>
  <c r="AW24" i="6" s="1"/>
  <c r="AS5" i="7"/>
  <c r="AS16" i="4"/>
  <c r="AW16" i="6" s="1"/>
  <c r="AS6" i="4"/>
  <c r="AW6" i="6" s="1"/>
  <c r="AS5" i="4"/>
  <c r="AS21" i="4"/>
  <c r="AW21" i="6" s="1"/>
  <c r="AS19" i="4"/>
  <c r="AW19" i="6" s="1"/>
  <c r="AS11" i="4"/>
  <c r="AS5" i="5"/>
  <c r="AS5" i="6" s="1"/>
  <c r="AS20" i="4"/>
  <c r="AW20" i="6" s="1"/>
  <c r="AG15" i="7"/>
  <c r="AG15" i="5"/>
  <c r="AG15" i="4"/>
  <c r="X15" i="4"/>
  <c r="X15" i="7"/>
  <c r="X15" i="5"/>
  <c r="AJ15" i="5"/>
  <c r="AJ15" i="6" s="1"/>
  <c r="AJ15" i="4"/>
  <c r="AJ15" i="7"/>
  <c r="AC15" i="7"/>
  <c r="AB15" i="7"/>
  <c r="AB15" i="5"/>
  <c r="AB15" i="4"/>
  <c r="AF15" i="5"/>
  <c r="N15" i="7"/>
  <c r="N15" i="5"/>
  <c r="N15" i="4"/>
  <c r="R15" i="6" s="1"/>
  <c r="AQ15" i="7"/>
  <c r="AQ15" i="5"/>
  <c r="AQ15" i="4"/>
  <c r="AU15" i="6" s="1"/>
  <c r="AN15" i="7"/>
  <c r="AN15" i="5"/>
  <c r="AN15" i="4"/>
  <c r="AR15" i="6" s="1"/>
  <c r="AP15" i="5"/>
  <c r="AP15" i="4"/>
  <c r="AP15" i="7"/>
  <c r="Y15" i="5"/>
  <c r="AC15" i="5"/>
  <c r="Y15" i="7"/>
  <c r="Y15" i="4"/>
  <c r="AI15" i="4"/>
  <c r="AI15" i="5"/>
  <c r="AI15" i="7"/>
  <c r="T15" i="7"/>
  <c r="T15" i="5"/>
  <c r="T15" i="4"/>
  <c r="H15" i="5"/>
  <c r="H15" i="4"/>
  <c r="H15" i="7"/>
  <c r="AH15" i="4"/>
  <c r="AL15" i="6" s="1"/>
  <c r="AH15" i="7"/>
  <c r="AH15" i="5"/>
  <c r="J15" i="4"/>
  <c r="J15" i="7"/>
  <c r="J15" i="5"/>
  <c r="W15" i="4"/>
  <c r="AA15" i="6" s="1"/>
  <c r="W15" i="5"/>
  <c r="W15" i="7"/>
  <c r="AX11" i="7"/>
  <c r="AW11" i="5"/>
  <c r="AW11" i="7"/>
  <c r="AW11" i="4"/>
  <c r="BA11" i="6" s="1"/>
  <c r="I11" i="4"/>
  <c r="J11" i="7"/>
  <c r="I11" i="7"/>
  <c r="I11" i="5"/>
  <c r="M11" i="5"/>
  <c r="AU11" i="7"/>
  <c r="AX11" i="5"/>
  <c r="AT11" i="7"/>
  <c r="AT11" i="4"/>
  <c r="AT11" i="5"/>
  <c r="AU8" i="5"/>
  <c r="AR8" i="7"/>
  <c r="AQ8" i="7"/>
  <c r="AQ8" i="5"/>
  <c r="AQ8" i="6" s="1"/>
  <c r="AQ8" i="4"/>
  <c r="T8" i="7"/>
  <c r="S8" i="4"/>
  <c r="W8" i="5"/>
  <c r="S8" i="7"/>
  <c r="S8" i="5"/>
  <c r="S8" i="6" s="1"/>
  <c r="AK23" i="4"/>
  <c r="AO23" i="6" s="1"/>
  <c r="AK20" i="4"/>
  <c r="AO20" i="6" s="1"/>
  <c r="AK10" i="4"/>
  <c r="AO10" i="6" s="1"/>
  <c r="AK19" i="4"/>
  <c r="AO19" i="6" s="1"/>
  <c r="AK7" i="4"/>
  <c r="AO7" i="6" s="1"/>
  <c r="AK13" i="4"/>
  <c r="AO13" i="6" s="1"/>
  <c r="AK6" i="4"/>
  <c r="AO6" i="6" s="1"/>
  <c r="AK16" i="4"/>
  <c r="AO16" i="6" s="1"/>
  <c r="AK9" i="4"/>
  <c r="AO9" i="6" s="1"/>
  <c r="AK5" i="7"/>
  <c r="AK8" i="4"/>
  <c r="AO8" i="6" s="1"/>
  <c r="AK5" i="5"/>
  <c r="AK5" i="6" s="1"/>
  <c r="AK11" i="4"/>
  <c r="AO11" i="6" s="1"/>
  <c r="AK5" i="4"/>
  <c r="AK22" i="4"/>
  <c r="AO22" i="6" s="1"/>
  <c r="AK25" i="4"/>
  <c r="AO25" i="6" s="1"/>
  <c r="AO5" i="5"/>
  <c r="AK24" i="4"/>
  <c r="AO24" i="6" s="1"/>
  <c r="AK17" i="4"/>
  <c r="AO17" i="6" s="1"/>
  <c r="AL5" i="7"/>
  <c r="AK18" i="4"/>
  <c r="AO18" i="6" s="1"/>
  <c r="AK14" i="4"/>
  <c r="AO14" i="6" s="1"/>
  <c r="AK21" i="4"/>
  <c r="AO21" i="6" s="1"/>
  <c r="AK12" i="4"/>
  <c r="AO12" i="6" s="1"/>
  <c r="AB11" i="4"/>
  <c r="AB11" i="7"/>
  <c r="AB11" i="5"/>
  <c r="AB11" i="6" s="1"/>
  <c r="AF11" i="5"/>
  <c r="AC11" i="7"/>
  <c r="P15" i="4"/>
  <c r="P15" i="7"/>
  <c r="P15" i="5"/>
  <c r="AR11" i="7"/>
  <c r="AR11" i="5"/>
  <c r="AR11" i="6" s="1"/>
  <c r="AR11" i="4"/>
  <c r="AS11" i="7"/>
  <c r="AV11" i="5"/>
  <c r="AD11" i="4"/>
  <c r="AD11" i="5"/>
  <c r="AE11" i="7"/>
  <c r="AD11" i="7"/>
  <c r="AH11" i="5"/>
  <c r="AO15" i="7"/>
  <c r="AO15" i="4"/>
  <c r="AO15" i="5"/>
  <c r="AG11" i="7"/>
  <c r="AG11" i="5"/>
  <c r="AH11" i="7"/>
  <c r="AG11" i="4"/>
  <c r="AK11" i="5"/>
  <c r="AJ8" i="7"/>
  <c r="AI8" i="4"/>
  <c r="AM8" i="5"/>
  <c r="AI8" i="7"/>
  <c r="AI8" i="5"/>
  <c r="AI8" i="6" s="1"/>
  <c r="M20" i="4"/>
  <c r="Q20" i="6" s="1"/>
  <c r="M25" i="4"/>
  <c r="Q25" i="6" s="1"/>
  <c r="M13" i="4"/>
  <c r="Q13" i="6" s="1"/>
  <c r="M12" i="4"/>
  <c r="Q12" i="6" s="1"/>
  <c r="M23" i="4"/>
  <c r="Q23" i="6" s="1"/>
  <c r="M10" i="4"/>
  <c r="Q10" i="6" s="1"/>
  <c r="M19" i="4"/>
  <c r="Q19" i="6" s="1"/>
  <c r="M7" i="4"/>
  <c r="Q7" i="6" s="1"/>
  <c r="M16" i="4"/>
  <c r="Q16" i="6" s="1"/>
  <c r="M9" i="4"/>
  <c r="Q9" i="6" s="1"/>
  <c r="M18" i="4"/>
  <c r="Q18" i="6" s="1"/>
  <c r="M22" i="4"/>
  <c r="Q22" i="6" s="1"/>
  <c r="M6" i="4"/>
  <c r="Q6" i="6" s="1"/>
  <c r="M17" i="4"/>
  <c r="Q17" i="6" s="1"/>
  <c r="M8" i="4"/>
  <c r="Q8" i="6" s="1"/>
  <c r="Q5" i="5"/>
  <c r="M21" i="4"/>
  <c r="Q21" i="6" s="1"/>
  <c r="N5" i="7"/>
  <c r="M5" i="7"/>
  <c r="M5" i="5"/>
  <c r="M5" i="6" s="1"/>
  <c r="M24" i="4"/>
  <c r="Q24" i="6" s="1"/>
  <c r="M5" i="4"/>
  <c r="M14" i="4"/>
  <c r="Q14" i="6" s="1"/>
  <c r="M11" i="4"/>
  <c r="Q11" i="6" s="1"/>
  <c r="BA15" i="5"/>
  <c r="AU8" i="6" l="1"/>
  <c r="L15" i="6"/>
  <c r="AG8" i="6"/>
  <c r="P8" i="6"/>
  <c r="I8" i="6"/>
  <c r="V11" i="6"/>
  <c r="O5" i="6"/>
  <c r="AS15" i="6"/>
  <c r="AK15" i="6"/>
  <c r="AW8" i="6"/>
  <c r="BB11" i="6"/>
  <c r="G15" i="6"/>
  <c r="AW5" i="6"/>
  <c r="AC11" i="6"/>
  <c r="AC8" i="6"/>
  <c r="H8" i="6"/>
  <c r="BA8" i="6"/>
  <c r="AF11" i="6"/>
  <c r="W8" i="6"/>
  <c r="X15" i="6"/>
  <c r="P11" i="6"/>
  <c r="AW15" i="6"/>
  <c r="AE8" i="6"/>
  <c r="AY15" i="6"/>
  <c r="BB15" i="6"/>
  <c r="M15" i="6"/>
  <c r="AV15" i="6"/>
  <c r="O8" i="6"/>
  <c r="AD15" i="6"/>
  <c r="AE15" i="6"/>
  <c r="W5" i="6"/>
  <c r="AF8" i="6"/>
  <c r="Q5" i="6"/>
  <c r="AV11" i="6"/>
  <c r="AW11" i="6"/>
  <c r="G8" i="6"/>
  <c r="AZ15" i="6"/>
  <c r="AH5" i="6"/>
  <c r="AV8" i="6"/>
  <c r="AI11" i="6"/>
  <c r="AH11" i="6"/>
  <c r="I5" i="6"/>
  <c r="AM5" i="6"/>
  <c r="N15" i="6"/>
  <c r="O15" i="6"/>
  <c r="AK11" i="6"/>
  <c r="AN11" i="6"/>
  <c r="AO15" i="6"/>
  <c r="Y15" i="6"/>
  <c r="AQ11" i="6"/>
  <c r="U8" i="6"/>
  <c r="T15" i="6"/>
  <c r="AO5" i="6"/>
  <c r="AT15" i="6"/>
  <c r="AP15" i="6"/>
  <c r="K11" i="6"/>
  <c r="Z11" i="6"/>
  <c r="AL11" i="6"/>
  <c r="AX11" i="6"/>
  <c r="M11" i="6"/>
  <c r="AN15" i="6"/>
  <c r="P15" i="6"/>
  <c r="AG5" i="6"/>
  <c r="AP11" i="6"/>
  <c r="AK8" i="6"/>
  <c r="AM15" i="6"/>
  <c r="AG11" i="6"/>
  <c r="H15" i="6"/>
  <c r="M8" i="6"/>
  <c r="AD11" i="6"/>
  <c r="AM11" i="6"/>
  <c r="AX5" i="6"/>
  <c r="AC15" i="6"/>
  <c r="BA15" i="6"/>
  <c r="W15" i="6"/>
  <c r="AM8" i="6"/>
  <c r="AF15" i="6"/>
  <c r="AX15" i="6"/>
  <c r="AQ15" i="6"/>
  <c r="V15" i="6"/>
  <c r="AG15" i="6"/>
  <c r="AI15" i="6"/>
  <c r="I15" i="6"/>
  <c r="J15" i="6"/>
  <c r="U11" i="6"/>
  <c r="Z5" i="6"/>
  <c r="AE5" i="6"/>
  <c r="AH15" i="6"/>
  <c r="AB15" i="6"/>
  <c r="AS11" i="6"/>
  <c r="I11" i="6"/>
  <c r="Q15" i="6"/>
  <c r="X8" i="6"/>
  <c r="AT11" i="6"/>
</calcChain>
</file>

<file path=xl/sharedStrings.xml><?xml version="1.0" encoding="utf-8"?>
<sst xmlns="http://schemas.openxmlformats.org/spreadsheetml/2006/main" count="619" uniqueCount="55">
  <si>
    <t>(Estimated using production approach)</t>
  </si>
  <si>
    <t xml:space="preserve">(In Million MVR , at 2014 constant prices) </t>
  </si>
  <si>
    <t>ISIC</t>
  </si>
  <si>
    <t>Industry / Economic Activity</t>
  </si>
  <si>
    <t>GDP at Market price</t>
  </si>
  <si>
    <t xml:space="preserve">Primary </t>
  </si>
  <si>
    <t xml:space="preserve">A </t>
  </si>
  <si>
    <t xml:space="preserve">Agriculture </t>
  </si>
  <si>
    <t>Fisheries</t>
  </si>
  <si>
    <t xml:space="preserve">Secondary </t>
  </si>
  <si>
    <t>C</t>
  </si>
  <si>
    <t>Manufacturing</t>
  </si>
  <si>
    <t>D&amp;E</t>
  </si>
  <si>
    <t>Electricity and water</t>
  </si>
  <si>
    <t>F</t>
  </si>
  <si>
    <t xml:space="preserve">Tertiary </t>
  </si>
  <si>
    <t>G</t>
  </si>
  <si>
    <t>Wholesale and retail trade</t>
  </si>
  <si>
    <t>I</t>
  </si>
  <si>
    <t>H&amp;N</t>
  </si>
  <si>
    <t>Transportation and communication</t>
  </si>
  <si>
    <t>K</t>
  </si>
  <si>
    <t>L</t>
  </si>
  <si>
    <t xml:space="preserve">M </t>
  </si>
  <si>
    <t>Professional, scientific and technical activities</t>
  </si>
  <si>
    <t>O</t>
  </si>
  <si>
    <t xml:space="preserve">Public administration </t>
  </si>
  <si>
    <t>P</t>
  </si>
  <si>
    <t>Education</t>
  </si>
  <si>
    <t>Q</t>
  </si>
  <si>
    <t>Human health and social work activities</t>
  </si>
  <si>
    <t>R &amp; S</t>
  </si>
  <si>
    <t xml:space="preserve">Entertainment, recreation &amp; Other services </t>
  </si>
  <si>
    <t xml:space="preserve">(In percentage , at 2014 constant prices) </t>
  </si>
  <si>
    <t>Financial services</t>
  </si>
  <si>
    <t>Tourism</t>
  </si>
  <si>
    <t>Construction</t>
  </si>
  <si>
    <t>Total GVA at basic prices</t>
  </si>
  <si>
    <t>Q1</t>
  </si>
  <si>
    <t>Q2</t>
  </si>
  <si>
    <t>Q3</t>
  </si>
  <si>
    <t>Q4</t>
  </si>
  <si>
    <t>Real Estate</t>
  </si>
  <si>
    <t xml:space="preserve"> Taxes less subsidies</t>
  </si>
  <si>
    <t xml:space="preserve">(In percentage, at 2014 constant prices) </t>
  </si>
  <si>
    <t>Note: ISIC- International Standard Industrial Classification of all Economic Activities</t>
  </si>
  <si>
    <t xml:space="preserve">             GVA - Gross Value Added</t>
  </si>
  <si>
    <t xml:space="preserve">           GVA - Gross Value Added</t>
  </si>
  <si>
    <t xml:space="preserve">Source: Maldives Bureau of Statistics, </t>
  </si>
  <si>
    <t xml:space="preserve">             Ministry of National Planning, Housing and Infrastructure</t>
  </si>
  <si>
    <t>TABLE 1: GROSS DOMESTIC PRODUCT (AT CONSTANT), BY KIND OF ACTIVITY ,  2003Q1 - 2022Q2</t>
  </si>
  <si>
    <t>TABLE 2:  GROSS DOMESTIC PRODUCT (AT CONSTANT PRICES), PERCENTAGE SHARE, BY KIND OF ACTIVITY,   2003Q1 - 2022Q2</t>
  </si>
  <si>
    <t>TABLE 3:  GROSS DOMESTIC PRODUCT (AT CONSTANT PRICES), GROWTH RATES (CORRESPONDING QUARTER), BY KIND OF ACTIVITY,   2004Q1 - 2022Q2</t>
  </si>
  <si>
    <t>TABLE 4:  GROSS DOMESTIC PRODUCT (AT CONSTANT PRICES), GROWTH RATES (PRECEDING QUARTER)  BY KIND OF ACTIVITY,   2003Q2 - 2022Q2</t>
  </si>
  <si>
    <t>TABLE 5: GROSS DOMESTIC PRODUCT (AT CONSTANT PRICES), CONTRIBUTION TO GROWTH, BY KIND OF ACTIVITY,   2004Q1 - 2022Q2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</si>
</sst>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?_);_(@_)"/>
    <numFmt numFmtId="166" formatCode="#,##0.0"/>
    <numFmt numFmtId="167" formatCode="_(* #,##0_);_(* \(#,##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_Faruma"/>
      <charset val="1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readingOrder="2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/>
    <xf numFmtId="0" fontId="2" fillId="2" borderId="0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43" fontId="0" fillId="0" borderId="0" xfId="1" applyFont="1" applyBorder="1"/>
    <xf numFmtId="0" fontId="0" fillId="0" borderId="1" xfId="0" applyBorder="1" applyAlignment="1">
      <alignment horizontal="right" vertical="center"/>
    </xf>
    <xf numFmtId="165" fontId="7" fillId="0" borderId="6" xfId="1" applyNumberFormat="1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/>
    </xf>
    <xf numFmtId="165" fontId="8" fillId="0" borderId="8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0" borderId="0" xfId="0" applyFont="1" applyBorder="1"/>
    <xf numFmtId="167" fontId="7" fillId="0" borderId="6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165" fontId="8" fillId="0" borderId="0" xfId="0" applyNumberFormat="1" applyFont="1" applyBorder="1"/>
    <xf numFmtId="165" fontId="5" fillId="0" borderId="0" xfId="0" applyNumberFormat="1" applyFont="1" applyBorder="1" applyAlignment="1">
      <alignment readingOrder="2"/>
    </xf>
    <xf numFmtId="43" fontId="5" fillId="0" borderId="0" xfId="1" applyFont="1" applyBorder="1" applyAlignment="1">
      <alignment readingOrder="2"/>
    </xf>
    <xf numFmtId="166" fontId="0" fillId="0" borderId="0" xfId="0" applyNumberFormat="1" applyBorder="1"/>
    <xf numFmtId="0" fontId="3" fillId="0" borderId="0" xfId="0" applyFont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4"/>
  <sheetViews>
    <sheetView showGridLines="0" zoomScale="55" zoomScaleNormal="55"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J48" sqref="J48"/>
    </sheetView>
  </sheetViews>
  <sheetFormatPr defaultColWidth="9.109375" defaultRowHeight="14.4" x14ac:dyDescent="0.3"/>
  <cols>
    <col min="1" max="1" width="9.109375" style="1"/>
    <col min="2" max="2" width="45.33203125" style="2" customWidth="1"/>
    <col min="3" max="58" width="11" style="2" customWidth="1"/>
    <col min="59" max="76" width="14" style="2" customWidth="1"/>
    <col min="77" max="77" width="11" style="2" customWidth="1"/>
    <col min="78" max="78" width="11.44140625" style="2" customWidth="1"/>
    <col min="79" max="79" width="14" style="2" customWidth="1"/>
    <col min="80" max="80" width="12.21875" style="2" customWidth="1"/>
    <col min="81" max="81" width="11" style="2" customWidth="1"/>
    <col min="82" max="82" width="11.44140625" style="2" customWidth="1"/>
    <col min="83" max="16384" width="9.109375" style="2"/>
  </cols>
  <sheetData>
    <row r="1" spans="1:82" s="3" customFormat="1" ht="23.25" customHeight="1" x14ac:dyDescent="0.3">
      <c r="A1" s="5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s="3" customFormat="1" ht="21" customHeight="1" x14ac:dyDescent="0.65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 spans="1:82" ht="5.25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spans="1:82" s="8" customFormat="1" ht="21.75" customHeight="1" x14ac:dyDescent="0.3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</row>
    <row r="5" spans="1:82" s="10" customFormat="1" ht="20.25" customHeight="1" x14ac:dyDescent="0.3">
      <c r="A5" s="10" t="s">
        <v>2</v>
      </c>
      <c r="B5" s="10" t="s">
        <v>3</v>
      </c>
      <c r="C5" s="88">
        <v>2003</v>
      </c>
      <c r="D5" s="88"/>
      <c r="E5" s="88"/>
      <c r="F5" s="88"/>
      <c r="G5" s="88">
        <v>2004</v>
      </c>
      <c r="H5" s="88"/>
      <c r="I5" s="88"/>
      <c r="J5" s="88"/>
      <c r="K5" s="88">
        <v>2005</v>
      </c>
      <c r="L5" s="88"/>
      <c r="M5" s="88"/>
      <c r="N5" s="88"/>
      <c r="O5" s="88">
        <v>2006</v>
      </c>
      <c r="P5" s="88"/>
      <c r="Q5" s="88"/>
      <c r="R5" s="88"/>
      <c r="S5" s="88">
        <v>2007</v>
      </c>
      <c r="T5" s="88"/>
      <c r="U5" s="88"/>
      <c r="V5" s="88"/>
      <c r="W5" s="88">
        <v>2008</v>
      </c>
      <c r="X5" s="88"/>
      <c r="Y5" s="88"/>
      <c r="Z5" s="88"/>
      <c r="AA5" s="88">
        <v>2009</v>
      </c>
      <c r="AB5" s="88"/>
      <c r="AC5" s="88"/>
      <c r="AD5" s="88"/>
      <c r="AE5" s="88">
        <v>2010</v>
      </c>
      <c r="AF5" s="88"/>
      <c r="AG5" s="88"/>
      <c r="AH5" s="88"/>
      <c r="AI5" s="88">
        <v>2011</v>
      </c>
      <c r="AJ5" s="88"/>
      <c r="AK5" s="88"/>
      <c r="AL5" s="88"/>
      <c r="AM5" s="88">
        <v>2012</v>
      </c>
      <c r="AN5" s="88"/>
      <c r="AO5" s="88"/>
      <c r="AP5" s="88"/>
      <c r="AQ5" s="88">
        <v>2013</v>
      </c>
      <c r="AR5" s="88"/>
      <c r="AS5" s="88"/>
      <c r="AT5" s="88"/>
      <c r="AU5" s="88">
        <v>2014</v>
      </c>
      <c r="AV5" s="88"/>
      <c r="AW5" s="88"/>
      <c r="AX5" s="88"/>
      <c r="AY5" s="88">
        <v>2015</v>
      </c>
      <c r="AZ5" s="88"/>
      <c r="BA5" s="88"/>
      <c r="BB5" s="88"/>
      <c r="BC5" s="88">
        <v>2016</v>
      </c>
      <c r="BD5" s="88"/>
      <c r="BE5" s="88"/>
      <c r="BF5" s="88"/>
      <c r="BG5" s="88">
        <v>2017</v>
      </c>
      <c r="BH5" s="88"/>
      <c r="BI5" s="88"/>
      <c r="BJ5" s="88"/>
      <c r="BK5" s="88">
        <v>2018</v>
      </c>
      <c r="BL5" s="88"/>
      <c r="BM5" s="88"/>
      <c r="BN5" s="88"/>
      <c r="BO5" s="88">
        <v>2019</v>
      </c>
      <c r="BP5" s="88"/>
      <c r="BQ5" s="88"/>
      <c r="BR5" s="88"/>
      <c r="BS5" s="88">
        <v>2020</v>
      </c>
      <c r="BT5" s="88"/>
      <c r="BU5" s="88"/>
      <c r="BV5" s="88"/>
      <c r="BW5" s="88">
        <v>2021</v>
      </c>
      <c r="BX5" s="88"/>
      <c r="BY5" s="88"/>
      <c r="BZ5" s="88"/>
      <c r="CA5" s="88">
        <v>2022</v>
      </c>
      <c r="CB5" s="88"/>
      <c r="CC5" s="88"/>
      <c r="CD5" s="88"/>
    </row>
    <row r="6" spans="1:82" ht="28.5" customHeight="1" x14ac:dyDescent="0.3">
      <c r="A6" s="63"/>
      <c r="B6" s="11"/>
      <c r="C6" s="12" t="s">
        <v>38</v>
      </c>
      <c r="D6" s="12" t="s">
        <v>39</v>
      </c>
      <c r="E6" s="12" t="s">
        <v>40</v>
      </c>
      <c r="F6" s="12" t="s">
        <v>41</v>
      </c>
      <c r="G6" s="12" t="s">
        <v>38</v>
      </c>
      <c r="H6" s="12" t="s">
        <v>39</v>
      </c>
      <c r="I6" s="12" t="s">
        <v>40</v>
      </c>
      <c r="J6" s="12" t="s">
        <v>41</v>
      </c>
      <c r="K6" s="12" t="s">
        <v>38</v>
      </c>
      <c r="L6" s="12" t="s">
        <v>39</v>
      </c>
      <c r="M6" s="12" t="s">
        <v>40</v>
      </c>
      <c r="N6" s="12" t="s">
        <v>41</v>
      </c>
      <c r="O6" s="12" t="s">
        <v>38</v>
      </c>
      <c r="P6" s="12" t="s">
        <v>39</v>
      </c>
      <c r="Q6" s="12" t="s">
        <v>40</v>
      </c>
      <c r="R6" s="12" t="s">
        <v>41</v>
      </c>
      <c r="S6" s="12" t="s">
        <v>38</v>
      </c>
      <c r="T6" s="12" t="s">
        <v>39</v>
      </c>
      <c r="U6" s="12" t="s">
        <v>40</v>
      </c>
      <c r="V6" s="12" t="s">
        <v>41</v>
      </c>
      <c r="W6" s="12" t="s">
        <v>38</v>
      </c>
      <c r="X6" s="12" t="s">
        <v>39</v>
      </c>
      <c r="Y6" s="12" t="s">
        <v>40</v>
      </c>
      <c r="Z6" s="12" t="s">
        <v>41</v>
      </c>
      <c r="AA6" s="12" t="s">
        <v>38</v>
      </c>
      <c r="AB6" s="12" t="s">
        <v>39</v>
      </c>
      <c r="AC6" s="12" t="s">
        <v>40</v>
      </c>
      <c r="AD6" s="12" t="s">
        <v>41</v>
      </c>
      <c r="AE6" s="12" t="s">
        <v>38</v>
      </c>
      <c r="AF6" s="12" t="s">
        <v>39</v>
      </c>
      <c r="AG6" s="12" t="s">
        <v>40</v>
      </c>
      <c r="AH6" s="12" t="s">
        <v>41</v>
      </c>
      <c r="AI6" s="12" t="s">
        <v>38</v>
      </c>
      <c r="AJ6" s="12" t="s">
        <v>39</v>
      </c>
      <c r="AK6" s="12" t="s">
        <v>40</v>
      </c>
      <c r="AL6" s="12" t="s">
        <v>41</v>
      </c>
      <c r="AM6" s="12" t="s">
        <v>38</v>
      </c>
      <c r="AN6" s="12" t="s">
        <v>39</v>
      </c>
      <c r="AO6" s="12" t="s">
        <v>40</v>
      </c>
      <c r="AP6" s="12" t="s">
        <v>41</v>
      </c>
      <c r="AQ6" s="12" t="s">
        <v>38</v>
      </c>
      <c r="AR6" s="12" t="s">
        <v>39</v>
      </c>
      <c r="AS6" s="12" t="s">
        <v>40</v>
      </c>
      <c r="AT6" s="12" t="s">
        <v>41</v>
      </c>
      <c r="AU6" s="12" t="s">
        <v>38</v>
      </c>
      <c r="AV6" s="12" t="s">
        <v>39</v>
      </c>
      <c r="AW6" s="12" t="s">
        <v>40</v>
      </c>
      <c r="AX6" s="12" t="s">
        <v>41</v>
      </c>
      <c r="AY6" s="12" t="s">
        <v>38</v>
      </c>
      <c r="AZ6" s="12" t="s">
        <v>39</v>
      </c>
      <c r="BA6" s="12" t="s">
        <v>40</v>
      </c>
      <c r="BB6" s="12" t="s">
        <v>41</v>
      </c>
      <c r="BC6" s="12" t="s">
        <v>38</v>
      </c>
      <c r="BD6" s="12" t="s">
        <v>39</v>
      </c>
      <c r="BE6" s="12" t="s">
        <v>40</v>
      </c>
      <c r="BF6" s="12" t="s">
        <v>41</v>
      </c>
      <c r="BG6" s="12" t="s">
        <v>38</v>
      </c>
      <c r="BH6" s="12" t="s">
        <v>39</v>
      </c>
      <c r="BI6" s="12" t="s">
        <v>40</v>
      </c>
      <c r="BJ6" s="12" t="s">
        <v>41</v>
      </c>
      <c r="BK6" s="12" t="s">
        <v>38</v>
      </c>
      <c r="BL6" s="12" t="s">
        <v>39</v>
      </c>
      <c r="BM6" s="12" t="s">
        <v>40</v>
      </c>
      <c r="BN6" s="12" t="s">
        <v>41</v>
      </c>
      <c r="BO6" s="12" t="s">
        <v>38</v>
      </c>
      <c r="BP6" s="12" t="s">
        <v>39</v>
      </c>
      <c r="BQ6" s="12" t="s">
        <v>40</v>
      </c>
      <c r="BR6" s="12" t="s">
        <v>41</v>
      </c>
      <c r="BS6" s="12" t="s">
        <v>38</v>
      </c>
      <c r="BT6" s="12" t="s">
        <v>39</v>
      </c>
      <c r="BU6" s="12" t="s">
        <v>40</v>
      </c>
      <c r="BV6" s="12" t="s">
        <v>41</v>
      </c>
      <c r="BW6" s="12" t="s">
        <v>38</v>
      </c>
      <c r="BX6" s="12" t="s">
        <v>39</v>
      </c>
      <c r="BY6" s="12" t="s">
        <v>40</v>
      </c>
      <c r="BZ6" s="12" t="s">
        <v>41</v>
      </c>
      <c r="CA6" s="12" t="s">
        <v>38</v>
      </c>
      <c r="CB6" s="12" t="s">
        <v>39</v>
      </c>
      <c r="CC6" s="12" t="s">
        <v>40</v>
      </c>
      <c r="CD6" s="12" t="s">
        <v>41</v>
      </c>
    </row>
    <row r="7" spans="1:82" s="14" customFormat="1" ht="20.100000000000001" customHeight="1" x14ac:dyDescent="0.3">
      <c r="A7" s="65"/>
      <c r="B7" s="13" t="s">
        <v>4</v>
      </c>
      <c r="C7" s="32">
        <v>8402.01</v>
      </c>
      <c r="D7" s="33">
        <v>7425.55</v>
      </c>
      <c r="E7" s="33">
        <v>7860.65</v>
      </c>
      <c r="F7" s="34">
        <v>8861.6299999999992</v>
      </c>
      <c r="G7" s="32">
        <v>9464.2800000000007</v>
      </c>
      <c r="H7" s="33">
        <v>8002.38</v>
      </c>
      <c r="I7" s="33">
        <v>8397.67</v>
      </c>
      <c r="J7" s="34">
        <v>8649.51</v>
      </c>
      <c r="K7" s="32">
        <v>6833.99</v>
      </c>
      <c r="L7" s="33">
        <v>7001.29</v>
      </c>
      <c r="M7" s="33">
        <v>7616.62</v>
      </c>
      <c r="N7" s="34">
        <v>8530.57</v>
      </c>
      <c r="O7" s="32">
        <v>9677.4599999999991</v>
      </c>
      <c r="P7" s="33">
        <v>9099.67</v>
      </c>
      <c r="Q7" s="33">
        <v>9194.25</v>
      </c>
      <c r="R7" s="34">
        <v>9839.98</v>
      </c>
      <c r="S7" s="32">
        <v>10278.200000000001</v>
      </c>
      <c r="T7" s="33">
        <v>9526.75</v>
      </c>
      <c r="U7" s="33">
        <v>10013.9</v>
      </c>
      <c r="V7" s="34">
        <v>10909.23</v>
      </c>
      <c r="W7" s="32">
        <v>11972.06</v>
      </c>
      <c r="X7" s="33">
        <v>10768.77</v>
      </c>
      <c r="Y7" s="33">
        <v>10906.54</v>
      </c>
      <c r="Z7" s="34">
        <v>10943.9</v>
      </c>
      <c r="AA7" s="32">
        <v>10685.86</v>
      </c>
      <c r="AB7" s="33">
        <v>9533.74</v>
      </c>
      <c r="AC7" s="33">
        <v>9460.6299999999992</v>
      </c>
      <c r="AD7" s="34">
        <v>11687.61</v>
      </c>
      <c r="AE7" s="32">
        <v>12235.49</v>
      </c>
      <c r="AF7" s="33">
        <v>10464.1</v>
      </c>
      <c r="AG7" s="33">
        <v>10322.65</v>
      </c>
      <c r="AH7" s="34">
        <v>11351.03</v>
      </c>
      <c r="AI7" s="32">
        <v>12279.88</v>
      </c>
      <c r="AJ7" s="33">
        <v>11589.47</v>
      </c>
      <c r="AK7" s="33">
        <v>11615.72</v>
      </c>
      <c r="AL7" s="34">
        <v>12689.54</v>
      </c>
      <c r="AM7" s="32">
        <v>12362.52</v>
      </c>
      <c r="AN7" s="33">
        <v>11647.23</v>
      </c>
      <c r="AO7" s="33">
        <v>12109.1</v>
      </c>
      <c r="AP7" s="34">
        <v>13268.5</v>
      </c>
      <c r="AQ7" s="32">
        <v>13685.67</v>
      </c>
      <c r="AR7" s="33">
        <v>12541.56</v>
      </c>
      <c r="AS7" s="33">
        <v>12762.23</v>
      </c>
      <c r="AT7" s="34">
        <v>13993.82</v>
      </c>
      <c r="AU7" s="32">
        <v>14834.61</v>
      </c>
      <c r="AV7" s="33">
        <v>13870.96</v>
      </c>
      <c r="AW7" s="33">
        <v>13862.3</v>
      </c>
      <c r="AX7" s="34">
        <v>14298.86</v>
      </c>
      <c r="AY7" s="32">
        <v>15297.88</v>
      </c>
      <c r="AZ7" s="33">
        <v>13853.13</v>
      </c>
      <c r="BA7" s="33">
        <v>14384.18</v>
      </c>
      <c r="BB7" s="34">
        <v>14971.9</v>
      </c>
      <c r="BC7" s="32">
        <v>15543.08</v>
      </c>
      <c r="BD7" s="33">
        <v>14811.82</v>
      </c>
      <c r="BE7" s="33">
        <v>15165.38</v>
      </c>
      <c r="BF7" s="34">
        <v>16695.16</v>
      </c>
      <c r="BG7" s="32">
        <v>17016.919999999998</v>
      </c>
      <c r="BH7" s="33">
        <v>15720.51</v>
      </c>
      <c r="BI7" s="33">
        <v>16210.17</v>
      </c>
      <c r="BJ7" s="34">
        <v>17753.54</v>
      </c>
      <c r="BK7" s="32">
        <v>19190.53</v>
      </c>
      <c r="BL7" s="33">
        <v>16787.54</v>
      </c>
      <c r="BM7" s="33">
        <v>17371.759999999998</v>
      </c>
      <c r="BN7" s="34">
        <v>18769.509999999998</v>
      </c>
      <c r="BO7" s="32">
        <v>20156.55</v>
      </c>
      <c r="BP7" s="33">
        <v>18371.259999999998</v>
      </c>
      <c r="BQ7" s="33">
        <v>18340.349999999999</v>
      </c>
      <c r="BR7" s="34">
        <v>20369.830000000002</v>
      </c>
      <c r="BS7" s="32">
        <v>18984.21</v>
      </c>
      <c r="BT7" s="33">
        <v>8785.31</v>
      </c>
      <c r="BU7" s="33">
        <v>9848.43</v>
      </c>
      <c r="BV7" s="34">
        <v>13750.86</v>
      </c>
      <c r="BW7" s="32">
        <v>17717.63</v>
      </c>
      <c r="BX7" s="33">
        <v>15604.76</v>
      </c>
      <c r="BY7" s="33">
        <v>18051.12</v>
      </c>
      <c r="BZ7" s="34">
        <v>21439.29</v>
      </c>
      <c r="CA7" s="32">
        <v>21691.88</v>
      </c>
      <c r="CB7" s="33">
        <v>20480.43</v>
      </c>
      <c r="CC7" s="33"/>
      <c r="CD7" s="34"/>
    </row>
    <row r="8" spans="1:82" s="8" customFormat="1" ht="20.100000000000001" customHeight="1" x14ac:dyDescent="0.3">
      <c r="A8" s="67"/>
      <c r="B8" s="15" t="s">
        <v>43</v>
      </c>
      <c r="C8" s="35">
        <v>791.62</v>
      </c>
      <c r="D8" s="36">
        <v>806.5</v>
      </c>
      <c r="E8" s="36">
        <v>836.27</v>
      </c>
      <c r="F8" s="37">
        <v>880.93</v>
      </c>
      <c r="G8" s="35">
        <v>940.48</v>
      </c>
      <c r="H8" s="36">
        <v>951.69</v>
      </c>
      <c r="I8" s="36">
        <v>914.58</v>
      </c>
      <c r="J8" s="37">
        <v>829.13</v>
      </c>
      <c r="K8" s="35">
        <v>695.36</v>
      </c>
      <c r="L8" s="36">
        <v>629.41</v>
      </c>
      <c r="M8" s="36">
        <v>631.29999999999995</v>
      </c>
      <c r="N8" s="37">
        <v>701</v>
      </c>
      <c r="O8" s="35">
        <v>838.54</v>
      </c>
      <c r="P8" s="36">
        <v>937.44</v>
      </c>
      <c r="Q8" s="36">
        <v>997.7</v>
      </c>
      <c r="R8" s="37">
        <v>1019.32</v>
      </c>
      <c r="S8" s="35">
        <v>1002.3</v>
      </c>
      <c r="T8" s="36">
        <v>1005.95</v>
      </c>
      <c r="U8" s="36">
        <v>1030.25</v>
      </c>
      <c r="V8" s="37">
        <v>1075.21</v>
      </c>
      <c r="W8" s="35">
        <v>1140.8399999999999</v>
      </c>
      <c r="X8" s="36">
        <v>1164.44</v>
      </c>
      <c r="Y8" s="36">
        <v>1146.02</v>
      </c>
      <c r="Z8" s="37">
        <v>1085.57</v>
      </c>
      <c r="AA8" s="35">
        <v>983.11</v>
      </c>
      <c r="AB8" s="36">
        <v>920.99</v>
      </c>
      <c r="AC8" s="36">
        <v>899.21</v>
      </c>
      <c r="AD8" s="37">
        <v>917.79</v>
      </c>
      <c r="AE8" s="35">
        <v>976.7</v>
      </c>
      <c r="AF8" s="36">
        <v>1039.1400000000001</v>
      </c>
      <c r="AG8" s="36">
        <v>1105.1199999999999</v>
      </c>
      <c r="AH8" s="37">
        <v>1174.6199999999999</v>
      </c>
      <c r="AI8" s="35">
        <v>1247.6500000000001</v>
      </c>
      <c r="AJ8" s="36">
        <v>1298.46</v>
      </c>
      <c r="AK8" s="36">
        <v>1327.06</v>
      </c>
      <c r="AL8" s="37">
        <v>1333.45</v>
      </c>
      <c r="AM8" s="35">
        <v>1317.62</v>
      </c>
      <c r="AN8" s="36">
        <v>1316.33</v>
      </c>
      <c r="AO8" s="36">
        <v>1329.6</v>
      </c>
      <c r="AP8" s="37">
        <v>1357.4</v>
      </c>
      <c r="AQ8" s="35">
        <v>1399.75</v>
      </c>
      <c r="AR8" s="36">
        <v>1431.51</v>
      </c>
      <c r="AS8" s="36">
        <v>1452.69</v>
      </c>
      <c r="AT8" s="37">
        <v>1463.28</v>
      </c>
      <c r="AU8" s="35">
        <v>1627.33</v>
      </c>
      <c r="AV8" s="36">
        <v>1446.43</v>
      </c>
      <c r="AW8" s="36">
        <v>1525.81</v>
      </c>
      <c r="AX8" s="37">
        <v>1584</v>
      </c>
      <c r="AY8" s="35">
        <v>1590.61</v>
      </c>
      <c r="AZ8" s="36">
        <v>1363.59</v>
      </c>
      <c r="BA8" s="36">
        <v>1485.25</v>
      </c>
      <c r="BB8" s="37">
        <v>1513.17</v>
      </c>
      <c r="BC8" s="35">
        <v>1555.16</v>
      </c>
      <c r="BD8" s="36">
        <v>1445.89</v>
      </c>
      <c r="BE8" s="36">
        <v>1516.05</v>
      </c>
      <c r="BF8" s="37">
        <v>1660.25</v>
      </c>
      <c r="BG8" s="35">
        <v>1733.68</v>
      </c>
      <c r="BH8" s="36">
        <v>1528.15</v>
      </c>
      <c r="BI8" s="36">
        <v>1625.02</v>
      </c>
      <c r="BJ8" s="37">
        <v>1823.09</v>
      </c>
      <c r="BK8" s="35">
        <v>2036.82</v>
      </c>
      <c r="BL8" s="36">
        <v>1619.69</v>
      </c>
      <c r="BM8" s="36">
        <v>1754.91</v>
      </c>
      <c r="BN8" s="37">
        <v>1861.95</v>
      </c>
      <c r="BO8" s="35">
        <v>2022.13</v>
      </c>
      <c r="BP8" s="36">
        <v>1735.2</v>
      </c>
      <c r="BQ8" s="36">
        <v>1786.67</v>
      </c>
      <c r="BR8" s="37">
        <v>2230.7800000000002</v>
      </c>
      <c r="BS8" s="35">
        <v>1984.92</v>
      </c>
      <c r="BT8" s="36">
        <v>130.47999999999999</v>
      </c>
      <c r="BU8" s="36">
        <v>386.49</v>
      </c>
      <c r="BV8" s="37">
        <v>1150.3699999999999</v>
      </c>
      <c r="BW8" s="35">
        <v>1798.2</v>
      </c>
      <c r="BX8" s="36">
        <v>1332.4</v>
      </c>
      <c r="BY8" s="36">
        <v>1686.56</v>
      </c>
      <c r="BZ8" s="37">
        <v>2168.5500000000002</v>
      </c>
      <c r="CA8" s="35">
        <v>2256.44</v>
      </c>
      <c r="CB8" s="36">
        <v>2106.77</v>
      </c>
      <c r="CC8" s="36"/>
      <c r="CD8" s="37"/>
    </row>
    <row r="9" spans="1:82" s="8" customFormat="1" ht="20.100000000000001" customHeight="1" x14ac:dyDescent="0.3">
      <c r="A9" s="69"/>
      <c r="B9" s="19" t="s">
        <v>37</v>
      </c>
      <c r="C9" s="38">
        <v>7610.39</v>
      </c>
      <c r="D9" s="39">
        <v>6619.05</v>
      </c>
      <c r="E9" s="39">
        <v>7024.38</v>
      </c>
      <c r="F9" s="40">
        <v>7980.7</v>
      </c>
      <c r="G9" s="38">
        <v>8523.7999999999993</v>
      </c>
      <c r="H9" s="39">
        <v>7050.69</v>
      </c>
      <c r="I9" s="39">
        <v>7483.09</v>
      </c>
      <c r="J9" s="40">
        <v>7820.38</v>
      </c>
      <c r="K9" s="38">
        <v>6138.63</v>
      </c>
      <c r="L9" s="39">
        <v>6371.88</v>
      </c>
      <c r="M9" s="39">
        <v>6985.32</v>
      </c>
      <c r="N9" s="40">
        <v>7829.57</v>
      </c>
      <c r="O9" s="38">
        <v>8838.92</v>
      </c>
      <c r="P9" s="39">
        <v>8162.23</v>
      </c>
      <c r="Q9" s="39">
        <v>8196.5499999999993</v>
      </c>
      <c r="R9" s="40">
        <v>8820.66</v>
      </c>
      <c r="S9" s="38">
        <v>9275.9</v>
      </c>
      <c r="T9" s="39">
        <v>8520.7999999999993</v>
      </c>
      <c r="U9" s="39">
        <v>8983.65</v>
      </c>
      <c r="V9" s="40">
        <v>9834.02</v>
      </c>
      <c r="W9" s="38">
        <v>10831.22</v>
      </c>
      <c r="X9" s="39">
        <v>9604.33</v>
      </c>
      <c r="Y9" s="39">
        <v>9760.52</v>
      </c>
      <c r="Z9" s="40">
        <v>9858.33</v>
      </c>
      <c r="AA9" s="38">
        <v>9702.75</v>
      </c>
      <c r="AB9" s="39">
        <v>8612.75</v>
      </c>
      <c r="AC9" s="39">
        <v>8561.42</v>
      </c>
      <c r="AD9" s="40">
        <v>10769.82</v>
      </c>
      <c r="AE9" s="38">
        <v>11258.79</v>
      </c>
      <c r="AF9" s="39">
        <v>9424.9599999999991</v>
      </c>
      <c r="AG9" s="39">
        <v>9217.5300000000007</v>
      </c>
      <c r="AH9" s="40">
        <v>10176.41</v>
      </c>
      <c r="AI9" s="38">
        <v>11032.23</v>
      </c>
      <c r="AJ9" s="39">
        <v>10291.01</v>
      </c>
      <c r="AK9" s="39">
        <v>10288.66</v>
      </c>
      <c r="AL9" s="40">
        <v>11356.09</v>
      </c>
      <c r="AM9" s="38">
        <v>11044.9</v>
      </c>
      <c r="AN9" s="39">
        <v>10330.9</v>
      </c>
      <c r="AO9" s="39">
        <v>10779.5</v>
      </c>
      <c r="AP9" s="40">
        <v>11911.1</v>
      </c>
      <c r="AQ9" s="38">
        <v>12285.92</v>
      </c>
      <c r="AR9" s="39">
        <v>11110.05</v>
      </c>
      <c r="AS9" s="39">
        <v>11309.54</v>
      </c>
      <c r="AT9" s="40">
        <v>12530.54</v>
      </c>
      <c r="AU9" s="38">
        <v>13207.28</v>
      </c>
      <c r="AV9" s="39">
        <v>12424.53</v>
      </c>
      <c r="AW9" s="39">
        <v>12336.49</v>
      </c>
      <c r="AX9" s="40">
        <v>12714.86</v>
      </c>
      <c r="AY9" s="38">
        <v>13707.27</v>
      </c>
      <c r="AZ9" s="39">
        <v>12489.54</v>
      </c>
      <c r="BA9" s="39">
        <v>12898.93</v>
      </c>
      <c r="BB9" s="40">
        <v>13458.73</v>
      </c>
      <c r="BC9" s="38">
        <v>13987.92</v>
      </c>
      <c r="BD9" s="39">
        <v>13365.93</v>
      </c>
      <c r="BE9" s="39">
        <v>13649.33</v>
      </c>
      <c r="BF9" s="40">
        <v>15034.91</v>
      </c>
      <c r="BG9" s="38">
        <v>15283.24</v>
      </c>
      <c r="BH9" s="39">
        <v>14192.36</v>
      </c>
      <c r="BI9" s="39">
        <v>14585.15</v>
      </c>
      <c r="BJ9" s="40">
        <v>15930.45</v>
      </c>
      <c r="BK9" s="38">
        <v>17153.71</v>
      </c>
      <c r="BL9" s="39">
        <v>15167.85</v>
      </c>
      <c r="BM9" s="39">
        <v>15616.85</v>
      </c>
      <c r="BN9" s="40">
        <v>16907.560000000001</v>
      </c>
      <c r="BO9" s="38">
        <v>18134.419999999998</v>
      </c>
      <c r="BP9" s="39">
        <v>16636.060000000001</v>
      </c>
      <c r="BQ9" s="39">
        <v>16553.68</v>
      </c>
      <c r="BR9" s="40">
        <v>18139.05</v>
      </c>
      <c r="BS9" s="38">
        <v>16999.29</v>
      </c>
      <c r="BT9" s="39">
        <v>8654.83</v>
      </c>
      <c r="BU9" s="39">
        <v>9461.94</v>
      </c>
      <c r="BV9" s="40">
        <v>12600.49</v>
      </c>
      <c r="BW9" s="38">
        <v>15919.43</v>
      </c>
      <c r="BX9" s="39">
        <v>14272.36</v>
      </c>
      <c r="BY9" s="39">
        <v>16364.56</v>
      </c>
      <c r="BZ9" s="40">
        <v>19270.740000000002</v>
      </c>
      <c r="CA9" s="38">
        <v>19435.439999999999</v>
      </c>
      <c r="CB9" s="39">
        <v>18373.66</v>
      </c>
      <c r="CC9" s="39"/>
      <c r="CD9" s="40"/>
    </row>
    <row r="10" spans="1:82" s="14" customFormat="1" ht="20.100000000000001" customHeight="1" x14ac:dyDescent="0.3">
      <c r="A10" s="69"/>
      <c r="B10" s="23" t="s">
        <v>5</v>
      </c>
      <c r="C10" s="41">
        <v>817.84</v>
      </c>
      <c r="D10" s="42">
        <v>892.95</v>
      </c>
      <c r="E10" s="42">
        <v>745.6</v>
      </c>
      <c r="F10" s="43">
        <v>976.68</v>
      </c>
      <c r="G10" s="41">
        <v>916.13</v>
      </c>
      <c r="H10" s="42">
        <v>690.26</v>
      </c>
      <c r="I10" s="42">
        <v>866.39</v>
      </c>
      <c r="J10" s="43">
        <v>970.89</v>
      </c>
      <c r="K10" s="41">
        <v>897.02</v>
      </c>
      <c r="L10" s="42">
        <v>938.14</v>
      </c>
      <c r="M10" s="42">
        <v>910.22</v>
      </c>
      <c r="N10" s="43">
        <v>1091.53</v>
      </c>
      <c r="O10" s="41">
        <v>1114.46</v>
      </c>
      <c r="P10" s="42">
        <v>1075.1300000000001</v>
      </c>
      <c r="Q10" s="42">
        <v>780.62</v>
      </c>
      <c r="R10" s="43">
        <v>943.78</v>
      </c>
      <c r="S10" s="41">
        <v>911.15</v>
      </c>
      <c r="T10" s="42">
        <v>727.71</v>
      </c>
      <c r="U10" s="42">
        <v>678.17</v>
      </c>
      <c r="V10" s="43">
        <v>876.21</v>
      </c>
      <c r="W10" s="41">
        <v>712.97</v>
      </c>
      <c r="X10" s="42">
        <v>708.36</v>
      </c>
      <c r="Y10" s="42">
        <v>774.16</v>
      </c>
      <c r="Z10" s="43">
        <v>815.14</v>
      </c>
      <c r="AA10" s="41">
        <v>711.51</v>
      </c>
      <c r="AB10" s="42">
        <v>712.03</v>
      </c>
      <c r="AC10" s="42">
        <v>708.71</v>
      </c>
      <c r="AD10" s="43">
        <v>807.4</v>
      </c>
      <c r="AE10" s="41">
        <v>732.8</v>
      </c>
      <c r="AF10" s="42">
        <v>702.65</v>
      </c>
      <c r="AG10" s="42">
        <v>678.86</v>
      </c>
      <c r="AH10" s="43">
        <v>721.28</v>
      </c>
      <c r="AI10" s="41">
        <v>824.62</v>
      </c>
      <c r="AJ10" s="42">
        <v>676.44</v>
      </c>
      <c r="AK10" s="42">
        <v>635.41999999999996</v>
      </c>
      <c r="AL10" s="43">
        <v>701.19</v>
      </c>
      <c r="AM10" s="41">
        <v>577.13</v>
      </c>
      <c r="AN10" s="42">
        <v>767.76</v>
      </c>
      <c r="AO10" s="42">
        <v>623.35</v>
      </c>
      <c r="AP10" s="43">
        <v>864.14</v>
      </c>
      <c r="AQ10" s="41">
        <v>693.64</v>
      </c>
      <c r="AR10" s="42">
        <v>634.76</v>
      </c>
      <c r="AS10" s="42">
        <v>748.73</v>
      </c>
      <c r="AT10" s="43">
        <v>950.13</v>
      </c>
      <c r="AU10" s="41">
        <v>770.71</v>
      </c>
      <c r="AV10" s="42">
        <v>882.81</v>
      </c>
      <c r="AW10" s="42">
        <v>625.73</v>
      </c>
      <c r="AX10" s="43">
        <v>738.78</v>
      </c>
      <c r="AY10" s="41">
        <v>875.59</v>
      </c>
      <c r="AZ10" s="42">
        <v>766.57</v>
      </c>
      <c r="BA10" s="42">
        <v>533.78</v>
      </c>
      <c r="BB10" s="43">
        <v>829.83</v>
      </c>
      <c r="BC10" s="41">
        <v>728.26</v>
      </c>
      <c r="BD10" s="42">
        <v>738.24</v>
      </c>
      <c r="BE10" s="42">
        <v>521.96</v>
      </c>
      <c r="BF10" s="43">
        <v>1061.6300000000001</v>
      </c>
      <c r="BG10" s="41">
        <v>894.53</v>
      </c>
      <c r="BH10" s="42">
        <v>842.59999999999991</v>
      </c>
      <c r="BI10" s="42">
        <v>621.82999999999993</v>
      </c>
      <c r="BJ10" s="43">
        <v>943.06999999999994</v>
      </c>
      <c r="BK10" s="41">
        <v>938.39</v>
      </c>
      <c r="BL10" s="42">
        <v>850.57</v>
      </c>
      <c r="BM10" s="42">
        <v>646.01</v>
      </c>
      <c r="BN10" s="43">
        <v>1024.82</v>
      </c>
      <c r="BO10" s="41">
        <v>873.14</v>
      </c>
      <c r="BP10" s="42">
        <v>764.46</v>
      </c>
      <c r="BQ10" s="42">
        <v>760.77</v>
      </c>
      <c r="BR10" s="43">
        <v>803.14</v>
      </c>
      <c r="BS10" s="41">
        <v>900.11</v>
      </c>
      <c r="BT10" s="42">
        <v>578.24</v>
      </c>
      <c r="BU10" s="42">
        <v>855.48</v>
      </c>
      <c r="BV10" s="43">
        <v>1094.44</v>
      </c>
      <c r="BW10" s="41">
        <v>946.81</v>
      </c>
      <c r="BX10" s="42">
        <v>709.71</v>
      </c>
      <c r="BY10" s="42">
        <v>729.54</v>
      </c>
      <c r="BZ10" s="43">
        <v>1020.4</v>
      </c>
      <c r="CA10" s="41">
        <v>1089.47</v>
      </c>
      <c r="CB10" s="42">
        <v>852.5</v>
      </c>
      <c r="CC10" s="42"/>
      <c r="CD10" s="43"/>
    </row>
    <row r="11" spans="1:82" s="8" customFormat="1" ht="20.100000000000001" customHeight="1" x14ac:dyDescent="0.3">
      <c r="A11" s="72" t="s">
        <v>6</v>
      </c>
      <c r="B11" s="8" t="s">
        <v>7</v>
      </c>
      <c r="C11" s="44">
        <v>179.73</v>
      </c>
      <c r="D11" s="45">
        <v>179.94</v>
      </c>
      <c r="E11" s="45">
        <v>181.51</v>
      </c>
      <c r="F11" s="46">
        <v>183.43</v>
      </c>
      <c r="G11" s="44">
        <v>185.81</v>
      </c>
      <c r="H11" s="45">
        <v>184.45</v>
      </c>
      <c r="I11" s="45">
        <v>181.5</v>
      </c>
      <c r="J11" s="46">
        <v>175.81</v>
      </c>
      <c r="K11" s="44">
        <v>166.49</v>
      </c>
      <c r="L11" s="45">
        <v>162.02000000000001</v>
      </c>
      <c r="M11" s="45">
        <v>162.16999999999999</v>
      </c>
      <c r="N11" s="46">
        <v>166.31</v>
      </c>
      <c r="O11" s="44">
        <v>174.81</v>
      </c>
      <c r="P11" s="45">
        <v>180.32</v>
      </c>
      <c r="Q11" s="45">
        <v>184.11</v>
      </c>
      <c r="R11" s="46">
        <v>185.96</v>
      </c>
      <c r="S11" s="44">
        <v>185.83</v>
      </c>
      <c r="T11" s="45">
        <v>184.88</v>
      </c>
      <c r="U11" s="45">
        <v>184.71</v>
      </c>
      <c r="V11" s="46">
        <v>184.82</v>
      </c>
      <c r="W11" s="44">
        <v>185.24</v>
      </c>
      <c r="X11" s="45">
        <v>183.96</v>
      </c>
      <c r="Y11" s="45">
        <v>182.85</v>
      </c>
      <c r="Z11" s="46">
        <v>181.42</v>
      </c>
      <c r="AA11" s="44">
        <v>179.31</v>
      </c>
      <c r="AB11" s="45">
        <v>177.57</v>
      </c>
      <c r="AC11" s="45">
        <v>177.68</v>
      </c>
      <c r="AD11" s="46">
        <v>179.22</v>
      </c>
      <c r="AE11" s="44">
        <v>182.05</v>
      </c>
      <c r="AF11" s="45">
        <v>183.48</v>
      </c>
      <c r="AG11" s="45">
        <v>185.47</v>
      </c>
      <c r="AH11" s="46">
        <v>187.43</v>
      </c>
      <c r="AI11" s="44">
        <v>189.05</v>
      </c>
      <c r="AJ11" s="45">
        <v>189.12</v>
      </c>
      <c r="AK11" s="45">
        <v>189.35</v>
      </c>
      <c r="AL11" s="46">
        <v>189.39</v>
      </c>
      <c r="AM11" s="44">
        <v>188.53</v>
      </c>
      <c r="AN11" s="45">
        <v>187.69</v>
      </c>
      <c r="AO11" s="45">
        <v>188.46</v>
      </c>
      <c r="AP11" s="46">
        <v>190.31</v>
      </c>
      <c r="AQ11" s="44">
        <v>192.99</v>
      </c>
      <c r="AR11" s="45">
        <v>194.16</v>
      </c>
      <c r="AS11" s="45">
        <v>195.2</v>
      </c>
      <c r="AT11" s="46">
        <v>195.83</v>
      </c>
      <c r="AU11" s="44">
        <v>195.86</v>
      </c>
      <c r="AV11" s="45">
        <v>195.15</v>
      </c>
      <c r="AW11" s="45">
        <v>195.74</v>
      </c>
      <c r="AX11" s="46">
        <v>196.66</v>
      </c>
      <c r="AY11" s="44">
        <v>197.87</v>
      </c>
      <c r="AZ11" s="45">
        <v>198.23</v>
      </c>
      <c r="BA11" s="45">
        <v>199.39</v>
      </c>
      <c r="BB11" s="46">
        <v>200.6</v>
      </c>
      <c r="BC11" s="44">
        <v>202.41</v>
      </c>
      <c r="BD11" s="45">
        <v>202.36</v>
      </c>
      <c r="BE11" s="45">
        <v>203.12</v>
      </c>
      <c r="BF11" s="46">
        <v>203.51</v>
      </c>
      <c r="BG11" s="44">
        <v>203.14</v>
      </c>
      <c r="BH11" s="45">
        <v>203.31</v>
      </c>
      <c r="BI11" s="45">
        <v>204.57</v>
      </c>
      <c r="BJ11" s="46">
        <v>206.07</v>
      </c>
      <c r="BK11" s="44">
        <v>207.49</v>
      </c>
      <c r="BL11" s="45">
        <v>207.46</v>
      </c>
      <c r="BM11" s="45">
        <v>209.14</v>
      </c>
      <c r="BN11" s="46">
        <v>211.18</v>
      </c>
      <c r="BO11" s="44">
        <v>213.69</v>
      </c>
      <c r="BP11" s="45">
        <v>213.7</v>
      </c>
      <c r="BQ11" s="45">
        <v>213.77</v>
      </c>
      <c r="BR11" s="46">
        <v>213.73</v>
      </c>
      <c r="BS11" s="44">
        <v>211.93</v>
      </c>
      <c r="BT11" s="45">
        <v>207.43</v>
      </c>
      <c r="BU11" s="45">
        <v>208.34</v>
      </c>
      <c r="BV11" s="46">
        <v>211.51</v>
      </c>
      <c r="BW11" s="44">
        <v>216.65</v>
      </c>
      <c r="BX11" s="45">
        <v>218.17</v>
      </c>
      <c r="BY11" s="45">
        <v>221.23</v>
      </c>
      <c r="BZ11" s="46">
        <v>223.59</v>
      </c>
      <c r="CA11" s="44">
        <v>224.93</v>
      </c>
      <c r="CB11" s="45">
        <v>224.78</v>
      </c>
      <c r="CC11" s="45"/>
      <c r="CD11" s="46"/>
    </row>
    <row r="12" spans="1:82" s="8" customFormat="1" ht="20.100000000000001" customHeight="1" x14ac:dyDescent="0.3">
      <c r="A12" s="69" t="s">
        <v>6</v>
      </c>
      <c r="B12" s="19" t="s">
        <v>8</v>
      </c>
      <c r="C12" s="38">
        <v>638.11</v>
      </c>
      <c r="D12" s="39">
        <v>713.01</v>
      </c>
      <c r="E12" s="39">
        <v>564.09</v>
      </c>
      <c r="F12" s="40">
        <v>793.25</v>
      </c>
      <c r="G12" s="38">
        <v>730.32</v>
      </c>
      <c r="H12" s="39">
        <v>505.81</v>
      </c>
      <c r="I12" s="39">
        <v>684.89</v>
      </c>
      <c r="J12" s="40">
        <v>795.08</v>
      </c>
      <c r="K12" s="38">
        <v>730.53</v>
      </c>
      <c r="L12" s="39">
        <v>776.12</v>
      </c>
      <c r="M12" s="39">
        <v>748.05</v>
      </c>
      <c r="N12" s="40">
        <v>925.22</v>
      </c>
      <c r="O12" s="38">
        <v>939.65</v>
      </c>
      <c r="P12" s="39">
        <v>894.81</v>
      </c>
      <c r="Q12" s="39">
        <v>596.51</v>
      </c>
      <c r="R12" s="40">
        <v>757.82</v>
      </c>
      <c r="S12" s="38">
        <v>725.32</v>
      </c>
      <c r="T12" s="39">
        <v>542.83000000000004</v>
      </c>
      <c r="U12" s="39">
        <v>493.46</v>
      </c>
      <c r="V12" s="40">
        <v>691.39</v>
      </c>
      <c r="W12" s="38">
        <v>527.73</v>
      </c>
      <c r="X12" s="39">
        <v>524.4</v>
      </c>
      <c r="Y12" s="39">
        <v>591.30999999999995</v>
      </c>
      <c r="Z12" s="40">
        <v>633.72</v>
      </c>
      <c r="AA12" s="38">
        <v>532.20000000000005</v>
      </c>
      <c r="AB12" s="39">
        <v>534.46</v>
      </c>
      <c r="AC12" s="39">
        <v>531.03</v>
      </c>
      <c r="AD12" s="40">
        <v>628.17999999999995</v>
      </c>
      <c r="AE12" s="38">
        <v>550.75</v>
      </c>
      <c r="AF12" s="39">
        <v>519.16999999999996</v>
      </c>
      <c r="AG12" s="39">
        <v>493.39</v>
      </c>
      <c r="AH12" s="40">
        <v>533.85</v>
      </c>
      <c r="AI12" s="38">
        <v>635.57000000000005</v>
      </c>
      <c r="AJ12" s="39">
        <v>487.32</v>
      </c>
      <c r="AK12" s="39">
        <v>446.07</v>
      </c>
      <c r="AL12" s="40">
        <v>511.8</v>
      </c>
      <c r="AM12" s="38">
        <v>388.6</v>
      </c>
      <c r="AN12" s="39">
        <v>580.07000000000005</v>
      </c>
      <c r="AO12" s="39">
        <v>434.89</v>
      </c>
      <c r="AP12" s="40">
        <v>673.83</v>
      </c>
      <c r="AQ12" s="38">
        <v>500.65</v>
      </c>
      <c r="AR12" s="39">
        <v>440.6</v>
      </c>
      <c r="AS12" s="39">
        <v>553.53</v>
      </c>
      <c r="AT12" s="40">
        <v>754.3</v>
      </c>
      <c r="AU12" s="38">
        <v>574.85</v>
      </c>
      <c r="AV12" s="39">
        <v>687.66</v>
      </c>
      <c r="AW12" s="39">
        <v>429.99</v>
      </c>
      <c r="AX12" s="40">
        <v>542.12</v>
      </c>
      <c r="AY12" s="38">
        <v>677.72</v>
      </c>
      <c r="AZ12" s="39">
        <v>568.34</v>
      </c>
      <c r="BA12" s="39">
        <v>334.39</v>
      </c>
      <c r="BB12" s="40">
        <v>629.23</v>
      </c>
      <c r="BC12" s="38">
        <v>525.85</v>
      </c>
      <c r="BD12" s="39">
        <v>535.88</v>
      </c>
      <c r="BE12" s="39">
        <v>318.83999999999997</v>
      </c>
      <c r="BF12" s="40">
        <v>858.12</v>
      </c>
      <c r="BG12" s="38">
        <v>691.39</v>
      </c>
      <c r="BH12" s="39">
        <v>639.29</v>
      </c>
      <c r="BI12" s="39">
        <v>417.26</v>
      </c>
      <c r="BJ12" s="40">
        <v>737</v>
      </c>
      <c r="BK12" s="38">
        <v>730.9</v>
      </c>
      <c r="BL12" s="39">
        <v>643.11</v>
      </c>
      <c r="BM12" s="39">
        <v>436.87</v>
      </c>
      <c r="BN12" s="40">
        <v>813.64</v>
      </c>
      <c r="BO12" s="38">
        <v>659.45</v>
      </c>
      <c r="BP12" s="39">
        <v>550.76</v>
      </c>
      <c r="BQ12" s="39">
        <v>547</v>
      </c>
      <c r="BR12" s="40">
        <v>589.41</v>
      </c>
      <c r="BS12" s="38">
        <v>688.18</v>
      </c>
      <c r="BT12" s="39">
        <v>370.81</v>
      </c>
      <c r="BU12" s="39">
        <v>647.14</v>
      </c>
      <c r="BV12" s="40">
        <v>882.93</v>
      </c>
      <c r="BW12" s="38">
        <v>730.16</v>
      </c>
      <c r="BX12" s="39">
        <v>491.54</v>
      </c>
      <c r="BY12" s="39">
        <v>508.31</v>
      </c>
      <c r="BZ12" s="40">
        <v>796.81</v>
      </c>
      <c r="CA12" s="38">
        <v>864.54</v>
      </c>
      <c r="CB12" s="39">
        <v>627.72</v>
      </c>
      <c r="CC12" s="39"/>
      <c r="CD12" s="40"/>
    </row>
    <row r="13" spans="1:82" s="14" customFormat="1" ht="20.100000000000001" customHeight="1" x14ac:dyDescent="0.3">
      <c r="A13" s="69"/>
      <c r="B13" s="23" t="s">
        <v>9</v>
      </c>
      <c r="C13" s="32">
        <v>506.27</v>
      </c>
      <c r="D13" s="42">
        <v>554.30999999999995</v>
      </c>
      <c r="E13" s="42">
        <v>599.05999999999995</v>
      </c>
      <c r="F13" s="43">
        <v>612.85</v>
      </c>
      <c r="G13" s="41">
        <v>640.30999999999995</v>
      </c>
      <c r="H13" s="42">
        <v>690.71</v>
      </c>
      <c r="I13" s="42">
        <v>729.14</v>
      </c>
      <c r="J13" s="43">
        <v>756.72</v>
      </c>
      <c r="K13" s="41">
        <v>738.83</v>
      </c>
      <c r="L13" s="42">
        <v>806.51</v>
      </c>
      <c r="M13" s="42">
        <v>856.96</v>
      </c>
      <c r="N13" s="43">
        <v>816.4</v>
      </c>
      <c r="O13" s="41">
        <v>866.21</v>
      </c>
      <c r="P13" s="42">
        <v>883.78</v>
      </c>
      <c r="Q13" s="42">
        <v>924.67</v>
      </c>
      <c r="R13" s="43">
        <v>946.3</v>
      </c>
      <c r="S13" s="41">
        <v>920.85</v>
      </c>
      <c r="T13" s="42">
        <v>978.6</v>
      </c>
      <c r="U13" s="42">
        <v>1114.3699999999999</v>
      </c>
      <c r="V13" s="43">
        <v>1119.3800000000001</v>
      </c>
      <c r="W13" s="41">
        <v>1121.9000000000001</v>
      </c>
      <c r="X13" s="42">
        <v>1175.8900000000001</v>
      </c>
      <c r="Y13" s="42">
        <v>1202.1500000000001</v>
      </c>
      <c r="Z13" s="43">
        <v>1051.27</v>
      </c>
      <c r="AA13" s="41">
        <v>934.74</v>
      </c>
      <c r="AB13" s="42">
        <v>858.93</v>
      </c>
      <c r="AC13" s="42">
        <v>798.62</v>
      </c>
      <c r="AD13" s="43">
        <v>810.94</v>
      </c>
      <c r="AE13" s="41">
        <v>874.69</v>
      </c>
      <c r="AF13" s="42">
        <v>931.43</v>
      </c>
      <c r="AG13" s="42">
        <v>922.91</v>
      </c>
      <c r="AH13" s="43">
        <v>923.04</v>
      </c>
      <c r="AI13" s="41">
        <v>972.14</v>
      </c>
      <c r="AJ13" s="42">
        <v>1021.01</v>
      </c>
      <c r="AK13" s="42">
        <v>1045.76</v>
      </c>
      <c r="AL13" s="43">
        <v>1170.1300000000001</v>
      </c>
      <c r="AM13" s="41">
        <v>1088.47</v>
      </c>
      <c r="AN13" s="42">
        <v>1097.8699999999999</v>
      </c>
      <c r="AO13" s="42">
        <v>1129.29</v>
      </c>
      <c r="AP13" s="43">
        <v>1065.33</v>
      </c>
      <c r="AQ13" s="41">
        <v>945.79</v>
      </c>
      <c r="AR13" s="42">
        <v>939.59</v>
      </c>
      <c r="AS13" s="42">
        <v>1010.91</v>
      </c>
      <c r="AT13" s="43">
        <v>1222.74</v>
      </c>
      <c r="AU13" s="41">
        <v>996.72</v>
      </c>
      <c r="AV13" s="42">
        <v>1183.6099999999999</v>
      </c>
      <c r="AW13" s="42">
        <v>1266.18</v>
      </c>
      <c r="AX13" s="43">
        <v>1338.22</v>
      </c>
      <c r="AY13" s="41">
        <v>1404.5</v>
      </c>
      <c r="AZ13" s="42">
        <v>1416.43</v>
      </c>
      <c r="BA13" s="42">
        <v>1397.8</v>
      </c>
      <c r="BB13" s="43">
        <v>1434.06</v>
      </c>
      <c r="BC13" s="41">
        <v>1481.92</v>
      </c>
      <c r="BD13" s="42">
        <v>1586.48</v>
      </c>
      <c r="BE13" s="42">
        <v>1519.5</v>
      </c>
      <c r="BF13" s="43">
        <v>1568.05</v>
      </c>
      <c r="BG13" s="41">
        <v>1543.08</v>
      </c>
      <c r="BH13" s="42">
        <v>1707.3400000000001</v>
      </c>
      <c r="BI13" s="42">
        <v>1774.19</v>
      </c>
      <c r="BJ13" s="43">
        <v>1931.7399999999998</v>
      </c>
      <c r="BK13" s="41">
        <v>2151.29</v>
      </c>
      <c r="BL13" s="42">
        <v>2040.59</v>
      </c>
      <c r="BM13" s="42">
        <v>1931.75</v>
      </c>
      <c r="BN13" s="43">
        <v>1912.87</v>
      </c>
      <c r="BO13" s="41">
        <v>2049.2199999999998</v>
      </c>
      <c r="BP13" s="42">
        <v>2013.78</v>
      </c>
      <c r="BQ13" s="42">
        <v>2039.05</v>
      </c>
      <c r="BR13" s="43">
        <v>2106.6799999999998</v>
      </c>
      <c r="BS13" s="41">
        <v>1949.23</v>
      </c>
      <c r="BT13" s="42">
        <v>1295.46</v>
      </c>
      <c r="BU13" s="42">
        <v>1464.64</v>
      </c>
      <c r="BV13" s="43">
        <v>1465.73</v>
      </c>
      <c r="BW13" s="41">
        <v>1509.85</v>
      </c>
      <c r="BX13" s="42">
        <v>1494.72</v>
      </c>
      <c r="BY13" s="42">
        <v>1591.84</v>
      </c>
      <c r="BZ13" s="43">
        <v>1857.24</v>
      </c>
      <c r="CA13" s="41">
        <v>1694.82</v>
      </c>
      <c r="CB13" s="42">
        <v>1876.59</v>
      </c>
      <c r="CC13" s="42"/>
      <c r="CD13" s="43"/>
    </row>
    <row r="14" spans="1:82" s="8" customFormat="1" ht="20.100000000000001" customHeight="1" x14ac:dyDescent="0.3">
      <c r="A14" s="72" t="s">
        <v>10</v>
      </c>
      <c r="B14" s="8" t="s">
        <v>11</v>
      </c>
      <c r="C14" s="44">
        <v>258.77999999999997</v>
      </c>
      <c r="D14" s="45">
        <v>257.3</v>
      </c>
      <c r="E14" s="45">
        <v>263.04000000000002</v>
      </c>
      <c r="F14" s="46">
        <v>264.66000000000003</v>
      </c>
      <c r="G14" s="44">
        <v>272.12</v>
      </c>
      <c r="H14" s="45">
        <v>257.22000000000003</v>
      </c>
      <c r="I14" s="45">
        <v>263.88</v>
      </c>
      <c r="J14" s="46">
        <v>256.44</v>
      </c>
      <c r="K14" s="44">
        <v>261.60000000000002</v>
      </c>
      <c r="L14" s="45">
        <v>273.13</v>
      </c>
      <c r="M14" s="45">
        <v>281.60000000000002</v>
      </c>
      <c r="N14" s="46">
        <v>279.98</v>
      </c>
      <c r="O14" s="44">
        <v>325.58999999999997</v>
      </c>
      <c r="P14" s="45">
        <v>309.11</v>
      </c>
      <c r="Q14" s="45">
        <v>310.95</v>
      </c>
      <c r="R14" s="46">
        <v>308.47000000000003</v>
      </c>
      <c r="S14" s="44">
        <v>264.33</v>
      </c>
      <c r="T14" s="45">
        <v>260.66000000000003</v>
      </c>
      <c r="U14" s="45">
        <v>268.93</v>
      </c>
      <c r="V14" s="46">
        <v>274.94</v>
      </c>
      <c r="W14" s="44">
        <v>278.23</v>
      </c>
      <c r="X14" s="45">
        <v>281.49</v>
      </c>
      <c r="Y14" s="45">
        <v>287.45999999999998</v>
      </c>
      <c r="Z14" s="46">
        <v>268.83</v>
      </c>
      <c r="AA14" s="44">
        <v>224.77</v>
      </c>
      <c r="AB14" s="45">
        <v>215.47</v>
      </c>
      <c r="AC14" s="45">
        <v>215.25</v>
      </c>
      <c r="AD14" s="46">
        <v>226.29</v>
      </c>
      <c r="AE14" s="44">
        <v>233.82</v>
      </c>
      <c r="AF14" s="45">
        <v>235.28</v>
      </c>
      <c r="AG14" s="45">
        <v>234.62</v>
      </c>
      <c r="AH14" s="46">
        <v>236.16</v>
      </c>
      <c r="AI14" s="44">
        <v>254.96</v>
      </c>
      <c r="AJ14" s="45">
        <v>255.89</v>
      </c>
      <c r="AK14" s="45">
        <v>256.89</v>
      </c>
      <c r="AL14" s="46">
        <v>281.31</v>
      </c>
      <c r="AM14" s="44">
        <v>254.48</v>
      </c>
      <c r="AN14" s="45">
        <v>260.88</v>
      </c>
      <c r="AO14" s="45">
        <v>251.33</v>
      </c>
      <c r="AP14" s="46">
        <v>295.94</v>
      </c>
      <c r="AQ14" s="44">
        <v>287.12</v>
      </c>
      <c r="AR14" s="45">
        <v>280.49</v>
      </c>
      <c r="AS14" s="45">
        <v>282.98</v>
      </c>
      <c r="AT14" s="46">
        <v>290.36</v>
      </c>
      <c r="AU14" s="44">
        <v>282.27999999999997</v>
      </c>
      <c r="AV14" s="45">
        <v>297.12</v>
      </c>
      <c r="AW14" s="45">
        <v>260.86</v>
      </c>
      <c r="AX14" s="46">
        <v>288.52999999999997</v>
      </c>
      <c r="AY14" s="44">
        <v>309.10000000000002</v>
      </c>
      <c r="AZ14" s="45">
        <v>298.57</v>
      </c>
      <c r="BA14" s="45">
        <v>281.11</v>
      </c>
      <c r="BB14" s="46">
        <v>320.99</v>
      </c>
      <c r="BC14" s="44">
        <v>315.06</v>
      </c>
      <c r="BD14" s="45">
        <v>324.22000000000003</v>
      </c>
      <c r="BE14" s="45">
        <v>291.19</v>
      </c>
      <c r="BF14" s="46">
        <v>380.41</v>
      </c>
      <c r="BG14" s="44">
        <v>363.52</v>
      </c>
      <c r="BH14" s="45">
        <v>363.7</v>
      </c>
      <c r="BI14" s="45">
        <v>339.78</v>
      </c>
      <c r="BJ14" s="46">
        <v>413.84</v>
      </c>
      <c r="BK14" s="44">
        <v>441.62</v>
      </c>
      <c r="BL14" s="45">
        <v>401.53</v>
      </c>
      <c r="BM14" s="45">
        <v>374.41</v>
      </c>
      <c r="BN14" s="46">
        <v>432.64</v>
      </c>
      <c r="BO14" s="44">
        <v>459.26</v>
      </c>
      <c r="BP14" s="45">
        <v>407.89</v>
      </c>
      <c r="BQ14" s="45">
        <v>382.2</v>
      </c>
      <c r="BR14" s="46">
        <v>430.39</v>
      </c>
      <c r="BS14" s="44">
        <v>414.84</v>
      </c>
      <c r="BT14" s="45">
        <v>257.35000000000002</v>
      </c>
      <c r="BU14" s="45">
        <v>318.99</v>
      </c>
      <c r="BV14" s="46">
        <v>350.65</v>
      </c>
      <c r="BW14" s="44">
        <v>394.77</v>
      </c>
      <c r="BX14" s="45">
        <v>336.4</v>
      </c>
      <c r="BY14" s="45">
        <v>365.28</v>
      </c>
      <c r="BZ14" s="46">
        <v>430.5</v>
      </c>
      <c r="CA14" s="44">
        <v>432.57</v>
      </c>
      <c r="CB14" s="45">
        <v>410.33</v>
      </c>
      <c r="CC14" s="45"/>
      <c r="CD14" s="46"/>
    </row>
    <row r="15" spans="1:82" s="8" customFormat="1" ht="20.100000000000001" customHeight="1" x14ac:dyDescent="0.3">
      <c r="A15" s="72" t="s">
        <v>12</v>
      </c>
      <c r="B15" s="8" t="s">
        <v>13</v>
      </c>
      <c r="C15" s="44">
        <v>63.53</v>
      </c>
      <c r="D15" s="45">
        <v>68.150000000000006</v>
      </c>
      <c r="E15" s="45">
        <v>67.67</v>
      </c>
      <c r="F15" s="46">
        <v>66.760000000000005</v>
      </c>
      <c r="G15" s="44">
        <v>74.430000000000007</v>
      </c>
      <c r="H15" s="45">
        <v>77.959999999999994</v>
      </c>
      <c r="I15" s="45">
        <v>75.680000000000007</v>
      </c>
      <c r="J15" s="46">
        <v>78.8</v>
      </c>
      <c r="K15" s="44">
        <v>91.56</v>
      </c>
      <c r="L15" s="45">
        <v>99.3</v>
      </c>
      <c r="M15" s="45">
        <v>95.25</v>
      </c>
      <c r="N15" s="46">
        <v>93.41</v>
      </c>
      <c r="O15" s="44">
        <v>97.97</v>
      </c>
      <c r="P15" s="45">
        <v>104.17</v>
      </c>
      <c r="Q15" s="45">
        <v>96.46</v>
      </c>
      <c r="R15" s="46">
        <v>89.34</v>
      </c>
      <c r="S15" s="44">
        <v>92.52</v>
      </c>
      <c r="T15" s="45">
        <v>97.64</v>
      </c>
      <c r="U15" s="45">
        <v>98.68</v>
      </c>
      <c r="V15" s="46">
        <v>100.14</v>
      </c>
      <c r="W15" s="44">
        <v>112.06</v>
      </c>
      <c r="X15" s="45">
        <v>122.99</v>
      </c>
      <c r="Y15" s="45">
        <v>131.16</v>
      </c>
      <c r="Z15" s="46">
        <v>130.69999999999999</v>
      </c>
      <c r="AA15" s="44">
        <v>138.65</v>
      </c>
      <c r="AB15" s="45">
        <v>140.63</v>
      </c>
      <c r="AC15" s="45">
        <v>135.41999999999999</v>
      </c>
      <c r="AD15" s="46">
        <v>142.49</v>
      </c>
      <c r="AE15" s="44">
        <v>149.82</v>
      </c>
      <c r="AF15" s="45">
        <v>155.58000000000001</v>
      </c>
      <c r="AG15" s="45">
        <v>150.44999999999999</v>
      </c>
      <c r="AH15" s="46">
        <v>142.41999999999999</v>
      </c>
      <c r="AI15" s="44">
        <v>141.24</v>
      </c>
      <c r="AJ15" s="45">
        <v>149.52000000000001</v>
      </c>
      <c r="AK15" s="45">
        <v>158.36000000000001</v>
      </c>
      <c r="AL15" s="46">
        <v>168.71</v>
      </c>
      <c r="AM15" s="44">
        <v>183.2</v>
      </c>
      <c r="AN15" s="45">
        <v>212.12</v>
      </c>
      <c r="AO15" s="45">
        <v>224.88</v>
      </c>
      <c r="AP15" s="46">
        <v>213.24</v>
      </c>
      <c r="AQ15" s="44">
        <v>201.8</v>
      </c>
      <c r="AR15" s="45">
        <v>204.25</v>
      </c>
      <c r="AS15" s="45">
        <v>205.33</v>
      </c>
      <c r="AT15" s="46">
        <v>207.32</v>
      </c>
      <c r="AU15" s="44">
        <v>203.46</v>
      </c>
      <c r="AV15" s="45">
        <v>228.33</v>
      </c>
      <c r="AW15" s="45">
        <v>228.85</v>
      </c>
      <c r="AX15" s="46">
        <v>219.65</v>
      </c>
      <c r="AY15" s="44">
        <v>216.79</v>
      </c>
      <c r="AZ15" s="45">
        <v>232.36</v>
      </c>
      <c r="BA15" s="45">
        <v>227.25</v>
      </c>
      <c r="BB15" s="46">
        <v>236.5</v>
      </c>
      <c r="BC15" s="44">
        <v>272.44</v>
      </c>
      <c r="BD15" s="45">
        <v>286.69</v>
      </c>
      <c r="BE15" s="45">
        <v>277.82</v>
      </c>
      <c r="BF15" s="46">
        <v>281.27</v>
      </c>
      <c r="BG15" s="44">
        <v>288.44</v>
      </c>
      <c r="BH15" s="45">
        <v>311.95</v>
      </c>
      <c r="BI15" s="45">
        <v>312.77</v>
      </c>
      <c r="BJ15" s="46">
        <v>310.58999999999997</v>
      </c>
      <c r="BK15" s="44">
        <v>305.75</v>
      </c>
      <c r="BL15" s="45">
        <v>317.55</v>
      </c>
      <c r="BM15" s="45">
        <v>321.02</v>
      </c>
      <c r="BN15" s="46">
        <v>319.81</v>
      </c>
      <c r="BO15" s="44">
        <v>341.35</v>
      </c>
      <c r="BP15" s="45">
        <v>369.74</v>
      </c>
      <c r="BQ15" s="45">
        <v>355.01</v>
      </c>
      <c r="BR15" s="46">
        <v>329.06</v>
      </c>
      <c r="BS15" s="44">
        <v>350.67</v>
      </c>
      <c r="BT15" s="45">
        <v>337.08</v>
      </c>
      <c r="BU15" s="45">
        <v>362.18</v>
      </c>
      <c r="BV15" s="46">
        <v>345.81</v>
      </c>
      <c r="BW15" s="44">
        <v>373.55</v>
      </c>
      <c r="BX15" s="45">
        <v>418.68</v>
      </c>
      <c r="BY15" s="45">
        <v>425.85</v>
      </c>
      <c r="BZ15" s="46">
        <v>440.95</v>
      </c>
      <c r="CA15" s="44">
        <v>453.73</v>
      </c>
      <c r="CB15" s="45">
        <v>485.96</v>
      </c>
      <c r="CC15" s="45"/>
      <c r="CD15" s="46"/>
    </row>
    <row r="16" spans="1:82" s="8" customFormat="1" ht="19.5" customHeight="1" x14ac:dyDescent="0.3">
      <c r="A16" s="69" t="s">
        <v>14</v>
      </c>
      <c r="B16" s="19" t="s">
        <v>36</v>
      </c>
      <c r="C16" s="38">
        <v>183.96</v>
      </c>
      <c r="D16" s="39">
        <v>228.86</v>
      </c>
      <c r="E16" s="39">
        <v>268.35000000000002</v>
      </c>
      <c r="F16" s="40">
        <v>281.43</v>
      </c>
      <c r="G16" s="38">
        <v>293.76</v>
      </c>
      <c r="H16" s="39">
        <v>355.53</v>
      </c>
      <c r="I16" s="39">
        <v>389.58</v>
      </c>
      <c r="J16" s="40">
        <v>421.48</v>
      </c>
      <c r="K16" s="38">
        <v>385.67</v>
      </c>
      <c r="L16" s="39">
        <v>434.08</v>
      </c>
      <c r="M16" s="39">
        <v>480.11</v>
      </c>
      <c r="N16" s="40">
        <v>443.01</v>
      </c>
      <c r="O16" s="38">
        <v>442.65</v>
      </c>
      <c r="P16" s="39">
        <v>470.5</v>
      </c>
      <c r="Q16" s="39">
        <v>517.26</v>
      </c>
      <c r="R16" s="40">
        <v>548.49</v>
      </c>
      <c r="S16" s="38">
        <v>564</v>
      </c>
      <c r="T16" s="39">
        <v>620.29999999999995</v>
      </c>
      <c r="U16" s="39">
        <v>746.76</v>
      </c>
      <c r="V16" s="40">
        <v>744.3</v>
      </c>
      <c r="W16" s="38">
        <v>731.61</v>
      </c>
      <c r="X16" s="39">
        <v>771.41</v>
      </c>
      <c r="Y16" s="39">
        <v>783.53</v>
      </c>
      <c r="Z16" s="40">
        <v>651.74</v>
      </c>
      <c r="AA16" s="38">
        <v>571.32000000000005</v>
      </c>
      <c r="AB16" s="39">
        <v>502.83</v>
      </c>
      <c r="AC16" s="39">
        <v>447.95</v>
      </c>
      <c r="AD16" s="40">
        <v>442.16</v>
      </c>
      <c r="AE16" s="38">
        <v>491.05</v>
      </c>
      <c r="AF16" s="39">
        <v>540.57000000000005</v>
      </c>
      <c r="AG16" s="39">
        <v>537.84</v>
      </c>
      <c r="AH16" s="40">
        <v>544.46</v>
      </c>
      <c r="AI16" s="38">
        <v>575.94000000000005</v>
      </c>
      <c r="AJ16" s="39">
        <v>615.6</v>
      </c>
      <c r="AK16" s="39">
        <v>630.51</v>
      </c>
      <c r="AL16" s="40">
        <v>720.11</v>
      </c>
      <c r="AM16" s="38">
        <v>650.79</v>
      </c>
      <c r="AN16" s="39">
        <v>624.87</v>
      </c>
      <c r="AO16" s="39">
        <v>653.08000000000004</v>
      </c>
      <c r="AP16" s="40">
        <v>556.15</v>
      </c>
      <c r="AQ16" s="38">
        <v>456.87</v>
      </c>
      <c r="AR16" s="39">
        <v>454.85</v>
      </c>
      <c r="AS16" s="39">
        <v>522.6</v>
      </c>
      <c r="AT16" s="40">
        <v>725.06</v>
      </c>
      <c r="AU16" s="38">
        <v>510.98</v>
      </c>
      <c r="AV16" s="39">
        <v>658.16</v>
      </c>
      <c r="AW16" s="39">
        <v>776.47</v>
      </c>
      <c r="AX16" s="40">
        <v>830.04</v>
      </c>
      <c r="AY16" s="38">
        <v>878.61</v>
      </c>
      <c r="AZ16" s="39">
        <v>885.5</v>
      </c>
      <c r="BA16" s="39">
        <v>889.44</v>
      </c>
      <c r="BB16" s="40">
        <v>876.57</v>
      </c>
      <c r="BC16" s="38">
        <v>894.42</v>
      </c>
      <c r="BD16" s="39">
        <v>975.57</v>
      </c>
      <c r="BE16" s="39">
        <v>950.49</v>
      </c>
      <c r="BF16" s="40">
        <v>906.37</v>
      </c>
      <c r="BG16" s="38">
        <v>891.12</v>
      </c>
      <c r="BH16" s="39">
        <v>1031.69</v>
      </c>
      <c r="BI16" s="39">
        <v>1121.6400000000001</v>
      </c>
      <c r="BJ16" s="40">
        <v>1207.31</v>
      </c>
      <c r="BK16" s="38">
        <v>1403.92</v>
      </c>
      <c r="BL16" s="39">
        <v>1321.51</v>
      </c>
      <c r="BM16" s="39">
        <v>1236.32</v>
      </c>
      <c r="BN16" s="40">
        <v>1160.42</v>
      </c>
      <c r="BO16" s="38">
        <v>1248.6099999999999</v>
      </c>
      <c r="BP16" s="39">
        <v>1236.1500000000001</v>
      </c>
      <c r="BQ16" s="39">
        <v>1301.8399999999999</v>
      </c>
      <c r="BR16" s="40">
        <v>1347.23</v>
      </c>
      <c r="BS16" s="38">
        <v>1183.72</v>
      </c>
      <c r="BT16" s="39">
        <v>701.03</v>
      </c>
      <c r="BU16" s="39">
        <v>783.47</v>
      </c>
      <c r="BV16" s="40">
        <v>769.27</v>
      </c>
      <c r="BW16" s="38">
        <v>741.53</v>
      </c>
      <c r="BX16" s="39">
        <v>739.64</v>
      </c>
      <c r="BY16" s="39">
        <v>800.71</v>
      </c>
      <c r="BZ16" s="40">
        <v>985.79</v>
      </c>
      <c r="CA16" s="38">
        <v>808.52</v>
      </c>
      <c r="CB16" s="39">
        <v>980.3</v>
      </c>
      <c r="CC16" s="39"/>
      <c r="CD16" s="40"/>
    </row>
    <row r="17" spans="1:82" s="14" customFormat="1" ht="19.5" customHeight="1" x14ac:dyDescent="0.3">
      <c r="A17" s="69"/>
      <c r="B17" s="23" t="s">
        <v>15</v>
      </c>
      <c r="C17" s="32">
        <v>6286.29</v>
      </c>
      <c r="D17" s="42">
        <v>5171.8</v>
      </c>
      <c r="E17" s="42">
        <v>5679.74</v>
      </c>
      <c r="F17" s="43">
        <v>6391.17</v>
      </c>
      <c r="G17" s="41">
        <v>6967.36</v>
      </c>
      <c r="H17" s="42">
        <v>5669.71</v>
      </c>
      <c r="I17" s="42">
        <v>5887.58</v>
      </c>
      <c r="J17" s="43">
        <v>6092.77</v>
      </c>
      <c r="K17" s="41">
        <v>4502.7700000000004</v>
      </c>
      <c r="L17" s="42">
        <v>4627.22</v>
      </c>
      <c r="M17" s="42">
        <v>5218.1400000000003</v>
      </c>
      <c r="N17" s="43">
        <v>5921.63</v>
      </c>
      <c r="O17" s="41">
        <v>6858.24</v>
      </c>
      <c r="P17" s="42">
        <v>6203.34</v>
      </c>
      <c r="Q17" s="42">
        <v>6491.26</v>
      </c>
      <c r="R17" s="43">
        <v>6930.58</v>
      </c>
      <c r="S17" s="41">
        <v>7443.89</v>
      </c>
      <c r="T17" s="42">
        <v>6814.49</v>
      </c>
      <c r="U17" s="42">
        <v>7191.11</v>
      </c>
      <c r="V17" s="43">
        <v>7838.43</v>
      </c>
      <c r="W17" s="41">
        <v>8996.35</v>
      </c>
      <c r="X17" s="42">
        <v>7720.1</v>
      </c>
      <c r="Y17" s="42">
        <v>7784.21</v>
      </c>
      <c r="Z17" s="43">
        <v>7991.94</v>
      </c>
      <c r="AA17" s="41">
        <v>8056.51</v>
      </c>
      <c r="AB17" s="42">
        <v>7041.77</v>
      </c>
      <c r="AC17" s="42">
        <v>7054.07</v>
      </c>
      <c r="AD17" s="43">
        <v>9151.4699999999993</v>
      </c>
      <c r="AE17" s="41">
        <v>9651.2999999999993</v>
      </c>
      <c r="AF17" s="42">
        <v>7790.88</v>
      </c>
      <c r="AG17" s="42">
        <v>7615.75</v>
      </c>
      <c r="AH17" s="43">
        <v>8532.09</v>
      </c>
      <c r="AI17" s="41">
        <v>9235.4599999999991</v>
      </c>
      <c r="AJ17" s="42">
        <v>8593.57</v>
      </c>
      <c r="AK17" s="42">
        <v>8607.49</v>
      </c>
      <c r="AL17" s="43">
        <v>9484.76</v>
      </c>
      <c r="AM17" s="41">
        <v>9379.2999999999993</v>
      </c>
      <c r="AN17" s="42">
        <v>8465.2900000000009</v>
      </c>
      <c r="AO17" s="42">
        <v>9026.86</v>
      </c>
      <c r="AP17" s="43">
        <v>9981.6200000000008</v>
      </c>
      <c r="AQ17" s="41">
        <v>10646.49</v>
      </c>
      <c r="AR17" s="42">
        <v>9535.69</v>
      </c>
      <c r="AS17" s="42">
        <v>9549.9</v>
      </c>
      <c r="AT17" s="43">
        <v>10357.68</v>
      </c>
      <c r="AU17" s="41">
        <v>11439.86</v>
      </c>
      <c r="AV17" s="42">
        <v>10358.1</v>
      </c>
      <c r="AW17" s="42">
        <v>10444.58</v>
      </c>
      <c r="AX17" s="43">
        <v>10637.86</v>
      </c>
      <c r="AY17" s="41">
        <v>11427.17</v>
      </c>
      <c r="AZ17" s="42">
        <v>10306.530000000001</v>
      </c>
      <c r="BA17" s="42">
        <v>10967.37</v>
      </c>
      <c r="BB17" s="43">
        <v>11194.85</v>
      </c>
      <c r="BC17" s="41">
        <v>11777.76</v>
      </c>
      <c r="BD17" s="42">
        <v>11041.2</v>
      </c>
      <c r="BE17" s="42">
        <v>11607.86</v>
      </c>
      <c r="BF17" s="43">
        <v>12405.23</v>
      </c>
      <c r="BG17" s="41">
        <v>12845.650000000001</v>
      </c>
      <c r="BH17" s="42">
        <v>11642.42</v>
      </c>
      <c r="BI17" s="42">
        <v>12189.130000000001</v>
      </c>
      <c r="BJ17" s="43">
        <v>13055.630000000001</v>
      </c>
      <c r="BK17" s="41">
        <v>14064.05</v>
      </c>
      <c r="BL17" s="42">
        <v>12276.71</v>
      </c>
      <c r="BM17" s="42">
        <v>13039.09</v>
      </c>
      <c r="BN17" s="43">
        <v>13969.87</v>
      </c>
      <c r="BO17" s="41">
        <v>15212.07</v>
      </c>
      <c r="BP17" s="42">
        <v>13857.82</v>
      </c>
      <c r="BQ17" s="42">
        <v>13753.87</v>
      </c>
      <c r="BR17" s="43">
        <v>15229.23</v>
      </c>
      <c r="BS17" s="41">
        <v>14149.96</v>
      </c>
      <c r="BT17" s="42">
        <v>6781.14</v>
      </c>
      <c r="BU17" s="42">
        <v>7141.83</v>
      </c>
      <c r="BV17" s="43">
        <v>10040.32</v>
      </c>
      <c r="BW17" s="41">
        <v>13462.76</v>
      </c>
      <c r="BX17" s="42">
        <v>12067.92</v>
      </c>
      <c r="BY17" s="42">
        <v>14043.16</v>
      </c>
      <c r="BZ17" s="43">
        <v>16393.099999999999</v>
      </c>
      <c r="CA17" s="41">
        <v>16651.14</v>
      </c>
      <c r="CB17" s="42">
        <v>15644.58</v>
      </c>
      <c r="CC17" s="42"/>
      <c r="CD17" s="43"/>
    </row>
    <row r="18" spans="1:82" s="8" customFormat="1" ht="20.100000000000001" customHeight="1" x14ac:dyDescent="0.3">
      <c r="A18" s="72" t="s">
        <v>16</v>
      </c>
      <c r="B18" s="8" t="s">
        <v>17</v>
      </c>
      <c r="C18" s="44">
        <v>927.28</v>
      </c>
      <c r="D18" s="45">
        <v>947.31</v>
      </c>
      <c r="E18" s="45">
        <v>1014.94</v>
      </c>
      <c r="F18" s="46">
        <v>1173.8499999999999</v>
      </c>
      <c r="G18" s="44">
        <v>1085.06</v>
      </c>
      <c r="H18" s="45">
        <v>847.23</v>
      </c>
      <c r="I18" s="45">
        <v>732.67</v>
      </c>
      <c r="J18" s="46">
        <v>791.25</v>
      </c>
      <c r="K18" s="44">
        <v>647.69000000000005</v>
      </c>
      <c r="L18" s="45">
        <v>794.75</v>
      </c>
      <c r="M18" s="45">
        <v>797.29</v>
      </c>
      <c r="N18" s="46">
        <v>861.96</v>
      </c>
      <c r="O18" s="44">
        <v>935.26</v>
      </c>
      <c r="P18" s="45">
        <v>941.56</v>
      </c>
      <c r="Q18" s="45">
        <v>955.95</v>
      </c>
      <c r="R18" s="46">
        <v>935.37</v>
      </c>
      <c r="S18" s="44">
        <v>800.51</v>
      </c>
      <c r="T18" s="45">
        <v>854.05</v>
      </c>
      <c r="U18" s="45">
        <v>983.64</v>
      </c>
      <c r="V18" s="46">
        <v>1045.1199999999999</v>
      </c>
      <c r="W18" s="44">
        <v>1354.5</v>
      </c>
      <c r="X18" s="45">
        <v>1145.49</v>
      </c>
      <c r="Y18" s="45">
        <v>1222.3399999999999</v>
      </c>
      <c r="Z18" s="46">
        <v>1007.02</v>
      </c>
      <c r="AA18" s="44">
        <v>798.96</v>
      </c>
      <c r="AB18" s="45">
        <v>808.36</v>
      </c>
      <c r="AC18" s="45">
        <v>827.36</v>
      </c>
      <c r="AD18" s="46">
        <v>933.31</v>
      </c>
      <c r="AE18" s="44">
        <v>849.08</v>
      </c>
      <c r="AF18" s="45">
        <v>866.91</v>
      </c>
      <c r="AG18" s="45">
        <v>890.23</v>
      </c>
      <c r="AH18" s="46">
        <v>892.7</v>
      </c>
      <c r="AI18" s="44">
        <v>919.52</v>
      </c>
      <c r="AJ18" s="45">
        <v>1087.22</v>
      </c>
      <c r="AK18" s="45">
        <v>1036.6199999999999</v>
      </c>
      <c r="AL18" s="46">
        <v>1169.48</v>
      </c>
      <c r="AM18" s="44">
        <v>1030.4100000000001</v>
      </c>
      <c r="AN18" s="45">
        <v>1030.5899999999999</v>
      </c>
      <c r="AO18" s="45">
        <v>983.72</v>
      </c>
      <c r="AP18" s="46">
        <v>1096.92</v>
      </c>
      <c r="AQ18" s="44">
        <v>1091.97</v>
      </c>
      <c r="AR18" s="45">
        <v>1096.1500000000001</v>
      </c>
      <c r="AS18" s="45">
        <v>1123.99</v>
      </c>
      <c r="AT18" s="46">
        <v>1179.48</v>
      </c>
      <c r="AU18" s="44">
        <v>1242.1400000000001</v>
      </c>
      <c r="AV18" s="45">
        <v>1322.69</v>
      </c>
      <c r="AW18" s="45">
        <v>1379.45</v>
      </c>
      <c r="AX18" s="46">
        <v>1409.42</v>
      </c>
      <c r="AY18" s="44">
        <v>1329.64</v>
      </c>
      <c r="AZ18" s="45">
        <v>1166.42</v>
      </c>
      <c r="BA18" s="45">
        <v>1233.58</v>
      </c>
      <c r="BB18" s="46">
        <v>1270.73</v>
      </c>
      <c r="BC18" s="44">
        <v>1175.5</v>
      </c>
      <c r="BD18" s="45">
        <v>1423.12</v>
      </c>
      <c r="BE18" s="45">
        <v>1358.73</v>
      </c>
      <c r="BF18" s="46">
        <v>1632.13</v>
      </c>
      <c r="BG18" s="44">
        <v>1481.31</v>
      </c>
      <c r="BH18" s="45">
        <v>1386.98</v>
      </c>
      <c r="BI18" s="45">
        <v>1427.99</v>
      </c>
      <c r="BJ18" s="46">
        <v>1409.52</v>
      </c>
      <c r="BK18" s="44">
        <v>1553.25</v>
      </c>
      <c r="BL18" s="45">
        <v>1457.7</v>
      </c>
      <c r="BM18" s="45">
        <v>1567.61</v>
      </c>
      <c r="BN18" s="46">
        <v>1541.38</v>
      </c>
      <c r="BO18" s="44">
        <v>1556.57</v>
      </c>
      <c r="BP18" s="45">
        <v>1523.12</v>
      </c>
      <c r="BQ18" s="45">
        <v>1420.33</v>
      </c>
      <c r="BR18" s="46">
        <v>1641.8</v>
      </c>
      <c r="BS18" s="44">
        <v>1323.91</v>
      </c>
      <c r="BT18" s="45">
        <v>642.41</v>
      </c>
      <c r="BU18" s="45">
        <v>702.03</v>
      </c>
      <c r="BV18" s="46">
        <v>1209.95</v>
      </c>
      <c r="BW18" s="44">
        <v>1237.8399999999999</v>
      </c>
      <c r="BX18" s="45">
        <v>1242.03</v>
      </c>
      <c r="BY18" s="45">
        <v>1316.82</v>
      </c>
      <c r="BZ18" s="46">
        <v>1699.71</v>
      </c>
      <c r="CA18" s="44">
        <v>1593.08</v>
      </c>
      <c r="CB18" s="45">
        <v>1871.79</v>
      </c>
      <c r="CC18" s="45"/>
      <c r="CD18" s="46"/>
    </row>
    <row r="19" spans="1:82" s="8" customFormat="1" ht="20.100000000000001" customHeight="1" x14ac:dyDescent="0.3">
      <c r="A19" s="72" t="s">
        <v>18</v>
      </c>
      <c r="B19" s="8" t="s">
        <v>35</v>
      </c>
      <c r="C19" s="44">
        <v>2897.72</v>
      </c>
      <c r="D19" s="45">
        <v>1986.31</v>
      </c>
      <c r="E19" s="45">
        <v>2301.44</v>
      </c>
      <c r="F19" s="46">
        <v>2659.93</v>
      </c>
      <c r="G19" s="44">
        <v>3166.11</v>
      </c>
      <c r="H19" s="45">
        <v>2301.16</v>
      </c>
      <c r="I19" s="45">
        <v>2541.7199999999998</v>
      </c>
      <c r="J19" s="46">
        <v>2602.88</v>
      </c>
      <c r="K19" s="44">
        <v>1429.52</v>
      </c>
      <c r="L19" s="45">
        <v>1397.34</v>
      </c>
      <c r="M19" s="45">
        <v>1819.81</v>
      </c>
      <c r="N19" s="46">
        <v>2194.2800000000002</v>
      </c>
      <c r="O19" s="44">
        <v>2817.06</v>
      </c>
      <c r="P19" s="45">
        <v>2206.23</v>
      </c>
      <c r="Q19" s="45">
        <v>2377.56</v>
      </c>
      <c r="R19" s="46">
        <v>2680.13</v>
      </c>
      <c r="S19" s="44">
        <v>3116.21</v>
      </c>
      <c r="T19" s="45">
        <v>2463.66</v>
      </c>
      <c r="U19" s="45">
        <v>2548.8200000000002</v>
      </c>
      <c r="V19" s="46">
        <v>2821.34</v>
      </c>
      <c r="W19" s="44">
        <v>3305.75</v>
      </c>
      <c r="X19" s="45">
        <v>2470.92</v>
      </c>
      <c r="Y19" s="45">
        <v>2472.5</v>
      </c>
      <c r="Z19" s="46">
        <v>2789.79</v>
      </c>
      <c r="AA19" s="44">
        <v>2999.17</v>
      </c>
      <c r="AB19" s="45">
        <v>2264.5</v>
      </c>
      <c r="AC19" s="45">
        <v>2366.4299999999998</v>
      </c>
      <c r="AD19" s="46">
        <v>2795.44</v>
      </c>
      <c r="AE19" s="44">
        <v>3338.17</v>
      </c>
      <c r="AF19" s="45">
        <v>2499.4699999999998</v>
      </c>
      <c r="AG19" s="45">
        <v>2684.89</v>
      </c>
      <c r="AH19" s="46">
        <v>3161.29</v>
      </c>
      <c r="AI19" s="44">
        <v>3582.38</v>
      </c>
      <c r="AJ19" s="45">
        <v>2810.79</v>
      </c>
      <c r="AK19" s="45">
        <v>2893.94</v>
      </c>
      <c r="AL19" s="46">
        <v>3435.39</v>
      </c>
      <c r="AM19" s="44">
        <v>3586.98</v>
      </c>
      <c r="AN19" s="45">
        <v>2770.19</v>
      </c>
      <c r="AO19" s="45">
        <v>2936.21</v>
      </c>
      <c r="AP19" s="46">
        <v>3403.93</v>
      </c>
      <c r="AQ19" s="44">
        <v>3832.61</v>
      </c>
      <c r="AR19" s="45">
        <v>3117.02</v>
      </c>
      <c r="AS19" s="45">
        <v>3312.89</v>
      </c>
      <c r="AT19" s="46">
        <v>3714.91</v>
      </c>
      <c r="AU19" s="44">
        <v>4022.08</v>
      </c>
      <c r="AV19" s="45">
        <v>3318.06</v>
      </c>
      <c r="AW19" s="45">
        <v>3419.59</v>
      </c>
      <c r="AX19" s="46">
        <v>3583.33</v>
      </c>
      <c r="AY19" s="44">
        <v>3982.73</v>
      </c>
      <c r="AZ19" s="45">
        <v>3240.66</v>
      </c>
      <c r="BA19" s="45">
        <v>3404.92</v>
      </c>
      <c r="BB19" s="46">
        <v>3531.76</v>
      </c>
      <c r="BC19" s="44">
        <v>4085.2</v>
      </c>
      <c r="BD19" s="45">
        <v>3215.79</v>
      </c>
      <c r="BE19" s="45">
        <v>3628.28</v>
      </c>
      <c r="BF19" s="46">
        <v>3863.08</v>
      </c>
      <c r="BG19" s="44">
        <v>4384.62</v>
      </c>
      <c r="BH19" s="45">
        <v>3498.2</v>
      </c>
      <c r="BI19" s="45">
        <v>3883.19</v>
      </c>
      <c r="BJ19" s="46">
        <v>4556.08</v>
      </c>
      <c r="BK19" s="44">
        <v>5108.09</v>
      </c>
      <c r="BL19" s="45">
        <v>3767.88</v>
      </c>
      <c r="BM19" s="45">
        <v>4204.58</v>
      </c>
      <c r="BN19" s="46">
        <v>4820.83</v>
      </c>
      <c r="BO19" s="44">
        <v>5681.65</v>
      </c>
      <c r="BP19" s="45">
        <v>4617.87</v>
      </c>
      <c r="BQ19" s="45">
        <v>4553.99</v>
      </c>
      <c r="BR19" s="46">
        <v>5287.62</v>
      </c>
      <c r="BS19" s="44">
        <v>4865.41</v>
      </c>
      <c r="BT19" s="45">
        <v>133.47999999999999</v>
      </c>
      <c r="BU19" s="45">
        <v>410.62</v>
      </c>
      <c r="BV19" s="46">
        <v>2045.02</v>
      </c>
      <c r="BW19" s="44">
        <v>4609.43</v>
      </c>
      <c r="BX19" s="45">
        <v>3455.66</v>
      </c>
      <c r="BY19" s="45">
        <v>4735.8900000000003</v>
      </c>
      <c r="BZ19" s="46">
        <v>5984.9</v>
      </c>
      <c r="CA19" s="44">
        <v>6259.83</v>
      </c>
      <c r="CB19" s="45">
        <v>5083.62</v>
      </c>
      <c r="CC19" s="45"/>
      <c r="CD19" s="46"/>
    </row>
    <row r="20" spans="1:82" s="8" customFormat="1" ht="20.100000000000001" customHeight="1" x14ac:dyDescent="0.3">
      <c r="A20" s="72" t="s">
        <v>19</v>
      </c>
      <c r="B20" s="8" t="s">
        <v>20</v>
      </c>
      <c r="C20" s="44">
        <v>685.13</v>
      </c>
      <c r="D20" s="45">
        <v>527.58000000000004</v>
      </c>
      <c r="E20" s="45">
        <v>598.65</v>
      </c>
      <c r="F20" s="46">
        <v>721.78</v>
      </c>
      <c r="G20" s="44">
        <v>838.05</v>
      </c>
      <c r="H20" s="45">
        <v>710.07</v>
      </c>
      <c r="I20" s="45">
        <v>747.53</v>
      </c>
      <c r="J20" s="46">
        <v>806.46</v>
      </c>
      <c r="K20" s="44">
        <v>636.35</v>
      </c>
      <c r="L20" s="45">
        <v>605.94000000000005</v>
      </c>
      <c r="M20" s="45">
        <v>670.57</v>
      </c>
      <c r="N20" s="46">
        <v>817.9</v>
      </c>
      <c r="O20" s="44">
        <v>892.91</v>
      </c>
      <c r="P20" s="45">
        <v>814.84</v>
      </c>
      <c r="Q20" s="45">
        <v>834.85</v>
      </c>
      <c r="R20" s="46">
        <v>894.01</v>
      </c>
      <c r="S20" s="44">
        <v>1026.28</v>
      </c>
      <c r="T20" s="45">
        <v>931.27</v>
      </c>
      <c r="U20" s="45">
        <v>934.79</v>
      </c>
      <c r="V20" s="46">
        <v>1035.31</v>
      </c>
      <c r="W20" s="44">
        <v>1156.3499999999999</v>
      </c>
      <c r="X20" s="45">
        <v>982.81</v>
      </c>
      <c r="Y20" s="45">
        <v>943.24</v>
      </c>
      <c r="Z20" s="46">
        <v>1024.8</v>
      </c>
      <c r="AA20" s="44">
        <v>1093.5899999999999</v>
      </c>
      <c r="AB20" s="45">
        <v>968.56</v>
      </c>
      <c r="AC20" s="45">
        <v>996.11</v>
      </c>
      <c r="AD20" s="46">
        <v>1286.29</v>
      </c>
      <c r="AE20" s="44">
        <v>1354.77</v>
      </c>
      <c r="AF20" s="45">
        <v>1226.27</v>
      </c>
      <c r="AG20" s="45">
        <v>1292</v>
      </c>
      <c r="AH20" s="46">
        <v>1407.36</v>
      </c>
      <c r="AI20" s="44">
        <v>1416.69</v>
      </c>
      <c r="AJ20" s="45">
        <v>1301.77</v>
      </c>
      <c r="AK20" s="45">
        <v>1304.18</v>
      </c>
      <c r="AL20" s="46">
        <v>1539.27</v>
      </c>
      <c r="AM20" s="44">
        <v>1638.83</v>
      </c>
      <c r="AN20" s="45">
        <v>1251.6500000000001</v>
      </c>
      <c r="AO20" s="45">
        <v>1559.05</v>
      </c>
      <c r="AP20" s="46">
        <v>1650.07</v>
      </c>
      <c r="AQ20" s="44">
        <v>1936.73</v>
      </c>
      <c r="AR20" s="45">
        <v>1575.79</v>
      </c>
      <c r="AS20" s="45">
        <v>1503.32</v>
      </c>
      <c r="AT20" s="46">
        <v>1698.85</v>
      </c>
      <c r="AU20" s="44">
        <v>1863.84</v>
      </c>
      <c r="AV20" s="45">
        <v>1728.09</v>
      </c>
      <c r="AW20" s="45">
        <v>1731.11</v>
      </c>
      <c r="AX20" s="46">
        <v>1824.2</v>
      </c>
      <c r="AY20" s="44">
        <v>2029.77</v>
      </c>
      <c r="AZ20" s="45">
        <v>1841.29</v>
      </c>
      <c r="BA20" s="45">
        <v>1930.74</v>
      </c>
      <c r="BB20" s="46">
        <v>1964.94</v>
      </c>
      <c r="BC20" s="44">
        <v>2097.8000000000002</v>
      </c>
      <c r="BD20" s="45">
        <v>1966.01</v>
      </c>
      <c r="BE20" s="45">
        <v>2104.4499999999998</v>
      </c>
      <c r="BF20" s="46">
        <v>2266.1799999999998</v>
      </c>
      <c r="BG20" s="44">
        <v>2227.6999999999998</v>
      </c>
      <c r="BH20" s="45">
        <v>1993.34</v>
      </c>
      <c r="BI20" s="45">
        <v>2125.63</v>
      </c>
      <c r="BJ20" s="46">
        <v>2246.7399999999998</v>
      </c>
      <c r="BK20" s="44">
        <v>2385.0300000000002</v>
      </c>
      <c r="BL20" s="45">
        <v>2033.47</v>
      </c>
      <c r="BM20" s="45">
        <v>2131.34</v>
      </c>
      <c r="BN20" s="46">
        <v>2360.92</v>
      </c>
      <c r="BO20" s="44">
        <v>2552.98</v>
      </c>
      <c r="BP20" s="45">
        <v>2290.16</v>
      </c>
      <c r="BQ20" s="45">
        <v>2289.9499999999998</v>
      </c>
      <c r="BR20" s="46">
        <v>2591.86</v>
      </c>
      <c r="BS20" s="44">
        <v>2321.3000000000002</v>
      </c>
      <c r="BT20" s="45">
        <v>844.98</v>
      </c>
      <c r="BU20" s="45">
        <v>939.12</v>
      </c>
      <c r="BV20" s="46">
        <v>1445.72</v>
      </c>
      <c r="BW20" s="44">
        <v>1883.89</v>
      </c>
      <c r="BX20" s="45">
        <v>1614.58</v>
      </c>
      <c r="BY20" s="45">
        <v>1942.93</v>
      </c>
      <c r="BZ20" s="46">
        <v>2298.4699999999998</v>
      </c>
      <c r="CA20" s="44">
        <v>2387.59</v>
      </c>
      <c r="CB20" s="45">
        <v>2234.09</v>
      </c>
      <c r="CC20" s="45"/>
      <c r="CD20" s="46"/>
    </row>
    <row r="21" spans="1:82" s="8" customFormat="1" ht="20.100000000000001" customHeight="1" x14ac:dyDescent="0.3">
      <c r="A21" s="72" t="s">
        <v>21</v>
      </c>
      <c r="B21" s="8" t="s">
        <v>34</v>
      </c>
      <c r="C21" s="44">
        <v>124.67</v>
      </c>
      <c r="D21" s="45">
        <v>130.58000000000001</v>
      </c>
      <c r="E21" s="45">
        <v>143.22</v>
      </c>
      <c r="F21" s="46">
        <v>164.61</v>
      </c>
      <c r="G21" s="44">
        <v>154.19</v>
      </c>
      <c r="H21" s="45">
        <v>171.14</v>
      </c>
      <c r="I21" s="45">
        <v>191.04</v>
      </c>
      <c r="J21" s="46">
        <v>206.08</v>
      </c>
      <c r="K21" s="44">
        <v>223.42</v>
      </c>
      <c r="L21" s="45">
        <v>234.49</v>
      </c>
      <c r="M21" s="45">
        <v>260.45999999999998</v>
      </c>
      <c r="N21" s="46">
        <v>279.81</v>
      </c>
      <c r="O21" s="44">
        <v>304.85000000000002</v>
      </c>
      <c r="P21" s="45">
        <v>316.29000000000002</v>
      </c>
      <c r="Q21" s="45">
        <v>328.05</v>
      </c>
      <c r="R21" s="46">
        <v>360.21</v>
      </c>
      <c r="S21" s="44">
        <v>394.86</v>
      </c>
      <c r="T21" s="45">
        <v>437.69</v>
      </c>
      <c r="U21" s="45">
        <v>457.25</v>
      </c>
      <c r="V21" s="46">
        <v>504.53</v>
      </c>
      <c r="W21" s="44">
        <v>546.59</v>
      </c>
      <c r="X21" s="45">
        <v>539.32000000000005</v>
      </c>
      <c r="Y21" s="45">
        <v>540.23</v>
      </c>
      <c r="Z21" s="46">
        <v>575.14</v>
      </c>
      <c r="AA21" s="44">
        <v>596.97</v>
      </c>
      <c r="AB21" s="45">
        <v>591.42999999999995</v>
      </c>
      <c r="AC21" s="45">
        <v>565.85</v>
      </c>
      <c r="AD21" s="46">
        <v>543.53</v>
      </c>
      <c r="AE21" s="44">
        <v>580.83000000000004</v>
      </c>
      <c r="AF21" s="45">
        <v>559.36</v>
      </c>
      <c r="AG21" s="45">
        <v>551.14</v>
      </c>
      <c r="AH21" s="46">
        <v>582.4</v>
      </c>
      <c r="AI21" s="44">
        <v>603.84</v>
      </c>
      <c r="AJ21" s="45">
        <v>607.32000000000005</v>
      </c>
      <c r="AK21" s="45">
        <v>564.41999999999996</v>
      </c>
      <c r="AL21" s="46">
        <v>555.44000000000005</v>
      </c>
      <c r="AM21" s="44">
        <v>536.16</v>
      </c>
      <c r="AN21" s="45">
        <v>532.02</v>
      </c>
      <c r="AO21" s="45">
        <v>529.79999999999995</v>
      </c>
      <c r="AP21" s="46">
        <v>520.29</v>
      </c>
      <c r="AQ21" s="44">
        <v>550.9</v>
      </c>
      <c r="AR21" s="45">
        <v>551.97</v>
      </c>
      <c r="AS21" s="45">
        <v>533.29</v>
      </c>
      <c r="AT21" s="46">
        <v>548.97</v>
      </c>
      <c r="AU21" s="44">
        <v>579.20000000000005</v>
      </c>
      <c r="AV21" s="45">
        <v>554.17999999999995</v>
      </c>
      <c r="AW21" s="45">
        <v>563.02</v>
      </c>
      <c r="AX21" s="46">
        <v>564.04999999999995</v>
      </c>
      <c r="AY21" s="44">
        <v>584.97</v>
      </c>
      <c r="AZ21" s="45">
        <v>592.69000000000005</v>
      </c>
      <c r="BA21" s="45">
        <v>592.15</v>
      </c>
      <c r="BB21" s="46">
        <v>594.48</v>
      </c>
      <c r="BC21" s="44">
        <v>631.91</v>
      </c>
      <c r="BD21" s="45">
        <v>644.85</v>
      </c>
      <c r="BE21" s="45">
        <v>642.91999999999996</v>
      </c>
      <c r="BF21" s="46">
        <v>654.58000000000004</v>
      </c>
      <c r="BG21" s="44">
        <v>701.27</v>
      </c>
      <c r="BH21" s="45">
        <v>723.25</v>
      </c>
      <c r="BI21" s="45">
        <v>714.33</v>
      </c>
      <c r="BJ21" s="46">
        <v>726.6</v>
      </c>
      <c r="BK21" s="44">
        <v>733.33</v>
      </c>
      <c r="BL21" s="45">
        <v>767.65</v>
      </c>
      <c r="BM21" s="45">
        <v>759.77</v>
      </c>
      <c r="BN21" s="46">
        <v>761.33</v>
      </c>
      <c r="BO21" s="44">
        <v>817.45</v>
      </c>
      <c r="BP21" s="45">
        <v>810.12</v>
      </c>
      <c r="BQ21" s="45">
        <v>784.99</v>
      </c>
      <c r="BR21" s="46">
        <v>804.79</v>
      </c>
      <c r="BS21" s="44">
        <v>828.57</v>
      </c>
      <c r="BT21" s="45">
        <v>883.22</v>
      </c>
      <c r="BU21" s="45">
        <v>852.2</v>
      </c>
      <c r="BV21" s="46">
        <v>893.75</v>
      </c>
      <c r="BW21" s="44">
        <v>955.44</v>
      </c>
      <c r="BX21" s="45">
        <v>1002.49</v>
      </c>
      <c r="BY21" s="45">
        <v>1026.1099999999999</v>
      </c>
      <c r="BZ21" s="46">
        <v>1061.43</v>
      </c>
      <c r="CA21" s="44">
        <v>1111.48</v>
      </c>
      <c r="CB21" s="45">
        <v>1130.69</v>
      </c>
      <c r="CC21" s="45"/>
      <c r="CD21" s="46"/>
    </row>
    <row r="22" spans="1:82" s="8" customFormat="1" ht="20.100000000000001" customHeight="1" x14ac:dyDescent="0.3">
      <c r="A22" s="72" t="s">
        <v>22</v>
      </c>
      <c r="B22" s="8" t="s">
        <v>42</v>
      </c>
      <c r="C22" s="44">
        <v>466.18</v>
      </c>
      <c r="D22" s="45">
        <v>471.42</v>
      </c>
      <c r="E22" s="45">
        <v>480.33</v>
      </c>
      <c r="F22" s="46">
        <v>492.98</v>
      </c>
      <c r="G22" s="44">
        <v>509.36</v>
      </c>
      <c r="H22" s="45">
        <v>519.46</v>
      </c>
      <c r="I22" s="45">
        <v>523.21</v>
      </c>
      <c r="J22" s="46">
        <v>520.66</v>
      </c>
      <c r="K22" s="44">
        <v>511.83</v>
      </c>
      <c r="L22" s="45">
        <v>512.32000000000005</v>
      </c>
      <c r="M22" s="45">
        <v>522.92999999999995</v>
      </c>
      <c r="N22" s="46">
        <v>542.89</v>
      </c>
      <c r="O22" s="44">
        <v>572.19000000000005</v>
      </c>
      <c r="P22" s="45">
        <v>597.83000000000004</v>
      </c>
      <c r="Q22" s="45">
        <v>618.99</v>
      </c>
      <c r="R22" s="46">
        <v>636.47</v>
      </c>
      <c r="S22" s="44">
        <v>650.27</v>
      </c>
      <c r="T22" s="45">
        <v>665.79</v>
      </c>
      <c r="U22" s="45">
        <v>683.09</v>
      </c>
      <c r="V22" s="46">
        <v>702.11</v>
      </c>
      <c r="W22" s="44">
        <v>722.84</v>
      </c>
      <c r="X22" s="45">
        <v>736.51</v>
      </c>
      <c r="Y22" s="45">
        <v>743.16</v>
      </c>
      <c r="Z22" s="46">
        <v>742.75</v>
      </c>
      <c r="AA22" s="44">
        <v>735.27</v>
      </c>
      <c r="AB22" s="45">
        <v>734.03</v>
      </c>
      <c r="AC22" s="45">
        <v>739.09</v>
      </c>
      <c r="AD22" s="46">
        <v>750.4</v>
      </c>
      <c r="AE22" s="44">
        <v>767.95</v>
      </c>
      <c r="AF22" s="45">
        <v>784.72</v>
      </c>
      <c r="AG22" s="45">
        <v>800.75</v>
      </c>
      <c r="AH22" s="46">
        <v>815.99</v>
      </c>
      <c r="AI22" s="44">
        <v>830.45</v>
      </c>
      <c r="AJ22" s="45">
        <v>844.35</v>
      </c>
      <c r="AK22" s="45">
        <v>857.72</v>
      </c>
      <c r="AL22" s="46">
        <v>870.54</v>
      </c>
      <c r="AM22" s="44">
        <v>882.81</v>
      </c>
      <c r="AN22" s="45">
        <v>896.92</v>
      </c>
      <c r="AO22" s="45">
        <v>912.85</v>
      </c>
      <c r="AP22" s="46">
        <v>930.63</v>
      </c>
      <c r="AQ22" s="44">
        <v>950.25</v>
      </c>
      <c r="AR22" s="45">
        <v>965.59</v>
      </c>
      <c r="AS22" s="45">
        <v>975.97</v>
      </c>
      <c r="AT22" s="46">
        <v>982.08</v>
      </c>
      <c r="AU22" s="44">
        <v>1027.44</v>
      </c>
      <c r="AV22" s="45">
        <v>1036.0999999999999</v>
      </c>
      <c r="AW22" s="45">
        <v>1046.53</v>
      </c>
      <c r="AX22" s="46">
        <v>1056.27</v>
      </c>
      <c r="AY22" s="44">
        <v>1063.79</v>
      </c>
      <c r="AZ22" s="45">
        <v>1074.03</v>
      </c>
      <c r="BA22" s="45">
        <v>1082.5</v>
      </c>
      <c r="BB22" s="46">
        <v>1094.96</v>
      </c>
      <c r="BC22" s="44">
        <v>1106.6099999999999</v>
      </c>
      <c r="BD22" s="45">
        <v>1118.81</v>
      </c>
      <c r="BE22" s="45">
        <v>1121.01</v>
      </c>
      <c r="BF22" s="46">
        <v>1127.0899999999999</v>
      </c>
      <c r="BG22" s="44">
        <v>1117.25</v>
      </c>
      <c r="BH22" s="45">
        <v>1121.5999999999999</v>
      </c>
      <c r="BI22" s="45">
        <v>1125.22</v>
      </c>
      <c r="BJ22" s="46">
        <v>1131.08</v>
      </c>
      <c r="BK22" s="44">
        <v>1168.08</v>
      </c>
      <c r="BL22" s="45">
        <v>1183.6600000000001</v>
      </c>
      <c r="BM22" s="45">
        <v>1197.1099999999999</v>
      </c>
      <c r="BN22" s="46">
        <v>1205.24</v>
      </c>
      <c r="BO22" s="44">
        <v>1221.6600000000001</v>
      </c>
      <c r="BP22" s="45">
        <v>1232.93</v>
      </c>
      <c r="BQ22" s="45">
        <v>1249.79</v>
      </c>
      <c r="BR22" s="46">
        <v>1263.3</v>
      </c>
      <c r="BS22" s="44">
        <v>1276.83</v>
      </c>
      <c r="BT22" s="45">
        <v>1283.3900000000001</v>
      </c>
      <c r="BU22" s="45">
        <v>1295.96</v>
      </c>
      <c r="BV22" s="46">
        <v>1310.17</v>
      </c>
      <c r="BW22" s="44">
        <v>1318.04</v>
      </c>
      <c r="BX22" s="45">
        <v>1324.92</v>
      </c>
      <c r="BY22" s="45">
        <v>1370.59</v>
      </c>
      <c r="BZ22" s="46">
        <v>1434.35</v>
      </c>
      <c r="CA22" s="44">
        <v>1402.55</v>
      </c>
      <c r="CB22" s="45">
        <v>1410.63</v>
      </c>
      <c r="CC22" s="45"/>
      <c r="CD22" s="46"/>
    </row>
    <row r="23" spans="1:82" s="8" customFormat="1" ht="20.100000000000001" customHeight="1" x14ac:dyDescent="0.3">
      <c r="A23" s="72" t="s">
        <v>23</v>
      </c>
      <c r="B23" s="8" t="s">
        <v>24</v>
      </c>
      <c r="C23" s="44">
        <v>50.48</v>
      </c>
      <c r="D23" s="45">
        <v>54.18</v>
      </c>
      <c r="E23" s="45">
        <v>63.8</v>
      </c>
      <c r="F23" s="46">
        <v>84.35</v>
      </c>
      <c r="G23" s="44">
        <v>92.35</v>
      </c>
      <c r="H23" s="45">
        <v>79.260000000000005</v>
      </c>
      <c r="I23" s="45">
        <v>71.69</v>
      </c>
      <c r="J23" s="46">
        <v>77.89</v>
      </c>
      <c r="K23" s="44">
        <v>61.64</v>
      </c>
      <c r="L23" s="45">
        <v>74.790000000000006</v>
      </c>
      <c r="M23" s="45">
        <v>76.2</v>
      </c>
      <c r="N23" s="46">
        <v>85.81</v>
      </c>
      <c r="O23" s="44">
        <v>99.42</v>
      </c>
      <c r="P23" s="45">
        <v>107.72</v>
      </c>
      <c r="Q23" s="45">
        <v>118.36</v>
      </c>
      <c r="R23" s="46">
        <v>125.78</v>
      </c>
      <c r="S23" s="44">
        <v>117.09</v>
      </c>
      <c r="T23" s="45">
        <v>129.87</v>
      </c>
      <c r="U23" s="45">
        <v>149.08000000000001</v>
      </c>
      <c r="V23" s="46">
        <v>150.34</v>
      </c>
      <c r="W23" s="44">
        <v>173.92</v>
      </c>
      <c r="X23" s="45">
        <v>141.9</v>
      </c>
      <c r="Y23" s="45">
        <v>157.24</v>
      </c>
      <c r="Z23" s="46">
        <v>144.33000000000001</v>
      </c>
      <c r="AA23" s="44">
        <v>132.72999999999999</v>
      </c>
      <c r="AB23" s="45">
        <v>148.44999999999999</v>
      </c>
      <c r="AC23" s="45">
        <v>162.03</v>
      </c>
      <c r="AD23" s="46">
        <v>189.1</v>
      </c>
      <c r="AE23" s="44">
        <v>172.6</v>
      </c>
      <c r="AF23" s="45">
        <v>174.44</v>
      </c>
      <c r="AG23" s="45">
        <v>174.8</v>
      </c>
      <c r="AH23" s="46">
        <v>168.36</v>
      </c>
      <c r="AI23" s="44">
        <v>163.58000000000001</v>
      </c>
      <c r="AJ23" s="45">
        <v>185.26</v>
      </c>
      <c r="AK23" s="45">
        <v>172.82</v>
      </c>
      <c r="AL23" s="46">
        <v>194.96</v>
      </c>
      <c r="AM23" s="44">
        <v>176.05</v>
      </c>
      <c r="AN23" s="45">
        <v>179.17</v>
      </c>
      <c r="AO23" s="45">
        <v>172.83</v>
      </c>
      <c r="AP23" s="46">
        <v>193.53</v>
      </c>
      <c r="AQ23" s="44">
        <v>192.11</v>
      </c>
      <c r="AR23" s="45">
        <v>191.16</v>
      </c>
      <c r="AS23" s="45">
        <v>193.13</v>
      </c>
      <c r="AT23" s="46">
        <v>198.37</v>
      </c>
      <c r="AU23" s="44">
        <v>203.02</v>
      </c>
      <c r="AV23" s="45">
        <v>211.38</v>
      </c>
      <c r="AW23" s="45">
        <v>217.06</v>
      </c>
      <c r="AX23" s="46">
        <v>220.03</v>
      </c>
      <c r="AY23" s="44">
        <v>212.26</v>
      </c>
      <c r="AZ23" s="45">
        <v>186.21</v>
      </c>
      <c r="BA23" s="45">
        <v>196.94</v>
      </c>
      <c r="BB23" s="46">
        <v>202.89</v>
      </c>
      <c r="BC23" s="44">
        <v>187.72</v>
      </c>
      <c r="BD23" s="45">
        <v>227.23</v>
      </c>
      <c r="BE23" s="45">
        <v>216.89</v>
      </c>
      <c r="BF23" s="46">
        <v>260.43</v>
      </c>
      <c r="BG23" s="44">
        <v>236.11</v>
      </c>
      <c r="BH23" s="45">
        <v>221.06</v>
      </c>
      <c r="BI23" s="45">
        <v>227.57</v>
      </c>
      <c r="BJ23" s="46">
        <v>224.59</v>
      </c>
      <c r="BK23" s="44">
        <v>247.01</v>
      </c>
      <c r="BL23" s="45">
        <v>231.75</v>
      </c>
      <c r="BM23" s="45">
        <v>249.08</v>
      </c>
      <c r="BN23" s="46">
        <v>244.7</v>
      </c>
      <c r="BO23" s="44">
        <v>246.83</v>
      </c>
      <c r="BP23" s="45">
        <v>241.43</v>
      </c>
      <c r="BQ23" s="45">
        <v>225.2</v>
      </c>
      <c r="BR23" s="46">
        <v>260.60000000000002</v>
      </c>
      <c r="BS23" s="44">
        <v>210.6</v>
      </c>
      <c r="BT23" s="45">
        <v>102.27</v>
      </c>
      <c r="BU23" s="45">
        <v>111.77</v>
      </c>
      <c r="BV23" s="46">
        <v>192.5</v>
      </c>
      <c r="BW23" s="44">
        <v>196.54</v>
      </c>
      <c r="BX23" s="45">
        <v>196.93</v>
      </c>
      <c r="BY23" s="45">
        <v>208.59</v>
      </c>
      <c r="BZ23" s="46">
        <v>269.11</v>
      </c>
      <c r="CA23" s="44">
        <v>252.97</v>
      </c>
      <c r="CB23" s="45">
        <v>305.16000000000003</v>
      </c>
      <c r="CC23" s="45"/>
      <c r="CD23" s="46"/>
    </row>
    <row r="24" spans="1:82" s="8" customFormat="1" ht="20.100000000000001" customHeight="1" x14ac:dyDescent="0.3">
      <c r="A24" s="72" t="s">
        <v>25</v>
      </c>
      <c r="B24" s="8" t="s">
        <v>26</v>
      </c>
      <c r="C24" s="44">
        <v>571.15</v>
      </c>
      <c r="D24" s="45">
        <v>567.92999999999995</v>
      </c>
      <c r="E24" s="45">
        <v>561.51</v>
      </c>
      <c r="F24" s="46">
        <v>551.88</v>
      </c>
      <c r="G24" s="44">
        <v>539.07000000000005</v>
      </c>
      <c r="H24" s="45">
        <v>530.95000000000005</v>
      </c>
      <c r="I24" s="45">
        <v>527.52</v>
      </c>
      <c r="J24" s="46">
        <v>530.64</v>
      </c>
      <c r="K24" s="44">
        <v>540.35</v>
      </c>
      <c r="L24" s="45">
        <v>553.09</v>
      </c>
      <c r="M24" s="45">
        <v>568.84</v>
      </c>
      <c r="N24" s="46">
        <v>587.51</v>
      </c>
      <c r="O24" s="44">
        <v>609.02</v>
      </c>
      <c r="P24" s="45">
        <v>624.69000000000005</v>
      </c>
      <c r="Q24" s="45">
        <v>634.76</v>
      </c>
      <c r="R24" s="46">
        <v>639.05999999999995</v>
      </c>
      <c r="S24" s="44">
        <v>636.99</v>
      </c>
      <c r="T24" s="45">
        <v>669.78</v>
      </c>
      <c r="U24" s="45">
        <v>733.23</v>
      </c>
      <c r="V24" s="46">
        <v>813.03</v>
      </c>
      <c r="W24" s="44">
        <v>882.24</v>
      </c>
      <c r="X24" s="45">
        <v>889.9</v>
      </c>
      <c r="Y24" s="45">
        <v>866.29</v>
      </c>
      <c r="Z24" s="46">
        <v>816.12</v>
      </c>
      <c r="AA24" s="44">
        <v>718.69</v>
      </c>
      <c r="AB24" s="45">
        <v>594.1</v>
      </c>
      <c r="AC24" s="45">
        <v>454.83</v>
      </c>
      <c r="AD24" s="46">
        <v>1679.04</v>
      </c>
      <c r="AE24" s="44">
        <v>1635.8</v>
      </c>
      <c r="AF24" s="45">
        <v>856.55</v>
      </c>
      <c r="AG24" s="45">
        <v>447.41</v>
      </c>
      <c r="AH24" s="46">
        <v>363.8</v>
      </c>
      <c r="AI24" s="44">
        <v>664.39</v>
      </c>
      <c r="AJ24" s="45">
        <v>860.04</v>
      </c>
      <c r="AK24" s="45">
        <v>926.37</v>
      </c>
      <c r="AL24" s="46">
        <v>886.73</v>
      </c>
      <c r="AM24" s="44">
        <v>696.74</v>
      </c>
      <c r="AN24" s="45">
        <v>957</v>
      </c>
      <c r="AO24" s="45">
        <v>1068.33</v>
      </c>
      <c r="AP24" s="46">
        <v>906.76</v>
      </c>
      <c r="AQ24" s="44">
        <v>909.69</v>
      </c>
      <c r="AR24" s="45">
        <v>1019.22</v>
      </c>
      <c r="AS24" s="45">
        <v>927.05</v>
      </c>
      <c r="AT24" s="46">
        <v>1058.18</v>
      </c>
      <c r="AU24" s="44">
        <v>1455.28</v>
      </c>
      <c r="AV24" s="45">
        <v>1128.06</v>
      </c>
      <c r="AW24" s="45">
        <v>965.26</v>
      </c>
      <c r="AX24" s="46">
        <v>823.44</v>
      </c>
      <c r="AY24" s="44">
        <v>1026.49</v>
      </c>
      <c r="AZ24" s="45">
        <v>1031</v>
      </c>
      <c r="BA24" s="45">
        <v>1303.97</v>
      </c>
      <c r="BB24" s="46">
        <v>1285.28</v>
      </c>
      <c r="BC24" s="44">
        <v>1196.8399999999999</v>
      </c>
      <c r="BD24" s="45">
        <v>1203.1199999999999</v>
      </c>
      <c r="BE24" s="45">
        <v>1241.46</v>
      </c>
      <c r="BF24" s="46">
        <v>1301.04</v>
      </c>
      <c r="BG24" s="44">
        <v>1390.16</v>
      </c>
      <c r="BH24" s="45">
        <v>1392.19</v>
      </c>
      <c r="BI24" s="45">
        <v>1379.33</v>
      </c>
      <c r="BJ24" s="46">
        <v>1392.62</v>
      </c>
      <c r="BK24" s="44">
        <v>1412.08</v>
      </c>
      <c r="BL24" s="45">
        <v>1445.28</v>
      </c>
      <c r="BM24" s="45">
        <v>1493.41</v>
      </c>
      <c r="BN24" s="46">
        <v>1503.47</v>
      </c>
      <c r="BO24" s="44">
        <v>1559.61</v>
      </c>
      <c r="BP24" s="45">
        <v>1628.13</v>
      </c>
      <c r="BQ24" s="45">
        <v>1701.83</v>
      </c>
      <c r="BR24" s="46">
        <v>1736.43</v>
      </c>
      <c r="BS24" s="44">
        <v>1718.65</v>
      </c>
      <c r="BT24" s="45">
        <v>1690.31</v>
      </c>
      <c r="BU24" s="45">
        <v>1633.72</v>
      </c>
      <c r="BV24" s="46">
        <v>1588.26</v>
      </c>
      <c r="BW24" s="44">
        <v>1657.58</v>
      </c>
      <c r="BX24" s="45">
        <v>1655.99</v>
      </c>
      <c r="BY24" s="45">
        <v>1653.04</v>
      </c>
      <c r="BZ24" s="46">
        <v>1675.86</v>
      </c>
      <c r="CA24" s="44">
        <v>1563.95</v>
      </c>
      <c r="CB24" s="45">
        <v>1548.1</v>
      </c>
      <c r="CC24" s="45"/>
      <c r="CD24" s="46"/>
    </row>
    <row r="25" spans="1:82" s="8" customFormat="1" ht="20.100000000000001" customHeight="1" x14ac:dyDescent="0.3">
      <c r="A25" s="72" t="s">
        <v>27</v>
      </c>
      <c r="B25" s="8" t="s">
        <v>28</v>
      </c>
      <c r="C25" s="44">
        <v>234.81</v>
      </c>
      <c r="D25" s="45">
        <v>234.39</v>
      </c>
      <c r="E25" s="45">
        <v>232.91</v>
      </c>
      <c r="F25" s="46">
        <v>231.01</v>
      </c>
      <c r="G25" s="44">
        <v>228.07</v>
      </c>
      <c r="H25" s="45">
        <v>225.79</v>
      </c>
      <c r="I25" s="45">
        <v>234.57</v>
      </c>
      <c r="J25" s="46">
        <v>232.58</v>
      </c>
      <c r="K25" s="44">
        <v>228</v>
      </c>
      <c r="L25" s="45">
        <v>230.64</v>
      </c>
      <c r="M25" s="45">
        <v>237.7</v>
      </c>
      <c r="N25" s="46">
        <v>249.18</v>
      </c>
      <c r="O25" s="44">
        <v>265.12</v>
      </c>
      <c r="P25" s="45">
        <v>276.63</v>
      </c>
      <c r="Q25" s="45">
        <v>284.38</v>
      </c>
      <c r="R25" s="46">
        <v>287.26</v>
      </c>
      <c r="S25" s="44">
        <v>285.57</v>
      </c>
      <c r="T25" s="45">
        <v>293.79000000000002</v>
      </c>
      <c r="U25" s="45">
        <v>310.16000000000003</v>
      </c>
      <c r="V25" s="46">
        <v>331.01</v>
      </c>
      <c r="W25" s="44">
        <v>346.77</v>
      </c>
      <c r="X25" s="45">
        <v>357.64</v>
      </c>
      <c r="Y25" s="45">
        <v>368.1</v>
      </c>
      <c r="Z25" s="46">
        <v>382.6</v>
      </c>
      <c r="AA25" s="44">
        <v>407.76</v>
      </c>
      <c r="AB25" s="45">
        <v>415.23</v>
      </c>
      <c r="AC25" s="45">
        <v>409.76</v>
      </c>
      <c r="AD25" s="46">
        <v>395.06</v>
      </c>
      <c r="AE25" s="44">
        <v>352.49</v>
      </c>
      <c r="AF25" s="45">
        <v>309.13</v>
      </c>
      <c r="AG25" s="45">
        <v>254.6</v>
      </c>
      <c r="AH25" s="46">
        <v>593.5</v>
      </c>
      <c r="AI25" s="44">
        <v>466.57</v>
      </c>
      <c r="AJ25" s="45">
        <v>376.5</v>
      </c>
      <c r="AK25" s="45">
        <v>321.55</v>
      </c>
      <c r="AL25" s="46">
        <v>258.08999999999997</v>
      </c>
      <c r="AM25" s="44">
        <v>236.73</v>
      </c>
      <c r="AN25" s="45">
        <v>317.93</v>
      </c>
      <c r="AO25" s="45">
        <v>310.39999999999998</v>
      </c>
      <c r="AP25" s="46">
        <v>672.24</v>
      </c>
      <c r="AQ25" s="44">
        <v>525.69000000000005</v>
      </c>
      <c r="AR25" s="45">
        <v>415.62</v>
      </c>
      <c r="AS25" s="45">
        <v>356.22</v>
      </c>
      <c r="AT25" s="46">
        <v>336.46</v>
      </c>
      <c r="AU25" s="44">
        <v>381.59</v>
      </c>
      <c r="AV25" s="45">
        <v>420.29</v>
      </c>
      <c r="AW25" s="45">
        <v>445.7</v>
      </c>
      <c r="AX25" s="46">
        <v>456.42</v>
      </c>
      <c r="AY25" s="44">
        <v>486.57</v>
      </c>
      <c r="AZ25" s="45">
        <v>495.8</v>
      </c>
      <c r="BA25" s="45">
        <v>503.42</v>
      </c>
      <c r="BB25" s="46">
        <v>507.63</v>
      </c>
      <c r="BC25" s="44">
        <v>488.06</v>
      </c>
      <c r="BD25" s="45">
        <v>500.43</v>
      </c>
      <c r="BE25" s="45">
        <v>504.01</v>
      </c>
      <c r="BF25" s="46">
        <v>503.51</v>
      </c>
      <c r="BG25" s="44">
        <v>483.43</v>
      </c>
      <c r="BH25" s="45">
        <v>539.79999999999995</v>
      </c>
      <c r="BI25" s="45">
        <v>503.48</v>
      </c>
      <c r="BJ25" s="46">
        <v>496.53</v>
      </c>
      <c r="BK25" s="44">
        <v>528.04</v>
      </c>
      <c r="BL25" s="45">
        <v>558.63</v>
      </c>
      <c r="BM25" s="45">
        <v>544.48</v>
      </c>
      <c r="BN25" s="46">
        <v>544.02</v>
      </c>
      <c r="BO25" s="44">
        <v>523.52</v>
      </c>
      <c r="BP25" s="45">
        <v>557.72</v>
      </c>
      <c r="BQ25" s="45">
        <v>569.27</v>
      </c>
      <c r="BR25" s="46">
        <v>580.1</v>
      </c>
      <c r="BS25" s="44">
        <v>605.46</v>
      </c>
      <c r="BT25" s="45">
        <v>581.99</v>
      </c>
      <c r="BU25" s="45">
        <v>588.13</v>
      </c>
      <c r="BV25" s="46">
        <v>584.6</v>
      </c>
      <c r="BW25" s="44">
        <v>564.54</v>
      </c>
      <c r="BX25" s="45">
        <v>636.32000000000005</v>
      </c>
      <c r="BY25" s="45">
        <v>615.5</v>
      </c>
      <c r="BZ25" s="46">
        <v>638.76</v>
      </c>
      <c r="CA25" s="44">
        <v>587.08000000000004</v>
      </c>
      <c r="CB25" s="45">
        <v>651.05999999999995</v>
      </c>
      <c r="CC25" s="45"/>
      <c r="CD25" s="46"/>
    </row>
    <row r="26" spans="1:82" s="8" customFormat="1" ht="20.100000000000001" customHeight="1" x14ac:dyDescent="0.3">
      <c r="A26" s="72" t="s">
        <v>29</v>
      </c>
      <c r="B26" s="8" t="s">
        <v>30</v>
      </c>
      <c r="C26" s="44">
        <v>93.75</v>
      </c>
      <c r="D26" s="45">
        <v>94.33</v>
      </c>
      <c r="E26" s="45">
        <v>98.87</v>
      </c>
      <c r="F26" s="46">
        <v>96.99</v>
      </c>
      <c r="G26" s="44">
        <v>99.56</v>
      </c>
      <c r="H26" s="45">
        <v>101.38</v>
      </c>
      <c r="I26" s="45">
        <v>113.36</v>
      </c>
      <c r="J26" s="46">
        <v>113.49</v>
      </c>
      <c r="K26" s="44">
        <v>112.47</v>
      </c>
      <c r="L26" s="45">
        <v>113.81</v>
      </c>
      <c r="M26" s="45">
        <v>117.63</v>
      </c>
      <c r="N26" s="46">
        <v>124.5</v>
      </c>
      <c r="O26" s="44">
        <v>133.9</v>
      </c>
      <c r="P26" s="45">
        <v>142.69999999999999</v>
      </c>
      <c r="Q26" s="45">
        <v>149.94</v>
      </c>
      <c r="R26" s="46">
        <v>158.44</v>
      </c>
      <c r="S26" s="44">
        <v>164.99</v>
      </c>
      <c r="T26" s="45">
        <v>172.6</v>
      </c>
      <c r="U26" s="45">
        <v>186.59</v>
      </c>
      <c r="V26" s="46">
        <v>206.74</v>
      </c>
      <c r="W26" s="44">
        <v>235.55</v>
      </c>
      <c r="X26" s="45">
        <v>255.12</v>
      </c>
      <c r="Y26" s="45">
        <v>269.51</v>
      </c>
      <c r="Z26" s="46">
        <v>279.77999999999997</v>
      </c>
      <c r="AA26" s="44">
        <v>325.88</v>
      </c>
      <c r="AB26" s="45">
        <v>332.78</v>
      </c>
      <c r="AC26" s="45">
        <v>338.6</v>
      </c>
      <c r="AD26" s="46">
        <v>348.59</v>
      </c>
      <c r="AE26" s="44">
        <v>323.56</v>
      </c>
      <c r="AF26" s="45">
        <v>308.75</v>
      </c>
      <c r="AG26" s="45">
        <v>297.37</v>
      </c>
      <c r="AH26" s="46">
        <v>285.02999999999997</v>
      </c>
      <c r="AI26" s="44">
        <v>293.05</v>
      </c>
      <c r="AJ26" s="45">
        <v>288.37</v>
      </c>
      <c r="AK26" s="45">
        <v>290.17</v>
      </c>
      <c r="AL26" s="46">
        <v>290.11</v>
      </c>
      <c r="AM26" s="44">
        <v>296.77999999999997</v>
      </c>
      <c r="AN26" s="45">
        <v>301.33</v>
      </c>
      <c r="AO26" s="45">
        <v>310.98</v>
      </c>
      <c r="AP26" s="46">
        <v>326.08999999999997</v>
      </c>
      <c r="AQ26" s="44">
        <v>344.53</v>
      </c>
      <c r="AR26" s="45">
        <v>350.27</v>
      </c>
      <c r="AS26" s="45">
        <v>352.98</v>
      </c>
      <c r="AT26" s="46">
        <v>335.62</v>
      </c>
      <c r="AU26" s="44">
        <v>340.72</v>
      </c>
      <c r="AV26" s="45">
        <v>368.82</v>
      </c>
      <c r="AW26" s="45">
        <v>395.74</v>
      </c>
      <c r="AX26" s="46">
        <v>406.5</v>
      </c>
      <c r="AY26" s="44">
        <v>411.13</v>
      </c>
      <c r="AZ26" s="45">
        <v>427.49</v>
      </c>
      <c r="BA26" s="45">
        <v>447.13</v>
      </c>
      <c r="BB26" s="46">
        <v>456.85</v>
      </c>
      <c r="BC26" s="44">
        <v>466.02</v>
      </c>
      <c r="BD26" s="45">
        <v>469.7</v>
      </c>
      <c r="BE26" s="45">
        <v>481.65</v>
      </c>
      <c r="BF26" s="46">
        <v>476.01</v>
      </c>
      <c r="BG26" s="44">
        <v>458.19</v>
      </c>
      <c r="BH26" s="45">
        <v>470.05</v>
      </c>
      <c r="BI26" s="45">
        <v>473.2</v>
      </c>
      <c r="BJ26" s="46">
        <v>483.95</v>
      </c>
      <c r="BK26" s="44">
        <v>506.18</v>
      </c>
      <c r="BL26" s="45">
        <v>513.84</v>
      </c>
      <c r="BM26" s="45">
        <v>531.70000000000005</v>
      </c>
      <c r="BN26" s="46">
        <v>568.49</v>
      </c>
      <c r="BO26" s="44">
        <v>580.66999999999996</v>
      </c>
      <c r="BP26" s="45">
        <v>559.16</v>
      </c>
      <c r="BQ26" s="45">
        <v>564.19000000000005</v>
      </c>
      <c r="BR26" s="46">
        <v>612.04999999999995</v>
      </c>
      <c r="BS26" s="44">
        <v>609.79</v>
      </c>
      <c r="BT26" s="45">
        <v>616.19000000000005</v>
      </c>
      <c r="BU26" s="45">
        <v>576.41</v>
      </c>
      <c r="BV26" s="46">
        <v>549.67999999999995</v>
      </c>
      <c r="BW26" s="44">
        <v>680.94</v>
      </c>
      <c r="BX26" s="45">
        <v>655.44</v>
      </c>
      <c r="BY26" s="45">
        <v>773.03</v>
      </c>
      <c r="BZ26" s="46">
        <v>787.78</v>
      </c>
      <c r="CA26" s="44">
        <v>934.98</v>
      </c>
      <c r="CB26" s="45">
        <v>945.04</v>
      </c>
      <c r="CC26" s="45"/>
      <c r="CD26" s="46"/>
    </row>
    <row r="27" spans="1:82" s="8" customFormat="1" ht="20.100000000000001" customHeight="1" x14ac:dyDescent="0.3">
      <c r="A27" s="69" t="s">
        <v>31</v>
      </c>
      <c r="B27" s="19" t="s">
        <v>32</v>
      </c>
      <c r="C27" s="38">
        <v>235.12</v>
      </c>
      <c r="D27" s="39">
        <v>157.77000000000001</v>
      </c>
      <c r="E27" s="39">
        <v>184.07</v>
      </c>
      <c r="F27" s="40">
        <v>213.79</v>
      </c>
      <c r="G27" s="38">
        <v>255.54</v>
      </c>
      <c r="H27" s="39">
        <v>183.27</v>
      </c>
      <c r="I27" s="39">
        <v>204.27</v>
      </c>
      <c r="J27" s="40">
        <v>210.84</v>
      </c>
      <c r="K27" s="38">
        <v>111.5</v>
      </c>
      <c r="L27" s="39">
        <v>110.05</v>
      </c>
      <c r="M27" s="39">
        <v>146.71</v>
      </c>
      <c r="N27" s="40">
        <v>177.79</v>
      </c>
      <c r="O27" s="38">
        <v>228.51</v>
      </c>
      <c r="P27" s="39">
        <v>174.85</v>
      </c>
      <c r="Q27" s="39">
        <v>188.42</v>
      </c>
      <c r="R27" s="40">
        <v>213.85</v>
      </c>
      <c r="S27" s="38">
        <v>251.12</v>
      </c>
      <c r="T27" s="39">
        <v>195.99</v>
      </c>
      <c r="U27" s="39">
        <v>204.46</v>
      </c>
      <c r="V27" s="40">
        <v>228.9</v>
      </c>
      <c r="W27" s="38">
        <v>271.83999999999997</v>
      </c>
      <c r="X27" s="39">
        <v>200.49</v>
      </c>
      <c r="Y27" s="39">
        <v>201.6</v>
      </c>
      <c r="Z27" s="40">
        <v>229.61</v>
      </c>
      <c r="AA27" s="38">
        <v>247.49</v>
      </c>
      <c r="AB27" s="39">
        <v>184.33</v>
      </c>
      <c r="AC27" s="39">
        <v>194.01</v>
      </c>
      <c r="AD27" s="40">
        <v>230.71</v>
      </c>
      <c r="AE27" s="38">
        <v>276.05</v>
      </c>
      <c r="AF27" s="39">
        <v>205.28</v>
      </c>
      <c r="AG27" s="39">
        <v>222.56</v>
      </c>
      <c r="AH27" s="40">
        <v>261.66000000000003</v>
      </c>
      <c r="AI27" s="38">
        <v>294.99</v>
      </c>
      <c r="AJ27" s="39">
        <v>231.95</v>
      </c>
      <c r="AK27" s="39">
        <v>239.7</v>
      </c>
      <c r="AL27" s="40">
        <v>284.75</v>
      </c>
      <c r="AM27" s="38">
        <v>297.81</v>
      </c>
      <c r="AN27" s="39">
        <v>228.49</v>
      </c>
      <c r="AO27" s="39">
        <v>242.69</v>
      </c>
      <c r="AP27" s="40">
        <v>281.16000000000003</v>
      </c>
      <c r="AQ27" s="38">
        <v>312.01</v>
      </c>
      <c r="AR27" s="39">
        <v>252.9</v>
      </c>
      <c r="AS27" s="39">
        <v>271.06</v>
      </c>
      <c r="AT27" s="40">
        <v>304.76</v>
      </c>
      <c r="AU27" s="38">
        <v>324.55</v>
      </c>
      <c r="AV27" s="39">
        <v>270.43</v>
      </c>
      <c r="AW27" s="39">
        <v>281.12</v>
      </c>
      <c r="AX27" s="40">
        <v>294.2</v>
      </c>
      <c r="AY27" s="38">
        <v>299.82</v>
      </c>
      <c r="AZ27" s="39">
        <v>250.94</v>
      </c>
      <c r="BA27" s="39">
        <v>272.02</v>
      </c>
      <c r="BB27" s="40">
        <v>285.33</v>
      </c>
      <c r="BC27" s="38">
        <v>342.1</v>
      </c>
      <c r="BD27" s="39">
        <v>272.14</v>
      </c>
      <c r="BE27" s="39">
        <v>308.45999999999998</v>
      </c>
      <c r="BF27" s="40">
        <v>321.18</v>
      </c>
      <c r="BG27" s="38">
        <v>365.61</v>
      </c>
      <c r="BH27" s="39">
        <v>295.95</v>
      </c>
      <c r="BI27" s="39">
        <v>329.19</v>
      </c>
      <c r="BJ27" s="40">
        <v>387.92</v>
      </c>
      <c r="BK27" s="38">
        <v>422.96</v>
      </c>
      <c r="BL27" s="39">
        <v>316.85000000000002</v>
      </c>
      <c r="BM27" s="39">
        <v>360.01</v>
      </c>
      <c r="BN27" s="40">
        <v>419.49</v>
      </c>
      <c r="BO27" s="38">
        <v>471.13</v>
      </c>
      <c r="BP27" s="39">
        <v>397.18</v>
      </c>
      <c r="BQ27" s="39">
        <v>394.33</v>
      </c>
      <c r="BR27" s="40">
        <v>450.68</v>
      </c>
      <c r="BS27" s="38">
        <v>389.44</v>
      </c>
      <c r="BT27" s="39">
        <v>2.9</v>
      </c>
      <c r="BU27" s="39">
        <v>31.87</v>
      </c>
      <c r="BV27" s="40">
        <v>220.67</v>
      </c>
      <c r="BW27" s="38">
        <v>358.52</v>
      </c>
      <c r="BX27" s="39">
        <v>283.56</v>
      </c>
      <c r="BY27" s="39">
        <v>400.66</v>
      </c>
      <c r="BZ27" s="40">
        <v>542.73</v>
      </c>
      <c r="CA27" s="38">
        <v>557.63</v>
      </c>
      <c r="CB27" s="39">
        <v>464.4</v>
      </c>
      <c r="CC27" s="39"/>
      <c r="CD27" s="40"/>
    </row>
    <row r="28" spans="1:82" ht="19.5" customHeight="1" x14ac:dyDescent="0.3">
      <c r="A28" s="77"/>
      <c r="F28" s="30"/>
    </row>
    <row r="29" spans="1:82" ht="21.6" x14ac:dyDescent="0.65">
      <c r="A29" t="s">
        <v>45</v>
      </c>
      <c r="B29" s="8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</row>
    <row r="30" spans="1:82" ht="21.6" x14ac:dyDescent="0.65">
      <c r="A30" s="76" t="s">
        <v>46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</row>
    <row r="31" spans="1:82" ht="21.6" x14ac:dyDescent="0.65"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</row>
    <row r="32" spans="1:82" ht="21.6" x14ac:dyDescent="0.65"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</row>
    <row r="33" spans="3:82" ht="21.6" x14ac:dyDescent="0.65"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</row>
    <row r="34" spans="3:82" ht="21.6" x14ac:dyDescent="0.65"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</row>
    <row r="35" spans="3:82" ht="21.6" x14ac:dyDescent="0.65"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</row>
    <row r="36" spans="3:82" ht="21.6" x14ac:dyDescent="0.65"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</row>
    <row r="37" spans="3:82" ht="21.6" x14ac:dyDescent="0.65"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</row>
    <row r="38" spans="3:82" ht="21.6" x14ac:dyDescent="0.65"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</row>
    <row r="39" spans="3:82" ht="21.6" x14ac:dyDescent="0.65"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</row>
    <row r="40" spans="3:82" ht="21.6" x14ac:dyDescent="0.65"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</row>
    <row r="41" spans="3:82" ht="21.6" x14ac:dyDescent="0.65"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</row>
    <row r="42" spans="3:82" ht="21.6" x14ac:dyDescent="0.65"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</row>
    <row r="43" spans="3:82" ht="21.6" x14ac:dyDescent="0.65"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</row>
    <row r="44" spans="3:82" ht="21.6" x14ac:dyDescent="0.65"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</row>
    <row r="45" spans="3:82" ht="21.6" x14ac:dyDescent="0.65"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</row>
    <row r="46" spans="3:82" ht="21.6" x14ac:dyDescent="0.65"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</row>
    <row r="47" spans="3:82" ht="21.6" x14ac:dyDescent="0.65"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</row>
    <row r="48" spans="3:82" ht="21.6" x14ac:dyDescent="0.65"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</row>
    <row r="49" spans="3:82" ht="21.6" x14ac:dyDescent="0.65"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</row>
    <row r="50" spans="3:82" ht="21.6" x14ac:dyDescent="0.65">
      <c r="C50" s="83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4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</row>
    <row r="51" spans="3:82" ht="21.6" x14ac:dyDescent="0.65">
      <c r="C51" s="83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</row>
    <row r="52" spans="3:82" ht="21.6" x14ac:dyDescent="0.65">
      <c r="C52" s="83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</row>
    <row r="53" spans="3:82" ht="21.6" x14ac:dyDescent="0.65">
      <c r="C53" s="83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</row>
    <row r="54" spans="3:82" ht="21.6" x14ac:dyDescent="0.65">
      <c r="C54" s="83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</row>
    <row r="55" spans="3:82" ht="21.6" x14ac:dyDescent="0.65">
      <c r="C55" s="8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</row>
    <row r="56" spans="3:82" x14ac:dyDescent="0.3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</row>
    <row r="57" spans="3:82" x14ac:dyDescent="0.3">
      <c r="C57" s="82"/>
    </row>
    <row r="58" spans="3:82" x14ac:dyDescent="0.3">
      <c r="C58" s="78"/>
    </row>
    <row r="59" spans="3:82" x14ac:dyDescent="0.3">
      <c r="C59" s="78"/>
    </row>
    <row r="60" spans="3:82" x14ac:dyDescent="0.3">
      <c r="C60" s="78"/>
    </row>
    <row r="61" spans="3:82" x14ac:dyDescent="0.3">
      <c r="C61" s="78"/>
    </row>
    <row r="62" spans="3:82" x14ac:dyDescent="0.3">
      <c r="C62" s="78"/>
    </row>
    <row r="63" spans="3:82" x14ac:dyDescent="0.3">
      <c r="C63" s="78"/>
    </row>
    <row r="64" spans="3:82" x14ac:dyDescent="0.3">
      <c r="C64" s="78"/>
    </row>
  </sheetData>
  <mergeCells count="20">
    <mergeCell ref="CA5:CD5"/>
    <mergeCell ref="BW5:BZ5"/>
    <mergeCell ref="BS5:BV5"/>
    <mergeCell ref="AQ5:AT5"/>
    <mergeCell ref="AU5:AX5"/>
    <mergeCell ref="BO5:BR5"/>
    <mergeCell ref="BK5:BN5"/>
    <mergeCell ref="W5:Z5"/>
    <mergeCell ref="AY5:BB5"/>
    <mergeCell ref="BC5:BF5"/>
    <mergeCell ref="BG5:BJ5"/>
    <mergeCell ref="AA5:AD5"/>
    <mergeCell ref="AE5:AH5"/>
    <mergeCell ref="AI5:AL5"/>
    <mergeCell ref="AM5:AP5"/>
    <mergeCell ref="C5:F5"/>
    <mergeCell ref="G5:J5"/>
    <mergeCell ref="K5:N5"/>
    <mergeCell ref="O5:R5"/>
    <mergeCell ref="S5:V5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3"/>
  <sheetViews>
    <sheetView showGridLines="0" zoomScale="62" zoomScaleNormal="62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ColWidth="9.109375" defaultRowHeight="14.4" x14ac:dyDescent="0.3"/>
  <cols>
    <col min="1" max="1" width="9.109375" style="1"/>
    <col min="2" max="2" width="45.33203125" style="2" customWidth="1"/>
    <col min="3" max="3" width="8.6640625" style="2" customWidth="1"/>
    <col min="4" max="70" width="8.44140625" style="2" customWidth="1"/>
    <col min="71" max="71" width="8.109375" style="2" customWidth="1"/>
    <col min="72" max="74" width="8.44140625" style="2" customWidth="1"/>
    <col min="75" max="75" width="8.109375" style="2" customWidth="1"/>
    <col min="76" max="78" width="8.44140625" style="2" customWidth="1"/>
    <col min="79" max="79" width="8.109375" style="2" customWidth="1"/>
    <col min="80" max="82" width="8.44140625" style="2" customWidth="1"/>
    <col min="83" max="16384" width="9.109375" style="2"/>
  </cols>
  <sheetData>
    <row r="1" spans="1:82" s="3" customFormat="1" ht="23.25" customHeight="1" x14ac:dyDescent="0.3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s="8" customFormat="1" ht="24.75" customHeight="1" x14ac:dyDescent="0.3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s="10" customFormat="1" ht="20.25" customHeight="1" x14ac:dyDescent="0.3">
      <c r="A3" s="10" t="s">
        <v>2</v>
      </c>
      <c r="B3" s="10" t="s">
        <v>3</v>
      </c>
      <c r="C3" s="89">
        <v>2003</v>
      </c>
      <c r="D3" s="89"/>
      <c r="E3" s="89"/>
      <c r="F3" s="89"/>
      <c r="G3" s="89">
        <v>2004</v>
      </c>
      <c r="H3" s="89"/>
      <c r="I3" s="89"/>
      <c r="J3" s="89"/>
      <c r="K3" s="89">
        <v>2005</v>
      </c>
      <c r="L3" s="89"/>
      <c r="M3" s="89"/>
      <c r="N3" s="89"/>
      <c r="O3" s="89">
        <v>2006</v>
      </c>
      <c r="P3" s="89"/>
      <c r="Q3" s="89"/>
      <c r="R3" s="89"/>
      <c r="S3" s="89">
        <v>2007</v>
      </c>
      <c r="T3" s="89"/>
      <c r="U3" s="89"/>
      <c r="V3" s="89"/>
      <c r="W3" s="89">
        <v>2008</v>
      </c>
      <c r="X3" s="89"/>
      <c r="Y3" s="89"/>
      <c r="Z3" s="89"/>
      <c r="AA3" s="89">
        <v>2009</v>
      </c>
      <c r="AB3" s="89"/>
      <c r="AC3" s="89"/>
      <c r="AD3" s="89"/>
      <c r="AE3" s="89">
        <v>2010</v>
      </c>
      <c r="AF3" s="89"/>
      <c r="AG3" s="89"/>
      <c r="AH3" s="89"/>
      <c r="AI3" s="89">
        <v>2011</v>
      </c>
      <c r="AJ3" s="89"/>
      <c r="AK3" s="89"/>
      <c r="AL3" s="89"/>
      <c r="AM3" s="89">
        <v>2012</v>
      </c>
      <c r="AN3" s="89"/>
      <c r="AO3" s="89"/>
      <c r="AP3" s="89"/>
      <c r="AQ3" s="89">
        <v>2013</v>
      </c>
      <c r="AR3" s="89"/>
      <c r="AS3" s="89"/>
      <c r="AT3" s="89"/>
      <c r="AU3" s="89">
        <v>2014</v>
      </c>
      <c r="AV3" s="89"/>
      <c r="AW3" s="89"/>
      <c r="AX3" s="89"/>
      <c r="AY3" s="89">
        <v>2015</v>
      </c>
      <c r="AZ3" s="89"/>
      <c r="BA3" s="89"/>
      <c r="BB3" s="89"/>
      <c r="BC3" s="89">
        <v>2016</v>
      </c>
      <c r="BD3" s="89"/>
      <c r="BE3" s="89"/>
      <c r="BF3" s="89"/>
      <c r="BG3" s="89">
        <v>2017</v>
      </c>
      <c r="BH3" s="89"/>
      <c r="BI3" s="89"/>
      <c r="BJ3" s="89"/>
      <c r="BK3" s="88">
        <v>2018</v>
      </c>
      <c r="BL3" s="88"/>
      <c r="BM3" s="88"/>
      <c r="BN3" s="88"/>
      <c r="BO3" s="89">
        <v>2019</v>
      </c>
      <c r="BP3" s="89">
        <v>2020</v>
      </c>
      <c r="BQ3" s="89"/>
      <c r="BR3" s="89"/>
      <c r="BS3" s="88">
        <v>2020</v>
      </c>
      <c r="BT3" s="88"/>
      <c r="BU3" s="88"/>
      <c r="BV3" s="88"/>
      <c r="BW3" s="88">
        <v>2021</v>
      </c>
      <c r="BX3" s="88"/>
      <c r="BY3" s="88"/>
      <c r="BZ3" s="88"/>
      <c r="CA3" s="88">
        <v>2022</v>
      </c>
      <c r="CB3" s="88"/>
      <c r="CC3" s="88"/>
      <c r="CD3" s="88"/>
    </row>
    <row r="4" spans="1:82" ht="28.5" customHeight="1" x14ac:dyDescent="0.3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  <c r="CA4" s="12" t="s">
        <v>38</v>
      </c>
      <c r="CB4" s="12" t="s">
        <v>39</v>
      </c>
      <c r="CC4" s="12" t="s">
        <v>40</v>
      </c>
      <c r="CD4" s="12" t="s">
        <v>41</v>
      </c>
    </row>
    <row r="5" spans="1:82" s="14" customFormat="1" ht="20.100000000000001" customHeight="1" x14ac:dyDescent="0.3">
      <c r="A5" s="65"/>
      <c r="B5" s="13" t="s">
        <v>4</v>
      </c>
      <c r="C5" s="79">
        <f>'Table 1'!C7*100/'Table 1'!C$7</f>
        <v>100</v>
      </c>
      <c r="D5" s="80">
        <f>'Table 1'!D7*100/'Table 1'!D$7</f>
        <v>100</v>
      </c>
      <c r="E5" s="80">
        <f>'Table 1'!E7*100/'Table 1'!E$7</f>
        <v>100</v>
      </c>
      <c r="F5" s="81">
        <f>'Table 1'!F7*100/'Table 1'!F$7</f>
        <v>100</v>
      </c>
      <c r="G5" s="79">
        <f>'Table 1'!G7*100/'Table 1'!G$7</f>
        <v>100</v>
      </c>
      <c r="H5" s="80">
        <f>'Table 1'!H7*100/'Table 1'!H$7</f>
        <v>100</v>
      </c>
      <c r="I5" s="80">
        <f>'Table 1'!I7*100/'Table 1'!I$7</f>
        <v>100</v>
      </c>
      <c r="J5" s="81">
        <f>'Table 1'!J7*100/'Table 1'!J$7</f>
        <v>100</v>
      </c>
      <c r="K5" s="79">
        <f>'Table 1'!K7*100/'Table 1'!K$7</f>
        <v>100</v>
      </c>
      <c r="L5" s="80">
        <f>'Table 1'!L7*100/'Table 1'!L$7</f>
        <v>100</v>
      </c>
      <c r="M5" s="80">
        <f>'Table 1'!M7*100/'Table 1'!M$7</f>
        <v>100</v>
      </c>
      <c r="N5" s="81">
        <f>'Table 1'!N7*100/'Table 1'!N$7</f>
        <v>100</v>
      </c>
      <c r="O5" s="79">
        <f>'Table 1'!O7*100/'Table 1'!O$7</f>
        <v>100</v>
      </c>
      <c r="P5" s="80">
        <f>'Table 1'!P7*100/'Table 1'!P$7</f>
        <v>100</v>
      </c>
      <c r="Q5" s="80">
        <f>'Table 1'!Q7*100/'Table 1'!Q$7</f>
        <v>100</v>
      </c>
      <c r="R5" s="81">
        <f>'Table 1'!R7*100/'Table 1'!R$7</f>
        <v>100</v>
      </c>
      <c r="S5" s="79">
        <f>'Table 1'!S7*100/'Table 1'!S$7</f>
        <v>100</v>
      </c>
      <c r="T5" s="80">
        <f>'Table 1'!T7*100/'Table 1'!T$7</f>
        <v>100</v>
      </c>
      <c r="U5" s="80">
        <f>'Table 1'!U7*100/'Table 1'!U$7</f>
        <v>100</v>
      </c>
      <c r="V5" s="81">
        <f>'Table 1'!V7*100/'Table 1'!V$7</f>
        <v>100</v>
      </c>
      <c r="W5" s="79">
        <f>'Table 1'!W7*100/'Table 1'!W$7</f>
        <v>100</v>
      </c>
      <c r="X5" s="80">
        <f>'Table 1'!X7*100/'Table 1'!X$7</f>
        <v>100</v>
      </c>
      <c r="Y5" s="80">
        <f>'Table 1'!Y7*100/'Table 1'!Y$7</f>
        <v>99.999999999999986</v>
      </c>
      <c r="Z5" s="81">
        <f>'Table 1'!Z7*100/'Table 1'!Z$7</f>
        <v>100</v>
      </c>
      <c r="AA5" s="79">
        <f>'Table 1'!AA7*100/'Table 1'!AA$7</f>
        <v>100</v>
      </c>
      <c r="AB5" s="80">
        <f>'Table 1'!AB7*100/'Table 1'!AB$7</f>
        <v>100</v>
      </c>
      <c r="AC5" s="80">
        <f>'Table 1'!AC7*100/'Table 1'!AC$7</f>
        <v>100</v>
      </c>
      <c r="AD5" s="81">
        <f>'Table 1'!AD7*100/'Table 1'!AD$7</f>
        <v>100</v>
      </c>
      <c r="AE5" s="79">
        <f>'Table 1'!AE7*100/'Table 1'!AE$7</f>
        <v>100</v>
      </c>
      <c r="AF5" s="80">
        <f>'Table 1'!AF7*100/'Table 1'!AF$7</f>
        <v>100</v>
      </c>
      <c r="AG5" s="80">
        <f>'Table 1'!AG7*100/'Table 1'!AG$7</f>
        <v>100</v>
      </c>
      <c r="AH5" s="81">
        <f>'Table 1'!AH7*100/'Table 1'!AH$7</f>
        <v>100</v>
      </c>
      <c r="AI5" s="79">
        <f>'Table 1'!AI7*100/'Table 1'!AI$7</f>
        <v>100</v>
      </c>
      <c r="AJ5" s="80">
        <f>'Table 1'!AJ7*100/'Table 1'!AJ$7</f>
        <v>100</v>
      </c>
      <c r="AK5" s="80">
        <f>'Table 1'!AK7*100/'Table 1'!AK$7</f>
        <v>100</v>
      </c>
      <c r="AL5" s="81">
        <f>'Table 1'!AL7*100/'Table 1'!AL$7</f>
        <v>100</v>
      </c>
      <c r="AM5" s="79">
        <f>'Table 1'!AM7*100/'Table 1'!AM$7</f>
        <v>100</v>
      </c>
      <c r="AN5" s="80">
        <f>'Table 1'!AN7*100/'Table 1'!AN$7</f>
        <v>100</v>
      </c>
      <c r="AO5" s="80">
        <f>'Table 1'!AO7*100/'Table 1'!AO$7</f>
        <v>100</v>
      </c>
      <c r="AP5" s="81">
        <f>'Table 1'!AP7*100/'Table 1'!AP$7</f>
        <v>100</v>
      </c>
      <c r="AQ5" s="79">
        <f>'Table 1'!AQ7*100/'Table 1'!AQ$7</f>
        <v>100</v>
      </c>
      <c r="AR5" s="80">
        <f>'Table 1'!AR7*100/'Table 1'!AR$7</f>
        <v>100</v>
      </c>
      <c r="AS5" s="80">
        <f>'Table 1'!AS7*100/'Table 1'!AS$7</f>
        <v>100</v>
      </c>
      <c r="AT5" s="80">
        <f>'Table 1'!AT7*100/'Table 1'!AT$7</f>
        <v>100</v>
      </c>
      <c r="AU5" s="79">
        <f>'Table 1'!AU7*100/'Table 1'!AU$7</f>
        <v>100</v>
      </c>
      <c r="AV5" s="80">
        <f>'Table 1'!AV7*100/'Table 1'!AV$7</f>
        <v>100</v>
      </c>
      <c r="AW5" s="80">
        <f>'Table 1'!AW7*100/'Table 1'!AW$7</f>
        <v>100</v>
      </c>
      <c r="AX5" s="81">
        <f>'Table 1'!AX7*100/'Table 1'!AX$7</f>
        <v>100</v>
      </c>
      <c r="AY5" s="79">
        <f>'Table 1'!AY7*100/'Table 1'!AY$7</f>
        <v>100</v>
      </c>
      <c r="AZ5" s="80">
        <f>'Table 1'!AZ7*100/'Table 1'!AZ$7</f>
        <v>100</v>
      </c>
      <c r="BA5" s="80">
        <f>'Table 1'!BA7*100/'Table 1'!BA$7</f>
        <v>100</v>
      </c>
      <c r="BB5" s="81">
        <f>'Table 1'!BB7*100/'Table 1'!BB$7</f>
        <v>100</v>
      </c>
      <c r="BC5" s="79">
        <f>'Table 1'!BC7*100/'Table 1'!BC$7</f>
        <v>100</v>
      </c>
      <c r="BD5" s="80">
        <f>'Table 1'!BD7*100/'Table 1'!BD$7</f>
        <v>100</v>
      </c>
      <c r="BE5" s="80">
        <f>'Table 1'!BE7*100/'Table 1'!BE$7</f>
        <v>100</v>
      </c>
      <c r="BF5" s="81">
        <f>'Table 1'!BF7*100/'Table 1'!BF$7</f>
        <v>100</v>
      </c>
      <c r="BG5" s="79">
        <v>100</v>
      </c>
      <c r="BH5" s="80">
        <v>100</v>
      </c>
      <c r="BI5" s="80">
        <v>100</v>
      </c>
      <c r="BJ5" s="81">
        <v>100</v>
      </c>
      <c r="BK5" s="79">
        <v>100</v>
      </c>
      <c r="BL5" s="80">
        <v>100</v>
      </c>
      <c r="BM5" s="80">
        <v>100</v>
      </c>
      <c r="BN5" s="81">
        <v>100</v>
      </c>
      <c r="BO5" s="79">
        <v>100</v>
      </c>
      <c r="BP5" s="80">
        <v>100</v>
      </c>
      <c r="BQ5" s="80">
        <v>100</v>
      </c>
      <c r="BR5" s="81">
        <v>100</v>
      </c>
      <c r="BS5" s="79">
        <v>100</v>
      </c>
      <c r="BT5" s="80">
        <v>100</v>
      </c>
      <c r="BU5" s="80">
        <v>100</v>
      </c>
      <c r="BV5" s="81">
        <v>100</v>
      </c>
      <c r="BW5" s="79">
        <v>100</v>
      </c>
      <c r="BX5" s="80">
        <v>100</v>
      </c>
      <c r="BY5" s="80">
        <v>100</v>
      </c>
      <c r="BZ5" s="81">
        <v>100</v>
      </c>
      <c r="CA5" s="79">
        <v>100</v>
      </c>
      <c r="CB5" s="80">
        <v>100</v>
      </c>
      <c r="CC5" s="80"/>
      <c r="CD5" s="81"/>
    </row>
    <row r="6" spans="1:82" s="8" customFormat="1" ht="20.100000000000001" customHeight="1" x14ac:dyDescent="0.3">
      <c r="A6" s="67"/>
      <c r="B6" s="15" t="s">
        <v>43</v>
      </c>
      <c r="C6" s="16">
        <f>'Table 1'!C8*100/'Table 1'!C$7</f>
        <v>9.4217931185513937</v>
      </c>
      <c r="D6" s="17">
        <f>'Table 1'!D8*100/'Table 1'!D$7</f>
        <v>10.861148332446755</v>
      </c>
      <c r="E6" s="17">
        <f>'Table 1'!E8*100/'Table 1'!E$7</f>
        <v>10.638687640335087</v>
      </c>
      <c r="F6" s="18">
        <f>'Table 1'!F8*100/'Table 1'!F$7</f>
        <v>9.940947658613597</v>
      </c>
      <c r="G6" s="16">
        <f>'Table 1'!G8*100/'Table 1'!G$7</f>
        <v>9.9371531696019133</v>
      </c>
      <c r="H6" s="17">
        <f>'Table 1'!H8*100/'Table 1'!H$7</f>
        <v>11.892586955380773</v>
      </c>
      <c r="I6" s="17">
        <f>'Table 1'!I8*100/'Table 1'!I$7</f>
        <v>10.890878064987074</v>
      </c>
      <c r="J6" s="18">
        <f>'Table 1'!J8*100/'Table 1'!J$7</f>
        <v>9.5858609331626869</v>
      </c>
      <c r="K6" s="16">
        <f>'Table 1'!K8*100/'Table 1'!K$7</f>
        <v>10.175022205183209</v>
      </c>
      <c r="L6" s="17">
        <f>'Table 1'!L8*100/'Table 1'!L$7</f>
        <v>8.9899147157166759</v>
      </c>
      <c r="M6" s="17">
        <f>'Table 1'!M8*100/'Table 1'!M$7</f>
        <v>8.2884534084672712</v>
      </c>
      <c r="N6" s="18">
        <f>'Table 1'!N8*100/'Table 1'!N$7</f>
        <v>8.2175048091745335</v>
      </c>
      <c r="O6" s="16">
        <f>'Table 1'!O8*100/'Table 1'!O$7</f>
        <v>8.6648769408501831</v>
      </c>
      <c r="P6" s="17">
        <f>'Table 1'!P8*100/'Table 1'!P$7</f>
        <v>10.301912047359959</v>
      </c>
      <c r="Q6" s="17">
        <f>'Table 1'!Q8*100/'Table 1'!Q$7</f>
        <v>10.851347309459717</v>
      </c>
      <c r="R6" s="18">
        <f>'Table 1'!R8*100/'Table 1'!R$7</f>
        <v>10.358964144236065</v>
      </c>
      <c r="S6" s="16">
        <f>'Table 1'!S8*100/'Table 1'!S$7</f>
        <v>9.7517074974217266</v>
      </c>
      <c r="T6" s="17">
        <f>'Table 1'!T8*100/'Table 1'!T$7</f>
        <v>10.559214842417404</v>
      </c>
      <c r="U6" s="17">
        <f>'Table 1'!U8*100/'Table 1'!U$7</f>
        <v>10.288199402830067</v>
      </c>
      <c r="V6" s="18">
        <f>'Table 1'!V8*100/'Table 1'!V$7</f>
        <v>9.8559660031001268</v>
      </c>
      <c r="W6" s="16">
        <f>'Table 1'!W8*100/'Table 1'!W$7</f>
        <v>9.5291871240204262</v>
      </c>
      <c r="X6" s="17">
        <f>'Table 1'!X8*100/'Table 1'!X$7</f>
        <v>10.813119789911012</v>
      </c>
      <c r="Y6" s="17">
        <f>'Table 1'!Y8*100/'Table 1'!Y$7</f>
        <v>10.507640369906495</v>
      </c>
      <c r="Z6" s="18">
        <f>'Table 1'!Z8*100/'Table 1'!Z$7</f>
        <v>9.9194071583256438</v>
      </c>
      <c r="AA6" s="16">
        <f>'Table 1'!AA8*100/'Table 1'!AA$7</f>
        <v>9.2001018167934063</v>
      </c>
      <c r="AB6" s="17">
        <f>'Table 1'!AB8*100/'Table 1'!AB$7</f>
        <v>9.6603221820607654</v>
      </c>
      <c r="AC6" s="17">
        <f>'Table 1'!AC8*100/'Table 1'!AC$7</f>
        <v>9.5047581397856185</v>
      </c>
      <c r="AD6" s="18">
        <f>'Table 1'!AD8*100/'Table 1'!AD$7</f>
        <v>7.8526747555744922</v>
      </c>
      <c r="AE6" s="16">
        <f>'Table 1'!AE8*100/'Table 1'!AE$7</f>
        <v>7.982516433751325</v>
      </c>
      <c r="AF6" s="17">
        <f>'Table 1'!AF8*100/'Table 1'!AF$7</f>
        <v>9.9305243642549303</v>
      </c>
      <c r="AG6" s="17">
        <f>'Table 1'!AG8*100/'Table 1'!AG$7</f>
        <v>10.705778070553588</v>
      </c>
      <c r="AH6" s="18">
        <f>'Table 1'!AH8*100/'Table 1'!AH$7</f>
        <v>10.348135807939894</v>
      </c>
      <c r="AI6" s="16">
        <f>'Table 1'!AI8*100/'Table 1'!AI$7</f>
        <v>10.160115571161935</v>
      </c>
      <c r="AJ6" s="17">
        <f>'Table 1'!AJ8*100/'Table 1'!AJ$7</f>
        <v>11.203791027544833</v>
      </c>
      <c r="AK6" s="17">
        <f>'Table 1'!AK8*100/'Table 1'!AK$7</f>
        <v>11.42468998908376</v>
      </c>
      <c r="AL6" s="18">
        <f>'Table 1'!AL8*100/'Table 1'!AL$7</f>
        <v>10.508261134761385</v>
      </c>
      <c r="AM6" s="16">
        <f>'Table 1'!AM8*100/'Table 1'!AM$7</f>
        <v>10.658182959461339</v>
      </c>
      <c r="AN6" s="17">
        <f>'Table 1'!AN8*100/'Table 1'!AN$7</f>
        <v>11.301657132210835</v>
      </c>
      <c r="AO6" s="17">
        <f>'Table 1'!AO8*100/'Table 1'!AO$7</f>
        <v>10.980171936807855</v>
      </c>
      <c r="AP6" s="18">
        <f>'Table 1'!AP8*100/'Table 1'!AP$7</f>
        <v>10.23024456419339</v>
      </c>
      <c r="AQ6" s="16">
        <f>'Table 1'!AQ8*100/'Table 1'!AQ$7</f>
        <v>10.227851467995356</v>
      </c>
      <c r="AR6" s="17">
        <f>'Table 1'!AR8*100/'Table 1'!AR$7</f>
        <v>11.414130299579957</v>
      </c>
      <c r="AS6" s="17">
        <f>'Table 1'!AS8*100/'Table 1'!AS$7</f>
        <v>11.38272856702943</v>
      </c>
      <c r="AT6" s="17">
        <f>'Table 1'!AT8*100/'Table 1'!AT$7</f>
        <v>10.456615848996201</v>
      </c>
      <c r="AU6" s="16">
        <f>'Table 1'!AU8*100/'Table 1'!AU$7</f>
        <v>10.969819900893922</v>
      </c>
      <c r="AV6" s="17">
        <f>'Table 1'!AV8*100/'Table 1'!AV$7</f>
        <v>10.427756982934131</v>
      </c>
      <c r="AW6" s="17">
        <f>'Table 1'!AW8*100/'Table 1'!AW$7</f>
        <v>11.006903616283013</v>
      </c>
      <c r="AX6" s="18">
        <f>'Table 1'!AX8*100/'Table 1'!AX$7</f>
        <v>11.077806202732246</v>
      </c>
      <c r="AY6" s="16">
        <f>'Table 1'!AY8*100/'Table 1'!AY$7</f>
        <v>10.39758450190484</v>
      </c>
      <c r="AZ6" s="17">
        <f>'Table 1'!AZ8*100/'Table 1'!AZ$7</f>
        <v>9.8431906724328737</v>
      </c>
      <c r="BA6" s="17">
        <f>'Table 1'!BA8*100/'Table 1'!BA$7</f>
        <v>10.325579907926624</v>
      </c>
      <c r="BB6" s="18">
        <f>'Table 1'!BB8*100/'Table 1'!BB$7</f>
        <v>10.10673328034518</v>
      </c>
      <c r="BC6" s="16">
        <f>'Table 1'!BC8*100/'Table 1'!BC$7</f>
        <v>10.005481539051463</v>
      </c>
      <c r="BD6" s="17">
        <f>'Table 1'!BD8*100/'Table 1'!BD$7</f>
        <v>9.7617308338880715</v>
      </c>
      <c r="BE6" s="17">
        <f>'Table 1'!BE8*100/'Table 1'!BE$7</f>
        <v>9.9967821445951248</v>
      </c>
      <c r="BF6" s="18">
        <f>'Table 1'!BF8*100/'Table 1'!BF$7</f>
        <v>9.9444988847067055</v>
      </c>
      <c r="BG6" s="16">
        <v>10.187977612870014</v>
      </c>
      <c r="BH6" s="17">
        <v>9.720740612104823</v>
      </c>
      <c r="BI6" s="17">
        <v>10.024694373964</v>
      </c>
      <c r="BJ6" s="18">
        <v>10.268881586432903</v>
      </c>
      <c r="BK6" s="16">
        <v>10.613672472829046</v>
      </c>
      <c r="BL6" s="17">
        <v>9.6481676290868101</v>
      </c>
      <c r="BM6" s="17">
        <v>10.102085223374029</v>
      </c>
      <c r="BN6" s="18">
        <v>9.9200778283503421</v>
      </c>
      <c r="BO6" s="16">
        <v>10.032123552889756</v>
      </c>
      <c r="BP6" s="17">
        <v>9.4451877552220154</v>
      </c>
      <c r="BQ6" s="17">
        <v>9.7417442960466953</v>
      </c>
      <c r="BR6" s="18">
        <v>10.951392328752867</v>
      </c>
      <c r="BS6" s="16">
        <v>10.455636552693001</v>
      </c>
      <c r="BT6" s="17">
        <v>1.4852065550333453</v>
      </c>
      <c r="BU6" s="17">
        <v>3.9243818557881816</v>
      </c>
      <c r="BV6" s="18">
        <v>8.3658040297115956</v>
      </c>
      <c r="BW6" s="16">
        <v>10.149212959069581</v>
      </c>
      <c r="BX6" s="17">
        <v>8.5384203281562812</v>
      </c>
      <c r="BY6" s="17">
        <v>9.3432429677493705</v>
      </c>
      <c r="BZ6" s="18">
        <v>10.114840556753514</v>
      </c>
      <c r="CA6" s="16">
        <v>10.402233462475358</v>
      </c>
      <c r="CB6" s="17">
        <v>10.286746909122513</v>
      </c>
      <c r="CC6" s="17"/>
      <c r="CD6" s="18"/>
    </row>
    <row r="7" spans="1:82" s="8" customFormat="1" ht="20.100000000000001" customHeight="1" x14ac:dyDescent="0.3">
      <c r="A7" s="69"/>
      <c r="B7" s="19" t="s">
        <v>37</v>
      </c>
      <c r="C7" s="20">
        <f>'Table 1'!C9*100/'Table 1'!C$7</f>
        <v>90.578206881448608</v>
      </c>
      <c r="D7" s="21">
        <f>'Table 1'!D9*100/'Table 1'!D$7</f>
        <v>89.13885166755324</v>
      </c>
      <c r="E7" s="21">
        <f>'Table 1'!E9*100/'Table 1'!E$7</f>
        <v>89.361312359664922</v>
      </c>
      <c r="F7" s="22">
        <f>'Table 1'!F9*100/'Table 1'!F$7</f>
        <v>90.059052341386419</v>
      </c>
      <c r="G7" s="20">
        <f>'Table 1'!G9*100/'Table 1'!G$7</f>
        <v>90.062846830398072</v>
      </c>
      <c r="H7" s="21">
        <f>'Table 1'!H9*100/'Table 1'!H$7</f>
        <v>88.107413044619221</v>
      </c>
      <c r="I7" s="21">
        <f>'Table 1'!I9*100/'Table 1'!I$7</f>
        <v>89.109121935012922</v>
      </c>
      <c r="J7" s="22">
        <f>'Table 1'!J9*100/'Table 1'!J$7</f>
        <v>90.414139066837308</v>
      </c>
      <c r="K7" s="20">
        <f>'Table 1'!K9*100/'Table 1'!K$7</f>
        <v>89.824977794816789</v>
      </c>
      <c r="L7" s="21">
        <f>'Table 1'!L9*100/'Table 1'!L$7</f>
        <v>91.010085284283321</v>
      </c>
      <c r="M7" s="21">
        <f>'Table 1'!M9*100/'Table 1'!M$7</f>
        <v>91.711546591532723</v>
      </c>
      <c r="N7" s="22">
        <f>'Table 1'!N9*100/'Table 1'!N$7</f>
        <v>91.782495190825472</v>
      </c>
      <c r="O7" s="20">
        <f>'Table 1'!O9*100/'Table 1'!O$7</f>
        <v>91.335123059149822</v>
      </c>
      <c r="P7" s="21">
        <f>'Table 1'!P9*100/'Table 1'!P$7</f>
        <v>89.698087952640037</v>
      </c>
      <c r="Q7" s="21">
        <f>'Table 1'!Q9*100/'Table 1'!Q$7</f>
        <v>89.148652690540274</v>
      </c>
      <c r="R7" s="22">
        <f>'Table 1'!R9*100/'Table 1'!R$7</f>
        <v>89.641035855763946</v>
      </c>
      <c r="S7" s="20">
        <f>'Table 1'!S9*100/'Table 1'!S$7</f>
        <v>90.248292502578266</v>
      </c>
      <c r="T7" s="21">
        <f>'Table 1'!T9*100/'Table 1'!T$7</f>
        <v>89.440785157582582</v>
      </c>
      <c r="U7" s="21">
        <f>'Table 1'!U9*100/'Table 1'!U$7</f>
        <v>89.71180059716994</v>
      </c>
      <c r="V7" s="22">
        <f>'Table 1'!V9*100/'Table 1'!V$7</f>
        <v>90.144033996899879</v>
      </c>
      <c r="W7" s="20">
        <f>'Table 1'!W9*100/'Table 1'!W$7</f>
        <v>90.470812875979576</v>
      </c>
      <c r="X7" s="21">
        <f>'Table 1'!X9*100/'Table 1'!X$7</f>
        <v>89.186880210088987</v>
      </c>
      <c r="Y7" s="21">
        <f>'Table 1'!Y9*100/'Table 1'!Y$7</f>
        <v>89.492359630093503</v>
      </c>
      <c r="Z7" s="22">
        <f>'Table 1'!Z9*100/'Table 1'!Z$7</f>
        <v>90.08059284167436</v>
      </c>
      <c r="AA7" s="20">
        <f>'Table 1'!AA9*100/'Table 1'!AA$7</f>
        <v>90.799898183206594</v>
      </c>
      <c r="AB7" s="21">
        <f>'Table 1'!AB9*100/'Table 1'!AB$7</f>
        <v>90.339677817939233</v>
      </c>
      <c r="AC7" s="21">
        <f>'Table 1'!AC9*100/'Table 1'!AC$7</f>
        <v>90.495241860214392</v>
      </c>
      <c r="AD7" s="22">
        <f>'Table 1'!AD9*100/'Table 1'!AD$7</f>
        <v>92.147325244425502</v>
      </c>
      <c r="AE7" s="20">
        <f>'Table 1'!AE9*100/'Table 1'!AE$7</f>
        <v>92.017483566248671</v>
      </c>
      <c r="AF7" s="21">
        <f>'Table 1'!AF9*100/'Table 1'!AF$7</f>
        <v>90.06947563574505</v>
      </c>
      <c r="AG7" s="21">
        <f>'Table 1'!AG9*100/'Table 1'!AG$7</f>
        <v>89.294221929446422</v>
      </c>
      <c r="AH7" s="22">
        <f>'Table 1'!AH9*100/'Table 1'!AH$7</f>
        <v>89.651864192060103</v>
      </c>
      <c r="AI7" s="20">
        <f>'Table 1'!AI9*100/'Table 1'!AI$7</f>
        <v>89.839884428838076</v>
      </c>
      <c r="AJ7" s="21">
        <f>'Table 1'!AJ9*100/'Table 1'!AJ$7</f>
        <v>88.796208972455176</v>
      </c>
      <c r="AK7" s="21">
        <f>'Table 1'!AK9*100/'Table 1'!AK$7</f>
        <v>88.57531001091624</v>
      </c>
      <c r="AL7" s="22">
        <f>'Table 1'!AL9*100/'Table 1'!AL$7</f>
        <v>89.491738865238602</v>
      </c>
      <c r="AM7" s="20">
        <f>'Table 1'!AM9*100/'Table 1'!AM$7</f>
        <v>89.341817040538658</v>
      </c>
      <c r="AN7" s="21">
        <f>'Table 1'!AN9*100/'Table 1'!AN$7</f>
        <v>88.698342867789165</v>
      </c>
      <c r="AO7" s="21">
        <f>'Table 1'!AO9*100/'Table 1'!AO$7</f>
        <v>89.019828063192136</v>
      </c>
      <c r="AP7" s="22">
        <f>'Table 1'!AP9*100/'Table 1'!AP$7</f>
        <v>89.769755435806616</v>
      </c>
      <c r="AQ7" s="20">
        <f>'Table 1'!AQ9*100/'Table 1'!AQ$7</f>
        <v>89.77214853200465</v>
      </c>
      <c r="AR7" s="21">
        <f>'Table 1'!AR9*100/'Table 1'!AR$7</f>
        <v>88.585869700420048</v>
      </c>
      <c r="AS7" s="21">
        <f>'Table 1'!AS9*100/'Table 1'!AS$7</f>
        <v>88.617271432970568</v>
      </c>
      <c r="AT7" s="21">
        <f>'Table 1'!AT9*100/'Table 1'!AT$7</f>
        <v>89.543384151003806</v>
      </c>
      <c r="AU7" s="20">
        <f>'Table 1'!AU9*100/'Table 1'!AU$7</f>
        <v>89.030180099106076</v>
      </c>
      <c r="AV7" s="21">
        <f>'Table 1'!AV9*100/'Table 1'!AV$7</f>
        <v>89.572243017065873</v>
      </c>
      <c r="AW7" s="21">
        <f>'Table 1'!AW9*100/'Table 1'!AW$7</f>
        <v>88.993096383716988</v>
      </c>
      <c r="AX7" s="22">
        <f>'Table 1'!AX9*100/'Table 1'!AX$7</f>
        <v>88.922193797267752</v>
      </c>
      <c r="AY7" s="20">
        <f>'Table 1'!AY9*100/'Table 1'!AY$7</f>
        <v>89.602415498095169</v>
      </c>
      <c r="AZ7" s="21">
        <f>'Table 1'!AZ9*100/'Table 1'!AZ$7</f>
        <v>90.156809327567132</v>
      </c>
      <c r="BA7" s="21">
        <f>'Table 1'!BA9*100/'Table 1'!BA$7</f>
        <v>89.674420092073376</v>
      </c>
      <c r="BB7" s="22">
        <f>'Table 1'!BB9*100/'Table 1'!BB$7</f>
        <v>89.893266719654818</v>
      </c>
      <c r="BC7" s="20">
        <f>'Table 1'!BC9*100/'Table 1'!BC$7</f>
        <v>89.994518460948541</v>
      </c>
      <c r="BD7" s="21">
        <f>'Table 1'!BD9*100/'Table 1'!BD$7</f>
        <v>90.238269166111934</v>
      </c>
      <c r="BE7" s="21">
        <f>'Table 1'!BE9*100/'Table 1'!BE$7</f>
        <v>90.003217855404884</v>
      </c>
      <c r="BF7" s="22">
        <f>'Table 1'!BF9*100/'Table 1'!BF$7</f>
        <v>90.055501115293296</v>
      </c>
      <c r="BG7" s="20">
        <v>89.81202238713</v>
      </c>
      <c r="BH7" s="21">
        <v>90.279259387895181</v>
      </c>
      <c r="BI7" s="21">
        <v>89.975305626036004</v>
      </c>
      <c r="BJ7" s="22">
        <v>89.731118413567089</v>
      </c>
      <c r="BK7" s="20">
        <v>89.386327527170963</v>
      </c>
      <c r="BL7" s="21">
        <v>90.351832370913186</v>
      </c>
      <c r="BM7" s="21">
        <v>89.897914776625981</v>
      </c>
      <c r="BN7" s="22">
        <v>90.079922171649685</v>
      </c>
      <c r="BO7" s="20">
        <v>89.967876447110243</v>
      </c>
      <c r="BP7" s="21">
        <v>90.554812244778006</v>
      </c>
      <c r="BQ7" s="21">
        <v>90.25825570395331</v>
      </c>
      <c r="BR7" s="22">
        <v>89.048607671247126</v>
      </c>
      <c r="BS7" s="20">
        <v>89.544363447307006</v>
      </c>
      <c r="BT7" s="21">
        <v>98.514793444966656</v>
      </c>
      <c r="BU7" s="21">
        <v>96.075618144211816</v>
      </c>
      <c r="BV7" s="22">
        <v>91.634195970288403</v>
      </c>
      <c r="BW7" s="20">
        <v>89.850787040930413</v>
      </c>
      <c r="BX7" s="21">
        <v>91.461579671843722</v>
      </c>
      <c r="BY7" s="21">
        <v>90.656757032250638</v>
      </c>
      <c r="BZ7" s="22">
        <v>89.885159443246494</v>
      </c>
      <c r="CA7" s="20">
        <v>89.59776653752462</v>
      </c>
      <c r="CB7" s="21">
        <v>89.713253090877487</v>
      </c>
      <c r="CC7" s="21"/>
      <c r="CD7" s="22"/>
    </row>
    <row r="8" spans="1:82" s="14" customFormat="1" ht="20.100000000000001" customHeight="1" x14ac:dyDescent="0.3">
      <c r="A8" s="69"/>
      <c r="B8" s="23" t="s">
        <v>5</v>
      </c>
      <c r="C8" s="24">
        <f>'Table 1'!C10*100/'Table 1'!C$7</f>
        <v>9.7338613022360132</v>
      </c>
      <c r="D8" s="25">
        <f>'Table 1'!D10*100/'Table 1'!D$7</f>
        <v>12.02537185797685</v>
      </c>
      <c r="E8" s="25">
        <f>'Table 1'!E10*100/'Table 1'!E$7</f>
        <v>9.4852206878566019</v>
      </c>
      <c r="F8" s="26">
        <f>'Table 1'!F10*100/'Table 1'!F$7</f>
        <v>11.021448649966203</v>
      </c>
      <c r="G8" s="24">
        <f>'Table 1'!G10*100/'Table 1'!G$7</f>
        <v>9.6798699953932044</v>
      </c>
      <c r="H8" s="25">
        <f>'Table 1'!H10*100/'Table 1'!H$7</f>
        <v>8.6256838590519322</v>
      </c>
      <c r="I8" s="25">
        <f>'Table 1'!I10*100/'Table 1'!I$7</f>
        <v>10.317028413833837</v>
      </c>
      <c r="J8" s="26">
        <f>'Table 1'!J10*100/'Table 1'!J$7</f>
        <v>11.224797705303537</v>
      </c>
      <c r="K8" s="24">
        <f>'Table 1'!K10*100/'Table 1'!K$7</f>
        <v>13.125860588031298</v>
      </c>
      <c r="L8" s="25">
        <f>'Table 1'!L10*100/'Table 1'!L$7</f>
        <v>13.399530657921611</v>
      </c>
      <c r="M8" s="25">
        <f>'Table 1'!M10*100/'Table 1'!M$7</f>
        <v>11.950445210605229</v>
      </c>
      <c r="N8" s="26">
        <f>'Table 1'!N10*100/'Table 1'!N$7</f>
        <v>12.795510733749328</v>
      </c>
      <c r="O8" s="24">
        <f>'Table 1'!O10*100/'Table 1'!O$7</f>
        <v>11.51603829930581</v>
      </c>
      <c r="P8" s="25">
        <f>'Table 1'!P10*100/'Table 1'!P$7</f>
        <v>11.815043842249226</v>
      </c>
      <c r="Q8" s="25">
        <f>'Table 1'!Q10*100/'Table 1'!Q$7</f>
        <v>8.4903064415259539</v>
      </c>
      <c r="R8" s="26">
        <f>'Table 1'!R10*100/'Table 1'!R$7</f>
        <v>9.5912796570724748</v>
      </c>
      <c r="S8" s="24">
        <f>'Table 1'!S10*100/'Table 1'!S$7</f>
        <v>8.8648790644276225</v>
      </c>
      <c r="T8" s="25">
        <f>'Table 1'!T10*100/'Table 1'!T$7</f>
        <v>7.6385965833049045</v>
      </c>
      <c r="U8" s="25">
        <f>'Table 1'!U10*100/'Table 1'!U$7</f>
        <v>6.772286521734789</v>
      </c>
      <c r="V8" s="26">
        <f>'Table 1'!V10*100/'Table 1'!V$7</f>
        <v>8.0318225942619232</v>
      </c>
      <c r="W8" s="24">
        <f>'Table 1'!W10*100/'Table 1'!W$7</f>
        <v>5.9552825495361699</v>
      </c>
      <c r="X8" s="25">
        <f>'Table 1'!X10*100/'Table 1'!X$7</f>
        <v>6.5779100120069423</v>
      </c>
      <c r="Y8" s="25">
        <f>'Table 1'!Y10*100/'Table 1'!Y$7</f>
        <v>7.0981264452337767</v>
      </c>
      <c r="Z8" s="26">
        <f>'Table 1'!Z10*100/'Table 1'!Z$7</f>
        <v>7.4483502224983784</v>
      </c>
      <c r="AA8" s="24">
        <f>'Table 1'!AA10*100/'Table 1'!AA$7</f>
        <v>6.6584252460728477</v>
      </c>
      <c r="AB8" s="25">
        <f>'Table 1'!AB10*100/'Table 1'!AB$7</f>
        <v>7.4685275663066122</v>
      </c>
      <c r="AC8" s="25">
        <f>'Table 1'!AC10*100/'Table 1'!AC$7</f>
        <v>7.4911501665322504</v>
      </c>
      <c r="AD8" s="26">
        <f>'Table 1'!AD10*100/'Table 1'!AD$7</f>
        <v>6.9081702760444603</v>
      </c>
      <c r="AE8" s="24">
        <f>'Table 1'!AE10*100/'Table 1'!AE$7</f>
        <v>5.9891348854847664</v>
      </c>
      <c r="AF8" s="25">
        <f>'Table 1'!AF10*100/'Table 1'!AF$7</f>
        <v>6.7148631989373184</v>
      </c>
      <c r="AG8" s="25">
        <f>'Table 1'!AG10*100/'Table 1'!AG$7</f>
        <v>6.5764120647314401</v>
      </c>
      <c r="AH8" s="26">
        <f>'Table 1'!AH10*100/'Table 1'!AH$7</f>
        <v>6.3543132209147535</v>
      </c>
      <c r="AI8" s="24">
        <f>'Table 1'!AI10*100/'Table 1'!AI$7</f>
        <v>6.7152122007706918</v>
      </c>
      <c r="AJ8" s="25">
        <f>'Table 1'!AJ10*100/'Table 1'!AJ$7</f>
        <v>5.8366776047567317</v>
      </c>
      <c r="AK8" s="25">
        <f>'Table 1'!AK10*100/'Table 1'!AK$7</f>
        <v>5.470345359564452</v>
      </c>
      <c r="AL8" s="26">
        <f>'Table 1'!AL10*100/'Table 1'!AL$7</f>
        <v>5.5257322172434931</v>
      </c>
      <c r="AM8" s="24">
        <f>'Table 1'!AM10*100/'Table 1'!AM$7</f>
        <v>4.6683847629771273</v>
      </c>
      <c r="AN8" s="25">
        <f>'Table 1'!AN10*100/'Table 1'!AN$7</f>
        <v>6.5917819086598275</v>
      </c>
      <c r="AO8" s="25">
        <f>'Table 1'!AO10*100/'Table 1'!AO$7</f>
        <v>5.1477814205845185</v>
      </c>
      <c r="AP8" s="26">
        <f>'Table 1'!AP10*100/'Table 1'!AP$7</f>
        <v>6.512718091720993</v>
      </c>
      <c r="AQ8" s="24">
        <f>'Table 1'!AQ10*100/'Table 1'!AQ$7</f>
        <v>5.0683671314594028</v>
      </c>
      <c r="AR8" s="25">
        <f>'Table 1'!AR10*100/'Table 1'!AR$7</f>
        <v>5.0612523481927294</v>
      </c>
      <c r="AS8" s="25">
        <f>'Table 1'!AS10*100/'Table 1'!AS$7</f>
        <v>5.8667646641691933</v>
      </c>
      <c r="AT8" s="25">
        <f>'Table 1'!AT10*100/'Table 1'!AT$7</f>
        <v>6.7896399982277895</v>
      </c>
      <c r="AU8" s="24">
        <f>'Table 1'!AU10*100/'Table 1'!AU$7</f>
        <v>5.1953506024088263</v>
      </c>
      <c r="AV8" s="25">
        <f>'Table 1'!AV10*100/'Table 1'!AV$7</f>
        <v>6.3644477382964126</v>
      </c>
      <c r="AW8" s="25">
        <f>'Table 1'!AW10*100/'Table 1'!AW$7</f>
        <v>4.5138974051925009</v>
      </c>
      <c r="AX8" s="26">
        <f>'Table 1'!AX10*100/'Table 1'!AX$7</f>
        <v>5.1667055975091722</v>
      </c>
      <c r="AY8" s="24">
        <f>'Table 1'!AY10*100/'Table 1'!AY$7</f>
        <v>5.7236035319926684</v>
      </c>
      <c r="AZ8" s="25">
        <f>'Table 1'!AZ10*100/'Table 1'!AZ$7</f>
        <v>5.5335509014930206</v>
      </c>
      <c r="BA8" s="25">
        <f>'Table 1'!BA10*100/'Table 1'!BA$7</f>
        <v>3.7108823721616386</v>
      </c>
      <c r="BB8" s="26">
        <f>'Table 1'!BB10*100/'Table 1'!BB$7</f>
        <v>5.5425831056846491</v>
      </c>
      <c r="BC8" s="24">
        <f>'Table 1'!BC10*100/'Table 1'!BC$7</f>
        <v>4.6854291427439092</v>
      </c>
      <c r="BD8" s="25">
        <f>'Table 1'!BD10*100/'Table 1'!BD$7</f>
        <v>4.9841275413824908</v>
      </c>
      <c r="BE8" s="25">
        <f>'Table 1'!BE10*100/'Table 1'!BE$7</f>
        <v>3.4417864900187141</v>
      </c>
      <c r="BF8" s="26">
        <f>'Table 1'!BF10*100/'Table 1'!BF$7</f>
        <v>6.3589088094992814</v>
      </c>
      <c r="BG8" s="24">
        <v>5.2567092047209485</v>
      </c>
      <c r="BH8" s="25">
        <v>5.3598770014458808</v>
      </c>
      <c r="BI8" s="25">
        <v>3.836048604055355</v>
      </c>
      <c r="BJ8" s="26">
        <v>5.3120110130148692</v>
      </c>
      <c r="BK8" s="24">
        <v>4.8898597381104123</v>
      </c>
      <c r="BL8" s="25">
        <v>5.0666744502172438</v>
      </c>
      <c r="BM8" s="25">
        <v>3.7187366162092963</v>
      </c>
      <c r="BN8" s="26">
        <v>5.4600253283117146</v>
      </c>
      <c r="BO8" s="24">
        <v>4.3317928911445662</v>
      </c>
      <c r="BP8" s="25">
        <v>4.1611734851066284</v>
      </c>
      <c r="BQ8" s="25">
        <v>4.1480669670971384</v>
      </c>
      <c r="BR8" s="26">
        <v>3.9427918642423618</v>
      </c>
      <c r="BS8" s="24">
        <v>4.7413613734782754</v>
      </c>
      <c r="BT8" s="25">
        <v>6.5818963701906936</v>
      </c>
      <c r="BU8" s="25">
        <v>8.6864606845964278</v>
      </c>
      <c r="BV8" s="26">
        <v>7.9590658329733559</v>
      </c>
      <c r="BW8" s="24">
        <v>5.3438862872743131</v>
      </c>
      <c r="BX8" s="25">
        <v>4.5480353430619891</v>
      </c>
      <c r="BY8" s="25">
        <v>4.041522077300467</v>
      </c>
      <c r="BZ8" s="26">
        <v>4.7594859717835805</v>
      </c>
      <c r="CA8" s="24">
        <v>5.0224784573766774</v>
      </c>
      <c r="CB8" s="25">
        <v>4.1625102597943497</v>
      </c>
      <c r="CC8" s="25"/>
      <c r="CD8" s="26"/>
    </row>
    <row r="9" spans="1:82" s="8" customFormat="1" ht="20.100000000000001" customHeight="1" x14ac:dyDescent="0.3">
      <c r="A9" s="72" t="s">
        <v>6</v>
      </c>
      <c r="B9" s="8" t="s">
        <v>7</v>
      </c>
      <c r="C9" s="27">
        <f>'Table 1'!C11*100/'Table 1'!C$7</f>
        <v>2.1391309936550895</v>
      </c>
      <c r="D9" s="28">
        <f>'Table 1'!D11*100/'Table 1'!D$7</f>
        <v>2.4232548430755969</v>
      </c>
      <c r="E9" s="28">
        <f>'Table 1'!E11*100/'Table 1'!E$7</f>
        <v>2.3090965759829021</v>
      </c>
      <c r="F9" s="29">
        <f>'Table 1'!F11*100/'Table 1'!F$7</f>
        <v>2.0699352150789418</v>
      </c>
      <c r="G9" s="27">
        <f>'Table 1'!G11*100/'Table 1'!G$7</f>
        <v>1.9632766570726985</v>
      </c>
      <c r="H9" s="28">
        <f>'Table 1'!H11*100/'Table 1'!H$7</f>
        <v>2.3049392805640321</v>
      </c>
      <c r="I9" s="28">
        <f>'Table 1'!I11*100/'Table 1'!I$7</f>
        <v>2.1613137929925799</v>
      </c>
      <c r="J9" s="29">
        <f>'Table 1'!J11*100/'Table 1'!J$7</f>
        <v>2.032600690674963</v>
      </c>
      <c r="K9" s="27">
        <f>'Table 1'!K11*100/'Table 1'!K$7</f>
        <v>2.4362049110402562</v>
      </c>
      <c r="L9" s="28">
        <f>'Table 1'!L11*100/'Table 1'!L$7</f>
        <v>2.3141449647136461</v>
      </c>
      <c r="M9" s="28">
        <f>'Table 1'!M11*100/'Table 1'!M$7</f>
        <v>2.1291596534945945</v>
      </c>
      <c r="N9" s="29">
        <f>'Table 1'!N11*100/'Table 1'!N$7</f>
        <v>1.9495766402479553</v>
      </c>
      <c r="O9" s="27">
        <f>'Table 1'!O11*100/'Table 1'!O$7</f>
        <v>1.8063624132778644</v>
      </c>
      <c r="P9" s="28">
        <f>'Table 1'!P11*100/'Table 1'!P$7</f>
        <v>1.9816103221325609</v>
      </c>
      <c r="Q9" s="28">
        <f>'Table 1'!Q11*100/'Table 1'!Q$7</f>
        <v>2.0024471816624523</v>
      </c>
      <c r="R9" s="29">
        <f>'Table 1'!R11*100/'Table 1'!R$7</f>
        <v>1.8898412395147146</v>
      </c>
      <c r="S9" s="27">
        <f>'Table 1'!S11*100/'Table 1'!S$7</f>
        <v>1.8080014010235255</v>
      </c>
      <c r="T9" s="28">
        <f>'Table 1'!T11*100/'Table 1'!T$7</f>
        <v>1.9406408271446192</v>
      </c>
      <c r="U9" s="28">
        <f>'Table 1'!U11*100/'Table 1'!U$7</f>
        <v>1.8445360948281888</v>
      </c>
      <c r="V9" s="29">
        <f>'Table 1'!V11*100/'Table 1'!V$7</f>
        <v>1.6941617327712406</v>
      </c>
      <c r="W9" s="27">
        <f>'Table 1'!W11*100/'Table 1'!W$7</f>
        <v>1.5472692251792926</v>
      </c>
      <c r="X9" s="28">
        <f>'Table 1'!X11*100/'Table 1'!X$7</f>
        <v>1.7082730896843372</v>
      </c>
      <c r="Y9" s="28">
        <f>'Table 1'!Y11*100/'Table 1'!Y$7</f>
        <v>1.6765170255644777</v>
      </c>
      <c r="Z9" s="29">
        <f>'Table 1'!Z11*100/'Table 1'!Z$7</f>
        <v>1.6577271356646168</v>
      </c>
      <c r="AA9" s="27">
        <f>'Table 1'!AA11*100/'Table 1'!AA$7</f>
        <v>1.6780118773781425</v>
      </c>
      <c r="AB9" s="28">
        <f>'Table 1'!AB11*100/'Table 1'!AB$7</f>
        <v>1.8625429264905484</v>
      </c>
      <c r="AC9" s="28">
        <f>'Table 1'!AC11*100/'Table 1'!AC$7</f>
        <v>1.8780990272318019</v>
      </c>
      <c r="AD9" s="29">
        <f>'Table 1'!AD11*100/'Table 1'!AD$7</f>
        <v>1.5334187229039982</v>
      </c>
      <c r="AE9" s="27">
        <f>'Table 1'!AE11*100/'Table 1'!AE$7</f>
        <v>1.4878848333822348</v>
      </c>
      <c r="AF9" s="28">
        <f>'Table 1'!AF11*100/'Table 1'!AF$7</f>
        <v>1.7534236102483729</v>
      </c>
      <c r="AG9" s="28">
        <f>'Table 1'!AG11*100/'Table 1'!AG$7</f>
        <v>1.796728553230033</v>
      </c>
      <c r="AH9" s="29">
        <f>'Table 1'!AH11*100/'Table 1'!AH$7</f>
        <v>1.6512157927518472</v>
      </c>
      <c r="AI9" s="27">
        <f>'Table 1'!AI11*100/'Table 1'!AI$7</f>
        <v>1.5395101580797208</v>
      </c>
      <c r="AJ9" s="28">
        <f>'Table 1'!AJ11*100/'Table 1'!AJ$7</f>
        <v>1.6318261318248377</v>
      </c>
      <c r="AK9" s="28">
        <f>'Table 1'!AK11*100/'Table 1'!AK$7</f>
        <v>1.6301184945918119</v>
      </c>
      <c r="AL9" s="29">
        <f>'Table 1'!AL11*100/'Table 1'!AL$7</f>
        <v>1.4924890894390181</v>
      </c>
      <c r="AM9" s="27">
        <f>'Table 1'!AM11*100/'Table 1'!AM$7</f>
        <v>1.5250126996761177</v>
      </c>
      <c r="AN9" s="28">
        <f>'Table 1'!AN11*100/'Table 1'!AN$7</f>
        <v>1.6114561144581159</v>
      </c>
      <c r="AO9" s="28">
        <f>'Table 1'!AO11*100/'Table 1'!AO$7</f>
        <v>1.556350182920283</v>
      </c>
      <c r="AP9" s="29">
        <f>'Table 1'!AP11*100/'Table 1'!AP$7</f>
        <v>1.4342992802502166</v>
      </c>
      <c r="AQ9" s="27">
        <f>'Table 1'!AQ11*100/'Table 1'!AQ$7</f>
        <v>1.4101611393523299</v>
      </c>
      <c r="AR9" s="28">
        <f>'Table 1'!AR11*100/'Table 1'!AR$7</f>
        <v>1.5481327681723804</v>
      </c>
      <c r="AS9" s="28">
        <f>'Table 1'!AS11*100/'Table 1'!AS$7</f>
        <v>1.5295132590464207</v>
      </c>
      <c r="AT9" s="28">
        <f>'Table 1'!AT11*100/'Table 1'!AT$7</f>
        <v>1.3994034509519202</v>
      </c>
      <c r="AU9" s="27">
        <f>'Table 1'!AU11*100/'Table 1'!AU$7</f>
        <v>1.3202908603596588</v>
      </c>
      <c r="AV9" s="28">
        <f>'Table 1'!AV11*100/'Table 1'!AV$7</f>
        <v>1.4068961340815633</v>
      </c>
      <c r="AW9" s="28">
        <f>'Table 1'!AW11*100/'Table 1'!AW$7</f>
        <v>1.4120311925149507</v>
      </c>
      <c r="AX9" s="29">
        <f>'Table 1'!AX11*100/'Table 1'!AX$7</f>
        <v>1.3753543988821486</v>
      </c>
      <c r="AY9" s="27">
        <f>'Table 1'!AY11*100/'Table 1'!AY$7</f>
        <v>1.2934471966050198</v>
      </c>
      <c r="AZ9" s="28">
        <f>'Table 1'!AZ11*100/'Table 1'!AZ$7</f>
        <v>1.4309401557626329</v>
      </c>
      <c r="BA9" s="28">
        <f>'Table 1'!BA11*100/'Table 1'!BA$7</f>
        <v>1.3861756457441439</v>
      </c>
      <c r="BB9" s="29">
        <f>'Table 1'!BB11*100/'Table 1'!BB$7</f>
        <v>1.3398433064607698</v>
      </c>
      <c r="BC9" s="27">
        <f>'Table 1'!BC11*100/'Table 1'!BC$7</f>
        <v>1.3022515485991193</v>
      </c>
      <c r="BD9" s="28">
        <f>'Table 1'!BD11*100/'Table 1'!BD$7</f>
        <v>1.3662061785789998</v>
      </c>
      <c r="BE9" s="28">
        <f>'Table 1'!BE11*100/'Table 1'!BE$7</f>
        <v>1.3393663726197431</v>
      </c>
      <c r="BF9" s="29">
        <f>'Table 1'!BF11*100/'Table 1'!BF$7</f>
        <v>1.2189760385644701</v>
      </c>
      <c r="BG9" s="27">
        <v>1.1937530410908674</v>
      </c>
      <c r="BH9" s="28">
        <v>1.2932786531734657</v>
      </c>
      <c r="BI9" s="28">
        <v>1.2619855313053472</v>
      </c>
      <c r="BJ9" s="29">
        <v>1.1607262551581261</v>
      </c>
      <c r="BK9" s="27">
        <v>1.0812103678220457</v>
      </c>
      <c r="BL9" s="28">
        <v>1.2357975021950804</v>
      </c>
      <c r="BM9" s="28">
        <v>1.2039079517561837</v>
      </c>
      <c r="BN9" s="29">
        <v>1.1251226057579553</v>
      </c>
      <c r="BO9" s="27">
        <v>1.0601516628589713</v>
      </c>
      <c r="BP9" s="28">
        <v>1.1632299580975938</v>
      </c>
      <c r="BQ9" s="28">
        <v>1.1655720855926959</v>
      </c>
      <c r="BR9" s="29">
        <v>1.0492478336834425</v>
      </c>
      <c r="BS9" s="27">
        <v>1.116348797237283</v>
      </c>
      <c r="BT9" s="28">
        <v>2.3611005189344487</v>
      </c>
      <c r="BU9" s="28">
        <v>2.1154640892000045</v>
      </c>
      <c r="BV9" s="29">
        <v>1.538158340641967</v>
      </c>
      <c r="BW9" s="27">
        <v>1.2227933419989017</v>
      </c>
      <c r="BX9" s="28">
        <v>1.3980990415744938</v>
      </c>
      <c r="BY9" s="28">
        <v>1.2255749227748749</v>
      </c>
      <c r="BZ9" s="29">
        <v>1.0428983422492069</v>
      </c>
      <c r="CA9" s="27">
        <v>1.0369317919885228</v>
      </c>
      <c r="CB9" s="28">
        <v>1.0975355497907027</v>
      </c>
      <c r="CC9" s="28"/>
      <c r="CD9" s="29"/>
    </row>
    <row r="10" spans="1:82" s="8" customFormat="1" ht="20.100000000000001" customHeight="1" x14ac:dyDescent="0.3">
      <c r="A10" s="69" t="s">
        <v>6</v>
      </c>
      <c r="B10" s="19" t="s">
        <v>8</v>
      </c>
      <c r="C10" s="20">
        <f>'Table 1'!C12*100/'Table 1'!C$7</f>
        <v>7.5947303085809228</v>
      </c>
      <c r="D10" s="21">
        <f>'Table 1'!D12*100/'Table 1'!D$7</f>
        <v>9.6021170149012534</v>
      </c>
      <c r="E10" s="21">
        <f>'Table 1'!E12*100/'Table 1'!E$7</f>
        <v>7.1761241118737003</v>
      </c>
      <c r="F10" s="22">
        <f>'Table 1'!F12*100/'Table 1'!F$7</f>
        <v>8.9515134348872625</v>
      </c>
      <c r="G10" s="20">
        <f>'Table 1'!G12*100/'Table 1'!G$7</f>
        <v>7.7165933383205054</v>
      </c>
      <c r="H10" s="21">
        <f>'Table 1'!H12*100/'Table 1'!H$7</f>
        <v>6.3207445784878997</v>
      </c>
      <c r="I10" s="21">
        <f>'Table 1'!I12*100/'Table 1'!I$7</f>
        <v>8.1557146208412572</v>
      </c>
      <c r="J10" s="22">
        <f>'Table 1'!J12*100/'Table 1'!J$7</f>
        <v>9.1921970146285741</v>
      </c>
      <c r="K10" s="20">
        <f>'Table 1'!K12*100/'Table 1'!K$7</f>
        <v>10.689655676991041</v>
      </c>
      <c r="L10" s="21">
        <f>'Table 1'!L12*100/'Table 1'!L$7</f>
        <v>11.085385693207966</v>
      </c>
      <c r="M10" s="21">
        <f>'Table 1'!M12*100/'Table 1'!M$7</f>
        <v>9.8212855571106346</v>
      </c>
      <c r="N10" s="22">
        <f>'Table 1'!N12*100/'Table 1'!N$7</f>
        <v>10.845934093501372</v>
      </c>
      <c r="O10" s="20">
        <f>'Table 1'!O12*100/'Table 1'!O$7</f>
        <v>9.7096758860279468</v>
      </c>
      <c r="P10" s="21">
        <f>'Table 1'!P12*100/'Table 1'!P$7</f>
        <v>9.8334335201166638</v>
      </c>
      <c r="Q10" s="21">
        <f>'Table 1'!Q12*100/'Table 1'!Q$7</f>
        <v>6.4878592598635016</v>
      </c>
      <c r="R10" s="22">
        <f>'Table 1'!R12*100/'Table 1'!R$7</f>
        <v>7.7014384175577595</v>
      </c>
      <c r="S10" s="20">
        <f>'Table 1'!S12*100/'Table 1'!S$7</f>
        <v>7.0568776634040971</v>
      </c>
      <c r="T10" s="21">
        <f>'Table 1'!T12*100/'Table 1'!T$7</f>
        <v>5.6979557561602867</v>
      </c>
      <c r="U10" s="21">
        <f>'Table 1'!U12*100/'Table 1'!U$7</f>
        <v>4.9277504269066004</v>
      </c>
      <c r="V10" s="22">
        <f>'Table 1'!V12*100/'Table 1'!V$7</f>
        <v>6.3376608614906829</v>
      </c>
      <c r="W10" s="20">
        <f>'Table 1'!W12*100/'Table 1'!W$7</f>
        <v>4.4080133243568778</v>
      </c>
      <c r="X10" s="21">
        <f>'Table 1'!X12*100/'Table 1'!X$7</f>
        <v>4.8696369223226048</v>
      </c>
      <c r="Y10" s="21">
        <f>'Table 1'!Y12*100/'Table 1'!Y$7</f>
        <v>5.4216094196692985</v>
      </c>
      <c r="Z10" s="22">
        <f>'Table 1'!Z12*100/'Table 1'!Z$7</f>
        <v>5.7906230868337616</v>
      </c>
      <c r="AA10" s="20">
        <f>'Table 1'!AA12*100/'Table 1'!AA$7</f>
        <v>4.9804133686947054</v>
      </c>
      <c r="AB10" s="21">
        <f>'Table 1'!AB12*100/'Table 1'!AB$7</f>
        <v>5.6059846398160635</v>
      </c>
      <c r="AC10" s="21">
        <f>'Table 1'!AC12*100/'Table 1'!AC$7</f>
        <v>5.613051139300449</v>
      </c>
      <c r="AD10" s="22">
        <f>'Table 1'!AD12*100/'Table 1'!AD$7</f>
        <v>5.3747515531404613</v>
      </c>
      <c r="AE10" s="20">
        <f>'Table 1'!AE12*100/'Table 1'!AE$7</f>
        <v>4.5012500521025309</v>
      </c>
      <c r="AF10" s="21">
        <f>'Table 1'!AF12*100/'Table 1'!AF$7</f>
        <v>4.9614395886889451</v>
      </c>
      <c r="AG10" s="21">
        <f>'Table 1'!AG12*100/'Table 1'!AG$7</f>
        <v>4.7796835115014069</v>
      </c>
      <c r="AH10" s="22">
        <f>'Table 1'!AH12*100/'Table 1'!AH$7</f>
        <v>4.7030974281629065</v>
      </c>
      <c r="AI10" s="20">
        <f>'Table 1'!AI12*100/'Table 1'!AI$7</f>
        <v>5.1757020426909719</v>
      </c>
      <c r="AJ10" s="21">
        <f>'Table 1'!AJ12*100/'Table 1'!AJ$7</f>
        <v>4.2048514729318942</v>
      </c>
      <c r="AK10" s="21">
        <f>'Table 1'!AK12*100/'Table 1'!AK$7</f>
        <v>3.8402268649726405</v>
      </c>
      <c r="AL10" s="22">
        <f>'Table 1'!AL12*100/'Table 1'!AL$7</f>
        <v>4.0332431278044751</v>
      </c>
      <c r="AM10" s="20">
        <f>'Table 1'!AM12*100/'Table 1'!AM$7</f>
        <v>3.1433720633010096</v>
      </c>
      <c r="AN10" s="21">
        <f>'Table 1'!AN12*100/'Table 1'!AN$7</f>
        <v>4.9803257942017121</v>
      </c>
      <c r="AO10" s="21">
        <f>'Table 1'!AO12*100/'Table 1'!AO$7</f>
        <v>3.5914312376642359</v>
      </c>
      <c r="AP10" s="22">
        <f>'Table 1'!AP12*100/'Table 1'!AP$7</f>
        <v>5.0784188114707769</v>
      </c>
      <c r="AQ10" s="20">
        <f>'Table 1'!AQ12*100/'Table 1'!AQ$7</f>
        <v>3.6582059921070726</v>
      </c>
      <c r="AR10" s="21">
        <f>'Table 1'!AR12*100/'Table 1'!AR$7</f>
        <v>3.5131195800203483</v>
      </c>
      <c r="AS10" s="21">
        <f>'Table 1'!AS12*100/'Table 1'!AS$7</f>
        <v>4.3372514051227729</v>
      </c>
      <c r="AT10" s="21">
        <f>'Table 1'!AT12*100/'Table 1'!AT$7</f>
        <v>5.3902365472758689</v>
      </c>
      <c r="AU10" s="20">
        <f>'Table 1'!AU12*100/'Table 1'!AU$7</f>
        <v>3.8750597420491673</v>
      </c>
      <c r="AV10" s="21">
        <f>'Table 1'!AV12*100/'Table 1'!AV$7</f>
        <v>4.9575516042148493</v>
      </c>
      <c r="AW10" s="21">
        <f>'Table 1'!AW12*100/'Table 1'!AW$7</f>
        <v>3.10186621267755</v>
      </c>
      <c r="AX10" s="22">
        <f>'Table 1'!AX12*100/'Table 1'!AX$7</f>
        <v>3.7913511986270234</v>
      </c>
      <c r="AY10" s="20">
        <f>'Table 1'!AY12*100/'Table 1'!AY$7</f>
        <v>4.4301563353876485</v>
      </c>
      <c r="AZ10" s="21">
        <f>'Table 1'!AZ12*100/'Table 1'!AZ$7</f>
        <v>4.1026107457303871</v>
      </c>
      <c r="BA10" s="21">
        <f>'Table 1'!BA12*100/'Table 1'!BA$7</f>
        <v>2.3247067264174945</v>
      </c>
      <c r="BB10" s="22">
        <f>'Table 1'!BB12*100/'Table 1'!BB$7</f>
        <v>4.2027397992238793</v>
      </c>
      <c r="BC10" s="20">
        <f>'Table 1'!BC12*100/'Table 1'!BC$7</f>
        <v>3.3831775941447897</v>
      </c>
      <c r="BD10" s="21">
        <f>'Table 1'!BD12*100/'Table 1'!BD$7</f>
        <v>3.6179213628034907</v>
      </c>
      <c r="BE10" s="21">
        <f>'Table 1'!BE12*100/'Table 1'!BE$7</f>
        <v>2.1024201173989705</v>
      </c>
      <c r="BF10" s="22">
        <f>'Table 1'!BF12*100/'Table 1'!BF$7</f>
        <v>5.1399327709348102</v>
      </c>
      <c r="BG10" s="20">
        <v>4.0629561636300817</v>
      </c>
      <c r="BH10" s="21">
        <v>4.0665983482724162</v>
      </c>
      <c r="BI10" s="21">
        <v>2.574063072750008</v>
      </c>
      <c r="BJ10" s="22">
        <v>4.1512847578567431</v>
      </c>
      <c r="BK10" s="20">
        <v>3.8086493702883666</v>
      </c>
      <c r="BL10" s="21">
        <v>3.8308769480221638</v>
      </c>
      <c r="BM10" s="21">
        <v>2.5148286644531126</v>
      </c>
      <c r="BN10" s="22">
        <v>4.3349027225537595</v>
      </c>
      <c r="BO10" s="20">
        <v>3.2716412282855947</v>
      </c>
      <c r="BP10" s="21">
        <v>2.9979435270090349</v>
      </c>
      <c r="BQ10" s="21">
        <v>2.9824948815044428</v>
      </c>
      <c r="BR10" s="22">
        <v>2.8935440305589193</v>
      </c>
      <c r="BS10" s="20">
        <v>3.6250125762409922</v>
      </c>
      <c r="BT10" s="21">
        <v>4.2207958512562449</v>
      </c>
      <c r="BU10" s="21">
        <v>6.5709965953964238</v>
      </c>
      <c r="BV10" s="22">
        <v>6.4209074923313887</v>
      </c>
      <c r="BW10" s="20">
        <v>4.1210929452754117</v>
      </c>
      <c r="BX10" s="21">
        <v>3.1499363014874948</v>
      </c>
      <c r="BY10" s="21">
        <v>2.8159471545255919</v>
      </c>
      <c r="BZ10" s="22">
        <v>3.7165876295343736</v>
      </c>
      <c r="CA10" s="20">
        <v>3.9855466653881542</v>
      </c>
      <c r="CB10" s="21">
        <v>3.0649747100036473</v>
      </c>
      <c r="CC10" s="21"/>
      <c r="CD10" s="22"/>
    </row>
    <row r="11" spans="1:82" s="14" customFormat="1" ht="20.100000000000001" customHeight="1" x14ac:dyDescent="0.3">
      <c r="A11" s="69"/>
      <c r="B11" s="23" t="s">
        <v>9</v>
      </c>
      <c r="C11" s="24">
        <f>'Table 1'!C13*100/'Table 1'!C$7</f>
        <v>6.0255819738372125</v>
      </c>
      <c r="D11" s="25">
        <f>'Table 1'!D13*100/'Table 1'!D$7</f>
        <v>7.4649015897812268</v>
      </c>
      <c r="E11" s="25">
        <f>'Table 1'!E13*100/'Table 1'!E$7</f>
        <v>7.6209982635023819</v>
      </c>
      <c r="F11" s="26">
        <f>'Table 1'!F13*100/'Table 1'!F$7</f>
        <v>6.9157705749393736</v>
      </c>
      <c r="G11" s="24">
        <f>'Table 1'!G13*100/'Table 1'!G$7</f>
        <v>6.765543707498086</v>
      </c>
      <c r="H11" s="25">
        <f>'Table 1'!H13*100/'Table 1'!H$7</f>
        <v>8.6313071861121315</v>
      </c>
      <c r="I11" s="25">
        <f>'Table 1'!I13*100/'Table 1'!I$7</f>
        <v>8.6826464959923406</v>
      </c>
      <c r="J11" s="26">
        <f>'Table 1'!J13*100/'Table 1'!J$7</f>
        <v>8.7487036837924919</v>
      </c>
      <c r="K11" s="24">
        <f>'Table 1'!K13*100/'Table 1'!K$7</f>
        <v>10.811107420408868</v>
      </c>
      <c r="L11" s="25">
        <f>'Table 1'!L13*100/'Table 1'!L$7</f>
        <v>11.5194485587656</v>
      </c>
      <c r="M11" s="25">
        <f>'Table 1'!M13*100/'Table 1'!M$7</f>
        <v>11.251184908791563</v>
      </c>
      <c r="N11" s="26">
        <f>'Table 1'!N13*100/'Table 1'!N$7</f>
        <v>9.5702866279744505</v>
      </c>
      <c r="O11" s="24">
        <f>'Table 1'!O13*100/'Table 1'!O$7</f>
        <v>8.9507990733105594</v>
      </c>
      <c r="P11" s="25">
        <f>'Table 1'!P13*100/'Table 1'!P$7</f>
        <v>9.7122203332648329</v>
      </c>
      <c r="Q11" s="25">
        <f>'Table 1'!Q13*100/'Table 1'!Q$7</f>
        <v>10.057046523642494</v>
      </c>
      <c r="R11" s="26">
        <f>'Table 1'!R13*100/'Table 1'!R$7</f>
        <v>9.6168894652224903</v>
      </c>
      <c r="S11" s="24">
        <f>'Table 1'!S13*100/'Table 1'!S$7</f>
        <v>8.9592535657994592</v>
      </c>
      <c r="T11" s="25">
        <f>'Table 1'!T13*100/'Table 1'!T$7</f>
        <v>10.272128480331698</v>
      </c>
      <c r="U11" s="25">
        <f>'Table 1'!U13*100/'Table 1'!U$7</f>
        <v>11.128231757856579</v>
      </c>
      <c r="V11" s="26">
        <f>'Table 1'!V13*100/'Table 1'!V$7</f>
        <v>10.260852507463865</v>
      </c>
      <c r="W11" s="24">
        <f>'Table 1'!W13*100/'Table 1'!W$7</f>
        <v>9.3709854444431464</v>
      </c>
      <c r="X11" s="25">
        <f>'Table 1'!X13*100/'Table 1'!X$7</f>
        <v>10.919445767715349</v>
      </c>
      <c r="Y11" s="25">
        <f>'Table 1'!Y13*100/'Table 1'!Y$7</f>
        <v>11.022285711142123</v>
      </c>
      <c r="Z11" s="26">
        <f>'Table 1'!Z13*100/'Table 1'!Z$7</f>
        <v>9.6059905518142532</v>
      </c>
      <c r="AA11" s="24">
        <f>'Table 1'!AA13*100/'Table 1'!AA$7</f>
        <v>8.7474475615439466</v>
      </c>
      <c r="AB11" s="25">
        <f>'Table 1'!AB13*100/'Table 1'!AB$7</f>
        <v>9.0093709289324018</v>
      </c>
      <c r="AC11" s="25">
        <f>'Table 1'!AC13*100/'Table 1'!AC$7</f>
        <v>8.4415097091842721</v>
      </c>
      <c r="AD11" s="26">
        <f>'Table 1'!AD13*100/'Table 1'!AD$7</f>
        <v>6.9384587610298425</v>
      </c>
      <c r="AE11" s="24">
        <f>'Table 1'!AE13*100/'Table 1'!AE$7</f>
        <v>7.1487942044004775</v>
      </c>
      <c r="AF11" s="25">
        <f>'Table 1'!AF13*100/'Table 1'!AF$7</f>
        <v>8.9011955160978964</v>
      </c>
      <c r="AG11" s="25">
        <f>'Table 1'!AG13*100/'Table 1'!AG$7</f>
        <v>8.9406305551384584</v>
      </c>
      <c r="AH11" s="26">
        <f>'Table 1'!AH13*100/'Table 1'!AH$7</f>
        <v>8.131773063766019</v>
      </c>
      <c r="AI11" s="24">
        <f>'Table 1'!AI13*100/'Table 1'!AI$7</f>
        <v>7.9165268715980943</v>
      </c>
      <c r="AJ11" s="25">
        <f>'Table 1'!AJ13*100/'Table 1'!AJ$7</f>
        <v>8.8098075235537099</v>
      </c>
      <c r="AK11" s="25">
        <f>'Table 1'!AK13*100/'Table 1'!AK$7</f>
        <v>9.002971834720535</v>
      </c>
      <c r="AL11" s="26">
        <f>'Table 1'!AL13*100/'Table 1'!AL$7</f>
        <v>9.2212168447398408</v>
      </c>
      <c r="AM11" s="24">
        <f>'Table 1'!AM13*100/'Table 1'!AM$7</f>
        <v>8.80459647385808</v>
      </c>
      <c r="AN11" s="25">
        <f>'Table 1'!AN13*100/'Table 1'!AN$7</f>
        <v>9.4260180317551896</v>
      </c>
      <c r="AO11" s="25">
        <f>'Table 1'!AO13*100/'Table 1'!AO$7</f>
        <v>9.3259614669958957</v>
      </c>
      <c r="AP11" s="26">
        <f>'Table 1'!AP13*100/'Table 1'!AP$7</f>
        <v>8.02901609074123</v>
      </c>
      <c r="AQ11" s="24">
        <f>'Table 1'!AQ13*100/'Table 1'!AQ$7</f>
        <v>6.9108052437330434</v>
      </c>
      <c r="AR11" s="25">
        <f>'Table 1'!AR13*100/'Table 1'!AR$7</f>
        <v>7.4918112260356766</v>
      </c>
      <c r="AS11" s="25">
        <f>'Table 1'!AS13*100/'Table 1'!AS$7</f>
        <v>7.9211078314683254</v>
      </c>
      <c r="AT11" s="25">
        <f>'Table 1'!AT13*100/'Table 1'!AT$7</f>
        <v>8.7377142195626352</v>
      </c>
      <c r="AU11" s="24">
        <f>'Table 1'!AU13*100/'Table 1'!AU$7</f>
        <v>6.71888239731277</v>
      </c>
      <c r="AV11" s="25">
        <f>'Table 1'!AV13*100/'Table 1'!AV$7</f>
        <v>8.5330070881900024</v>
      </c>
      <c r="AW11" s="25">
        <f>'Table 1'!AW13*100/'Table 1'!AW$7</f>
        <v>9.1339820953232866</v>
      </c>
      <c r="AX11" s="26">
        <f>'Table 1'!AX13*100/'Table 1'!AX$7</f>
        <v>9.3589279145330462</v>
      </c>
      <c r="AY11" s="24">
        <f>'Table 1'!AY13*100/'Table 1'!AY$7</f>
        <v>9.1810107021365059</v>
      </c>
      <c r="AZ11" s="25">
        <f>'Table 1'!AZ13*100/'Table 1'!AZ$7</f>
        <v>10.224620717484063</v>
      </c>
      <c r="BA11" s="25">
        <f>'Table 1'!BA13*100/'Table 1'!BA$7</f>
        <v>9.7176203301126645</v>
      </c>
      <c r="BB11" s="26">
        <f>'Table 1'!BB13*100/'Table 1'!BB$7</f>
        <v>9.5783434300255816</v>
      </c>
      <c r="BC11" s="24">
        <f>'Table 1'!BC13*100/'Table 1'!BC$7</f>
        <v>9.5342750600267134</v>
      </c>
      <c r="BD11" s="25">
        <f>'Table 1'!BD13*100/'Table 1'!BD$7</f>
        <v>10.710905209488098</v>
      </c>
      <c r="BE11" s="25">
        <f>'Table 1'!BE13*100/'Table 1'!BE$7</f>
        <v>10.01953132727304</v>
      </c>
      <c r="BF11" s="26">
        <f>'Table 1'!BF13*100/'Table 1'!BF$7</f>
        <v>9.3922430213307333</v>
      </c>
      <c r="BG11" s="24">
        <v>9.0679159330830732</v>
      </c>
      <c r="BH11" s="25">
        <v>10.860589128469751</v>
      </c>
      <c r="BI11" s="25">
        <v>10.944919146437082</v>
      </c>
      <c r="BJ11" s="26">
        <v>10.880872209148146</v>
      </c>
      <c r="BK11" s="24">
        <v>11.210164596808948</v>
      </c>
      <c r="BL11" s="25">
        <v>12.155384290968181</v>
      </c>
      <c r="BM11" s="25">
        <v>11.120059222554307</v>
      </c>
      <c r="BN11" s="26">
        <v>10.191368874307322</v>
      </c>
      <c r="BO11" s="24">
        <v>10.166521552547433</v>
      </c>
      <c r="BP11" s="25">
        <v>10.961578030031692</v>
      </c>
      <c r="BQ11" s="25">
        <v>11.117835810112675</v>
      </c>
      <c r="BR11" s="26">
        <v>10.342157985609107</v>
      </c>
      <c r="BS11" s="24">
        <v>10.267638210913175</v>
      </c>
      <c r="BT11" s="25">
        <v>14.745751715078923</v>
      </c>
      <c r="BU11" s="25">
        <v>14.871812055322524</v>
      </c>
      <c r="BV11" s="26">
        <v>10.65918786170465</v>
      </c>
      <c r="BW11" s="24">
        <v>8.5217379525365402</v>
      </c>
      <c r="BX11" s="25">
        <v>9.5786157557053109</v>
      </c>
      <c r="BY11" s="25">
        <v>8.8185109843599729</v>
      </c>
      <c r="BZ11" s="26">
        <v>8.6627868740056222</v>
      </c>
      <c r="CA11" s="24">
        <v>7.8131540465833291</v>
      </c>
      <c r="CB11" s="25">
        <v>9.162844725428128</v>
      </c>
      <c r="CC11" s="25"/>
      <c r="CD11" s="26"/>
    </row>
    <row r="12" spans="1:82" s="8" customFormat="1" ht="20.100000000000001" customHeight="1" x14ac:dyDescent="0.3">
      <c r="A12" s="72" t="s">
        <v>10</v>
      </c>
      <c r="B12" s="8" t="s">
        <v>11</v>
      </c>
      <c r="C12" s="27">
        <f>'Table 1'!C14*100/'Table 1'!C$7</f>
        <v>3.0799772911481891</v>
      </c>
      <c r="D12" s="28">
        <f>'Table 1'!D14*100/'Table 1'!D$7</f>
        <v>3.4650631939721634</v>
      </c>
      <c r="E12" s="28">
        <f>'Table 1'!E14*100/'Table 1'!E$7</f>
        <v>3.3462881568318146</v>
      </c>
      <c r="F12" s="29">
        <f>'Table 1'!F14*100/'Table 1'!F$7</f>
        <v>2.9865837323381821</v>
      </c>
      <c r="G12" s="27">
        <f>'Table 1'!G14*100/'Table 1'!G$7</f>
        <v>2.8752319246683316</v>
      </c>
      <c r="H12" s="28">
        <f>'Table 1'!H14*100/'Table 1'!H$7</f>
        <v>3.2142937476100863</v>
      </c>
      <c r="I12" s="28">
        <f>'Table 1'!I14*100/'Table 1'!I$7</f>
        <v>3.1423001856467327</v>
      </c>
      <c r="J12" s="29">
        <f>'Table 1'!J14*100/'Table 1'!J$7</f>
        <v>2.9647922252243188</v>
      </c>
      <c r="K12" s="27">
        <f>'Table 1'!K14*100/'Table 1'!K$7</f>
        <v>3.8279248286871952</v>
      </c>
      <c r="L12" s="28">
        <f>'Table 1'!L14*100/'Table 1'!L$7</f>
        <v>3.9011382188139616</v>
      </c>
      <c r="M12" s="28">
        <f>'Table 1'!M14*100/'Table 1'!M$7</f>
        <v>3.6971780133445025</v>
      </c>
      <c r="N12" s="29">
        <f>'Table 1'!N14*100/'Table 1'!N$7</f>
        <v>3.282078454311963</v>
      </c>
      <c r="O12" s="27">
        <f>'Table 1'!O14*100/'Table 1'!O$7</f>
        <v>3.3644158694533481</v>
      </c>
      <c r="P12" s="28">
        <f>'Table 1'!P14*100/'Table 1'!P$7</f>
        <v>3.3969363724179007</v>
      </c>
      <c r="Q12" s="28">
        <f>'Table 1'!Q14*100/'Table 1'!Q$7</f>
        <v>3.3820050575087692</v>
      </c>
      <c r="R12" s="29">
        <f>'Table 1'!R14*100/'Table 1'!R$7</f>
        <v>3.1348640952522264</v>
      </c>
      <c r="S12" s="27">
        <f>'Table 1'!S14*100/'Table 1'!S$7</f>
        <v>2.5717538090327099</v>
      </c>
      <c r="T12" s="28">
        <f>'Table 1'!T14*100/'Table 1'!T$7</f>
        <v>2.7360852336841006</v>
      </c>
      <c r="U12" s="28">
        <f>'Table 1'!U14*100/'Table 1'!U$7</f>
        <v>2.6855670617841203</v>
      </c>
      <c r="V12" s="29">
        <f>'Table 1'!V14*100/'Table 1'!V$7</f>
        <v>2.5202512001305317</v>
      </c>
      <c r="W12" s="27">
        <f>'Table 1'!W14*100/'Table 1'!W$7</f>
        <v>2.3239943668842287</v>
      </c>
      <c r="X12" s="28">
        <f>'Table 1'!X14*100/'Table 1'!X$7</f>
        <v>2.613947553898913</v>
      </c>
      <c r="Y12" s="28">
        <f>'Table 1'!Y14*100/'Table 1'!Y$7</f>
        <v>2.635666306638035</v>
      </c>
      <c r="Z12" s="29">
        <f>'Table 1'!Z14*100/'Table 1'!Z$7</f>
        <v>2.4564369191969955</v>
      </c>
      <c r="AA12" s="27">
        <f>'Table 1'!AA14*100/'Table 1'!AA$7</f>
        <v>2.103433883655597</v>
      </c>
      <c r="AB12" s="28">
        <f>'Table 1'!AB14*100/'Table 1'!AB$7</f>
        <v>2.2600784162353915</v>
      </c>
      <c r="AC12" s="28">
        <f>'Table 1'!AC14*100/'Table 1'!AC$7</f>
        <v>2.2752184579673873</v>
      </c>
      <c r="AD12" s="29">
        <f>'Table 1'!AD14*100/'Table 1'!AD$7</f>
        <v>1.9361529003791194</v>
      </c>
      <c r="AE12" s="27">
        <f>'Table 1'!AE14*100/'Table 1'!AE$7</f>
        <v>1.910998251806834</v>
      </c>
      <c r="AF12" s="28">
        <f>'Table 1'!AF14*100/'Table 1'!AF$7</f>
        <v>2.2484494605365009</v>
      </c>
      <c r="AG12" s="28">
        <f>'Table 1'!AG14*100/'Table 1'!AG$7</f>
        <v>2.2728659791817023</v>
      </c>
      <c r="AH12" s="29">
        <f>'Table 1'!AH14*100/'Table 1'!AH$7</f>
        <v>2.0805160412755495</v>
      </c>
      <c r="AI12" s="27">
        <f>'Table 1'!AI14*100/'Table 1'!AI$7</f>
        <v>2.07624178737903</v>
      </c>
      <c r="AJ12" s="28">
        <f>'Table 1'!AJ14*100/'Table 1'!AJ$7</f>
        <v>2.2079525638359652</v>
      </c>
      <c r="AK12" s="28">
        <f>'Table 1'!AK14*100/'Table 1'!AK$7</f>
        <v>2.2115719042814392</v>
      </c>
      <c r="AL12" s="29">
        <f>'Table 1'!AL14*100/'Table 1'!AL$7</f>
        <v>2.2168652291572428</v>
      </c>
      <c r="AM12" s="27">
        <f>'Table 1'!AM14*100/'Table 1'!AM$7</f>
        <v>2.0584799862811143</v>
      </c>
      <c r="AN12" s="28">
        <f>'Table 1'!AN14*100/'Table 1'!AN$7</f>
        <v>2.2398458689319263</v>
      </c>
      <c r="AO12" s="28">
        <f>'Table 1'!AO14*100/'Table 1'!AO$7</f>
        <v>2.0755464898299625</v>
      </c>
      <c r="AP12" s="29">
        <f>'Table 1'!AP14*100/'Table 1'!AP$7</f>
        <v>2.230395297132306</v>
      </c>
      <c r="AQ12" s="27">
        <f>'Table 1'!AQ14*100/'Table 1'!AQ$7</f>
        <v>2.0979608597898385</v>
      </c>
      <c r="AR12" s="28">
        <f>'Table 1'!AR14*100/'Table 1'!AR$7</f>
        <v>2.2364841375395086</v>
      </c>
      <c r="AS12" s="28">
        <f>'Table 1'!AS14*100/'Table 1'!AS$7</f>
        <v>2.217324088345062</v>
      </c>
      <c r="AT12" s="28">
        <f>'Table 1'!AT14*100/'Table 1'!AT$7</f>
        <v>2.0749159271735667</v>
      </c>
      <c r="AU12" s="27">
        <f>'Table 1'!AU14*100/'Table 1'!AU$7</f>
        <v>1.9028474627914043</v>
      </c>
      <c r="AV12" s="28">
        <f>'Table 1'!AV14*100/'Table 1'!AV$7</f>
        <v>2.1420291025278715</v>
      </c>
      <c r="AW12" s="28">
        <f>'Table 1'!AW14*100/'Table 1'!AW$7</f>
        <v>1.8817945074049762</v>
      </c>
      <c r="AX12" s="29">
        <f>'Table 1'!AX14*100/'Table 1'!AX$7</f>
        <v>2.0178531715115748</v>
      </c>
      <c r="AY12" s="27">
        <f>'Table 1'!AY14*100/'Table 1'!AY$7</f>
        <v>2.0205414083520075</v>
      </c>
      <c r="AZ12" s="28">
        <f>'Table 1'!AZ14*100/'Table 1'!AZ$7</f>
        <v>2.1552530005854273</v>
      </c>
      <c r="BA12" s="28">
        <f>'Table 1'!BA14*100/'Table 1'!BA$7</f>
        <v>1.954299793245079</v>
      </c>
      <c r="BB12" s="29">
        <f>'Table 1'!BB14*100/'Table 1'!BB$7</f>
        <v>2.1439496657070913</v>
      </c>
      <c r="BC12" s="27">
        <f>'Table 1'!BC14*100/'Table 1'!BC$7</f>
        <v>2.0270113774103975</v>
      </c>
      <c r="BD12" s="28">
        <f>'Table 1'!BD14*100/'Table 1'!BD$7</f>
        <v>2.1889274916924459</v>
      </c>
      <c r="BE12" s="28">
        <f>'Table 1'!BE14*100/'Table 1'!BE$7</f>
        <v>1.9200969576759699</v>
      </c>
      <c r="BF12" s="29">
        <f>'Table 1'!BF14*100/'Table 1'!BF$7</f>
        <v>2.2785645660179359</v>
      </c>
      <c r="BG12" s="27">
        <v>2.1362267672410757</v>
      </c>
      <c r="BH12" s="28">
        <v>2.3135381740159828</v>
      </c>
      <c r="BI12" s="28">
        <v>2.0960915277261125</v>
      </c>
      <c r="BJ12" s="29">
        <v>2.331028065388649</v>
      </c>
      <c r="BK12" s="27">
        <v>2.3012392049620307</v>
      </c>
      <c r="BL12" s="28">
        <v>2.3918334669641887</v>
      </c>
      <c r="BM12" s="28">
        <v>2.1552796032180965</v>
      </c>
      <c r="BN12" s="29">
        <v>2.3050148885080115</v>
      </c>
      <c r="BO12" s="27">
        <v>2.2784653127643373</v>
      </c>
      <c r="BP12" s="28">
        <v>2.2202614300815515</v>
      </c>
      <c r="BQ12" s="28">
        <v>2.0839296959981684</v>
      </c>
      <c r="BR12" s="29">
        <v>2.1128796852992879</v>
      </c>
      <c r="BS12" s="27">
        <v>2.1851844243189471</v>
      </c>
      <c r="BT12" s="28">
        <v>2.9293217883034299</v>
      </c>
      <c r="BU12" s="28">
        <v>3.2389934233172188</v>
      </c>
      <c r="BV12" s="29">
        <v>2.5500223258763453</v>
      </c>
      <c r="BW12" s="27">
        <v>2.2281196751484256</v>
      </c>
      <c r="BX12" s="28">
        <v>2.1557524755266981</v>
      </c>
      <c r="BY12" s="28">
        <v>2.023586348104716</v>
      </c>
      <c r="BZ12" s="29">
        <v>2.0079956006005797</v>
      </c>
      <c r="CA12" s="27">
        <v>1.994156338685259</v>
      </c>
      <c r="CB12" s="28">
        <v>2.0035223869811327</v>
      </c>
      <c r="CC12" s="28"/>
      <c r="CD12" s="29"/>
    </row>
    <row r="13" spans="1:82" s="8" customFormat="1" ht="20.100000000000001" customHeight="1" x14ac:dyDescent="0.3">
      <c r="A13" s="72" t="s">
        <v>12</v>
      </c>
      <c r="B13" s="8" t="s">
        <v>13</v>
      </c>
      <c r="C13" s="27">
        <f>'Table 1'!C15*100/'Table 1'!C$7</f>
        <v>0.75612859303904656</v>
      </c>
      <c r="D13" s="28">
        <f>'Table 1'!D15*100/'Table 1'!D$7</f>
        <v>0.91777713435368435</v>
      </c>
      <c r="E13" s="28">
        <f>'Table 1'!E15*100/'Table 1'!E$7</f>
        <v>0.86087028426402401</v>
      </c>
      <c r="F13" s="29">
        <f>'Table 1'!F15*100/'Table 1'!F$7</f>
        <v>0.75336027344856438</v>
      </c>
      <c r="G13" s="27">
        <f>'Table 1'!G15*100/'Table 1'!G$7</f>
        <v>0.78643066350530633</v>
      </c>
      <c r="H13" s="28">
        <f>'Table 1'!H15*100/'Table 1'!H$7</f>
        <v>0.97421017247368891</v>
      </c>
      <c r="I13" s="28">
        <f>'Table 1'!I15*100/'Table 1'!I$7</f>
        <v>0.90120235732054255</v>
      </c>
      <c r="J13" s="29">
        <f>'Table 1'!J15*100/'Table 1'!J$7</f>
        <v>0.91103426668100274</v>
      </c>
      <c r="K13" s="27">
        <f>'Table 1'!K15*100/'Table 1'!K$7</f>
        <v>1.3397736900405182</v>
      </c>
      <c r="L13" s="28">
        <f>'Table 1'!L15*100/'Table 1'!L$7</f>
        <v>1.4183100542899951</v>
      </c>
      <c r="M13" s="28">
        <f>'Table 1'!M15*100/'Table 1'!M$7</f>
        <v>1.2505547079938346</v>
      </c>
      <c r="N13" s="29">
        <f>'Table 1'!N15*100/'Table 1'!N$7</f>
        <v>1.0950030302781644</v>
      </c>
      <c r="O13" s="27">
        <f>'Table 1'!O15*100/'Table 1'!O$7</f>
        <v>1.0123524147865246</v>
      </c>
      <c r="P13" s="28">
        <f>'Table 1'!P15*100/'Table 1'!P$7</f>
        <v>1.1447667882461672</v>
      </c>
      <c r="Q13" s="28">
        <f>'Table 1'!Q15*100/'Table 1'!Q$7</f>
        <v>1.0491339696005655</v>
      </c>
      <c r="R13" s="29">
        <f>'Table 1'!R15*100/'Table 1'!R$7</f>
        <v>0.90792867465177773</v>
      </c>
      <c r="S13" s="27">
        <f>'Table 1'!S15*100/'Table 1'!S$7</f>
        <v>0.90015761514662096</v>
      </c>
      <c r="T13" s="28">
        <f>'Table 1'!T15*100/'Table 1'!T$7</f>
        <v>1.0249035610255333</v>
      </c>
      <c r="U13" s="28">
        <f>'Table 1'!U15*100/'Table 1'!U$7</f>
        <v>0.98543025194978984</v>
      </c>
      <c r="V13" s="29">
        <f>'Table 1'!V15*100/'Table 1'!V$7</f>
        <v>0.91793829628672241</v>
      </c>
      <c r="W13" s="27">
        <f>'Table 1'!W15*100/'Table 1'!W$7</f>
        <v>0.93601268286326667</v>
      </c>
      <c r="X13" s="28">
        <f>'Table 1'!X15*100/'Table 1'!X$7</f>
        <v>1.142098865515746</v>
      </c>
      <c r="Y13" s="28">
        <f>'Table 1'!Y15*100/'Table 1'!Y$7</f>
        <v>1.2025812035714349</v>
      </c>
      <c r="Z13" s="29">
        <f>'Table 1'!Z15*100/'Table 1'!Z$7</f>
        <v>1.1942726084850921</v>
      </c>
      <c r="AA13" s="27">
        <f>'Table 1'!AA15*100/'Table 1'!AA$7</f>
        <v>1.29750904466276</v>
      </c>
      <c r="AB13" s="28">
        <f>'Table 1'!AB15*100/'Table 1'!AB$7</f>
        <v>1.4750769372775008</v>
      </c>
      <c r="AC13" s="28">
        <f>'Table 1'!AC15*100/'Table 1'!AC$7</f>
        <v>1.431405730907984</v>
      </c>
      <c r="AD13" s="29">
        <f>'Table 1'!AD15*100/'Table 1'!AD$7</f>
        <v>1.2191543010076482</v>
      </c>
      <c r="AE13" s="27">
        <f>'Table 1'!AE15*100/'Table 1'!AE$7</f>
        <v>1.2244707813091262</v>
      </c>
      <c r="AF13" s="28">
        <f>'Table 1'!AF15*100/'Table 1'!AF$7</f>
        <v>1.4867977179117173</v>
      </c>
      <c r="AG13" s="28">
        <f>'Table 1'!AG15*100/'Table 1'!AG$7</f>
        <v>1.4574745825926481</v>
      </c>
      <c r="AH13" s="29">
        <f>'Table 1'!AH15*100/'Table 1'!AH$7</f>
        <v>1.2546879005693754</v>
      </c>
      <c r="AI13" s="27">
        <f>'Table 1'!AI15*100/'Table 1'!AI$7</f>
        <v>1.1501741059358888</v>
      </c>
      <c r="AJ13" s="28">
        <f>'Table 1'!AJ15*100/'Table 1'!AJ$7</f>
        <v>1.2901366499072005</v>
      </c>
      <c r="AK13" s="28">
        <f>'Table 1'!AK15*100/'Table 1'!AK$7</f>
        <v>1.3633248735334531</v>
      </c>
      <c r="AL13" s="29">
        <f>'Table 1'!AL15*100/'Table 1'!AL$7</f>
        <v>1.3295202190150313</v>
      </c>
      <c r="AM13" s="27">
        <f>'Table 1'!AM15*100/'Table 1'!AM$7</f>
        <v>1.4818985126009907</v>
      </c>
      <c r="AN13" s="28">
        <f>'Table 1'!AN15*100/'Table 1'!AN$7</f>
        <v>1.8212055570294396</v>
      </c>
      <c r="AO13" s="28">
        <f>'Table 1'!AO15*100/'Table 1'!AO$7</f>
        <v>1.8571157228860939</v>
      </c>
      <c r="AP13" s="29">
        <f>'Table 1'!AP15*100/'Table 1'!AP$7</f>
        <v>1.6071145947168104</v>
      </c>
      <c r="AQ13" s="27">
        <f>'Table 1'!AQ15*100/'Table 1'!AQ$7</f>
        <v>1.4745350428586981</v>
      </c>
      <c r="AR13" s="28">
        <f>'Table 1'!AR15*100/'Table 1'!AR$7</f>
        <v>1.6285852796621794</v>
      </c>
      <c r="AS13" s="28">
        <f>'Table 1'!AS15*100/'Table 1'!AS$7</f>
        <v>1.6088881018442702</v>
      </c>
      <c r="AT13" s="28">
        <f>'Table 1'!AT15*100/'Table 1'!AT$7</f>
        <v>1.4815111241962524</v>
      </c>
      <c r="AU13" s="27">
        <f>'Table 1'!AU15*100/'Table 1'!AU$7</f>
        <v>1.3715224060490974</v>
      </c>
      <c r="AV13" s="28">
        <f>'Table 1'!AV15*100/'Table 1'!AV$7</f>
        <v>1.6461009187540012</v>
      </c>
      <c r="AW13" s="28">
        <f>'Table 1'!AW15*100/'Table 1'!AW$7</f>
        <v>1.6508804455249131</v>
      </c>
      <c r="AX13" s="29">
        <f>'Table 1'!AX15*100/'Table 1'!AX$7</f>
        <v>1.5361364472412486</v>
      </c>
      <c r="AY13" s="27">
        <f>'Table 1'!AY15*100/'Table 1'!AY$7</f>
        <v>1.4171244643048579</v>
      </c>
      <c r="AZ13" s="28">
        <f>'Table 1'!AZ15*100/'Table 1'!AZ$7</f>
        <v>1.6773104706301032</v>
      </c>
      <c r="BA13" s="28">
        <f>'Table 1'!BA15*100/'Table 1'!BA$7</f>
        <v>1.5798606524668073</v>
      </c>
      <c r="BB13" s="29">
        <f>'Table 1'!BB15*100/'Table 1'!BB$7</f>
        <v>1.5796258323926824</v>
      </c>
      <c r="BC13" s="27">
        <f>'Table 1'!BC15*100/'Table 1'!BC$7</f>
        <v>1.7528057502116698</v>
      </c>
      <c r="BD13" s="28">
        <f>'Table 1'!BD15*100/'Table 1'!BD$7</f>
        <v>1.9355487711840949</v>
      </c>
      <c r="BE13" s="28">
        <f>'Table 1'!BE15*100/'Table 1'!BE$7</f>
        <v>1.831935632341557</v>
      </c>
      <c r="BF13" s="29">
        <f>'Table 1'!BF15*100/'Table 1'!BF$7</f>
        <v>1.6847397688911039</v>
      </c>
      <c r="BG13" s="27">
        <v>1.6950188400721167</v>
      </c>
      <c r="BH13" s="28">
        <v>1.9843503804902003</v>
      </c>
      <c r="BI13" s="28">
        <v>1.9294677353784693</v>
      </c>
      <c r="BJ13" s="29">
        <v>1.7494539117269003</v>
      </c>
      <c r="BK13" s="27">
        <v>1.5932337460195212</v>
      </c>
      <c r="BL13" s="28">
        <v>1.8915814943702292</v>
      </c>
      <c r="BM13" s="28">
        <v>1.847941716901454</v>
      </c>
      <c r="BN13" s="29">
        <v>1.7038803889925738</v>
      </c>
      <c r="BO13" s="27">
        <v>1.6934941743502734</v>
      </c>
      <c r="BP13" s="28">
        <v>2.0126001156153688</v>
      </c>
      <c r="BQ13" s="28">
        <v>1.9356773453069327</v>
      </c>
      <c r="BR13" s="29">
        <v>1.6154283074527376</v>
      </c>
      <c r="BS13" s="27">
        <v>1.8471666716708255</v>
      </c>
      <c r="BT13" s="28">
        <v>3.8368594847535262</v>
      </c>
      <c r="BU13" s="28">
        <v>3.6775404810716021</v>
      </c>
      <c r="BV13" s="29">
        <v>2.5148245273386536</v>
      </c>
      <c r="BW13" s="27">
        <v>2.1083519635526873</v>
      </c>
      <c r="BX13" s="28">
        <v>2.6830274864848929</v>
      </c>
      <c r="BY13" s="28">
        <v>2.3591333944929733</v>
      </c>
      <c r="BZ13" s="29">
        <v>2.0567378863759012</v>
      </c>
      <c r="CA13" s="27">
        <v>2.0917043612632931</v>
      </c>
      <c r="CB13" s="28">
        <v>2.3728017429321553</v>
      </c>
      <c r="CC13" s="28"/>
      <c r="CD13" s="29"/>
    </row>
    <row r="14" spans="1:82" s="8" customFormat="1" ht="20.100000000000001" customHeight="1" x14ac:dyDescent="0.3">
      <c r="A14" s="69" t="s">
        <v>14</v>
      </c>
      <c r="B14" s="19" t="s">
        <v>36</v>
      </c>
      <c r="C14" s="20">
        <f>'Table 1'!C16*100/'Table 1'!C$7</f>
        <v>2.1894760896499768</v>
      </c>
      <c r="D14" s="21">
        <f>'Table 1'!D16*100/'Table 1'!D$7</f>
        <v>3.0820612614553804</v>
      </c>
      <c r="E14" s="21">
        <f>'Table 1'!E16*100/'Table 1'!E$7</f>
        <v>3.4138398224065445</v>
      </c>
      <c r="F14" s="22">
        <f>'Table 1'!F16*100/'Table 1'!F$7</f>
        <v>3.175826569152628</v>
      </c>
      <c r="G14" s="20">
        <f>'Table 1'!G16*100/'Table 1'!G$7</f>
        <v>3.1038811193244493</v>
      </c>
      <c r="H14" s="21">
        <f>'Table 1'!H16*100/'Table 1'!H$7</f>
        <v>4.4428032660283563</v>
      </c>
      <c r="I14" s="21">
        <f>'Table 1'!I16*100/'Table 1'!I$7</f>
        <v>4.6391439530250649</v>
      </c>
      <c r="J14" s="22">
        <f>'Table 1'!J16*100/'Table 1'!J$7</f>
        <v>4.8728771918871701</v>
      </c>
      <c r="K14" s="20">
        <f>'Table 1'!K16*100/'Table 1'!K$7</f>
        <v>5.6434089016811555</v>
      </c>
      <c r="L14" s="21">
        <f>'Table 1'!L16*100/'Table 1'!L$7</f>
        <v>6.2000002856616421</v>
      </c>
      <c r="M14" s="21">
        <f>'Table 1'!M16*100/'Table 1'!M$7</f>
        <v>6.3034521874532272</v>
      </c>
      <c r="N14" s="22">
        <f>'Table 1'!N16*100/'Table 1'!N$7</f>
        <v>5.1932051433843229</v>
      </c>
      <c r="O14" s="20">
        <f>'Table 1'!O16*100/'Table 1'!O$7</f>
        <v>4.5740307890706866</v>
      </c>
      <c r="P14" s="21">
        <f>'Table 1'!P16*100/'Table 1'!P$7</f>
        <v>5.170517172600765</v>
      </c>
      <c r="Q14" s="21">
        <f>'Table 1'!Q16*100/'Table 1'!Q$7</f>
        <v>5.6259074965331592</v>
      </c>
      <c r="R14" s="22">
        <f>'Table 1'!R16*100/'Table 1'!R$7</f>
        <v>5.5740966953184863</v>
      </c>
      <c r="S14" s="20">
        <f>'Table 1'!S16*100/'Table 1'!S$7</f>
        <v>5.487342141620128</v>
      </c>
      <c r="T14" s="21">
        <f>'Table 1'!T16*100/'Table 1'!T$7</f>
        <v>6.5111396856220631</v>
      </c>
      <c r="U14" s="21">
        <f>'Table 1'!U16*100/'Table 1'!U$7</f>
        <v>7.4572344441226699</v>
      </c>
      <c r="V14" s="22">
        <f>'Table 1'!V16*100/'Table 1'!V$7</f>
        <v>6.8226630110466093</v>
      </c>
      <c r="W14" s="20">
        <f>'Table 1'!W16*100/'Table 1'!W$7</f>
        <v>6.1109783946956497</v>
      </c>
      <c r="X14" s="21">
        <f>'Table 1'!X16*100/'Table 1'!X$7</f>
        <v>7.1633993483006879</v>
      </c>
      <c r="Y14" s="21">
        <f>'Table 1'!Y16*100/'Table 1'!Y$7</f>
        <v>7.1840382009326511</v>
      </c>
      <c r="Z14" s="22">
        <f>'Table 1'!Z16*100/'Table 1'!Z$7</f>
        <v>5.955281024132165</v>
      </c>
      <c r="AA14" s="20">
        <f>'Table 1'!AA16*100/'Table 1'!AA$7</f>
        <v>5.3465046332255897</v>
      </c>
      <c r="AB14" s="21">
        <f>'Table 1'!AB16*100/'Table 1'!AB$7</f>
        <v>5.2742155754195101</v>
      </c>
      <c r="AC14" s="21">
        <f>'Table 1'!AC16*100/'Table 1'!AC$7</f>
        <v>4.734885520308902</v>
      </c>
      <c r="AD14" s="22">
        <f>'Table 1'!AD16*100/'Table 1'!AD$7</f>
        <v>3.7831515596430747</v>
      </c>
      <c r="AE14" s="20">
        <f>'Table 1'!AE16*100/'Table 1'!AE$7</f>
        <v>4.0133251712845173</v>
      </c>
      <c r="AF14" s="21">
        <f>'Table 1'!AF16*100/'Table 1'!AF$7</f>
        <v>5.1659483376496791</v>
      </c>
      <c r="AG14" s="21">
        <f>'Table 1'!AG16*100/'Table 1'!AG$7</f>
        <v>5.2102899933641069</v>
      </c>
      <c r="AH14" s="22">
        <f>'Table 1'!AH16*100/'Table 1'!AH$7</f>
        <v>4.7965691219210944</v>
      </c>
      <c r="AI14" s="20">
        <f>'Table 1'!AI16*100/'Table 1'!AI$7</f>
        <v>4.690110978283176</v>
      </c>
      <c r="AJ14" s="21">
        <f>'Table 1'!AJ16*100/'Table 1'!AJ$7</f>
        <v>5.3117183098105443</v>
      </c>
      <c r="AK14" s="21">
        <f>'Table 1'!AK16*100/'Table 1'!AK$7</f>
        <v>5.4280750569056417</v>
      </c>
      <c r="AL14" s="22">
        <f>'Table 1'!AL16*100/'Table 1'!AL$7</f>
        <v>5.6748313965675665</v>
      </c>
      <c r="AM14" s="20">
        <f>'Table 1'!AM16*100/'Table 1'!AM$7</f>
        <v>5.2642179749759759</v>
      </c>
      <c r="AN14" s="21">
        <f>'Table 1'!AN16*100/'Table 1'!AN$7</f>
        <v>5.3649666057938239</v>
      </c>
      <c r="AO14" s="21">
        <f>'Table 1'!AO16*100/'Table 1'!AO$7</f>
        <v>5.3932992542798397</v>
      </c>
      <c r="AP14" s="22">
        <f>'Table 1'!AP16*100/'Table 1'!AP$7</f>
        <v>4.191506198892113</v>
      </c>
      <c r="AQ14" s="20">
        <f>'Table 1'!AQ16*100/'Table 1'!AQ$7</f>
        <v>3.3383093410845066</v>
      </c>
      <c r="AR14" s="21">
        <f>'Table 1'!AR16*100/'Table 1'!AR$7</f>
        <v>3.6267418088339891</v>
      </c>
      <c r="AS14" s="21">
        <f>'Table 1'!AS16*100/'Table 1'!AS$7</f>
        <v>4.0948956412789927</v>
      </c>
      <c r="AT14" s="21">
        <f>'Table 1'!AT16*100/'Table 1'!AT$7</f>
        <v>5.1812871681928163</v>
      </c>
      <c r="AU14" s="20">
        <f>'Table 1'!AU16*100/'Table 1'!AU$7</f>
        <v>3.4445125284722686</v>
      </c>
      <c r="AV14" s="21">
        <f>'Table 1'!AV16*100/'Table 1'!AV$7</f>
        <v>4.7448770669081304</v>
      </c>
      <c r="AW14" s="21">
        <f>'Table 1'!AW16*100/'Table 1'!AW$7</f>
        <v>5.6013071423933978</v>
      </c>
      <c r="AX14" s="22">
        <f>'Table 1'!AX16*100/'Table 1'!AX$7</f>
        <v>5.8049382957802225</v>
      </c>
      <c r="AY14" s="20">
        <f>'Table 1'!AY16*100/'Table 1'!AY$7</f>
        <v>5.743344829479641</v>
      </c>
      <c r="AZ14" s="21">
        <f>'Table 1'!AZ16*100/'Table 1'!AZ$7</f>
        <v>6.392057246268533</v>
      </c>
      <c r="BA14" s="21">
        <f>'Table 1'!BA16*100/'Table 1'!BA$7</f>
        <v>6.1834598844007793</v>
      </c>
      <c r="BB14" s="22">
        <f>'Table 1'!BB16*100/'Table 1'!BB$7</f>
        <v>5.8547679319258075</v>
      </c>
      <c r="BC14" s="20">
        <f>'Table 1'!BC16*100/'Table 1'!BC$7</f>
        <v>5.7544579324046454</v>
      </c>
      <c r="BD14" s="21">
        <f>'Table 1'!BD16*100/'Table 1'!BD$7</f>
        <v>6.5864289466115578</v>
      </c>
      <c r="BE14" s="21">
        <f>'Table 1'!BE16*100/'Table 1'!BE$7</f>
        <v>6.2674987372555124</v>
      </c>
      <c r="BF14" s="22">
        <f>'Table 1'!BF16*100/'Table 1'!BF$7</f>
        <v>5.4289386864216933</v>
      </c>
      <c r="BG14" s="20">
        <v>5.2366703257698815</v>
      </c>
      <c r="BH14" s="21">
        <v>6.5627005739635669</v>
      </c>
      <c r="BI14" s="21">
        <v>6.9193598833325014</v>
      </c>
      <c r="BJ14" s="22">
        <v>6.8003902320325968</v>
      </c>
      <c r="BK14" s="20">
        <v>7.3156916458273953</v>
      </c>
      <c r="BL14" s="21">
        <v>7.8719693296337638</v>
      </c>
      <c r="BM14" s="21">
        <v>7.1168379024347566</v>
      </c>
      <c r="BN14" s="22">
        <v>6.1824735968067364</v>
      </c>
      <c r="BO14" s="20">
        <v>6.1945620654328239</v>
      </c>
      <c r="BP14" s="21">
        <v>6.7287164843347718</v>
      </c>
      <c r="BQ14" s="21">
        <v>7.0982287688075747</v>
      </c>
      <c r="BR14" s="22">
        <v>6.6138499928570829</v>
      </c>
      <c r="BS14" s="20">
        <v>6.2352871149234028</v>
      </c>
      <c r="BT14" s="21">
        <v>7.9795704420219664</v>
      </c>
      <c r="BU14" s="21">
        <v>7.9552781509337018</v>
      </c>
      <c r="BV14" s="22">
        <v>5.5943410084896508</v>
      </c>
      <c r="BW14" s="20">
        <v>4.1852663138354282</v>
      </c>
      <c r="BX14" s="21">
        <v>4.739835793693719</v>
      </c>
      <c r="BY14" s="21">
        <v>4.435791241762284</v>
      </c>
      <c r="BZ14" s="22">
        <v>4.5980533870291413</v>
      </c>
      <c r="CA14" s="20">
        <v>3.7272933466347773</v>
      </c>
      <c r="CB14" s="21">
        <v>4.7865205955148404</v>
      </c>
      <c r="CC14" s="21"/>
      <c r="CD14" s="22"/>
    </row>
    <row r="15" spans="1:82" s="14" customFormat="1" ht="19.5" customHeight="1" x14ac:dyDescent="0.3">
      <c r="A15" s="69"/>
      <c r="B15" s="23" t="s">
        <v>15</v>
      </c>
      <c r="C15" s="24">
        <f>'Table 1'!C17*100/'Table 1'!C$7</f>
        <v>74.818882624514842</v>
      </c>
      <c r="D15" s="25">
        <f>'Table 1'!D17*100/'Table 1'!D$7</f>
        <v>69.648712889954282</v>
      </c>
      <c r="E15" s="25">
        <f>'Table 1'!E17*100/'Table 1'!E$7</f>
        <v>72.255347840191334</v>
      </c>
      <c r="F15" s="26">
        <f>'Table 1'!F17*100/'Table 1'!F$7</f>
        <v>72.121833116480829</v>
      </c>
      <c r="G15" s="24">
        <f>'Table 1'!G17*100/'Table 1'!G$7</f>
        <v>73.617433127506786</v>
      </c>
      <c r="H15" s="25">
        <f>'Table 1'!H17*100/'Table 1'!H$7</f>
        <v>70.850297036631602</v>
      </c>
      <c r="I15" s="25">
        <f>'Table 1'!I17*100/'Table 1'!I$7</f>
        <v>70.109685186486246</v>
      </c>
      <c r="J15" s="26">
        <f>'Table 1'!J17*100/'Table 1'!J$7</f>
        <v>70.440637677741279</v>
      </c>
      <c r="K15" s="24">
        <f>'Table 1'!K17*100/'Table 1'!K$7</f>
        <v>65.887863458974934</v>
      </c>
      <c r="L15" s="25">
        <f>'Table 1'!L17*100/'Table 1'!L$7</f>
        <v>66.09096323677494</v>
      </c>
      <c r="M15" s="25">
        <f>'Table 1'!M17*100/'Table 1'!M$7</f>
        <v>68.509916472135941</v>
      </c>
      <c r="N15" s="26">
        <f>'Table 1'!N17*100/'Table 1'!N$7</f>
        <v>69.416580603640796</v>
      </c>
      <c r="O15" s="24">
        <f>'Table 1'!O17*100/'Table 1'!O$7</f>
        <v>70.868182353634126</v>
      </c>
      <c r="P15" s="25">
        <f>'Table 1'!P17*100/'Table 1'!P$7</f>
        <v>68.171043565316111</v>
      </c>
      <c r="Q15" s="25">
        <f>'Table 1'!Q17*100/'Table 1'!Q$7</f>
        <v>70.601299725371831</v>
      </c>
      <c r="R15" s="26">
        <f>'Table 1'!R17*100/'Table 1'!R$7</f>
        <v>70.43286673346897</v>
      </c>
      <c r="S15" s="24">
        <f>'Table 1'!S17*100/'Table 1'!S$7</f>
        <v>72.424062579050798</v>
      </c>
      <c r="T15" s="25">
        <f>'Table 1'!T17*100/'Table 1'!T$7</f>
        <v>71.530060093945991</v>
      </c>
      <c r="U15" s="25">
        <f>'Table 1'!U17*100/'Table 1'!U$7</f>
        <v>71.811282317578573</v>
      </c>
      <c r="V15" s="26">
        <f>'Table 1'!V17*100/'Table 1'!V$7</f>
        <v>71.851358895174087</v>
      </c>
      <c r="W15" s="24">
        <f>'Table 1'!W17*100/'Table 1'!W$7</f>
        <v>75.144544882000261</v>
      </c>
      <c r="X15" s="25">
        <f>'Table 1'!X17*100/'Table 1'!X$7</f>
        <v>71.689710152598664</v>
      </c>
      <c r="Y15" s="25">
        <f>'Table 1'!Y17*100/'Table 1'!Y$7</f>
        <v>71.371947473717597</v>
      </c>
      <c r="Z15" s="26">
        <f>'Table 1'!Z17*100/'Table 1'!Z$7</f>
        <v>73.026434817569609</v>
      </c>
      <c r="AA15" s="24">
        <f>'Table 1'!AA17*100/'Table 1'!AA$7</f>
        <v>75.394118957201385</v>
      </c>
      <c r="AB15" s="25">
        <f>'Table 1'!AB17*100/'Table 1'!AB$7</f>
        <v>73.861569541439138</v>
      </c>
      <c r="AC15" s="25">
        <f>'Table 1'!AC17*100/'Table 1'!AC$7</f>
        <v>74.562370582085975</v>
      </c>
      <c r="AD15" s="26">
        <f>'Table 1'!AD17*100/'Table 1'!AD$7</f>
        <v>78.300610646659138</v>
      </c>
      <c r="AE15" s="24">
        <f>'Table 1'!AE17*100/'Table 1'!AE$7</f>
        <v>78.879554476363424</v>
      </c>
      <c r="AF15" s="25">
        <f>'Table 1'!AF17*100/'Table 1'!AF$7</f>
        <v>74.453416920709856</v>
      </c>
      <c r="AG15" s="25">
        <f>'Table 1'!AG17*100/'Table 1'!AG$7</f>
        <v>73.777082435227385</v>
      </c>
      <c r="AH15" s="26">
        <f>'Table 1'!AH17*100/'Table 1'!AH$7</f>
        <v>75.165777907379322</v>
      </c>
      <c r="AI15" s="24">
        <f>'Table 1'!AI17*100/'Table 1'!AI$7</f>
        <v>75.208063922448744</v>
      </c>
      <c r="AJ15" s="25">
        <f>'Table 1'!AJ17*100/'Table 1'!AJ$7</f>
        <v>74.149810129367438</v>
      </c>
      <c r="AK15" s="25">
        <f>'Table 1'!AK17*100/'Table 1'!AK$7</f>
        <v>74.102078906860712</v>
      </c>
      <c r="AL15" s="26">
        <f>'Table 1'!AL17*100/'Table 1'!AL$7</f>
        <v>74.744710998192204</v>
      </c>
      <c r="AM15" s="24">
        <f>'Table 1'!AM17*100/'Table 1'!AM$7</f>
        <v>75.868835803703433</v>
      </c>
      <c r="AN15" s="25">
        <f>'Table 1'!AN17*100/'Table 1'!AN$7</f>
        <v>72.680714642022195</v>
      </c>
      <c r="AO15" s="25">
        <f>'Table 1'!AO17*100/'Table 1'!AO$7</f>
        <v>74.546085175611722</v>
      </c>
      <c r="AP15" s="26">
        <f>'Table 1'!AP17*100/'Table 1'!AP$7</f>
        <v>75.227945886874934</v>
      </c>
      <c r="AQ15" s="24">
        <f>'Table 1'!AQ17*100/'Table 1'!AQ$7</f>
        <v>77.792976156812202</v>
      </c>
      <c r="AR15" s="25">
        <f>'Table 1'!AR17*100/'Table 1'!AR$7</f>
        <v>76.032726391294233</v>
      </c>
      <c r="AS15" s="25">
        <f>'Table 1'!AS17*100/'Table 1'!AS$7</f>
        <v>74.829398937333053</v>
      </c>
      <c r="AT15" s="25">
        <f>'Table 1'!AT17*100/'Table 1'!AT$7</f>
        <v>74.016101393329336</v>
      </c>
      <c r="AU15" s="24">
        <f>'Table 1'!AU17*100/'Table 1'!AU$7</f>
        <v>77.116014509313018</v>
      </c>
      <c r="AV15" s="25">
        <f>'Table 1'!AV17*100/'Table 1'!AV$7</f>
        <v>74.674716097515969</v>
      </c>
      <c r="AW15" s="25">
        <f>'Table 1'!AW17*100/'Table 1'!AW$7</f>
        <v>75.345216883201203</v>
      </c>
      <c r="AX15" s="26">
        <f>'Table 1'!AX17*100/'Table 1'!AX$7</f>
        <v>74.396560285225533</v>
      </c>
      <c r="AY15" s="24">
        <f>'Table 1'!AY17*100/'Table 1'!AY$7</f>
        <v>74.697735895431265</v>
      </c>
      <c r="AZ15" s="25">
        <f>'Table 1'!AZ17*100/'Table 1'!AZ$7</f>
        <v>74.398565522737471</v>
      </c>
      <c r="BA15" s="25">
        <f>'Table 1'!BA17*100/'Table 1'!BA$7</f>
        <v>76.24605643144065</v>
      </c>
      <c r="BB15" s="26">
        <f>'Table 1'!BB17*100/'Table 1'!BB$7</f>
        <v>74.77240697573454</v>
      </c>
      <c r="BC15" s="24">
        <f>'Table 1'!BC17*100/'Table 1'!BC$7</f>
        <v>75.77494293280354</v>
      </c>
      <c r="BD15" s="25">
        <f>'Table 1'!BD17*100/'Table 1'!BD$7</f>
        <v>74.543168901593461</v>
      </c>
      <c r="BE15" s="25">
        <f>'Table 1'!BE17*100/'Table 1'!BE$7</f>
        <v>76.541834098453194</v>
      </c>
      <c r="BF15" s="26">
        <f>'Table 1'!BF17*100/'Table 1'!BF$7</f>
        <v>74.304349284463285</v>
      </c>
      <c r="BG15" s="24">
        <v>75.487514779407817</v>
      </c>
      <c r="BH15" s="25">
        <v>74.058793257979545</v>
      </c>
      <c r="BI15" s="25">
        <v>75.194337875543567</v>
      </c>
      <c r="BJ15" s="26">
        <v>73.538178864609534</v>
      </c>
      <c r="BK15" s="24">
        <v>73.286407410321658</v>
      </c>
      <c r="BL15" s="25">
        <v>73.129892765705989</v>
      </c>
      <c r="BM15" s="25">
        <v>75.05911893786238</v>
      </c>
      <c r="BN15" s="26">
        <v>74.428527969030625</v>
      </c>
      <c r="BO15" s="24">
        <v>75.46961161508294</v>
      </c>
      <c r="BP15" s="25">
        <v>75.432060729639673</v>
      </c>
      <c r="BQ15" s="25">
        <v>74.992407451329996</v>
      </c>
      <c r="BR15" s="26">
        <v>74.763657821395654</v>
      </c>
      <c r="BS15" s="24">
        <v>74.535416538270496</v>
      </c>
      <c r="BT15" s="25">
        <v>77.187259186073121</v>
      </c>
      <c r="BU15" s="25">
        <v>72.517446943319896</v>
      </c>
      <c r="BV15" s="26">
        <v>73.015942275610399</v>
      </c>
      <c r="BW15" s="24">
        <v>75.985106360162163</v>
      </c>
      <c r="BX15" s="25">
        <v>77.334864490065854</v>
      </c>
      <c r="BY15" s="25">
        <v>77.796613174141001</v>
      </c>
      <c r="BZ15" s="26">
        <v>76.46288659745727</v>
      </c>
      <c r="CA15" s="24">
        <v>76.762087933364924</v>
      </c>
      <c r="CB15" s="25">
        <v>76.387946932754829</v>
      </c>
      <c r="CC15" s="25"/>
      <c r="CD15" s="26"/>
    </row>
    <row r="16" spans="1:82" s="8" customFormat="1" ht="20.100000000000001" customHeight="1" x14ac:dyDescent="0.3">
      <c r="A16" s="72" t="s">
        <v>16</v>
      </c>
      <c r="B16" s="8" t="s">
        <v>17</v>
      </c>
      <c r="C16" s="27">
        <f>'Table 1'!C18*100/'Table 1'!C$7</f>
        <v>11.03640676457181</v>
      </c>
      <c r="D16" s="28">
        <f>'Table 1'!D18*100/'Table 1'!D$7</f>
        <v>12.757438842913993</v>
      </c>
      <c r="E16" s="28">
        <f>'Table 1'!E18*100/'Table 1'!E$7</f>
        <v>12.911654888590638</v>
      </c>
      <c r="F16" s="29">
        <f>'Table 1'!F18*100/'Table 1'!F$7</f>
        <v>13.246434346728536</v>
      </c>
      <c r="G16" s="27">
        <f>'Table 1'!G18*100/'Table 1'!G$7</f>
        <v>11.464791827798839</v>
      </c>
      <c r="H16" s="28">
        <f>'Table 1'!H18*100/'Table 1'!H$7</f>
        <v>10.58722530047311</v>
      </c>
      <c r="I16" s="28">
        <f>'Table 1'!I18*100/'Table 1'!I$7</f>
        <v>8.7246819653546765</v>
      </c>
      <c r="J16" s="29">
        <f>'Table 1'!J18*100/'Table 1'!J$7</f>
        <v>9.1479170496363373</v>
      </c>
      <c r="K16" s="27">
        <f>'Table 1'!K18*100/'Table 1'!K$7</f>
        <v>9.4774794812400973</v>
      </c>
      <c r="L16" s="28">
        <f>'Table 1'!L18*100/'Table 1'!L$7</f>
        <v>11.351479513061165</v>
      </c>
      <c r="M16" s="28">
        <f>'Table 1'!M18*100/'Table 1'!M$7</f>
        <v>10.467766542114481</v>
      </c>
      <c r="N16" s="29">
        <f>'Table 1'!N18*100/'Table 1'!N$7</f>
        <v>10.104365827840343</v>
      </c>
      <c r="O16" s="27">
        <f>'Table 1'!O18*100/'Table 1'!O$7</f>
        <v>9.6643127432198135</v>
      </c>
      <c r="P16" s="28">
        <f>'Table 1'!P18*100/'Table 1'!P$7</f>
        <v>10.347188414524922</v>
      </c>
      <c r="Q16" s="28">
        <f>'Table 1'!Q18*100/'Table 1'!Q$7</f>
        <v>10.397259156538054</v>
      </c>
      <c r="R16" s="29">
        <f>'Table 1'!R18*100/'Table 1'!R$7</f>
        <v>9.5058120036829354</v>
      </c>
      <c r="S16" s="27">
        <f>'Table 1'!S18*100/'Table 1'!S$7</f>
        <v>7.7884259889863978</v>
      </c>
      <c r="T16" s="28">
        <f>'Table 1'!T18*100/'Table 1'!T$7</f>
        <v>8.9647571312357304</v>
      </c>
      <c r="U16" s="28">
        <f>'Table 1'!U18*100/'Table 1'!U$7</f>
        <v>9.8227463825282868</v>
      </c>
      <c r="V16" s="29">
        <f>'Table 1'!V18*100/'Table 1'!V$7</f>
        <v>9.5801445198240387</v>
      </c>
      <c r="W16" s="27">
        <f>'Table 1'!W18*100/'Table 1'!W$7</f>
        <v>11.31384239637957</v>
      </c>
      <c r="X16" s="28">
        <f>'Table 1'!X18*100/'Table 1'!X$7</f>
        <v>10.637147975116935</v>
      </c>
      <c r="Y16" s="28">
        <f>'Table 1'!Y18*100/'Table 1'!Y$7</f>
        <v>11.207403997968189</v>
      </c>
      <c r="Z16" s="29">
        <f>'Table 1'!Z18*100/'Table 1'!Z$7</f>
        <v>9.2016557168833781</v>
      </c>
      <c r="AA16" s="27">
        <f>'Table 1'!AA18*100/'Table 1'!AA$7</f>
        <v>7.4767964394068418</v>
      </c>
      <c r="AB16" s="28">
        <f>'Table 1'!AB18*100/'Table 1'!AB$7</f>
        <v>8.478939010293967</v>
      </c>
      <c r="AC16" s="28">
        <f>'Table 1'!AC18*100/'Table 1'!AC$7</f>
        <v>8.7452949750703706</v>
      </c>
      <c r="AD16" s="29">
        <f>'Table 1'!AD18*100/'Table 1'!AD$7</f>
        <v>7.9854649496346983</v>
      </c>
      <c r="AE16" s="27">
        <f>'Table 1'!AE18*100/'Table 1'!AE$7</f>
        <v>6.9394850553594507</v>
      </c>
      <c r="AF16" s="28">
        <f>'Table 1'!AF18*100/'Table 1'!AF$7</f>
        <v>8.284611194464885</v>
      </c>
      <c r="AG16" s="28">
        <f>'Table 1'!AG18*100/'Table 1'!AG$7</f>
        <v>8.6240451821964328</v>
      </c>
      <c r="AH16" s="29">
        <f>'Table 1'!AH18*100/'Table 1'!AH$7</f>
        <v>7.8644845445743687</v>
      </c>
      <c r="AI16" s="27">
        <f>'Table 1'!AI18*100/'Table 1'!AI$7</f>
        <v>7.4880210555803481</v>
      </c>
      <c r="AJ16" s="28">
        <f>'Table 1'!AJ18*100/'Table 1'!AJ$7</f>
        <v>9.3811019830932736</v>
      </c>
      <c r="AK16" s="28">
        <f>'Table 1'!AK18*100/'Table 1'!AK$7</f>
        <v>8.9242853650053533</v>
      </c>
      <c r="AL16" s="29">
        <f>'Table 1'!AL18*100/'Table 1'!AL$7</f>
        <v>9.2160945156404406</v>
      </c>
      <c r="AM16" s="27">
        <f>'Table 1'!AM18*100/'Table 1'!AM$7</f>
        <v>8.3349511264693614</v>
      </c>
      <c r="AN16" s="28">
        <f>'Table 1'!AN18*100/'Table 1'!AN$7</f>
        <v>8.848369955774892</v>
      </c>
      <c r="AO16" s="28">
        <f>'Table 1'!AO18*100/'Table 1'!AO$7</f>
        <v>8.1238077148590726</v>
      </c>
      <c r="AP16" s="29">
        <f>'Table 1'!AP18*100/'Table 1'!AP$7</f>
        <v>8.2670987677582239</v>
      </c>
      <c r="AQ16" s="27">
        <f>'Table 1'!AQ18*100/'Table 1'!AQ$7</f>
        <v>7.9789297856809345</v>
      </c>
      <c r="AR16" s="28">
        <f>'Table 1'!AR18*100/'Table 1'!AR$7</f>
        <v>8.7401407799348743</v>
      </c>
      <c r="AS16" s="28">
        <f>'Table 1'!AS18*100/'Table 1'!AS$7</f>
        <v>8.8071598772314879</v>
      </c>
      <c r="AT16" s="28">
        <f>'Table 1'!AT18*100/'Table 1'!AT$7</f>
        <v>8.4285777578959848</v>
      </c>
      <c r="AU16" s="27">
        <f>'Table 1'!AU18*100/'Table 1'!AU$7</f>
        <v>8.3732568635103988</v>
      </c>
      <c r="AV16" s="28">
        <f>'Table 1'!AV18*100/'Table 1'!AV$7</f>
        <v>9.535677415261814</v>
      </c>
      <c r="AW16" s="28">
        <f>'Table 1'!AW18*100/'Table 1'!AW$7</f>
        <v>9.9510903673993507</v>
      </c>
      <c r="AX16" s="29">
        <f>'Table 1'!AX18*100/'Table 1'!AX$7</f>
        <v>9.8568697084942425</v>
      </c>
      <c r="AY16" s="27">
        <f>'Table 1'!AY18*100/'Table 1'!AY$7</f>
        <v>8.6916618511846089</v>
      </c>
      <c r="AZ16" s="28">
        <f>'Table 1'!AZ18*100/'Table 1'!AZ$7</f>
        <v>8.4199022170440916</v>
      </c>
      <c r="BA16" s="28">
        <f>'Table 1'!BA18*100/'Table 1'!BA$7</f>
        <v>8.5759494110891268</v>
      </c>
      <c r="BB16" s="29">
        <f>'Table 1'!BB18*100/'Table 1'!BB$7</f>
        <v>8.4874331247203099</v>
      </c>
      <c r="BC16" s="27">
        <f>'Table 1'!BC18*100/'Table 1'!BC$7</f>
        <v>7.5628511208846634</v>
      </c>
      <c r="BD16" s="28">
        <f>'Table 1'!BD18*100/'Table 1'!BD$7</f>
        <v>9.6080022576563859</v>
      </c>
      <c r="BE16" s="28">
        <f>'Table 1'!BE18*100/'Table 1'!BE$7</f>
        <v>8.9594194144821966</v>
      </c>
      <c r="BF16" s="29">
        <f>'Table 1'!BF18*100/'Table 1'!BF$7</f>
        <v>9.7760668361369412</v>
      </c>
      <c r="BG16" s="27">
        <v>8.7049242753682812</v>
      </c>
      <c r="BH16" s="28">
        <v>8.8227417558336203</v>
      </c>
      <c r="BI16" s="28">
        <v>8.809222852073729</v>
      </c>
      <c r="BJ16" s="29">
        <v>7.9393743444969278</v>
      </c>
      <c r="BK16" s="27">
        <v>8.0938358659192851</v>
      </c>
      <c r="BL16" s="28">
        <v>8.6832257734009861</v>
      </c>
      <c r="BM16" s="28">
        <v>9.0238985571985815</v>
      </c>
      <c r="BN16" s="29">
        <v>8.2121483192688576</v>
      </c>
      <c r="BO16" s="27">
        <v>7.7224028913678184</v>
      </c>
      <c r="BP16" s="28">
        <v>8.2907759184726579</v>
      </c>
      <c r="BQ16" s="28">
        <v>7.7442905942362064</v>
      </c>
      <c r="BR16" s="29">
        <v>8.0599592632830017</v>
      </c>
      <c r="BS16" s="27">
        <v>6.9737429158232027</v>
      </c>
      <c r="BT16" s="28">
        <v>7.3123202254672863</v>
      </c>
      <c r="BU16" s="28">
        <v>7.128344314779107</v>
      </c>
      <c r="BV16" s="29">
        <v>8.7990860208016084</v>
      </c>
      <c r="BW16" s="27">
        <v>6.9864874703896618</v>
      </c>
      <c r="BX16" s="28">
        <v>7.9593021616481128</v>
      </c>
      <c r="BY16" s="28">
        <v>7.2949490114740803</v>
      </c>
      <c r="BZ16" s="29">
        <v>7.9280144071935217</v>
      </c>
      <c r="CA16" s="27">
        <v>7.3441306147738228</v>
      </c>
      <c r="CB16" s="28">
        <v>9.1394077175137429</v>
      </c>
      <c r="CC16" s="28"/>
      <c r="CD16" s="29"/>
    </row>
    <row r="17" spans="1:82" s="8" customFormat="1" ht="20.100000000000001" customHeight="1" x14ac:dyDescent="0.3">
      <c r="A17" s="72" t="s">
        <v>18</v>
      </c>
      <c r="B17" s="8" t="s">
        <v>35</v>
      </c>
      <c r="C17" s="27">
        <f>'Table 1'!C19*100/'Table 1'!C$7</f>
        <v>34.488414081868505</v>
      </c>
      <c r="D17" s="28">
        <f>'Table 1'!D19*100/'Table 1'!D$7</f>
        <v>26.749668374733183</v>
      </c>
      <c r="E17" s="28">
        <f>'Table 1'!E19*100/'Table 1'!E$7</f>
        <v>29.277985917195146</v>
      </c>
      <c r="F17" s="29">
        <f>'Table 1'!F19*100/'Table 1'!F$7</f>
        <v>30.016261116747149</v>
      </c>
      <c r="G17" s="27">
        <f>'Table 1'!G19*100/'Table 1'!G$7</f>
        <v>33.453257934042526</v>
      </c>
      <c r="H17" s="28">
        <f>'Table 1'!H19*100/'Table 1'!H$7</f>
        <v>28.755945106330866</v>
      </c>
      <c r="I17" s="28">
        <f>'Table 1'!I19*100/'Table 1'!I$7</f>
        <v>30.266966908678238</v>
      </c>
      <c r="J17" s="29">
        <f>'Table 1'!J19*100/'Table 1'!J$7</f>
        <v>30.092802944906705</v>
      </c>
      <c r="K17" s="27">
        <f>'Table 1'!K19*100/'Table 1'!K$7</f>
        <v>20.917794728994338</v>
      </c>
      <c r="L17" s="28">
        <f>'Table 1'!L19*100/'Table 1'!L$7</f>
        <v>19.958321966380481</v>
      </c>
      <c r="M17" s="28">
        <f>'Table 1'!M19*100/'Table 1'!M$7</f>
        <v>23.892619035740264</v>
      </c>
      <c r="N17" s="29">
        <f>'Table 1'!N19*100/'Table 1'!N$7</f>
        <v>25.722548434629811</v>
      </c>
      <c r="O17" s="27">
        <f>'Table 1'!O19*100/'Table 1'!O$7</f>
        <v>29.109497740109493</v>
      </c>
      <c r="P17" s="28">
        <f>'Table 1'!P19*100/'Table 1'!P$7</f>
        <v>24.245164934552573</v>
      </c>
      <c r="Q17" s="28">
        <f>'Table 1'!Q19*100/'Table 1'!Q$7</f>
        <v>25.859205481686924</v>
      </c>
      <c r="R17" s="29">
        <f>'Table 1'!R19*100/'Table 1'!R$7</f>
        <v>27.23714885599361</v>
      </c>
      <c r="S17" s="27">
        <f>'Table 1'!S19*100/'Table 1'!S$7</f>
        <v>30.318635558755421</v>
      </c>
      <c r="T17" s="28">
        <f>'Table 1'!T19*100/'Table 1'!T$7</f>
        <v>25.860445587424884</v>
      </c>
      <c r="U17" s="28">
        <f>'Table 1'!U19*100/'Table 1'!U$7</f>
        <v>25.452820579394647</v>
      </c>
      <c r="V17" s="29">
        <f>'Table 1'!V19*100/'Table 1'!V$7</f>
        <v>25.861953593425017</v>
      </c>
      <c r="W17" s="27">
        <f>'Table 1'!W19*100/'Table 1'!W$7</f>
        <v>27.612207088838513</v>
      </c>
      <c r="X17" s="28">
        <f>'Table 1'!X19*100/'Table 1'!X$7</f>
        <v>22.945238871291707</v>
      </c>
      <c r="Y17" s="28">
        <f>'Table 1'!Y19*100/'Table 1'!Y$7</f>
        <v>22.669884307947338</v>
      </c>
      <c r="Z17" s="29">
        <f>'Table 1'!Z19*100/'Table 1'!Z$7</f>
        <v>25.491735121848702</v>
      </c>
      <c r="AA17" s="27">
        <f>'Table 1'!AA19*100/'Table 1'!AA$7</f>
        <v>28.066716202533065</v>
      </c>
      <c r="AB17" s="28">
        <f>'Table 1'!AB19*100/'Table 1'!AB$7</f>
        <v>23.752483285678025</v>
      </c>
      <c r="AC17" s="28">
        <f>'Table 1'!AC19*100/'Table 1'!AC$7</f>
        <v>25.013450478456509</v>
      </c>
      <c r="AD17" s="29">
        <f>'Table 1'!AD19*100/'Table 1'!AD$7</f>
        <v>23.917978098174046</v>
      </c>
      <c r="AE17" s="27">
        <f>'Table 1'!AE19*100/'Table 1'!AE$7</f>
        <v>27.282683407039684</v>
      </c>
      <c r="AF17" s="28">
        <f>'Table 1'!AF19*100/'Table 1'!AF$7</f>
        <v>23.886144054433728</v>
      </c>
      <c r="AG17" s="28">
        <f>'Table 1'!AG19*100/'Table 1'!AG$7</f>
        <v>26.009697122347461</v>
      </c>
      <c r="AH17" s="29">
        <f>'Table 1'!AH19*100/'Table 1'!AH$7</f>
        <v>27.850247951066994</v>
      </c>
      <c r="AI17" s="27">
        <f>'Table 1'!AI19*100/'Table 1'!AI$7</f>
        <v>29.172760645869506</v>
      </c>
      <c r="AJ17" s="28">
        <f>'Table 1'!AJ19*100/'Table 1'!AJ$7</f>
        <v>24.252964113113027</v>
      </c>
      <c r="AK17" s="28">
        <f>'Table 1'!AK19*100/'Table 1'!AK$7</f>
        <v>24.913995860781771</v>
      </c>
      <c r="AL17" s="29">
        <f>'Table 1'!AL19*100/'Table 1'!AL$7</f>
        <v>27.07261256121183</v>
      </c>
      <c r="AM17" s="27">
        <f>'Table 1'!AM19*100/'Table 1'!AM$7</f>
        <v>29.014958115335705</v>
      </c>
      <c r="AN17" s="28">
        <f>'Table 1'!AN19*100/'Table 1'!AN$7</f>
        <v>23.784110041615047</v>
      </c>
      <c r="AO17" s="28">
        <f>'Table 1'!AO19*100/'Table 1'!AO$7</f>
        <v>24.247962276304598</v>
      </c>
      <c r="AP17" s="29">
        <f>'Table 1'!AP19*100/'Table 1'!AP$7</f>
        <v>25.654218638127897</v>
      </c>
      <c r="AQ17" s="27">
        <f>'Table 1'!AQ19*100/'Table 1'!AQ$7</f>
        <v>28.004547822649531</v>
      </c>
      <c r="AR17" s="28">
        <f>'Table 1'!AR19*100/'Table 1'!AR$7</f>
        <v>24.853526993452171</v>
      </c>
      <c r="AS17" s="28">
        <f>'Table 1'!AS19*100/'Table 1'!AS$7</f>
        <v>25.958551130954387</v>
      </c>
      <c r="AT17" s="28">
        <f>'Table 1'!AT19*100/'Table 1'!AT$7</f>
        <v>26.546789940130715</v>
      </c>
      <c r="AU17" s="27">
        <f>'Table 1'!AU19*100/'Table 1'!AU$7</f>
        <v>27.112812537707427</v>
      </c>
      <c r="AV17" s="28">
        <f>'Table 1'!AV19*100/'Table 1'!AV$7</f>
        <v>23.920911025624761</v>
      </c>
      <c r="AW17" s="28">
        <f>'Table 1'!AW19*100/'Table 1'!AW$7</f>
        <v>24.668272941719628</v>
      </c>
      <c r="AX17" s="29">
        <f>'Table 1'!AX19*100/'Table 1'!AX$7</f>
        <v>25.0602495583564</v>
      </c>
      <c r="AY17" s="27">
        <f>'Table 1'!AY19*100/'Table 1'!AY$7</f>
        <v>26.034522430559008</v>
      </c>
      <c r="AZ17" s="28">
        <f>'Table 1'!AZ19*100/'Table 1'!AZ$7</f>
        <v>23.392980503323077</v>
      </c>
      <c r="BA17" s="28">
        <f>'Table 1'!BA19*100/'Table 1'!BA$7</f>
        <v>23.671283312639304</v>
      </c>
      <c r="BB17" s="29">
        <f>'Table 1'!BB19*100/'Table 1'!BB$7</f>
        <v>23.58925720850393</v>
      </c>
      <c r="BC17" s="27">
        <f>'Table 1'!BC19*100/'Table 1'!BC$7</f>
        <v>26.283079029381565</v>
      </c>
      <c r="BD17" s="28">
        <f>'Table 1'!BD19*100/'Table 1'!BD$7</f>
        <v>21.710971372863025</v>
      </c>
      <c r="BE17" s="28">
        <f>'Table 1'!BE19*100/'Table 1'!BE$7</f>
        <v>23.924754935253848</v>
      </c>
      <c r="BF17" s="29">
        <f>'Table 1'!BF19*100/'Table 1'!BF$7</f>
        <v>23.1389216994626</v>
      </c>
      <c r="BG17" s="27">
        <v>25.766237368454458</v>
      </c>
      <c r="BH17" s="28">
        <v>22.252458730664589</v>
      </c>
      <c r="BI17" s="28">
        <v>23.955270055773628</v>
      </c>
      <c r="BJ17" s="29">
        <v>25.662938208379849</v>
      </c>
      <c r="BK17" s="27">
        <v>26.617764074259544</v>
      </c>
      <c r="BL17" s="28">
        <v>22.444503482940323</v>
      </c>
      <c r="BM17" s="28">
        <v>24.203534932557211</v>
      </c>
      <c r="BN17" s="29">
        <v>25.684367892395702</v>
      </c>
      <c r="BO17" s="27">
        <v>28.187611471209113</v>
      </c>
      <c r="BP17" s="28">
        <v>25.136381500234609</v>
      </c>
      <c r="BQ17" s="28">
        <v>24.830442167134215</v>
      </c>
      <c r="BR17" s="29">
        <v>25.958095870215899</v>
      </c>
      <c r="BS17" s="27">
        <v>25.628719867721649</v>
      </c>
      <c r="BT17" s="28">
        <v>1.5193544678560005</v>
      </c>
      <c r="BU17" s="28">
        <v>4.1693955280181711</v>
      </c>
      <c r="BV17" s="29">
        <v>14.871942554865658</v>
      </c>
      <c r="BW17" s="27">
        <v>26.01606422529424</v>
      </c>
      <c r="BX17" s="28">
        <v>22.144909630138496</v>
      </c>
      <c r="BY17" s="28">
        <v>26.235989788999248</v>
      </c>
      <c r="BZ17" s="29">
        <v>27.91556996523672</v>
      </c>
      <c r="CA17" s="27">
        <v>28.857941312601763</v>
      </c>
      <c r="CB17" s="28">
        <v>24.821842119525812</v>
      </c>
      <c r="CC17" s="28"/>
      <c r="CD17" s="29"/>
    </row>
    <row r="18" spans="1:82" s="8" customFormat="1" ht="20.100000000000001" customHeight="1" x14ac:dyDescent="0.3">
      <c r="A18" s="72" t="s">
        <v>19</v>
      </c>
      <c r="B18" s="8" t="s">
        <v>20</v>
      </c>
      <c r="C18" s="27">
        <f>'Table 1'!C20*100/'Table 1'!C$7</f>
        <v>8.1543583023586024</v>
      </c>
      <c r="D18" s="28">
        <f>'Table 1'!D20*100/'Table 1'!D$7</f>
        <v>7.1049282544727337</v>
      </c>
      <c r="E18" s="28">
        <f>'Table 1'!E20*100/'Table 1'!E$7</f>
        <v>7.6157824098516027</v>
      </c>
      <c r="F18" s="29">
        <f>'Table 1'!F20*100/'Table 1'!F$7</f>
        <v>8.1450026688092372</v>
      </c>
      <c r="G18" s="27">
        <f>'Table 1'!G20*100/'Table 1'!G$7</f>
        <v>8.8548732708668805</v>
      </c>
      <c r="H18" s="28">
        <f>'Table 1'!H20*100/'Table 1'!H$7</f>
        <v>8.8732352125242731</v>
      </c>
      <c r="I18" s="28">
        <f>'Table 1'!I20*100/'Table 1'!I$7</f>
        <v>8.9016358108856384</v>
      </c>
      <c r="J18" s="29">
        <f>'Table 1'!J20*100/'Table 1'!J$7</f>
        <v>9.32376516126347</v>
      </c>
      <c r="K18" s="27">
        <f>'Table 1'!K20*100/'Table 1'!K$7</f>
        <v>9.3115442077029673</v>
      </c>
      <c r="L18" s="28">
        <f>'Table 1'!L20*100/'Table 1'!L$7</f>
        <v>8.6546907784136931</v>
      </c>
      <c r="M18" s="28">
        <f>'Table 1'!M20*100/'Table 1'!M$7</f>
        <v>8.8040364361094561</v>
      </c>
      <c r="N18" s="29">
        <f>'Table 1'!N20*100/'Table 1'!N$7</f>
        <v>9.5878704471096299</v>
      </c>
      <c r="O18" s="27">
        <f>'Table 1'!O20*100/'Table 1'!O$7</f>
        <v>9.2266979145354266</v>
      </c>
      <c r="P18" s="28">
        <f>'Table 1'!P20*100/'Table 1'!P$7</f>
        <v>8.954610441917124</v>
      </c>
      <c r="Q18" s="28">
        <f>'Table 1'!Q20*100/'Table 1'!Q$7</f>
        <v>9.0801316039916244</v>
      </c>
      <c r="R18" s="29">
        <f>'Table 1'!R20*100/'Table 1'!R$7</f>
        <v>9.0854859461096478</v>
      </c>
      <c r="S18" s="27">
        <f>'Table 1'!S20*100/'Table 1'!S$7</f>
        <v>9.9850168317409658</v>
      </c>
      <c r="T18" s="28">
        <f>'Table 1'!T20*100/'Table 1'!T$7</f>
        <v>9.7753168709161038</v>
      </c>
      <c r="U18" s="28">
        <f>'Table 1'!U20*100/'Table 1'!U$7</f>
        <v>9.3349244550075401</v>
      </c>
      <c r="V18" s="29">
        <f>'Table 1'!V20*100/'Table 1'!V$7</f>
        <v>9.4902206663531707</v>
      </c>
      <c r="W18" s="27">
        <f>'Table 1'!W20*100/'Table 1'!W$7</f>
        <v>9.6587387634208302</v>
      </c>
      <c r="X18" s="28">
        <f>'Table 1'!X20*100/'Table 1'!X$7</f>
        <v>9.126483340251486</v>
      </c>
      <c r="Y18" s="28">
        <f>'Table 1'!Y20*100/'Table 1'!Y$7</f>
        <v>8.6483889482824061</v>
      </c>
      <c r="Z18" s="29">
        <f>'Table 1'!Z20*100/'Table 1'!Z$7</f>
        <v>9.3641206516872408</v>
      </c>
      <c r="AA18" s="27">
        <f>'Table 1'!AA20*100/'Table 1'!AA$7</f>
        <v>10.233991461613757</v>
      </c>
      <c r="AB18" s="28">
        <f>'Table 1'!AB20*100/'Table 1'!AB$7</f>
        <v>10.15928691153734</v>
      </c>
      <c r="AC18" s="28">
        <f>'Table 1'!AC20*100/'Table 1'!AC$7</f>
        <v>10.529002825393237</v>
      </c>
      <c r="AD18" s="29">
        <f>'Table 1'!AD20*100/'Table 1'!AD$7</f>
        <v>11.005586257583886</v>
      </c>
      <c r="AE18" s="27">
        <f>'Table 1'!AE20*100/'Table 1'!AE$7</f>
        <v>11.072462157216426</v>
      </c>
      <c r="AF18" s="28">
        <f>'Table 1'!AF20*100/'Table 1'!AF$7</f>
        <v>11.718829139629781</v>
      </c>
      <c r="AG18" s="28">
        <f>'Table 1'!AG20*100/'Table 1'!AG$7</f>
        <v>12.516165907010313</v>
      </c>
      <c r="AH18" s="29">
        <f>'Table 1'!AH20*100/'Table 1'!AH$7</f>
        <v>12.398522424837216</v>
      </c>
      <c r="AI18" s="27">
        <f>'Table 1'!AI20*100/'Table 1'!AI$7</f>
        <v>11.53667625416535</v>
      </c>
      <c r="AJ18" s="28">
        <f>'Table 1'!AJ20*100/'Table 1'!AJ$7</f>
        <v>11.232351436260675</v>
      </c>
      <c r="AK18" s="28">
        <f>'Table 1'!AK20*100/'Table 1'!AK$7</f>
        <v>11.227715544107468</v>
      </c>
      <c r="AL18" s="29">
        <f>'Table 1'!AL20*100/'Table 1'!AL$7</f>
        <v>12.130226942820622</v>
      </c>
      <c r="AM18" s="27">
        <f>'Table 1'!AM20*100/'Table 1'!AM$7</f>
        <v>13.256439625577956</v>
      </c>
      <c r="AN18" s="28">
        <f>'Table 1'!AN20*100/'Table 1'!AN$7</f>
        <v>10.746331960474723</v>
      </c>
      <c r="AO18" s="28">
        <f>'Table 1'!AO20*100/'Table 1'!AO$7</f>
        <v>12.875027871600697</v>
      </c>
      <c r="AP18" s="29">
        <f>'Table 1'!AP20*100/'Table 1'!AP$7</f>
        <v>12.435995025813016</v>
      </c>
      <c r="AQ18" s="27">
        <f>'Table 1'!AQ20*100/'Table 1'!AQ$7</f>
        <v>14.151517609294977</v>
      </c>
      <c r="AR18" s="28">
        <f>'Table 1'!AR20*100/'Table 1'!AR$7</f>
        <v>12.56454539945589</v>
      </c>
      <c r="AS18" s="28">
        <f>'Table 1'!AS20*100/'Table 1'!AS$7</f>
        <v>11.779446068594595</v>
      </c>
      <c r="AT18" s="28">
        <f>'Table 1'!AT20*100/'Table 1'!AT$7</f>
        <v>12.140001800794922</v>
      </c>
      <c r="AU18" s="27">
        <f>'Table 1'!AU20*100/'Table 1'!AU$7</f>
        <v>12.564132120763539</v>
      </c>
      <c r="AV18" s="28">
        <f>'Table 1'!AV20*100/'Table 1'!AV$7</f>
        <v>12.458330209300582</v>
      </c>
      <c r="AW18" s="28">
        <f>'Table 1'!AW20*100/'Table 1'!AW$7</f>
        <v>12.487898833526904</v>
      </c>
      <c r="AX18" s="29">
        <f>'Table 1'!AX20*100/'Table 1'!AX$7</f>
        <v>12.757660400899091</v>
      </c>
      <c r="AY18" s="27">
        <f>'Table 1'!AY20*100/'Table 1'!AY$7</f>
        <v>13.268309072891146</v>
      </c>
      <c r="AZ18" s="28">
        <f>'Table 1'!AZ20*100/'Table 1'!AZ$7</f>
        <v>13.291508850346457</v>
      </c>
      <c r="BA18" s="28">
        <f>'Table 1'!BA20*100/'Table 1'!BA$7</f>
        <v>13.422662953327892</v>
      </c>
      <c r="BB18" s="29">
        <f>'Table 1'!BB20*100/'Table 1'!BB$7</f>
        <v>13.124185975059946</v>
      </c>
      <c r="BC18" s="27">
        <f>'Table 1'!BC20*100/'Table 1'!BC$7</f>
        <v>13.496681481405231</v>
      </c>
      <c r="BD18" s="28">
        <f>'Table 1'!BD20*100/'Table 1'!BD$7</f>
        <v>13.273250687626504</v>
      </c>
      <c r="BE18" s="28">
        <f>'Table 1'!BE20*100/'Table 1'!BE$7</f>
        <v>13.876671735228525</v>
      </c>
      <c r="BF18" s="29">
        <f>'Table 1'!BF20*100/'Table 1'!BF$7</f>
        <v>13.573874104830381</v>
      </c>
      <c r="BG18" s="27">
        <v>13.091088164015579</v>
      </c>
      <c r="BH18" s="28">
        <v>12.679868528438327</v>
      </c>
      <c r="BI18" s="28">
        <v>13.112940826653885</v>
      </c>
      <c r="BJ18" s="29">
        <v>12.655166237268734</v>
      </c>
      <c r="BK18" s="27">
        <v>12.428161181582793</v>
      </c>
      <c r="BL18" s="28">
        <v>12.112971882717776</v>
      </c>
      <c r="BM18" s="28">
        <v>12.26899289421452</v>
      </c>
      <c r="BN18" s="29">
        <v>12.578485000407577</v>
      </c>
      <c r="BO18" s="27">
        <v>12.665758773202755</v>
      </c>
      <c r="BP18" s="28">
        <v>12.465993078319071</v>
      </c>
      <c r="BQ18" s="28">
        <v>12.485857685376779</v>
      </c>
      <c r="BR18" s="29">
        <v>12.724013897023195</v>
      </c>
      <c r="BS18" s="27">
        <v>12.227530142154983</v>
      </c>
      <c r="BT18" s="28">
        <v>9.6181011256290336</v>
      </c>
      <c r="BU18" s="28">
        <v>9.535733106698224</v>
      </c>
      <c r="BV18" s="29">
        <v>10.51366969047754</v>
      </c>
      <c r="BW18" s="27">
        <v>10.632855523001664</v>
      </c>
      <c r="BX18" s="28">
        <v>10.346714720380191</v>
      </c>
      <c r="BY18" s="28">
        <v>10.763487251760557</v>
      </c>
      <c r="BZ18" s="29">
        <v>10.720830773780287</v>
      </c>
      <c r="CA18" s="27">
        <v>11.006837581620402</v>
      </c>
      <c r="CB18" s="28">
        <v>10.908413544051566</v>
      </c>
      <c r="CC18" s="28"/>
      <c r="CD18" s="29"/>
    </row>
    <row r="19" spans="1:82" s="8" customFormat="1" ht="20.100000000000001" customHeight="1" x14ac:dyDescent="0.3">
      <c r="A19" s="72" t="s">
        <v>21</v>
      </c>
      <c r="B19" s="8" t="s">
        <v>34</v>
      </c>
      <c r="C19" s="27">
        <f>'Table 1'!C21*100/'Table 1'!C$7</f>
        <v>1.4838116117452846</v>
      </c>
      <c r="D19" s="28">
        <f>'Table 1'!D21*100/'Table 1'!D$7</f>
        <v>1.758522937694851</v>
      </c>
      <c r="E19" s="28">
        <f>'Table 1'!E21*100/'Table 1'!E$7</f>
        <v>1.8219867313771763</v>
      </c>
      <c r="F19" s="29">
        <f>'Table 1'!F21*100/'Table 1'!F$7</f>
        <v>1.8575589366741787</v>
      </c>
      <c r="G19" s="27">
        <f>'Table 1'!G21*100/'Table 1'!G$7</f>
        <v>1.629178342145414</v>
      </c>
      <c r="H19" s="28">
        <f>'Table 1'!H21*100/'Table 1'!H$7</f>
        <v>2.1386137624056842</v>
      </c>
      <c r="I19" s="28">
        <f>'Table 1'!I21*100/'Table 1'!I$7</f>
        <v>2.2749167328556612</v>
      </c>
      <c r="J19" s="29">
        <f>'Table 1'!J21*100/'Table 1'!J$7</f>
        <v>2.3825627116449373</v>
      </c>
      <c r="K19" s="27">
        <f>'Table 1'!K21*100/'Table 1'!K$7</f>
        <v>3.2692468089651872</v>
      </c>
      <c r="L19" s="28">
        <f>'Table 1'!L21*100/'Table 1'!L$7</f>
        <v>3.3492399257851053</v>
      </c>
      <c r="M19" s="28">
        <f>'Table 1'!M21*100/'Table 1'!M$7</f>
        <v>3.4196270786779435</v>
      </c>
      <c r="N19" s="29">
        <f>'Table 1'!N21*100/'Table 1'!N$7</f>
        <v>3.2800856214766423</v>
      </c>
      <c r="O19" s="27">
        <f>'Table 1'!O21*100/'Table 1'!O$7</f>
        <v>3.1501034362322353</v>
      </c>
      <c r="P19" s="28">
        <f>'Table 1'!P21*100/'Table 1'!P$7</f>
        <v>3.4758403326714049</v>
      </c>
      <c r="Q19" s="28">
        <f>'Table 1'!Q21*100/'Table 1'!Q$7</f>
        <v>3.567990863855127</v>
      </c>
      <c r="R19" s="29">
        <f>'Table 1'!R21*100/'Table 1'!R$7</f>
        <v>3.660678172110106</v>
      </c>
      <c r="S19" s="27">
        <f>'Table 1'!S21*100/'Table 1'!S$7</f>
        <v>3.8417232589363892</v>
      </c>
      <c r="T19" s="28">
        <f>'Table 1'!T21*100/'Table 1'!T$7</f>
        <v>4.5943265016926027</v>
      </c>
      <c r="U19" s="28">
        <f>'Table 1'!U21*100/'Table 1'!U$7</f>
        <v>4.5661530472643026</v>
      </c>
      <c r="V19" s="29">
        <f>'Table 1'!V21*100/'Table 1'!V$7</f>
        <v>4.6247993671414021</v>
      </c>
      <c r="W19" s="27">
        <f>'Table 1'!W21*100/'Table 1'!W$7</f>
        <v>4.5655467814227464</v>
      </c>
      <c r="X19" s="28">
        <f>'Table 1'!X21*100/'Table 1'!X$7</f>
        <v>5.0081857073741949</v>
      </c>
      <c r="Y19" s="28">
        <f>'Table 1'!Y21*100/'Table 1'!Y$7</f>
        <v>4.9532665721667914</v>
      </c>
      <c r="Z19" s="29">
        <f>'Table 1'!Z21*100/'Table 1'!Z$7</f>
        <v>5.2553477279580409</v>
      </c>
      <c r="AA19" s="27">
        <f>'Table 1'!AA21*100/'Table 1'!AA$7</f>
        <v>5.5865414669479101</v>
      </c>
      <c r="AB19" s="28">
        <f>'Table 1'!AB21*100/'Table 1'!AB$7</f>
        <v>6.2035465619998025</v>
      </c>
      <c r="AC19" s="28">
        <f>'Table 1'!AC21*100/'Table 1'!AC$7</f>
        <v>5.9811027384011428</v>
      </c>
      <c r="AD19" s="29">
        <f>'Table 1'!AD21*100/'Table 1'!AD$7</f>
        <v>4.650480294944817</v>
      </c>
      <c r="AE19" s="27">
        <f>'Table 1'!AE21*100/'Table 1'!AE$7</f>
        <v>4.7470922701093299</v>
      </c>
      <c r="AF19" s="28">
        <f>'Table 1'!AF21*100/'Table 1'!AF$7</f>
        <v>5.3455146644240781</v>
      </c>
      <c r="AG19" s="28">
        <f>'Table 1'!AG21*100/'Table 1'!AG$7</f>
        <v>5.3391328777009779</v>
      </c>
      <c r="AH19" s="29">
        <f>'Table 1'!AH21*100/'Table 1'!AH$7</f>
        <v>5.1308119175088072</v>
      </c>
      <c r="AI19" s="27">
        <f>'Table 1'!AI21*100/'Table 1'!AI$7</f>
        <v>4.9173118955559829</v>
      </c>
      <c r="AJ19" s="28">
        <f>'Table 1'!AJ21*100/'Table 1'!AJ$7</f>
        <v>5.2402741454095842</v>
      </c>
      <c r="AK19" s="28">
        <f>'Table 1'!AK21*100/'Table 1'!AK$7</f>
        <v>4.8591047304859272</v>
      </c>
      <c r="AL19" s="29">
        <f>'Table 1'!AL21*100/'Table 1'!AL$7</f>
        <v>4.3771484230318833</v>
      </c>
      <c r="AM19" s="27">
        <f>'Table 1'!AM21*100/'Table 1'!AM$7</f>
        <v>4.3369798390619385</v>
      </c>
      <c r="AN19" s="28">
        <f>'Table 1'!AN21*100/'Table 1'!AN$7</f>
        <v>4.567781352304368</v>
      </c>
      <c r="AO19" s="28">
        <f>'Table 1'!AO21*100/'Table 1'!AO$7</f>
        <v>4.3752219405240682</v>
      </c>
      <c r="AP19" s="29">
        <f>'Table 1'!AP21*100/'Table 1'!AP$7</f>
        <v>3.9212420394166636</v>
      </c>
      <c r="AQ19" s="27">
        <f>'Table 1'!AQ21*100/'Table 1'!AQ$7</f>
        <v>4.0253783702222838</v>
      </c>
      <c r="AR19" s="28">
        <f>'Table 1'!AR21*100/'Table 1'!AR$7</f>
        <v>4.4011271325098313</v>
      </c>
      <c r="AS19" s="28">
        <f>'Table 1'!AS21*100/'Table 1'!AS$7</f>
        <v>4.1786584319511562</v>
      </c>
      <c r="AT19" s="28">
        <f>'Table 1'!AT21*100/'Table 1'!AT$7</f>
        <v>3.9229459861567464</v>
      </c>
      <c r="AU19" s="27">
        <f>'Table 1'!AU21*100/'Table 1'!AU$7</f>
        <v>3.9043830609635175</v>
      </c>
      <c r="AV19" s="28">
        <f>'Table 1'!AV21*100/'Table 1'!AV$7</f>
        <v>3.9952533926995679</v>
      </c>
      <c r="AW19" s="28">
        <f>'Table 1'!AW21*100/'Table 1'!AW$7</f>
        <v>4.061519372687072</v>
      </c>
      <c r="AX19" s="29">
        <f>'Table 1'!AX21*100/'Table 1'!AX$7</f>
        <v>3.94472006859288</v>
      </c>
      <c r="AY19" s="27">
        <f>'Table 1'!AY21*100/'Table 1'!AY$7</f>
        <v>3.8238631758125963</v>
      </c>
      <c r="AZ19" s="28">
        <f>'Table 1'!AZ21*100/'Table 1'!AZ$7</f>
        <v>4.2783832967711994</v>
      </c>
      <c r="BA19" s="28">
        <f>'Table 1'!BA21*100/'Table 1'!BA$7</f>
        <v>4.1166754031164796</v>
      </c>
      <c r="BB19" s="29">
        <f>'Table 1'!BB21*100/'Table 1'!BB$7</f>
        <v>3.9706383291365825</v>
      </c>
      <c r="BC19" s="27">
        <f>'Table 1'!BC21*100/'Table 1'!BC$7</f>
        <v>4.06553913381389</v>
      </c>
      <c r="BD19" s="28">
        <f>'Table 1'!BD21*100/'Table 1'!BD$7</f>
        <v>4.3536175837945645</v>
      </c>
      <c r="BE19" s="28">
        <f>'Table 1'!BE21*100/'Table 1'!BE$7</f>
        <v>4.2393926166043974</v>
      </c>
      <c r="BF19" s="29">
        <f>'Table 1'!BF21*100/'Table 1'!BF$7</f>
        <v>3.9207770395731463</v>
      </c>
      <c r="BG19" s="27">
        <v>4.1210160240513565</v>
      </c>
      <c r="BH19" s="28">
        <v>4.6006777133820718</v>
      </c>
      <c r="BI19" s="28">
        <v>4.4066780299034498</v>
      </c>
      <c r="BJ19" s="29">
        <v>4.0927048915314916</v>
      </c>
      <c r="BK19" s="27">
        <v>3.8213118658004759</v>
      </c>
      <c r="BL19" s="28">
        <v>4.5727366844695529</v>
      </c>
      <c r="BM19" s="28">
        <v>4.3735925433001608</v>
      </c>
      <c r="BN19" s="29">
        <v>4.0562060490657457</v>
      </c>
      <c r="BO19" s="27">
        <v>4.055505530460322</v>
      </c>
      <c r="BP19" s="28">
        <v>4.4097138682921049</v>
      </c>
      <c r="BQ19" s="28">
        <v>4.2801255155981215</v>
      </c>
      <c r="BR19" s="29">
        <v>3.950892079118971</v>
      </c>
      <c r="BS19" s="27">
        <v>4.3645218842395863</v>
      </c>
      <c r="BT19" s="28">
        <v>10.05337318774181</v>
      </c>
      <c r="BU19" s="28">
        <v>8.6531558837296902</v>
      </c>
      <c r="BV19" s="29">
        <v>6.4995934799714341</v>
      </c>
      <c r="BW19" s="27">
        <v>5.3925948335076415</v>
      </c>
      <c r="BX19" s="28">
        <v>6.4242577264885838</v>
      </c>
      <c r="BY19" s="28">
        <v>5.6844672241943988</v>
      </c>
      <c r="BZ19" s="29">
        <v>4.9508635780382653</v>
      </c>
      <c r="CA19" s="27">
        <v>5.1239449969297262</v>
      </c>
      <c r="CB19" s="28">
        <v>5.5208313497324033</v>
      </c>
      <c r="CC19" s="28"/>
      <c r="CD19" s="29"/>
    </row>
    <row r="20" spans="1:82" s="8" customFormat="1" ht="20.100000000000001" customHeight="1" x14ac:dyDescent="0.3">
      <c r="A20" s="72" t="s">
        <v>22</v>
      </c>
      <c r="B20" s="8" t="s">
        <v>42</v>
      </c>
      <c r="C20" s="27">
        <f>'Table 1'!C22*100/'Table 1'!C$7</f>
        <v>5.548434243710731</v>
      </c>
      <c r="D20" s="28">
        <f>'Table 1'!D22*100/'Table 1'!D$7</f>
        <v>6.3486206408952874</v>
      </c>
      <c r="E20" s="28">
        <f>'Table 1'!E22*100/'Table 1'!E$7</f>
        <v>6.1105633758022559</v>
      </c>
      <c r="F20" s="29">
        <f>'Table 1'!F22*100/'Table 1'!F$7</f>
        <v>5.5630848952167948</v>
      </c>
      <c r="G20" s="27">
        <f>'Table 1'!G22*100/'Table 1'!G$7</f>
        <v>5.3819202305933462</v>
      </c>
      <c r="H20" s="28">
        <f>'Table 1'!H22*100/'Table 1'!H$7</f>
        <v>6.4913188326472877</v>
      </c>
      <c r="I20" s="28">
        <f>'Table 1'!I22*100/'Table 1'!I$7</f>
        <v>6.2304186756564617</v>
      </c>
      <c r="J20" s="29">
        <f>'Table 1'!J22*100/'Table 1'!J$7</f>
        <v>6.0195317422605443</v>
      </c>
      <c r="K20" s="27">
        <f>'Table 1'!K22*100/'Table 1'!K$7</f>
        <v>7.4894754016321361</v>
      </c>
      <c r="L20" s="28">
        <f>'Table 1'!L22*100/'Table 1'!L$7</f>
        <v>7.3175086305523704</v>
      </c>
      <c r="M20" s="28">
        <f>'Table 1'!M22*100/'Table 1'!M$7</f>
        <v>6.8656438157607962</v>
      </c>
      <c r="N20" s="29">
        <f>'Table 1'!N22*100/'Table 1'!N$7</f>
        <v>6.3640530468655676</v>
      </c>
      <c r="O20" s="27">
        <f>'Table 1'!O22*100/'Table 1'!O$7</f>
        <v>5.9126051670582997</v>
      </c>
      <c r="P20" s="28">
        <f>'Table 1'!P22*100/'Table 1'!P$7</f>
        <v>6.5697986850072594</v>
      </c>
      <c r="Q20" s="28">
        <f>'Table 1'!Q22*100/'Table 1'!Q$7</f>
        <v>6.7323598988498246</v>
      </c>
      <c r="R20" s="29">
        <f>'Table 1'!R22*100/'Table 1'!R$7</f>
        <v>6.4682042036670806</v>
      </c>
      <c r="S20" s="27">
        <f>'Table 1'!S22*100/'Table 1'!S$7</f>
        <v>6.3266914440271638</v>
      </c>
      <c r="T20" s="28">
        <f>'Table 1'!T22*100/'Table 1'!T$7</f>
        <v>6.9886372582465164</v>
      </c>
      <c r="U20" s="28">
        <f>'Table 1'!U22*100/'Table 1'!U$7</f>
        <v>6.8214182286621599</v>
      </c>
      <c r="V20" s="29">
        <f>'Table 1'!V22*100/'Table 1'!V$7</f>
        <v>6.4359262752733235</v>
      </c>
      <c r="W20" s="27">
        <f>'Table 1'!W22*100/'Table 1'!W$7</f>
        <v>6.0377245018818817</v>
      </c>
      <c r="X20" s="28">
        <f>'Table 1'!X22*100/'Table 1'!X$7</f>
        <v>6.8393140535084322</v>
      </c>
      <c r="Y20" s="28">
        <f>'Table 1'!Y22*100/'Table 1'!Y$7</f>
        <v>6.8138933153869141</v>
      </c>
      <c r="Z20" s="29">
        <f>'Table 1'!Z22*100/'Table 1'!Z$7</f>
        <v>6.786885845082649</v>
      </c>
      <c r="AA20" s="27">
        <f>'Table 1'!AA22*100/'Table 1'!AA$7</f>
        <v>6.8807751552051029</v>
      </c>
      <c r="AB20" s="28">
        <f>'Table 1'!AB22*100/'Table 1'!AB$7</f>
        <v>7.6992869534935924</v>
      </c>
      <c r="AC20" s="28">
        <f>'Table 1'!AC22*100/'Table 1'!AC$7</f>
        <v>7.8122704301933386</v>
      </c>
      <c r="AD20" s="29">
        <f>'Table 1'!AD22*100/'Table 1'!AD$7</f>
        <v>6.4204743313645816</v>
      </c>
      <c r="AE20" s="27">
        <f>'Table 1'!AE22*100/'Table 1'!AE$7</f>
        <v>6.2764139401037475</v>
      </c>
      <c r="AF20" s="28">
        <f>'Table 1'!AF22*100/'Table 1'!AF$7</f>
        <v>7.4991638076853242</v>
      </c>
      <c r="AG20" s="28">
        <f>'Table 1'!AG22*100/'Table 1'!AG$7</f>
        <v>7.7572135062217553</v>
      </c>
      <c r="AH20" s="29">
        <f>'Table 1'!AH22*100/'Table 1'!AH$7</f>
        <v>7.1886868416346354</v>
      </c>
      <c r="AI20" s="27">
        <f>'Table 1'!AI22*100/'Table 1'!AI$7</f>
        <v>6.7626882347384507</v>
      </c>
      <c r="AJ20" s="28">
        <f>'Table 1'!AJ22*100/'Table 1'!AJ$7</f>
        <v>7.2854927792211379</v>
      </c>
      <c r="AK20" s="28">
        <f>'Table 1'!AK22*100/'Table 1'!AK$7</f>
        <v>7.3841311601863682</v>
      </c>
      <c r="AL20" s="29">
        <f>'Table 1'!AL22*100/'Table 1'!AL$7</f>
        <v>6.8602959602948568</v>
      </c>
      <c r="AM20" s="27">
        <f>'Table 1'!AM22*100/'Table 1'!AM$7</f>
        <v>7.1410197920812255</v>
      </c>
      <c r="AN20" s="28">
        <f>'Table 1'!AN22*100/'Table 1'!AN$7</f>
        <v>7.7007151056517307</v>
      </c>
      <c r="AO20" s="28">
        <f>'Table 1'!AO22*100/'Table 1'!AO$7</f>
        <v>7.5385453914824385</v>
      </c>
      <c r="AP20" s="29">
        <f>'Table 1'!AP22*100/'Table 1'!AP$7</f>
        <v>7.0138297471454951</v>
      </c>
      <c r="AQ20" s="27">
        <f>'Table 1'!AQ22*100/'Table 1'!AQ$7</f>
        <v>6.9433940757010797</v>
      </c>
      <c r="AR20" s="28">
        <f>'Table 1'!AR22*100/'Table 1'!AR$7</f>
        <v>7.6991219593096876</v>
      </c>
      <c r="AS20" s="28">
        <f>'Table 1'!AS22*100/'Table 1'!AS$7</f>
        <v>7.6473312265959787</v>
      </c>
      <c r="AT20" s="28">
        <f>'Table 1'!AT22*100/'Table 1'!AT$7</f>
        <v>7.0179550687374856</v>
      </c>
      <c r="AU20" s="27">
        <f>'Table 1'!AU22*100/'Table 1'!AU$7</f>
        <v>6.9259656977837638</v>
      </c>
      <c r="AV20" s="28">
        <f>'Table 1'!AV22*100/'Table 1'!AV$7</f>
        <v>7.4695623085929155</v>
      </c>
      <c r="AW20" s="28">
        <f>'Table 1'!AW22*100/'Table 1'!AW$7</f>
        <v>7.5494687028848029</v>
      </c>
      <c r="AX20" s="29">
        <f>'Table 1'!AX22*100/'Table 1'!AX$7</f>
        <v>7.3870923975757501</v>
      </c>
      <c r="AY20" s="27">
        <f>'Table 1'!AY22*100/'Table 1'!AY$7</f>
        <v>6.9538393555185429</v>
      </c>
      <c r="AZ20" s="28">
        <f>'Table 1'!AZ22*100/'Table 1'!AZ$7</f>
        <v>7.7529771250251756</v>
      </c>
      <c r="BA20" s="28">
        <f>'Table 1'!BA22*100/'Table 1'!BA$7</f>
        <v>7.5256288505844617</v>
      </c>
      <c r="BB20" s="29">
        <f>'Table 1'!BB22*100/'Table 1'!BB$7</f>
        <v>7.3134338327132831</v>
      </c>
      <c r="BC20" s="27">
        <f>'Table 1'!BC22*100/'Table 1'!BC$7</f>
        <v>7.1196313729325196</v>
      </c>
      <c r="BD20" s="28">
        <f>'Table 1'!BD22*100/'Table 1'!BD$7</f>
        <v>7.5534944389008238</v>
      </c>
      <c r="BE20" s="28">
        <f>'Table 1'!BE22*100/'Table 1'!BE$7</f>
        <v>7.3919018184839418</v>
      </c>
      <c r="BF20" s="29">
        <f>'Table 1'!BF22*100/'Table 1'!BF$7</f>
        <v>6.7509984929764064</v>
      </c>
      <c r="BG20" s="27">
        <v>6.5655241959179458</v>
      </c>
      <c r="BH20" s="28">
        <v>7.1346285839327086</v>
      </c>
      <c r="BI20" s="28">
        <v>6.9414447843545135</v>
      </c>
      <c r="BJ20" s="29">
        <v>6.3710110772274149</v>
      </c>
      <c r="BK20" s="27">
        <v>6.0867521636974073</v>
      </c>
      <c r="BL20" s="28">
        <v>7.0508245996733301</v>
      </c>
      <c r="BM20" s="28">
        <v>6.8911267482396719</v>
      </c>
      <c r="BN20" s="29">
        <v>6.4212651262606224</v>
      </c>
      <c r="BO20" s="27">
        <v>6.0608586290808706</v>
      </c>
      <c r="BP20" s="28">
        <v>6.711189107333956</v>
      </c>
      <c r="BQ20" s="28">
        <v>6.8144282960794103</v>
      </c>
      <c r="BR20" s="29">
        <v>6.2018190628002294</v>
      </c>
      <c r="BS20" s="27">
        <v>6.7257473447670462</v>
      </c>
      <c r="BT20" s="28">
        <v>14.608363279155775</v>
      </c>
      <c r="BU20" s="28">
        <v>13.159051747334347</v>
      </c>
      <c r="BV20" s="29">
        <v>9.5279131632494263</v>
      </c>
      <c r="BW20" s="27">
        <v>7.4391439487109725</v>
      </c>
      <c r="BX20" s="28">
        <v>8.4904862362509892</v>
      </c>
      <c r="BY20" s="28">
        <v>7.5928252651359029</v>
      </c>
      <c r="BZ20" s="29">
        <v>6.690286851850038</v>
      </c>
      <c r="CA20" s="27">
        <v>6.4657835097741643</v>
      </c>
      <c r="CB20" s="28">
        <v>6.8876971821392425</v>
      </c>
      <c r="CC20" s="28"/>
      <c r="CD20" s="29"/>
    </row>
    <row r="21" spans="1:82" s="8" customFormat="1" ht="20.100000000000001" customHeight="1" x14ac:dyDescent="0.3">
      <c r="A21" s="72" t="s">
        <v>23</v>
      </c>
      <c r="B21" s="8" t="s">
        <v>24</v>
      </c>
      <c r="C21" s="27">
        <f>'Table 1'!C23*100/'Table 1'!C$7</f>
        <v>0.6008086160335443</v>
      </c>
      <c r="D21" s="28">
        <f>'Table 1'!D23*100/'Table 1'!D$7</f>
        <v>0.72964292207311243</v>
      </c>
      <c r="E21" s="28">
        <f>'Table 1'!E23*100/'Table 1'!E$7</f>
        <v>0.8116377144383734</v>
      </c>
      <c r="F21" s="29">
        <f>'Table 1'!F23*100/'Table 1'!F$7</f>
        <v>0.95185648689913716</v>
      </c>
      <c r="G21" s="27">
        <f>'Table 1'!G23*100/'Table 1'!G$7</f>
        <v>0.97577417405233147</v>
      </c>
      <c r="H21" s="28">
        <f>'Table 1'!H23*100/'Table 1'!H$7</f>
        <v>0.99045533953648801</v>
      </c>
      <c r="I21" s="28">
        <f>'Table 1'!I23*100/'Table 1'!I$7</f>
        <v>0.85368917806963118</v>
      </c>
      <c r="J21" s="29">
        <f>'Table 1'!J23*100/'Table 1'!J$7</f>
        <v>0.9005134394896358</v>
      </c>
      <c r="K21" s="27">
        <f>'Table 1'!K23*100/'Table 1'!K$7</f>
        <v>0.90196210412950562</v>
      </c>
      <c r="L21" s="28">
        <f>'Table 1'!L23*100/'Table 1'!L$7</f>
        <v>1.0682317115845796</v>
      </c>
      <c r="M21" s="28">
        <f>'Table 1'!M23*100/'Table 1'!M$7</f>
        <v>1.0004437663950676</v>
      </c>
      <c r="N21" s="29">
        <f>'Table 1'!N23*100/'Table 1'!N$7</f>
        <v>1.0059116799932479</v>
      </c>
      <c r="O21" s="27">
        <f>'Table 1'!O23*100/'Table 1'!O$7</f>
        <v>1.0273356851901223</v>
      </c>
      <c r="P21" s="28">
        <f>'Table 1'!P23*100/'Table 1'!P$7</f>
        <v>1.1837791919926766</v>
      </c>
      <c r="Q21" s="28">
        <f>'Table 1'!Q23*100/'Table 1'!Q$7</f>
        <v>1.2873263180792343</v>
      </c>
      <c r="R21" s="29">
        <f>'Table 1'!R23*100/'Table 1'!R$7</f>
        <v>1.2782546305988427</v>
      </c>
      <c r="S21" s="27">
        <f>'Table 1'!S23*100/'Table 1'!S$7</f>
        <v>1.1392072541884766</v>
      </c>
      <c r="T21" s="28">
        <f>'Table 1'!T23*100/'Table 1'!T$7</f>
        <v>1.3632141076442648</v>
      </c>
      <c r="U21" s="28">
        <f>'Table 1'!U23*100/'Table 1'!U$7</f>
        <v>1.4887306643765168</v>
      </c>
      <c r="V21" s="29">
        <f>'Table 1'!V23*100/'Table 1'!V$7</f>
        <v>1.378099095903194</v>
      </c>
      <c r="W21" s="27">
        <f>'Table 1'!W23*100/'Table 1'!W$7</f>
        <v>1.4527157398142008</v>
      </c>
      <c r="X21" s="28">
        <f>'Table 1'!X23*100/'Table 1'!X$7</f>
        <v>1.3176992358458766</v>
      </c>
      <c r="Y21" s="28">
        <f>'Table 1'!Y23*100/'Table 1'!Y$7</f>
        <v>1.4417037850684085</v>
      </c>
      <c r="Z21" s="29">
        <f>'Table 1'!Z23*100/'Table 1'!Z$7</f>
        <v>1.3188168751541958</v>
      </c>
      <c r="AA21" s="27">
        <f>'Table 1'!AA23*100/'Table 1'!AA$7</f>
        <v>1.2421087306028713</v>
      </c>
      <c r="AB21" s="28">
        <f>'Table 1'!AB23*100/'Table 1'!AB$7</f>
        <v>1.5571014103594181</v>
      </c>
      <c r="AC21" s="28">
        <f>'Table 1'!AC23*100/'Table 1'!AC$7</f>
        <v>1.7126766399277851</v>
      </c>
      <c r="AD21" s="29">
        <f>'Table 1'!AD23*100/'Table 1'!AD$7</f>
        <v>1.6179526866485106</v>
      </c>
      <c r="AE21" s="27">
        <f>'Table 1'!AE23*100/'Table 1'!AE$7</f>
        <v>1.4106504929512427</v>
      </c>
      <c r="AF21" s="28">
        <f>'Table 1'!AF23*100/'Table 1'!AF$7</f>
        <v>1.667032998537858</v>
      </c>
      <c r="AG21" s="28">
        <f>'Table 1'!AG23*100/'Table 1'!AG$7</f>
        <v>1.6933636227131599</v>
      </c>
      <c r="AH21" s="29">
        <f>'Table 1'!AH23*100/'Table 1'!AH$7</f>
        <v>1.4832134176369898</v>
      </c>
      <c r="AI21" s="27">
        <f>'Table 1'!AI23*100/'Table 1'!AI$7</f>
        <v>1.3320977077951903</v>
      </c>
      <c r="AJ21" s="28">
        <f>'Table 1'!AJ23*100/'Table 1'!AJ$7</f>
        <v>1.5985200358601386</v>
      </c>
      <c r="AK21" s="28">
        <f>'Table 1'!AK23*100/'Table 1'!AK$7</f>
        <v>1.4878113453147976</v>
      </c>
      <c r="AL21" s="29">
        <f>'Table 1'!AL23*100/'Table 1'!AL$7</f>
        <v>1.5363835095677225</v>
      </c>
      <c r="AM21" s="27">
        <f>'Table 1'!AM23*100/'Table 1'!AM$7</f>
        <v>1.4240624079880153</v>
      </c>
      <c r="AN21" s="28">
        <f>'Table 1'!AN23*100/'Table 1'!AN$7</f>
        <v>1.5383056743964016</v>
      </c>
      <c r="AO21" s="28">
        <f>'Table 1'!AO23*100/'Table 1'!AO$7</f>
        <v>1.4272737032479705</v>
      </c>
      <c r="AP21" s="29">
        <f>'Table 1'!AP23*100/'Table 1'!AP$7</f>
        <v>1.4585672834156085</v>
      </c>
      <c r="AQ21" s="27">
        <f>'Table 1'!AQ23*100/'Table 1'!AQ$7</f>
        <v>1.4037310559146903</v>
      </c>
      <c r="AR21" s="28">
        <f>'Table 1'!AR23*100/'Table 1'!AR$7</f>
        <v>1.5242122989484563</v>
      </c>
      <c r="AS21" s="28">
        <f>'Table 1'!AS23*100/'Table 1'!AS$7</f>
        <v>1.5132935231538689</v>
      </c>
      <c r="AT21" s="28">
        <f>'Table 1'!AT23*100/'Table 1'!AT$7</f>
        <v>1.4175543204071512</v>
      </c>
      <c r="AU21" s="27">
        <f>'Table 1'!AU23*100/'Table 1'!AU$7</f>
        <v>1.3685563691933931</v>
      </c>
      <c r="AV21" s="28">
        <f>'Table 1'!AV23*100/'Table 1'!AV$7</f>
        <v>1.5239031761320054</v>
      </c>
      <c r="AW21" s="28">
        <f>'Table 1'!AW23*100/'Table 1'!AW$7</f>
        <v>1.5658296242326311</v>
      </c>
      <c r="AX21" s="29">
        <f>'Table 1'!AX23*100/'Table 1'!AX$7</f>
        <v>1.5387940017595807</v>
      </c>
      <c r="AY21" s="27">
        <f>'Table 1'!AY23*100/'Table 1'!AY$7</f>
        <v>1.3875125180743999</v>
      </c>
      <c r="AZ21" s="28">
        <f>'Table 1'!AZ23*100/'Table 1'!AZ$7</f>
        <v>1.3441727609572711</v>
      </c>
      <c r="BA21" s="28">
        <f>'Table 1'!BA23*100/'Table 1'!BA$7</f>
        <v>1.3691430446504422</v>
      </c>
      <c r="BB21" s="29">
        <f>'Table 1'!BB23*100/'Table 1'!BB$7</f>
        <v>1.3551386263600478</v>
      </c>
      <c r="BC21" s="27">
        <f>'Table 1'!BC23*100/'Table 1'!BC$7</f>
        <v>1.207740036080365</v>
      </c>
      <c r="BD21" s="28">
        <f>'Table 1'!BD23*100/'Table 1'!BD$7</f>
        <v>1.5341126208663081</v>
      </c>
      <c r="BE21" s="28">
        <f>'Table 1'!BE23*100/'Table 1'!BE$7</f>
        <v>1.4301652843515955</v>
      </c>
      <c r="BF21" s="29">
        <f>'Table 1'!BF23*100/'Table 1'!BF$7</f>
        <v>1.5599131724403958</v>
      </c>
      <c r="BG21" s="27">
        <v>1.3875013809784615</v>
      </c>
      <c r="BH21" s="28">
        <v>1.4061884760736134</v>
      </c>
      <c r="BI21" s="28">
        <v>1.4038717669216301</v>
      </c>
      <c r="BJ21" s="29">
        <v>1.2650434786527081</v>
      </c>
      <c r="BK21" s="27">
        <v>1.2871452742576679</v>
      </c>
      <c r="BL21" s="28">
        <v>1.3804881477572055</v>
      </c>
      <c r="BM21" s="28">
        <v>1.4338213284088661</v>
      </c>
      <c r="BN21" s="29">
        <v>1.3037101128372559</v>
      </c>
      <c r="BO21" s="27">
        <v>1.2245647196568858</v>
      </c>
      <c r="BP21" s="28">
        <v>1.3141722451263551</v>
      </c>
      <c r="BQ21" s="28">
        <v>1.2278936879612441</v>
      </c>
      <c r="BR21" s="29">
        <v>1.2793430283905167</v>
      </c>
      <c r="BS21" s="27">
        <v>1.1093429750303017</v>
      </c>
      <c r="BT21" s="28">
        <v>1.1641023481243122</v>
      </c>
      <c r="BU21" s="28">
        <v>1.1349017051448809</v>
      </c>
      <c r="BV21" s="29">
        <v>1.3999124418400013</v>
      </c>
      <c r="BW21" s="27">
        <v>1.1092905766741938</v>
      </c>
      <c r="BX21" s="28">
        <v>1.261986727126851</v>
      </c>
      <c r="BY21" s="28">
        <v>1.1555515668833847</v>
      </c>
      <c r="BZ21" s="29">
        <v>1.2552188062197955</v>
      </c>
      <c r="CA21" s="27">
        <v>1.1661967519643295</v>
      </c>
      <c r="CB21" s="28">
        <v>1.4900077781570018</v>
      </c>
      <c r="CC21" s="28"/>
      <c r="CD21" s="29"/>
    </row>
    <row r="22" spans="1:82" s="8" customFormat="1" ht="20.100000000000001" customHeight="1" x14ac:dyDescent="0.3">
      <c r="A22" s="72" t="s">
        <v>25</v>
      </c>
      <c r="B22" s="8" t="s">
        <v>26</v>
      </c>
      <c r="C22" s="27">
        <f>'Table 1'!C24*100/'Table 1'!C$7</f>
        <v>6.7977781507044144</v>
      </c>
      <c r="D22" s="28">
        <f>'Table 1'!D24*100/'Table 1'!D$7</f>
        <v>7.6483223464928516</v>
      </c>
      <c r="E22" s="28">
        <f>'Table 1'!E24*100/'Table 1'!E$7</f>
        <v>7.1433023986565996</v>
      </c>
      <c r="F22" s="29">
        <f>'Table 1'!F24*100/'Table 1'!F$7</f>
        <v>6.2277481682263875</v>
      </c>
      <c r="G22" s="27">
        <f>'Table 1'!G24*100/'Table 1'!G$7</f>
        <v>5.6958374012603183</v>
      </c>
      <c r="H22" s="28">
        <f>'Table 1'!H24*100/'Table 1'!H$7</f>
        <v>6.6349011169177174</v>
      </c>
      <c r="I22" s="28">
        <f>'Table 1'!I24*100/'Table 1'!I$7</f>
        <v>6.2817424356994263</v>
      </c>
      <c r="J22" s="29">
        <f>'Table 1'!J24*100/'Table 1'!J$7</f>
        <v>6.1349140009087222</v>
      </c>
      <c r="K22" s="27">
        <f>'Table 1'!K24*100/'Table 1'!K$7</f>
        <v>7.9068011513039966</v>
      </c>
      <c r="L22" s="28">
        <f>'Table 1'!L24*100/'Table 1'!L$7</f>
        <v>7.8998298884919782</v>
      </c>
      <c r="M22" s="28">
        <f>'Table 1'!M24*100/'Table 1'!M$7</f>
        <v>7.4684046204221826</v>
      </c>
      <c r="N22" s="29">
        <f>'Table 1'!N24*100/'Table 1'!N$7</f>
        <v>6.8871130534067477</v>
      </c>
      <c r="O22" s="27">
        <f>'Table 1'!O24*100/'Table 1'!O$7</f>
        <v>6.2931802353096788</v>
      </c>
      <c r="P22" s="28">
        <f>'Table 1'!P24*100/'Table 1'!P$7</f>
        <v>6.8649742243400045</v>
      </c>
      <c r="Q22" s="28">
        <f>'Table 1'!Q24*100/'Table 1'!Q$7</f>
        <v>6.9038801424803546</v>
      </c>
      <c r="R22" s="29">
        <f>'Table 1'!R24*100/'Table 1'!R$7</f>
        <v>6.4945253953768196</v>
      </c>
      <c r="S22" s="27">
        <f>'Table 1'!S24*100/'Table 1'!S$7</f>
        <v>6.197485941118094</v>
      </c>
      <c r="T22" s="28">
        <f>'Table 1'!T24*100/'Table 1'!T$7</f>
        <v>7.03051932715774</v>
      </c>
      <c r="U22" s="28">
        <f>'Table 1'!U24*100/'Table 1'!U$7</f>
        <v>7.3221222500723995</v>
      </c>
      <c r="V22" s="29">
        <f>'Table 1'!V24*100/'Table 1'!V$7</f>
        <v>7.4526799783302762</v>
      </c>
      <c r="W22" s="27">
        <f>'Table 1'!W24*100/'Table 1'!W$7</f>
        <v>7.3691578558744277</v>
      </c>
      <c r="X22" s="28">
        <f>'Table 1'!X24*100/'Table 1'!X$7</f>
        <v>8.2637107116225899</v>
      </c>
      <c r="Y22" s="28">
        <f>'Table 1'!Y24*100/'Table 1'!Y$7</f>
        <v>7.9428489695173718</v>
      </c>
      <c r="Z22" s="29">
        <f>'Table 1'!Z24*100/'Table 1'!Z$7</f>
        <v>7.457304982684418</v>
      </c>
      <c r="AA22" s="27">
        <f>'Table 1'!AA24*100/'Table 1'!AA$7</f>
        <v>6.7256168431927792</v>
      </c>
      <c r="AB22" s="28">
        <f>'Table 1'!AB24*100/'Table 1'!AB$7</f>
        <v>6.2315523603538594</v>
      </c>
      <c r="AC22" s="28">
        <f>'Table 1'!AC24*100/'Table 1'!AC$7</f>
        <v>4.8076079499991016</v>
      </c>
      <c r="AD22" s="29">
        <f>'Table 1'!AD24*100/'Table 1'!AD$7</f>
        <v>14.365982437812349</v>
      </c>
      <c r="AE22" s="27">
        <f>'Table 1'!AE24*100/'Table 1'!AE$7</f>
        <v>13.369305193335126</v>
      </c>
      <c r="AF22" s="28">
        <f>'Table 1'!AF24*100/'Table 1'!AF$7</f>
        <v>8.1856060244072584</v>
      </c>
      <c r="AG22" s="28">
        <f>'Table 1'!AG24*100/'Table 1'!AG$7</f>
        <v>4.3342552542225112</v>
      </c>
      <c r="AH22" s="29">
        <f>'Table 1'!AH24*100/'Table 1'!AH$7</f>
        <v>3.204995493801003</v>
      </c>
      <c r="AI22" s="27">
        <f>'Table 1'!AI24*100/'Table 1'!AI$7</f>
        <v>5.410394889852344</v>
      </c>
      <c r="AJ22" s="28">
        <f>'Table 1'!AJ24*100/'Table 1'!AJ$7</f>
        <v>7.4208742936475964</v>
      </c>
      <c r="AK22" s="28">
        <f>'Table 1'!AK24*100/'Table 1'!AK$7</f>
        <v>7.9751405853446888</v>
      </c>
      <c r="AL22" s="29">
        <f>'Table 1'!AL24*100/'Table 1'!AL$7</f>
        <v>6.9878813574014496</v>
      </c>
      <c r="AM22" s="27">
        <f>'Table 1'!AM24*100/'Table 1'!AM$7</f>
        <v>5.6359059479782436</v>
      </c>
      <c r="AN22" s="28">
        <f>'Table 1'!AN24*100/'Table 1'!AN$7</f>
        <v>8.2165459083404375</v>
      </c>
      <c r="AO22" s="28">
        <f>'Table 1'!AO24*100/'Table 1'!AO$7</f>
        <v>8.8225384215177005</v>
      </c>
      <c r="AP22" s="29">
        <f>'Table 1'!AP24*100/'Table 1'!AP$7</f>
        <v>6.833929984549874</v>
      </c>
      <c r="AQ22" s="27">
        <f>'Table 1'!AQ24*100/'Table 1'!AQ$7</f>
        <v>6.6470256845298765</v>
      </c>
      <c r="AR22" s="28">
        <f>'Table 1'!AR24*100/'Table 1'!AR$7</f>
        <v>8.1267402141360403</v>
      </c>
      <c r="AS22" s="28">
        <f>'Table 1'!AS24*100/'Table 1'!AS$7</f>
        <v>7.2640126372898779</v>
      </c>
      <c r="AT22" s="28">
        <f>'Table 1'!AT24*100/'Table 1'!AT$7</f>
        <v>7.5617665512347596</v>
      </c>
      <c r="AU22" s="27">
        <f>'Table 1'!AU24*100/'Table 1'!AU$7</f>
        <v>9.8100320803849907</v>
      </c>
      <c r="AV22" s="28">
        <f>'Table 1'!AV24*100/'Table 1'!AV$7</f>
        <v>8.1325301204819276</v>
      </c>
      <c r="AW22" s="28">
        <f>'Table 1'!AW24*100/'Table 1'!AW$7</f>
        <v>6.9632023545876232</v>
      </c>
      <c r="AX22" s="29">
        <f>'Table 1'!AX24*100/'Table 1'!AX$7</f>
        <v>5.7587807699355054</v>
      </c>
      <c r="AY22" s="27">
        <f>'Table 1'!AY24*100/'Table 1'!AY$7</f>
        <v>6.7100147209940202</v>
      </c>
      <c r="AZ22" s="28">
        <f>'Table 1'!AZ24*100/'Table 1'!AZ$7</f>
        <v>7.4423614013583936</v>
      </c>
      <c r="BA22" s="28">
        <f>'Table 1'!BA24*100/'Table 1'!BA$7</f>
        <v>9.0653064686342919</v>
      </c>
      <c r="BB22" s="29">
        <f>'Table 1'!BB24*100/'Table 1'!BB$7</f>
        <v>8.584615179102185</v>
      </c>
      <c r="BC22" s="27">
        <f>'Table 1'!BC24*100/'Table 1'!BC$7</f>
        <v>7.7001469464224588</v>
      </c>
      <c r="BD22" s="28">
        <f>'Table 1'!BD24*100/'Table 1'!BD$7</f>
        <v>8.1227020042101508</v>
      </c>
      <c r="BE22" s="28">
        <f>'Table 1'!BE24*100/'Table 1'!BE$7</f>
        <v>8.1861450224128909</v>
      </c>
      <c r="BF22" s="29">
        <f>'Table 1'!BF24*100/'Table 1'!BF$7</f>
        <v>7.7929172287058046</v>
      </c>
      <c r="BG22" s="27">
        <v>8.1692809274533822</v>
      </c>
      <c r="BH22" s="28">
        <v>8.8558831742736075</v>
      </c>
      <c r="BI22" s="28">
        <v>8.5090409292438025</v>
      </c>
      <c r="BJ22" s="29">
        <v>7.8441820617183948</v>
      </c>
      <c r="BK22" s="27">
        <v>7.3582126184112688</v>
      </c>
      <c r="BL22" s="28">
        <v>8.6092423309192405</v>
      </c>
      <c r="BM22" s="28">
        <v>8.5967685484947989</v>
      </c>
      <c r="BN22" s="29">
        <v>8.0101718158865101</v>
      </c>
      <c r="BO22" s="27">
        <v>7.7374848374349776</v>
      </c>
      <c r="BP22" s="28">
        <v>8.8623752535209892</v>
      </c>
      <c r="BQ22" s="28">
        <v>9.279157704187762</v>
      </c>
      <c r="BR22" s="29">
        <v>8.5245188595093815</v>
      </c>
      <c r="BS22" s="27">
        <v>9.0530498767133327</v>
      </c>
      <c r="BT22" s="28">
        <v>19.24018617442071</v>
      </c>
      <c r="BU22" s="28">
        <v>16.58863392439201</v>
      </c>
      <c r="BV22" s="29">
        <v>11.550259401957405</v>
      </c>
      <c r="BW22" s="27">
        <v>9.3555402161575785</v>
      </c>
      <c r="BX22" s="28">
        <v>10.61208246714464</v>
      </c>
      <c r="BY22" s="28">
        <v>9.1575481188978856</v>
      </c>
      <c r="BZ22" s="29">
        <v>7.8167700516201792</v>
      </c>
      <c r="CA22" s="27">
        <v>7.2098407330300551</v>
      </c>
      <c r="CB22" s="28">
        <v>7.558923323387253</v>
      </c>
      <c r="CC22" s="28"/>
      <c r="CD22" s="29"/>
    </row>
    <row r="23" spans="1:82" s="8" customFormat="1" ht="20.100000000000001" customHeight="1" x14ac:dyDescent="0.3">
      <c r="A23" s="72" t="s">
        <v>27</v>
      </c>
      <c r="B23" s="8" t="s">
        <v>28</v>
      </c>
      <c r="C23" s="27">
        <f>'Table 1'!C25*100/'Table 1'!C$7</f>
        <v>2.7946884138438302</v>
      </c>
      <c r="D23" s="28">
        <f>'Table 1'!D25*100/'Table 1'!D$7</f>
        <v>3.156533859444755</v>
      </c>
      <c r="E23" s="28">
        <f>'Table 1'!E25*100/'Table 1'!E$7</f>
        <v>2.9629865214708708</v>
      </c>
      <c r="F23" s="29">
        <f>'Table 1'!F25*100/'Table 1'!F$7</f>
        <v>2.6068567520873702</v>
      </c>
      <c r="G23" s="27">
        <f>'Table 1'!G25*100/'Table 1'!G$7</f>
        <v>2.4097976813872792</v>
      </c>
      <c r="H23" s="28">
        <f>'Table 1'!H25*100/'Table 1'!H$7</f>
        <v>2.8215355931610344</v>
      </c>
      <c r="I23" s="28">
        <f>'Table 1'!I25*100/'Table 1'!I$7</f>
        <v>2.7932748012246256</v>
      </c>
      <c r="J23" s="29">
        <f>'Table 1'!J25*100/'Table 1'!J$7</f>
        <v>2.688938448536391</v>
      </c>
      <c r="K23" s="27">
        <f>'Table 1'!K25*100/'Table 1'!K$7</f>
        <v>3.3362647589475549</v>
      </c>
      <c r="L23" s="28">
        <f>'Table 1'!L25*100/'Table 1'!L$7</f>
        <v>3.2942500596318678</v>
      </c>
      <c r="M23" s="28">
        <f>'Table 1'!M25*100/'Table 1'!M$7</f>
        <v>3.1208068670880258</v>
      </c>
      <c r="N23" s="29">
        <f>'Table 1'!N25*100/'Table 1'!N$7</f>
        <v>2.9210240347362486</v>
      </c>
      <c r="O23" s="27">
        <f>'Table 1'!O25*100/'Table 1'!O$7</f>
        <v>2.7395618271736595</v>
      </c>
      <c r="P23" s="28">
        <f>'Table 1'!P25*100/'Table 1'!P$7</f>
        <v>3.0400003516611043</v>
      </c>
      <c r="Q23" s="28">
        <f>'Table 1'!Q25*100/'Table 1'!Q$7</f>
        <v>3.0930200940805395</v>
      </c>
      <c r="R23" s="29">
        <f>'Table 1'!R25*100/'Table 1'!R$7</f>
        <v>2.9193148766562533</v>
      </c>
      <c r="S23" s="27">
        <f>'Table 1'!S25*100/'Table 1'!S$7</f>
        <v>2.7784047790469146</v>
      </c>
      <c r="T23" s="28">
        <f>'Table 1'!T25*100/'Table 1'!T$7</f>
        <v>3.0838428635158897</v>
      </c>
      <c r="U23" s="28">
        <f>'Table 1'!U25*100/'Table 1'!U$7</f>
        <v>3.0972947602832068</v>
      </c>
      <c r="V23" s="29">
        <f>'Table 1'!V25*100/'Table 1'!V$7</f>
        <v>3.0342196470328338</v>
      </c>
      <c r="W23" s="27">
        <f>'Table 1'!W25*100/'Table 1'!W$7</f>
        <v>2.8964940035382383</v>
      </c>
      <c r="X23" s="28">
        <f>'Table 1'!X25*100/'Table 1'!X$7</f>
        <v>3.3210849521347376</v>
      </c>
      <c r="Y23" s="28">
        <f>'Table 1'!Y25*100/'Table 1'!Y$7</f>
        <v>3.3750391966654867</v>
      </c>
      <c r="Z23" s="29">
        <f>'Table 1'!Z25*100/'Table 1'!Z$7</f>
        <v>3.496011476713055</v>
      </c>
      <c r="AA23" s="27">
        <f>'Table 1'!AA25*100/'Table 1'!AA$7</f>
        <v>3.8158837940979948</v>
      </c>
      <c r="AB23" s="28">
        <f>'Table 1'!AB25*100/'Table 1'!AB$7</f>
        <v>4.3553736518931707</v>
      </c>
      <c r="AC23" s="28">
        <f>'Table 1'!AC25*100/'Table 1'!AC$7</f>
        <v>4.3312126148047225</v>
      </c>
      <c r="AD23" s="29">
        <f>'Table 1'!AD25*100/'Table 1'!AD$7</f>
        <v>3.3801607000918064</v>
      </c>
      <c r="AE23" s="27">
        <f>'Table 1'!AE25*100/'Table 1'!AE$7</f>
        <v>2.8808817628063936</v>
      </c>
      <c r="AF23" s="28">
        <f>'Table 1'!AF25*100/'Table 1'!AF$7</f>
        <v>2.9541957741229536</v>
      </c>
      <c r="AG23" s="28">
        <f>'Table 1'!AG25*100/'Table 1'!AG$7</f>
        <v>2.4664209287343852</v>
      </c>
      <c r="AH23" s="29">
        <f>'Table 1'!AH25*100/'Table 1'!AH$7</f>
        <v>5.2286004001398991</v>
      </c>
      <c r="AI23" s="27">
        <f>'Table 1'!AI25*100/'Table 1'!AI$7</f>
        <v>3.7994670957696659</v>
      </c>
      <c r="AJ23" s="28">
        <f>'Table 1'!AJ25*100/'Table 1'!AJ$7</f>
        <v>3.2486386348987488</v>
      </c>
      <c r="AK23" s="28">
        <f>'Table 1'!AK25*100/'Table 1'!AK$7</f>
        <v>2.7682313278901352</v>
      </c>
      <c r="AL23" s="29">
        <f>'Table 1'!AL25*100/'Table 1'!AL$7</f>
        <v>2.0338798727140617</v>
      </c>
      <c r="AM23" s="27">
        <f>'Table 1'!AM25*100/'Table 1'!AM$7</f>
        <v>1.9149008454586929</v>
      </c>
      <c r="AN23" s="28">
        <f>'Table 1'!AN25*100/'Table 1'!AN$7</f>
        <v>2.7296619024437572</v>
      </c>
      <c r="AO23" s="28">
        <f>'Table 1'!AO25*100/'Table 1'!AO$7</f>
        <v>2.5633614389178381</v>
      </c>
      <c r="AP23" s="29">
        <f>'Table 1'!AP25*100/'Table 1'!AP$7</f>
        <v>5.066435542826996</v>
      </c>
      <c r="AQ23" s="27">
        <f>'Table 1'!AQ25*100/'Table 1'!AQ$7</f>
        <v>3.8411710935599066</v>
      </c>
      <c r="AR23" s="28">
        <f>'Table 1'!AR25*100/'Table 1'!AR$7</f>
        <v>3.3139418062824721</v>
      </c>
      <c r="AS23" s="28">
        <f>'Table 1'!AS25*100/'Table 1'!AS$7</f>
        <v>2.7912049853356349</v>
      </c>
      <c r="AT23" s="28">
        <f>'Table 1'!AT25*100/'Table 1'!AT$7</f>
        <v>2.4043470617744118</v>
      </c>
      <c r="AU23" s="27">
        <f>'Table 1'!AU25*100/'Table 1'!AU$7</f>
        <v>2.5722954631095796</v>
      </c>
      <c r="AV23" s="28">
        <f>'Table 1'!AV25*100/'Table 1'!AV$7</f>
        <v>3.0299993655810415</v>
      </c>
      <c r="AW23" s="28">
        <f>'Table 1'!AW25*100/'Table 1'!AW$7</f>
        <v>3.2151951696327452</v>
      </c>
      <c r="AX23" s="29">
        <f>'Table 1'!AX25*100/'Table 1'!AX$7</f>
        <v>3.1920027190978861</v>
      </c>
      <c r="AY23" s="27">
        <f>'Table 1'!AY25*100/'Table 1'!AY$7</f>
        <v>3.1806367941178779</v>
      </c>
      <c r="AZ23" s="28">
        <f>'Table 1'!AZ25*100/'Table 1'!AZ$7</f>
        <v>3.5789745710897107</v>
      </c>
      <c r="BA23" s="28">
        <f>'Table 1'!BA25*100/'Table 1'!BA$7</f>
        <v>3.4998171602413204</v>
      </c>
      <c r="BB23" s="29">
        <f>'Table 1'!BB25*100/'Table 1'!BB$7</f>
        <v>3.3905516333932235</v>
      </c>
      <c r="BC23" s="27">
        <f>'Table 1'!BC25*100/'Table 1'!BC$7</f>
        <v>3.1400468890335764</v>
      </c>
      <c r="BD23" s="28">
        <f>'Table 1'!BD25*100/'Table 1'!BD$7</f>
        <v>3.3785854810549951</v>
      </c>
      <c r="BE23" s="28">
        <f>'Table 1'!BE25*100/'Table 1'!BE$7</f>
        <v>3.3234248004336195</v>
      </c>
      <c r="BF23" s="29">
        <f>'Table 1'!BF25*100/'Table 1'!BF$7</f>
        <v>3.0159040105036432</v>
      </c>
      <c r="BG23" s="27">
        <v>2.8408783728195233</v>
      </c>
      <c r="BH23" s="28">
        <v>3.4337308395211092</v>
      </c>
      <c r="BI23" s="28">
        <v>3.1059513873080911</v>
      </c>
      <c r="BJ23" s="29">
        <v>2.7967943294689395</v>
      </c>
      <c r="BK23" s="27">
        <v>2.7515654856848668</v>
      </c>
      <c r="BL23" s="28">
        <v>3.3276465759724174</v>
      </c>
      <c r="BM23" s="28">
        <v>3.1342823064559955</v>
      </c>
      <c r="BN23" s="29">
        <v>2.8984240931169758</v>
      </c>
      <c r="BO23" s="27">
        <v>2.5972698700918562</v>
      </c>
      <c r="BP23" s="28">
        <v>3.0358287890977542</v>
      </c>
      <c r="BQ23" s="28">
        <v>3.103921135638088</v>
      </c>
      <c r="BR23" s="29">
        <v>2.8478391817702944</v>
      </c>
      <c r="BS23" s="27">
        <v>3.1892820401797075</v>
      </c>
      <c r="BT23" s="28">
        <v>6.6245812612190127</v>
      </c>
      <c r="BU23" s="28">
        <v>5.9718147968762532</v>
      </c>
      <c r="BV23" s="29">
        <v>4.251370459738518</v>
      </c>
      <c r="BW23" s="27">
        <v>3.1863178088717281</v>
      </c>
      <c r="BX23" s="28">
        <v>4.0777301284992529</v>
      </c>
      <c r="BY23" s="28">
        <v>3.4097607239883176</v>
      </c>
      <c r="BZ23" s="29">
        <v>2.9793897092674242</v>
      </c>
      <c r="CA23" s="27">
        <v>2.7064505243436718</v>
      </c>
      <c r="CB23" s="28">
        <v>3.178937160987342</v>
      </c>
      <c r="CC23" s="28"/>
      <c r="CD23" s="29"/>
    </row>
    <row r="24" spans="1:82" s="8" customFormat="1" ht="20.100000000000001" customHeight="1" x14ac:dyDescent="0.3">
      <c r="A24" s="72" t="s">
        <v>29</v>
      </c>
      <c r="B24" s="8" t="s">
        <v>30</v>
      </c>
      <c r="C24" s="27">
        <f>'Table 1'!C26*100/'Table 1'!C$7</f>
        <v>1.1158044325107921</v>
      </c>
      <c r="D24" s="28">
        <f>'Table 1'!D26*100/'Table 1'!D$7</f>
        <v>1.2703436109109763</v>
      </c>
      <c r="E24" s="28">
        <f>'Table 1'!E26*100/'Table 1'!E$7</f>
        <v>1.2577840254940751</v>
      </c>
      <c r="F24" s="29">
        <f>'Table 1'!F26*100/'Table 1'!F$7</f>
        <v>1.0944939023633351</v>
      </c>
      <c r="G24" s="27">
        <f>'Table 1'!G26*100/'Table 1'!G$7</f>
        <v>1.0519553521239862</v>
      </c>
      <c r="H24" s="28">
        <f>'Table 1'!H26*100/'Table 1'!H$7</f>
        <v>1.2668731052511877</v>
      </c>
      <c r="I24" s="28">
        <f>'Table 1'!I26*100/'Table 1'!I$7</f>
        <v>1.3498982455847872</v>
      </c>
      <c r="J24" s="29">
        <f>'Table 1'!J26*100/'Table 1'!J$7</f>
        <v>1.3120974482947589</v>
      </c>
      <c r="K24" s="27">
        <f>'Table 1'!K26*100/'Table 1'!K$7</f>
        <v>1.6457442870124188</v>
      </c>
      <c r="L24" s="28">
        <f>'Table 1'!L26*100/'Table 1'!L$7</f>
        <v>1.6255575758181706</v>
      </c>
      <c r="M24" s="28">
        <f>'Table 1'!M26*100/'Table 1'!M$7</f>
        <v>1.544385829935063</v>
      </c>
      <c r="N24" s="29">
        <f>'Table 1'!N26*100/'Table 1'!N$7</f>
        <v>1.4594569882200135</v>
      </c>
      <c r="O24" s="27">
        <f>'Table 1'!O26*100/'Table 1'!O$7</f>
        <v>1.3836275220977408</v>
      </c>
      <c r="P24" s="28">
        <f>'Table 1'!P26*100/'Table 1'!P$7</f>
        <v>1.5681887365146205</v>
      </c>
      <c r="Q24" s="28">
        <f>'Table 1'!Q26*100/'Table 1'!Q$7</f>
        <v>1.6308018598580634</v>
      </c>
      <c r="R24" s="29">
        <f>'Table 1'!R26*100/'Table 1'!R$7</f>
        <v>1.6101658743208829</v>
      </c>
      <c r="S24" s="27">
        <f>'Table 1'!S26*100/'Table 1'!S$7</f>
        <v>1.6052421630246541</v>
      </c>
      <c r="T24" s="28">
        <f>'Table 1'!T26*100/'Table 1'!T$7</f>
        <v>1.8117406250820058</v>
      </c>
      <c r="U24" s="28">
        <f>'Table 1'!U26*100/'Table 1'!U$7</f>
        <v>1.8633099991012494</v>
      </c>
      <c r="V24" s="29">
        <f>'Table 1'!V26*100/'Table 1'!V$7</f>
        <v>1.8950925042372377</v>
      </c>
      <c r="W24" s="27">
        <f>'Table 1'!W26*100/'Table 1'!W$7</f>
        <v>1.9674976570448195</v>
      </c>
      <c r="X24" s="28">
        <f>'Table 1'!X26*100/'Table 1'!X$7</f>
        <v>2.3690727910429881</v>
      </c>
      <c r="Y24" s="28">
        <f>'Table 1'!Y26*100/'Table 1'!Y$7</f>
        <v>2.4710861556460615</v>
      </c>
      <c r="Z24" s="29">
        <f>'Table 1'!Z26*100/'Table 1'!Z$7</f>
        <v>2.5564926580103982</v>
      </c>
      <c r="AA24" s="27">
        <f>'Table 1'!AA26*100/'Table 1'!AA$7</f>
        <v>3.0496375584183211</v>
      </c>
      <c r="AB24" s="28">
        <f>'Table 1'!AB26*100/'Table 1'!AB$7</f>
        <v>3.4905504030946934</v>
      </c>
      <c r="AC24" s="28">
        <f>'Table 1'!AC26*100/'Table 1'!AC$7</f>
        <v>3.5790428332996855</v>
      </c>
      <c r="AD24" s="29">
        <f>'Table 1'!AD26*100/'Table 1'!AD$7</f>
        <v>2.9825601641396315</v>
      </c>
      <c r="AE24" s="27">
        <f>'Table 1'!AE26*100/'Table 1'!AE$7</f>
        <v>2.6444384327885522</v>
      </c>
      <c r="AF24" s="28">
        <f>'Table 1'!AF26*100/'Table 1'!AF$7</f>
        <v>2.950564310356361</v>
      </c>
      <c r="AG24" s="28">
        <f>'Table 1'!AG26*100/'Table 1'!AG$7</f>
        <v>2.8807525199440067</v>
      </c>
      <c r="AH24" s="29">
        <f>'Table 1'!AH26*100/'Table 1'!AH$7</f>
        <v>2.5110496580486523</v>
      </c>
      <c r="AI24" s="27">
        <f>'Table 1'!AI26*100/'Table 1'!AI$7</f>
        <v>2.3864239715697551</v>
      </c>
      <c r="AJ24" s="28">
        <f>'Table 1'!AJ26*100/'Table 1'!AJ$7</f>
        <v>2.488206967186593</v>
      </c>
      <c r="AK24" s="28">
        <f>'Table 1'!AK26*100/'Table 1'!AK$7</f>
        <v>2.4980801878833168</v>
      </c>
      <c r="AL24" s="29">
        <f>'Table 1'!AL26*100/'Table 1'!AL$7</f>
        <v>2.2862136846568117</v>
      </c>
      <c r="AM24" s="27">
        <f>'Table 1'!AM26*100/'Table 1'!AM$7</f>
        <v>2.4006432345508841</v>
      </c>
      <c r="AN24" s="28">
        <f>'Table 1'!AN26*100/'Table 1'!AN$7</f>
        <v>2.5871387445770369</v>
      </c>
      <c r="AO24" s="28">
        <f>'Table 1'!AO26*100/'Table 1'!AO$7</f>
        <v>2.5681512251116927</v>
      </c>
      <c r="AP24" s="29">
        <f>'Table 1'!AP26*100/'Table 1'!AP$7</f>
        <v>2.4576252025473866</v>
      </c>
      <c r="AQ24" s="27">
        <f>'Table 1'!AQ26*100/'Table 1'!AQ$7</f>
        <v>2.5174507349658439</v>
      </c>
      <c r="AR24" s="28">
        <f>'Table 1'!AR26*100/'Table 1'!AR$7</f>
        <v>2.7928742516879881</v>
      </c>
      <c r="AS24" s="28">
        <f>'Table 1'!AS26*100/'Table 1'!AS$7</f>
        <v>2.7658175726342495</v>
      </c>
      <c r="AT24" s="28">
        <f>'Table 1'!AT26*100/'Table 1'!AT$7</f>
        <v>2.3983444120333117</v>
      </c>
      <c r="AU24" s="27">
        <f>'Table 1'!AU26*100/'Table 1'!AU$7</f>
        <v>2.2967910851717703</v>
      </c>
      <c r="AV24" s="28">
        <f>'Table 1'!AV26*100/'Table 1'!AV$7</f>
        <v>2.6589363677784381</v>
      </c>
      <c r="AW24" s="28">
        <f>'Table 1'!AW26*100/'Table 1'!AW$7</f>
        <v>2.8547932161329652</v>
      </c>
      <c r="AX24" s="29">
        <f>'Table 1'!AX26*100/'Table 1'!AX$7</f>
        <v>2.842883978163294</v>
      </c>
      <c r="AY24" s="27">
        <f>'Table 1'!AY26*100/'Table 1'!AY$7</f>
        <v>2.6874965681519272</v>
      </c>
      <c r="AZ24" s="28">
        <f>'Table 1'!AZ26*100/'Table 1'!AZ$7</f>
        <v>3.0858730120918523</v>
      </c>
      <c r="BA24" s="28">
        <f>'Table 1'!BA26*100/'Table 1'!BA$7</f>
        <v>3.1084844600109287</v>
      </c>
      <c r="BB24" s="29">
        <f>'Table 1'!BB26*100/'Table 1'!BB$7</f>
        <v>3.0513829240109804</v>
      </c>
      <c r="BC24" s="27">
        <f>'Table 1'!BC26*100/'Table 1'!BC$7</f>
        <v>2.9982474515990396</v>
      </c>
      <c r="BD24" s="28">
        <f>'Table 1'!BD26*100/'Table 1'!BD$7</f>
        <v>3.1711160411077102</v>
      </c>
      <c r="BE24" s="28">
        <f>'Table 1'!BE26*100/'Table 1'!BE$7</f>
        <v>3.1759837208167552</v>
      </c>
      <c r="BF24" s="29">
        <f>'Table 1'!BF26*100/'Table 1'!BF$7</f>
        <v>2.8511856130758857</v>
      </c>
      <c r="BG24" s="27">
        <v>2.6925554095570763</v>
      </c>
      <c r="BH24" s="28">
        <v>2.9900429438994025</v>
      </c>
      <c r="BI24" s="28">
        <v>2.9191550736358716</v>
      </c>
      <c r="BJ24" s="29">
        <v>2.7259352219332031</v>
      </c>
      <c r="BK24" s="27">
        <v>2.6376551351109114</v>
      </c>
      <c r="BL24" s="28">
        <v>3.0608415527230313</v>
      </c>
      <c r="BM24" s="28">
        <v>3.0607146311024338</v>
      </c>
      <c r="BN24" s="29">
        <v>3.0287951044007011</v>
      </c>
      <c r="BO24" s="27">
        <v>2.8808005338215117</v>
      </c>
      <c r="BP24" s="28">
        <v>3.0436671191850753</v>
      </c>
      <c r="BQ24" s="28">
        <v>3.0762226456965114</v>
      </c>
      <c r="BR24" s="29">
        <v>3.0046887971082716</v>
      </c>
      <c r="BS24" s="27">
        <v>3.2120904688686021</v>
      </c>
      <c r="BT24" s="28">
        <v>7.0138674673972812</v>
      </c>
      <c r="BU24" s="28">
        <v>5.8528110571938878</v>
      </c>
      <c r="BV24" s="29">
        <v>3.9974227066525287</v>
      </c>
      <c r="BW24" s="27">
        <v>3.8432905529689916</v>
      </c>
      <c r="BX24" s="28">
        <v>4.2002568447063586</v>
      </c>
      <c r="BY24" s="28">
        <v>4.2824489560758563</v>
      </c>
      <c r="BZ24" s="29">
        <v>3.6744686974242149</v>
      </c>
      <c r="CA24" s="27">
        <v>4.3102764721176774</v>
      </c>
      <c r="CB24" s="28">
        <v>4.6143562415437565</v>
      </c>
      <c r="CC24" s="28"/>
      <c r="CD24" s="29"/>
    </row>
    <row r="25" spans="1:82" s="8" customFormat="1" ht="20.100000000000001" customHeight="1" x14ac:dyDescent="0.3">
      <c r="A25" s="69" t="s">
        <v>31</v>
      </c>
      <c r="B25" s="19" t="s">
        <v>32</v>
      </c>
      <c r="C25" s="20">
        <f>'Table 1'!C27*100/'Table 1'!C$7</f>
        <v>2.7983780071673325</v>
      </c>
      <c r="D25" s="21">
        <f>'Table 1'!D27*100/'Table 1'!D$7</f>
        <v>2.1246911003225351</v>
      </c>
      <c r="E25" s="21">
        <f>'Table 1'!E27*100/'Table 1'!E$7</f>
        <v>2.3416638573145989</v>
      </c>
      <c r="F25" s="22">
        <f>'Table 1'!F27*100/'Table 1'!F$7</f>
        <v>2.4125358427287082</v>
      </c>
      <c r="G25" s="20">
        <f>'Table 1'!G27*100/'Table 1'!G$7</f>
        <v>2.7000469132358718</v>
      </c>
      <c r="H25" s="21">
        <f>'Table 1'!H27*100/'Table 1'!H$7</f>
        <v>2.2901936673839534</v>
      </c>
      <c r="I25" s="21">
        <f>'Table 1'!I27*100/'Table 1'!I$7</f>
        <v>2.4324604324771038</v>
      </c>
      <c r="J25" s="22">
        <f>'Table 1'!J27*100/'Table 1'!J$7</f>
        <v>2.4375947307997792</v>
      </c>
      <c r="K25" s="20">
        <f>'Table 1'!K27*100/'Table 1'!K$7</f>
        <v>1.6315505290467209</v>
      </c>
      <c r="L25" s="21">
        <f>'Table 1'!L27*100/'Table 1'!L$7</f>
        <v>1.5718531870555283</v>
      </c>
      <c r="M25" s="21">
        <f>'Table 1'!M27*100/'Table 1'!M$7</f>
        <v>1.9261824798926559</v>
      </c>
      <c r="N25" s="22">
        <f>'Table 1'!N27*100/'Table 1'!N$7</f>
        <v>2.0841514693625398</v>
      </c>
      <c r="O25" s="20">
        <f>'Table 1'!O27*100/'Table 1'!O$7</f>
        <v>2.3612600827076529</v>
      </c>
      <c r="P25" s="21">
        <f>'Table 1'!P27*100/'Table 1'!P$7</f>
        <v>1.9214982521344179</v>
      </c>
      <c r="Q25" s="21">
        <f>'Table 1'!Q27*100/'Table 1'!Q$7</f>
        <v>2.0493243059520898</v>
      </c>
      <c r="R25" s="22">
        <f>'Table 1'!R27*100/'Table 1'!R$7</f>
        <v>2.1732767749527948</v>
      </c>
      <c r="S25" s="20">
        <f>'Table 1'!S27*100/'Table 1'!S$7</f>
        <v>2.4432293592263234</v>
      </c>
      <c r="T25" s="21">
        <f>'Table 1'!T27*100/'Table 1'!T$7</f>
        <v>2.0572598210302568</v>
      </c>
      <c r="U25" s="21">
        <f>'Table 1'!U27*100/'Table 1'!U$7</f>
        <v>2.0417619508882652</v>
      </c>
      <c r="V25" s="22">
        <f>'Table 1'!V27*100/'Table 1'!V$7</f>
        <v>2.0982232476535927</v>
      </c>
      <c r="W25" s="20">
        <f>'Table 1'!W27*100/'Table 1'!W$7</f>
        <v>2.2706200937850292</v>
      </c>
      <c r="X25" s="21">
        <f>'Table 1'!X27*100/'Table 1'!X$7</f>
        <v>1.8617725144097237</v>
      </c>
      <c r="Y25" s="21">
        <f>'Table 1'!Y27*100/'Table 1'!Y$7</f>
        <v>1.8484322250686285</v>
      </c>
      <c r="Z25" s="22">
        <f>'Table 1'!Z27*100/'Table 1'!Z$7</f>
        <v>2.0980637615475288</v>
      </c>
      <c r="AA25" s="20">
        <f>'Table 1'!AA27*100/'Table 1'!AA$7</f>
        <v>2.3160513051827367</v>
      </c>
      <c r="AB25" s="21">
        <f>'Table 1'!AB27*100/'Table 1'!AB$7</f>
        <v>1.9334489927352749</v>
      </c>
      <c r="AC25" s="21">
        <f>'Table 1'!AC27*100/'Table 1'!AC$7</f>
        <v>2.0507090965400825</v>
      </c>
      <c r="AD25" s="22">
        <f>'Table 1'!AD27*100/'Table 1'!AD$7</f>
        <v>1.9739707262648223</v>
      </c>
      <c r="AE25" s="20">
        <f>'Table 1'!AE27*100/'Table 1'!AE$7</f>
        <v>2.2561417646534796</v>
      </c>
      <c r="AF25" s="21">
        <f>'Table 1'!AF27*100/'Table 1'!AF$7</f>
        <v>1.9617549526476237</v>
      </c>
      <c r="AG25" s="21">
        <f>'Table 1'!AG27*100/'Table 1'!AG$7</f>
        <v>2.1560355141363896</v>
      </c>
      <c r="AH25" s="22">
        <f>'Table 1'!AH27*100/'Table 1'!AH$7</f>
        <v>2.30516525813076</v>
      </c>
      <c r="AI25" s="20">
        <f>'Table 1'!AI27*100/'Table 1'!AI$7</f>
        <v>2.402222171552165</v>
      </c>
      <c r="AJ25" s="21">
        <f>'Table 1'!AJ27*100/'Table 1'!AJ$7</f>
        <v>2.0013857406766662</v>
      </c>
      <c r="AK25" s="21">
        <f>'Table 1'!AK27*100/'Table 1'!AK$7</f>
        <v>2.0635827998608782</v>
      </c>
      <c r="AL25" s="22">
        <f>'Table 1'!AL27*100/'Table 1'!AL$7</f>
        <v>2.2439741708525287</v>
      </c>
      <c r="AM25" s="20">
        <f>'Table 1'!AM27*100/'Table 1'!AM$7</f>
        <v>2.4089748692014248</v>
      </c>
      <c r="AN25" s="21">
        <f>'Table 1'!AN27*100/'Table 1'!AN$7</f>
        <v>1.9617539964437898</v>
      </c>
      <c r="AO25" s="21">
        <f>'Table 1'!AO27*100/'Table 1'!AO$7</f>
        <v>2.0041951920456516</v>
      </c>
      <c r="AP25" s="22">
        <f>'Table 1'!AP27*100/'Table 1'!AP$7</f>
        <v>2.1190036552737688</v>
      </c>
      <c r="AQ25" s="20">
        <f>'Table 1'!AQ27*100/'Table 1'!AQ$7</f>
        <v>2.2798299242930744</v>
      </c>
      <c r="AR25" s="21">
        <f>'Table 1'!AR27*100/'Table 1'!AR$7</f>
        <v>2.0164955555768183</v>
      </c>
      <c r="AS25" s="21">
        <f>'Table 1'!AS27*100/'Table 1'!AS$7</f>
        <v>2.1239234835918177</v>
      </c>
      <c r="AT25" s="21">
        <f>'Table 1'!AT27*100/'Table 1'!AT$7</f>
        <v>2.1778184941638523</v>
      </c>
      <c r="AU25" s="20">
        <f>'Table 1'!AU27*100/'Table 1'!AU$7</f>
        <v>2.1877892307246363</v>
      </c>
      <c r="AV25" s="21">
        <f>'Table 1'!AV27*100/'Table 1'!AV$7</f>
        <v>1.9496127160629113</v>
      </c>
      <c r="AW25" s="21">
        <f>'Table 1'!AW27*100/'Table 1'!AW$7</f>
        <v>2.0279463003974811</v>
      </c>
      <c r="AX25" s="22">
        <f>'Table 1'!AX27*100/'Table 1'!AX$7</f>
        <v>2.0575066823509007</v>
      </c>
      <c r="AY25" s="20">
        <f>'Table 1'!AY27*100/'Table 1'!AY$7</f>
        <v>1.9598794081271393</v>
      </c>
      <c r="AZ25" s="21">
        <f>'Table 1'!AZ27*100/'Table 1'!AZ$7</f>
        <v>1.8114317847302379</v>
      </c>
      <c r="BA25" s="21">
        <f>'Table 1'!BA27*100/'Table 1'!BA$7</f>
        <v>1.8911053671464066</v>
      </c>
      <c r="BB25" s="22">
        <f>'Table 1'!BB27*100/'Table 1'!BB$7</f>
        <v>1.9057701427340552</v>
      </c>
      <c r="BC25" s="20">
        <f>'Table 1'!BC27*100/'Table 1'!BC$7</f>
        <v>2.2009794712502284</v>
      </c>
      <c r="BD25" s="21">
        <f>'Table 1'!BD27*100/'Table 1'!BD$7</f>
        <v>1.8373164135129918</v>
      </c>
      <c r="BE25" s="21">
        <f>'Table 1'!BE27*100/'Table 1'!BE$7</f>
        <v>2.0339747503854171</v>
      </c>
      <c r="BF25" s="22">
        <f>'Table 1'!BF27*100/'Table 1'!BF$7</f>
        <v>1.9237910867580783</v>
      </c>
      <c r="BG25" s="20">
        <v>2.1485086607917299</v>
      </c>
      <c r="BH25" s="21">
        <v>1.8825725119604899</v>
      </c>
      <c r="BI25" s="21">
        <v>2.0307621696749631</v>
      </c>
      <c r="BJ25" s="22">
        <v>2.1850290139318691</v>
      </c>
      <c r="BK25" s="20">
        <v>2.2040037455974382</v>
      </c>
      <c r="BL25" s="21">
        <v>1.8874117351321278</v>
      </c>
      <c r="BM25" s="21">
        <v>2.072386447890139</v>
      </c>
      <c r="BN25" s="22">
        <v>2.2349544553906844</v>
      </c>
      <c r="BO25" s="20">
        <v>2.3373543587568308</v>
      </c>
      <c r="BP25" s="21">
        <v>2.1619638500571003</v>
      </c>
      <c r="BQ25" s="21">
        <v>2.1500680194216577</v>
      </c>
      <c r="BR25" s="22">
        <v>2.2124877821758941</v>
      </c>
      <c r="BS25" s="20">
        <v>2.0513890227720828</v>
      </c>
      <c r="BT25" s="21">
        <v>3.3009649061899925E-2</v>
      </c>
      <c r="BU25" s="21">
        <v>0.32360487915332697</v>
      </c>
      <c r="BV25" s="22">
        <v>1.6047723560562757</v>
      </c>
      <c r="BW25" s="20">
        <v>2.0235212045854891</v>
      </c>
      <c r="BX25" s="21">
        <v>1.8171378476823739</v>
      </c>
      <c r="BY25" s="21">
        <v>2.219585266731372</v>
      </c>
      <c r="BZ25" s="22">
        <v>2.5314737568268351</v>
      </c>
      <c r="CA25" s="20">
        <v>2.5706854362093097</v>
      </c>
      <c r="CB25" s="21">
        <v>2.2675305157167109</v>
      </c>
      <c r="CC25" s="21"/>
      <c r="CD25" s="22"/>
    </row>
    <row r="27" spans="1:82" x14ac:dyDescent="0.3">
      <c r="A27" t="s">
        <v>45</v>
      </c>
      <c r="B27" s="8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</row>
    <row r="28" spans="1:82" x14ac:dyDescent="0.3">
      <c r="A28" s="76" t="s">
        <v>46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</row>
    <row r="29" spans="1:82" x14ac:dyDescent="0.3">
      <c r="A29" s="74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</row>
    <row r="30" spans="1:82" x14ac:dyDescent="0.3">
      <c r="A30" s="86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</row>
    <row r="31" spans="1:82" x14ac:dyDescent="0.3">
      <c r="A31" s="75" t="s">
        <v>48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</row>
    <row r="32" spans="1:82" x14ac:dyDescent="0.3">
      <c r="A32" s="75" t="s">
        <v>49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</row>
    <row r="33" spans="3:80" x14ac:dyDescent="0.3"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</row>
    <row r="34" spans="3:80" x14ac:dyDescent="0.3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</row>
    <row r="35" spans="3:80" x14ac:dyDescent="0.3"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</row>
    <row r="36" spans="3:80" x14ac:dyDescent="0.3"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</row>
    <row r="37" spans="3:80" x14ac:dyDescent="0.3"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</row>
    <row r="38" spans="3:80" x14ac:dyDescent="0.3"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</row>
    <row r="39" spans="3:80" x14ac:dyDescent="0.3"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</row>
    <row r="40" spans="3:80" x14ac:dyDescent="0.3"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</row>
    <row r="41" spans="3:80" x14ac:dyDescent="0.3"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</row>
    <row r="42" spans="3:80" x14ac:dyDescent="0.3"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</row>
    <row r="43" spans="3:80" x14ac:dyDescent="0.3"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</row>
    <row r="44" spans="3:80" x14ac:dyDescent="0.3"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</row>
    <row r="45" spans="3:80" x14ac:dyDescent="0.3"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</row>
    <row r="46" spans="3:80" x14ac:dyDescent="0.3"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</row>
    <row r="47" spans="3:80" x14ac:dyDescent="0.3"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</row>
    <row r="48" spans="3:80" x14ac:dyDescent="0.3">
      <c r="C48" s="90"/>
    </row>
    <row r="49" spans="3:3" x14ac:dyDescent="0.3">
      <c r="C49" s="90"/>
    </row>
    <row r="50" spans="3:3" x14ac:dyDescent="0.3">
      <c r="C50" s="90"/>
    </row>
    <row r="51" spans="3:3" x14ac:dyDescent="0.3">
      <c r="C51" s="90"/>
    </row>
    <row r="52" spans="3:3" x14ac:dyDescent="0.3">
      <c r="C52" s="90"/>
    </row>
    <row r="53" spans="3:3" x14ac:dyDescent="0.3">
      <c r="C53" s="90"/>
    </row>
  </sheetData>
  <mergeCells count="20">
    <mergeCell ref="CA3:CD3"/>
    <mergeCell ref="BW3:BZ3"/>
    <mergeCell ref="BS3:BV3"/>
    <mergeCell ref="BO3:BR3"/>
    <mergeCell ref="BK3:BN3"/>
    <mergeCell ref="W3:Z3"/>
    <mergeCell ref="AA3:AD3"/>
    <mergeCell ref="AE3:AH3"/>
    <mergeCell ref="BG3:BJ3"/>
    <mergeCell ref="AI3:AL3"/>
    <mergeCell ref="AM3:AP3"/>
    <mergeCell ref="AQ3:AT3"/>
    <mergeCell ref="AU3:AX3"/>
    <mergeCell ref="AY3:BB3"/>
    <mergeCell ref="BC3:BF3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3"/>
  <sheetViews>
    <sheetView showGridLines="0" zoomScale="59" zoomScaleNormal="59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BN45" sqref="BN45"/>
    </sheetView>
  </sheetViews>
  <sheetFormatPr defaultColWidth="9.109375" defaultRowHeight="14.4" x14ac:dyDescent="0.3"/>
  <cols>
    <col min="1" max="1" width="9.109375" style="1"/>
    <col min="2" max="2" width="45.33203125" style="2" customWidth="1"/>
    <col min="3" max="6" width="7.88671875" style="2" hidden="1" customWidth="1"/>
    <col min="7" max="75" width="7.88671875" style="2" customWidth="1"/>
    <col min="76" max="76" width="9.109375" style="2" customWidth="1"/>
    <col min="77" max="79" width="7.88671875" style="2" customWidth="1"/>
    <col min="80" max="80" width="9.109375" style="2" customWidth="1"/>
    <col min="81" max="82" width="7.88671875" style="2" customWidth="1"/>
    <col min="83" max="16384" width="9.109375" style="2"/>
  </cols>
  <sheetData>
    <row r="1" spans="1:82" s="3" customFormat="1" ht="23.25" customHeight="1" x14ac:dyDescent="0.3">
      <c r="A1" s="5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s="8" customFormat="1" ht="24.75" customHeight="1" x14ac:dyDescent="0.3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s="10" customFormat="1" ht="20.25" customHeight="1" x14ac:dyDescent="0.3">
      <c r="A3" s="10" t="s">
        <v>2</v>
      </c>
      <c r="B3" s="10" t="s">
        <v>3</v>
      </c>
      <c r="C3" s="89">
        <v>2003</v>
      </c>
      <c r="D3" s="89"/>
      <c r="E3" s="89"/>
      <c r="F3" s="89"/>
      <c r="G3" s="89">
        <v>2004</v>
      </c>
      <c r="H3" s="89"/>
      <c r="I3" s="89"/>
      <c r="J3" s="89"/>
      <c r="K3" s="89">
        <v>2005</v>
      </c>
      <c r="L3" s="89"/>
      <c r="M3" s="89"/>
      <c r="N3" s="89"/>
      <c r="O3" s="89">
        <v>2006</v>
      </c>
      <c r="P3" s="89"/>
      <c r="Q3" s="89"/>
      <c r="R3" s="89"/>
      <c r="S3" s="89">
        <v>2007</v>
      </c>
      <c r="T3" s="89"/>
      <c r="U3" s="89"/>
      <c r="V3" s="89"/>
      <c r="W3" s="89">
        <v>2008</v>
      </c>
      <c r="X3" s="89"/>
      <c r="Y3" s="89"/>
      <c r="Z3" s="89"/>
      <c r="AA3" s="89">
        <v>2009</v>
      </c>
      <c r="AB3" s="89"/>
      <c r="AC3" s="89"/>
      <c r="AD3" s="89"/>
      <c r="AE3" s="89">
        <v>2010</v>
      </c>
      <c r="AF3" s="89"/>
      <c r="AG3" s="89"/>
      <c r="AH3" s="89"/>
      <c r="AI3" s="89">
        <v>2011</v>
      </c>
      <c r="AJ3" s="89"/>
      <c r="AK3" s="89"/>
      <c r="AL3" s="89"/>
      <c r="AM3" s="89">
        <v>2012</v>
      </c>
      <c r="AN3" s="89"/>
      <c r="AO3" s="89"/>
      <c r="AP3" s="89"/>
      <c r="AQ3" s="89">
        <v>2013</v>
      </c>
      <c r="AR3" s="89"/>
      <c r="AS3" s="89"/>
      <c r="AT3" s="89"/>
      <c r="AU3" s="89">
        <v>2014</v>
      </c>
      <c r="AV3" s="89"/>
      <c r="AW3" s="89"/>
      <c r="AX3" s="89"/>
      <c r="AY3" s="89">
        <v>2015</v>
      </c>
      <c r="AZ3" s="89"/>
      <c r="BA3" s="89"/>
      <c r="BB3" s="89"/>
      <c r="BC3" s="89">
        <v>2016</v>
      </c>
      <c r="BD3" s="89"/>
      <c r="BE3" s="89"/>
      <c r="BF3" s="89"/>
      <c r="BG3" s="89">
        <v>2017</v>
      </c>
      <c r="BH3" s="89"/>
      <c r="BI3" s="89"/>
      <c r="BJ3" s="89"/>
      <c r="BK3" s="89">
        <v>2018</v>
      </c>
      <c r="BL3" s="89"/>
      <c r="BM3" s="89"/>
      <c r="BN3" s="89"/>
      <c r="BO3" s="89">
        <v>2019</v>
      </c>
      <c r="BP3" s="89"/>
      <c r="BQ3" s="89"/>
      <c r="BR3" s="89"/>
      <c r="BS3" s="89">
        <v>2020</v>
      </c>
      <c r="BT3" s="89"/>
      <c r="BU3" s="89"/>
      <c r="BV3" s="89"/>
      <c r="BW3" s="89">
        <v>2021</v>
      </c>
      <c r="BX3" s="89"/>
      <c r="BY3" s="89"/>
      <c r="BZ3" s="89"/>
      <c r="CA3" s="89">
        <v>2022</v>
      </c>
      <c r="CB3" s="89"/>
      <c r="CC3" s="89"/>
      <c r="CD3" s="89"/>
    </row>
    <row r="4" spans="1:82" ht="28.5" customHeight="1" x14ac:dyDescent="0.3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  <c r="CA4" s="12" t="s">
        <v>38</v>
      </c>
      <c r="CB4" s="12" t="s">
        <v>39</v>
      </c>
      <c r="CC4" s="12" t="s">
        <v>40</v>
      </c>
      <c r="CD4" s="12" t="s">
        <v>41</v>
      </c>
    </row>
    <row r="5" spans="1:82" s="14" customFormat="1" ht="20.100000000000001" customHeight="1" x14ac:dyDescent="0.3">
      <c r="A5" s="65"/>
      <c r="B5" s="13" t="s">
        <v>4</v>
      </c>
      <c r="C5" s="47"/>
      <c r="D5" s="48"/>
      <c r="E5" s="48"/>
      <c r="F5" s="49"/>
      <c r="G5" s="47">
        <f>('Table 1'!G7/'Table 1'!C7-1)*100</f>
        <v>12.643046128247892</v>
      </c>
      <c r="H5" s="48">
        <f>('Table 1'!H7/'Table 1'!D7-1)*100</f>
        <v>7.7681787881032305</v>
      </c>
      <c r="I5" s="48">
        <f>('Table 1'!I7/'Table 1'!E7-1)*100</f>
        <v>6.8317505549795543</v>
      </c>
      <c r="J5" s="49">
        <f>('Table 1'!J7/'Table 1'!F7-1)*100</f>
        <v>-2.3936905512868312</v>
      </c>
      <c r="K5" s="47">
        <f>('Table 1'!K7/'Table 1'!G7-1)*100</f>
        <v>-27.791760176157098</v>
      </c>
      <c r="L5" s="48">
        <f>('Table 1'!L7/'Table 1'!H7-1)*100</f>
        <v>-12.509903303767134</v>
      </c>
      <c r="M5" s="48">
        <f>('Table 1'!M7/'Table 1'!I7-1)*100</f>
        <v>-9.300794148853198</v>
      </c>
      <c r="N5" s="49">
        <f>('Table 1'!N7/'Table 1'!J7-1)*100</f>
        <v>-1.3751067979573484</v>
      </c>
      <c r="O5" s="47">
        <f>('Table 1'!O7/'Table 1'!K7-1)*100</f>
        <v>41.60775769352896</v>
      </c>
      <c r="P5" s="48">
        <f>('Table 1'!P7/'Table 1'!L7-1)*100</f>
        <v>29.97133385418973</v>
      </c>
      <c r="Q5" s="48">
        <f>('Table 1'!Q7/'Table 1'!M7-1)*100</f>
        <v>20.712993427530858</v>
      </c>
      <c r="R5" s="49">
        <f>('Table 1'!R7/'Table 1'!N7-1)*100</f>
        <v>15.349619075864807</v>
      </c>
      <c r="S5" s="47">
        <f>('Table 1'!S7/'Table 1'!O7-1)*100</f>
        <v>6.2076205946601792</v>
      </c>
      <c r="T5" s="48">
        <f>('Table 1'!T7/'Table 1'!P7-1)*100</f>
        <v>4.6933570118476764</v>
      </c>
      <c r="U5" s="48">
        <f>('Table 1'!U7/'Table 1'!Q7-1)*100</f>
        <v>8.9148108872393106</v>
      </c>
      <c r="V5" s="49">
        <f>('Table 1'!V7/'Table 1'!R7-1)*100</f>
        <v>10.866383874763974</v>
      </c>
      <c r="W5" s="47">
        <f>('Table 1'!W7/'Table 1'!S7-1)*100</f>
        <v>16.480122978731671</v>
      </c>
      <c r="X5" s="48">
        <f>('Table 1'!X7/'Table 1'!T7-1)*100</f>
        <v>13.037184769202504</v>
      </c>
      <c r="Y5" s="48">
        <f>('Table 1'!Y7/'Table 1'!U7-1)*100</f>
        <v>8.9140095267578268</v>
      </c>
      <c r="Z5" s="49">
        <f>('Table 1'!Z7/'Table 1'!V7-1)*100</f>
        <v>0.31780428132874849</v>
      </c>
      <c r="AA5" s="47">
        <f>('Table 1'!AA7/'Table 1'!W7-1)*100</f>
        <v>-10.743347427259797</v>
      </c>
      <c r="AB5" s="48">
        <f>('Table 1'!AB7/'Table 1'!X7-1)*100</f>
        <v>-11.468626407658444</v>
      </c>
      <c r="AC5" s="48">
        <f>('Table 1'!AC7/'Table 1'!Y7-1)*100</f>
        <v>-13.257274992802493</v>
      </c>
      <c r="AD5" s="49">
        <f>('Table 1'!AD7/'Table 1'!Z7-1)*100</f>
        <v>6.7956578550608215</v>
      </c>
      <c r="AE5" s="47">
        <f>('Table 1'!AE7/'Table 1'!AA7-1)*100</f>
        <v>14.501687276456909</v>
      </c>
      <c r="AF5" s="48">
        <f>('Table 1'!AF7/'Table 1'!AB7-1)*100</f>
        <v>9.7586047028763279</v>
      </c>
      <c r="AG5" s="48">
        <f>('Table 1'!AG7/'Table 1'!AC7-1)*100</f>
        <v>9.1116553548759462</v>
      </c>
      <c r="AH5" s="49">
        <f>('Table 1'!AH7/'Table 1'!AD7-1)*100</f>
        <v>-2.8798017729886549</v>
      </c>
      <c r="AI5" s="47">
        <f>('Table 1'!AI7/'Table 1'!AE7-1)*100</f>
        <v>0.36279707637372205</v>
      </c>
      <c r="AJ5" s="48">
        <f>('Table 1'!AJ7/'Table 1'!AF7-1)*100</f>
        <v>10.75457994476352</v>
      </c>
      <c r="AK5" s="48">
        <f>('Table 1'!AK7/'Table 1'!AG7-1)*100</f>
        <v>12.52653146236673</v>
      </c>
      <c r="AL5" s="49">
        <f>('Table 1'!AL7/'Table 1'!AH7-1)*100</f>
        <v>11.79196953932815</v>
      </c>
      <c r="AM5" s="47">
        <f>('Table 1'!AM7/'Table 1'!AI7-1)*100</f>
        <v>0.67297074564247605</v>
      </c>
      <c r="AN5" s="48">
        <f>('Table 1'!AN7/'Table 1'!AJ7-1)*100</f>
        <v>0.49838344635260157</v>
      </c>
      <c r="AO5" s="48">
        <f>('Table 1'!AO7/'Table 1'!AK7-1)*100</f>
        <v>4.2475197404896248</v>
      </c>
      <c r="AP5" s="49">
        <f>('Table 1'!AP7/'Table 1'!AL7-1)*100</f>
        <v>4.5624979313670933</v>
      </c>
      <c r="AQ5" s="47">
        <f>('Table 1'!AQ7/'Table 1'!AM7-1)*100</f>
        <v>10.702914939672482</v>
      </c>
      <c r="AR5" s="48">
        <f>('Table 1'!AR7/'Table 1'!AN7-1)*100</f>
        <v>7.6784780587315637</v>
      </c>
      <c r="AS5" s="48">
        <f>('Table 1'!AS7/'Table 1'!AO7-1)*100</f>
        <v>5.3937121668827581</v>
      </c>
      <c r="AT5" s="48">
        <f>('Table 1'!AT7/'Table 1'!AP7-1)*100</f>
        <v>5.4664807627086587</v>
      </c>
      <c r="AU5" s="47">
        <f>('Table 1'!AU7/'Table 1'!AQ7-1)*100</f>
        <v>8.39520461913812</v>
      </c>
      <c r="AV5" s="48">
        <f>('Table 1'!AV7/'Table 1'!AR7-1)*100</f>
        <v>10.599957262094994</v>
      </c>
      <c r="AW5" s="48">
        <f>('Table 1'!AW7/'Table 1'!AS7-1)*100</f>
        <v>8.6197318180286651</v>
      </c>
      <c r="AX5" s="49">
        <f>('Table 1'!AX7/'Table 1'!AT7-1)*100</f>
        <v>2.1798193774108965</v>
      </c>
      <c r="AY5" s="47">
        <f>('Table 1'!AY7/'Table 1'!AU7-1)*100</f>
        <v>3.1228997594139551</v>
      </c>
      <c r="AZ5" s="48">
        <f>('Table 1'!AZ7/'Table 1'!AV7-1)*100</f>
        <v>-0.12854193220944721</v>
      </c>
      <c r="BA5" s="48">
        <f>('Table 1'!BA7/'Table 1'!AW7-1)*100</f>
        <v>3.764743224428857</v>
      </c>
      <c r="BB5" s="49">
        <f>('Table 1'!BB7/'Table 1'!AX7-1)*100</f>
        <v>4.7069486658376958</v>
      </c>
      <c r="BC5" s="47">
        <f>('Table 1'!BC7/'Table 1'!AY7-1)*100</f>
        <v>1.6028364714588017</v>
      </c>
      <c r="BD5" s="48">
        <f>('Table 1'!BD7/'Table 1'!AZ7-1)*100</f>
        <v>6.920385501327142</v>
      </c>
      <c r="BE5" s="48">
        <f>('Table 1'!BE7/'Table 1'!BA7-1)*100</f>
        <v>5.4309665201631052</v>
      </c>
      <c r="BF5" s="49">
        <f>('Table 1'!BF7/'Table 1'!BB7-1)*100</f>
        <v>11.509961995471517</v>
      </c>
      <c r="BG5" s="47">
        <v>9.4822905112757372</v>
      </c>
      <c r="BH5" s="48">
        <v>6.134897669563899</v>
      </c>
      <c r="BI5" s="48">
        <v>6.8893097304518536</v>
      </c>
      <c r="BJ5" s="49">
        <v>6.3394420898032822</v>
      </c>
      <c r="BK5" s="47">
        <v>12.773228057721386</v>
      </c>
      <c r="BL5" s="48">
        <v>6.7875024410785745</v>
      </c>
      <c r="BM5" s="48">
        <v>7.1658101056311985</v>
      </c>
      <c r="BN5" s="49">
        <v>5.7226333452370381</v>
      </c>
      <c r="BO5" s="47">
        <v>5.0338370018962575</v>
      </c>
      <c r="BP5" s="48">
        <v>9.4339015722374917</v>
      </c>
      <c r="BQ5" s="48">
        <v>5.5756584249379459</v>
      </c>
      <c r="BR5" s="49">
        <v>8.5261682377430361</v>
      </c>
      <c r="BS5" s="47">
        <v>-5.8161738988070866</v>
      </c>
      <c r="BT5" s="48">
        <v>-52.179055764275283</v>
      </c>
      <c r="BU5" s="48">
        <v>-46.301842658400737</v>
      </c>
      <c r="BV5" s="49">
        <v>-32.493987431412052</v>
      </c>
      <c r="BW5" s="47">
        <v>-6.671755105953836</v>
      </c>
      <c r="BX5" s="48">
        <v>77.623328032818435</v>
      </c>
      <c r="BY5" s="48">
        <v>83.289316165114641</v>
      </c>
      <c r="BZ5" s="49">
        <v>55.912357481641138</v>
      </c>
      <c r="CA5" s="47">
        <v>22.431047493372414</v>
      </c>
      <c r="CB5" s="48">
        <v>31.244761213886019</v>
      </c>
      <c r="CC5" s="48"/>
      <c r="CD5" s="49"/>
    </row>
    <row r="6" spans="1:82" s="8" customFormat="1" ht="20.100000000000001" customHeight="1" x14ac:dyDescent="0.3">
      <c r="A6" s="67"/>
      <c r="B6" s="15" t="s">
        <v>43</v>
      </c>
      <c r="C6" s="50"/>
      <c r="D6" s="51"/>
      <c r="E6" s="51"/>
      <c r="F6" s="52"/>
      <c r="G6" s="50">
        <f>('Table 1'!G8/'Table 1'!C8-1)*100</f>
        <v>18.80447689548015</v>
      </c>
      <c r="H6" s="51">
        <f>('Table 1'!H8/'Table 1'!D8-1)*100</f>
        <v>18.002479851208932</v>
      </c>
      <c r="I6" s="51">
        <f>('Table 1'!I8/'Table 1'!E8-1)*100</f>
        <v>9.3642005572363018</v>
      </c>
      <c r="J6" s="52">
        <f>('Table 1'!J8/'Table 1'!F8-1)*100</f>
        <v>-5.8801493875790261</v>
      </c>
      <c r="K6" s="50">
        <f>('Table 1'!K8/'Table 1'!G8-1)*100</f>
        <v>-26.063286832255873</v>
      </c>
      <c r="L6" s="51">
        <f>('Table 1'!L8/'Table 1'!H8-1)*100</f>
        <v>-33.8639683090082</v>
      </c>
      <c r="M6" s="51">
        <f>('Table 1'!M8/'Table 1'!I8-1)*100</f>
        <v>-30.973780314461287</v>
      </c>
      <c r="N6" s="52">
        <f>('Table 1'!N8/'Table 1'!J8-1)*100</f>
        <v>-15.453547694571412</v>
      </c>
      <c r="O6" s="50">
        <f>('Table 1'!O8/'Table 1'!K8-1)*100</f>
        <v>20.590773124712381</v>
      </c>
      <c r="P6" s="51">
        <f>('Table 1'!P8/'Table 1'!L8-1)*100</f>
        <v>48.9394830078963</v>
      </c>
      <c r="Q6" s="51">
        <f>('Table 1'!Q8/'Table 1'!M8-1)*100</f>
        <v>58.038967210518003</v>
      </c>
      <c r="R6" s="52">
        <f>('Table 1'!R8/'Table 1'!N8-1)*100</f>
        <v>45.409415121255357</v>
      </c>
      <c r="S6" s="50">
        <f>('Table 1'!S8/'Table 1'!O8-1)*100</f>
        <v>19.529181672907669</v>
      </c>
      <c r="T6" s="51">
        <f>('Table 1'!T8/'Table 1'!P8-1)*100</f>
        <v>7.308201058201047</v>
      </c>
      <c r="U6" s="51">
        <f>('Table 1'!U8/'Table 1'!Q8-1)*100</f>
        <v>3.2625037586448746</v>
      </c>
      <c r="V6" s="52">
        <f>('Table 1'!V8/'Table 1'!R8-1)*100</f>
        <v>5.4830671428010902</v>
      </c>
      <c r="W6" s="50">
        <f>('Table 1'!W8/'Table 1'!S8-1)*100</f>
        <v>13.822208919485179</v>
      </c>
      <c r="X6" s="51">
        <f>('Table 1'!X8/'Table 1'!T8-1)*100</f>
        <v>15.755256225458524</v>
      </c>
      <c r="Y6" s="51">
        <f>('Table 1'!Y8/'Table 1'!U8-1)*100</f>
        <v>11.237078379034205</v>
      </c>
      <c r="Z6" s="52">
        <f>('Table 1'!Z8/'Table 1'!V8-1)*100</f>
        <v>0.9635327052389675</v>
      </c>
      <c r="AA6" s="50">
        <f>('Table 1'!AA8/'Table 1'!W8-1)*100</f>
        <v>-13.825777497282699</v>
      </c>
      <c r="AB6" s="51">
        <f>('Table 1'!AB8/'Table 1'!X8-1)*100</f>
        <v>-20.907045446738348</v>
      </c>
      <c r="AC6" s="51">
        <f>('Table 1'!AC8/'Table 1'!Y8-1)*100</f>
        <v>-21.536273363466606</v>
      </c>
      <c r="AD6" s="52">
        <f>('Table 1'!AD8/'Table 1'!Z8-1)*100</f>
        <v>-15.455475003914987</v>
      </c>
      <c r="AE6" s="50">
        <f>('Table 1'!AE8/'Table 1'!AA8-1)*100</f>
        <v>-0.65201249097252001</v>
      </c>
      <c r="AF6" s="51">
        <f>('Table 1'!AF8/'Table 1'!AB8-1)*100</f>
        <v>12.828586629605109</v>
      </c>
      <c r="AG6" s="51">
        <f>('Table 1'!AG8/'Table 1'!AC8-1)*100</f>
        <v>22.898989112665546</v>
      </c>
      <c r="AH6" s="52">
        <f>('Table 1'!AH8/'Table 1'!AD8-1)*100</f>
        <v>27.983525643120966</v>
      </c>
      <c r="AI6" s="50">
        <f>('Table 1'!AI8/'Table 1'!AE8-1)*100</f>
        <v>27.741374014538756</v>
      </c>
      <c r="AJ6" s="51">
        <f>('Table 1'!AJ8/'Table 1'!AF8-1)*100</f>
        <v>24.955251457936356</v>
      </c>
      <c r="AK6" s="51">
        <f>('Table 1'!AK8/'Table 1'!AG8-1)*100</f>
        <v>20.082886926306642</v>
      </c>
      <c r="AL6" s="52">
        <f>('Table 1'!AL8/'Table 1'!AH8-1)*100</f>
        <v>13.521819822580937</v>
      </c>
      <c r="AM6" s="50">
        <f>('Table 1'!AM8/'Table 1'!AI8-1)*100</f>
        <v>5.6081433094216981</v>
      </c>
      <c r="AN6" s="51">
        <f>('Table 1'!AN8/'Table 1'!AJ8-1)*100</f>
        <v>1.3762457064522504</v>
      </c>
      <c r="AO6" s="51">
        <f>('Table 1'!AO8/'Table 1'!AK8-1)*100</f>
        <v>0.1914005395385221</v>
      </c>
      <c r="AP6" s="52">
        <f>('Table 1'!AP8/'Table 1'!AL8-1)*100</f>
        <v>1.79609284187634</v>
      </c>
      <c r="AQ6" s="50">
        <f>('Table 1'!AQ8/'Table 1'!AM8-1)*100</f>
        <v>6.2332083605288302</v>
      </c>
      <c r="AR6" s="51">
        <f>('Table 1'!AR8/'Table 1'!AN8-1)*100</f>
        <v>8.750085464891022</v>
      </c>
      <c r="AS6" s="51">
        <f>('Table 1'!AS8/'Table 1'!AO8-1)*100</f>
        <v>9.257671480144424</v>
      </c>
      <c r="AT6" s="51">
        <f>('Table 1'!AT8/'Table 1'!AP8-1)*100</f>
        <v>7.800206276705457</v>
      </c>
      <c r="AU6" s="50">
        <f>('Table 1'!AU8/'Table 1'!AQ8-1)*100</f>
        <v>16.258617610287551</v>
      </c>
      <c r="AV6" s="51">
        <f>('Table 1'!AV8/'Table 1'!AR8-1)*100</f>
        <v>1.0422560792449964</v>
      </c>
      <c r="AW6" s="51">
        <f>('Table 1'!AW8/'Table 1'!AS8-1)*100</f>
        <v>5.0334207573536016</v>
      </c>
      <c r="AX6" s="52">
        <f>('Table 1'!AX8/'Table 1'!AT8-1)*100</f>
        <v>8.2499589962276474</v>
      </c>
      <c r="AY6" s="50">
        <f>('Table 1'!AY8/'Table 1'!AU8-1)*100</f>
        <v>-2.2564568956511599</v>
      </c>
      <c r="AZ6" s="51">
        <f>('Table 1'!AZ8/'Table 1'!AV8-1)*100</f>
        <v>-5.7272042200452233</v>
      </c>
      <c r="BA6" s="51">
        <f>('Table 1'!BA8/'Table 1'!AW8-1)*100</f>
        <v>-2.6582602027775404</v>
      </c>
      <c r="BB6" s="52">
        <f>('Table 1'!BB8/'Table 1'!AX8-1)*100</f>
        <v>-4.4715909090909056</v>
      </c>
      <c r="BC6" s="50">
        <f>('Table 1'!BC8/'Table 1'!AY8-1)*100</f>
        <v>-2.2287047107713231</v>
      </c>
      <c r="BD6" s="51">
        <f>('Table 1'!BD8/'Table 1'!AZ8-1)*100</f>
        <v>6.035538541643759</v>
      </c>
      <c r="BE6" s="51">
        <f>('Table 1'!BE8/'Table 1'!BA8-1)*100</f>
        <v>2.0737249621275877</v>
      </c>
      <c r="BF6" s="52">
        <f>('Table 1'!BF8/'Table 1'!BB8-1)*100</f>
        <v>9.7199918052829339</v>
      </c>
      <c r="BG6" s="50">
        <v>11.479204712055346</v>
      </c>
      <c r="BH6" s="51">
        <v>5.6892294711215818</v>
      </c>
      <c r="BI6" s="51">
        <v>7.1877576597078052</v>
      </c>
      <c r="BJ6" s="52">
        <v>9.808161421472672</v>
      </c>
      <c r="BK6" s="50">
        <v>17.485349084029345</v>
      </c>
      <c r="BL6" s="51">
        <v>5.9902496482675094</v>
      </c>
      <c r="BM6" s="51">
        <v>7.9931323922167064</v>
      </c>
      <c r="BN6" s="52">
        <v>2.1315458918649277</v>
      </c>
      <c r="BO6" s="50">
        <v>-0.72122229750296585</v>
      </c>
      <c r="BP6" s="51">
        <v>7.1316116046897804</v>
      </c>
      <c r="BQ6" s="51">
        <v>1.8097794188875804</v>
      </c>
      <c r="BR6" s="52">
        <v>19.808802599425345</v>
      </c>
      <c r="BS6" s="50">
        <v>-1.8401388634756488</v>
      </c>
      <c r="BT6" s="51">
        <v>-92.480405716920245</v>
      </c>
      <c r="BU6" s="51">
        <v>-78.368137372878039</v>
      </c>
      <c r="BV6" s="52">
        <v>-48.431938604434336</v>
      </c>
      <c r="BW6" s="50">
        <v>-9.4069282389214628</v>
      </c>
      <c r="BX6" s="51">
        <v>921.152667075414</v>
      </c>
      <c r="BY6" s="51">
        <v>336.3786902636549</v>
      </c>
      <c r="BZ6" s="52">
        <v>88.508914523153464</v>
      </c>
      <c r="CA6" s="50">
        <v>25.483261038816597</v>
      </c>
      <c r="CB6" s="51">
        <v>58.118432903032115</v>
      </c>
      <c r="CC6" s="51"/>
      <c r="CD6" s="52"/>
    </row>
    <row r="7" spans="1:82" s="8" customFormat="1" ht="20.100000000000001" customHeight="1" x14ac:dyDescent="0.3">
      <c r="A7" s="69"/>
      <c r="B7" s="19" t="s">
        <v>37</v>
      </c>
      <c r="C7" s="53"/>
      <c r="D7" s="54"/>
      <c r="E7" s="54"/>
      <c r="F7" s="55"/>
      <c r="G7" s="53">
        <f>('Table 1'!G9/'Table 1'!C9-1)*100</f>
        <v>12.002144436750273</v>
      </c>
      <c r="H7" s="54">
        <f>('Table 1'!H9/'Table 1'!D9-1)*100</f>
        <v>6.5211775103678038</v>
      </c>
      <c r="I7" s="54">
        <f>('Table 1'!I9/'Table 1'!E9-1)*100</f>
        <v>6.5302560510678509</v>
      </c>
      <c r="J7" s="55">
        <f>('Table 1'!J9/'Table 1'!F9-1)*100</f>
        <v>-2.0088463417995861</v>
      </c>
      <c r="K7" s="53">
        <f>('Table 1'!K9/'Table 1'!G9-1)*100</f>
        <v>-27.982472606114641</v>
      </c>
      <c r="L7" s="54">
        <f>('Table 1'!L9/'Table 1'!H9-1)*100</f>
        <v>-9.6275683656493083</v>
      </c>
      <c r="M7" s="54">
        <f>('Table 1'!M9/'Table 1'!I9-1)*100</f>
        <v>-6.6519312209261212</v>
      </c>
      <c r="N7" s="55">
        <f>('Table 1'!N9/'Table 1'!J9-1)*100</f>
        <v>0.11751347121238265</v>
      </c>
      <c r="O7" s="53">
        <f>('Table 1'!O9/'Table 1'!K9-1)*100</f>
        <v>43.988479514158698</v>
      </c>
      <c r="P7" s="54">
        <f>('Table 1'!P9/'Table 1'!L9-1)*100</f>
        <v>28.097672900305714</v>
      </c>
      <c r="Q7" s="54">
        <f>('Table 1'!Q9/'Table 1'!M9-1)*100</f>
        <v>17.339649436246283</v>
      </c>
      <c r="R7" s="55">
        <f>('Table 1'!R9/'Table 1'!N9-1)*100</f>
        <v>12.65829413364974</v>
      </c>
      <c r="S7" s="53">
        <f>('Table 1'!S9/'Table 1'!O9-1)*100</f>
        <v>4.9438166653844595</v>
      </c>
      <c r="T7" s="54">
        <f>('Table 1'!T9/'Table 1'!P9-1)*100</f>
        <v>4.3930396472532607</v>
      </c>
      <c r="U7" s="54">
        <f>('Table 1'!U9/'Table 1'!Q9-1)*100</f>
        <v>9.6028206989526197</v>
      </c>
      <c r="V7" s="55">
        <f>('Table 1'!V9/'Table 1'!R9-1)*100</f>
        <v>11.488482721247628</v>
      </c>
      <c r="W7" s="53">
        <f>('Table 1'!W9/'Table 1'!S9-1)*100</f>
        <v>16.76732176931619</v>
      </c>
      <c r="X7" s="54">
        <f>('Table 1'!X9/'Table 1'!T9-1)*100</f>
        <v>12.716294244671866</v>
      </c>
      <c r="Y7" s="54">
        <f>('Table 1'!Y9/'Table 1'!U9-1)*100</f>
        <v>8.6475986931815019</v>
      </c>
      <c r="Z7" s="55">
        <f>('Table 1'!Z9/'Table 1'!V9-1)*100</f>
        <v>0.24720307666650232</v>
      </c>
      <c r="AA7" s="53">
        <f>('Table 1'!AA9/'Table 1'!W9-1)*100</f>
        <v>-10.4186785976095</v>
      </c>
      <c r="AB7" s="54">
        <f>('Table 1'!AB9/'Table 1'!X9-1)*100</f>
        <v>-10.324301643113055</v>
      </c>
      <c r="AC7" s="54">
        <f>('Table 1'!AC9/'Table 1'!Y9-1)*100</f>
        <v>-12.285206116067593</v>
      </c>
      <c r="AD7" s="55">
        <f>('Table 1'!AD9/'Table 1'!Z9-1)*100</f>
        <v>9.2458864736725275</v>
      </c>
      <c r="AE7" s="53">
        <f>('Table 1'!AE9/'Table 1'!AA9-1)*100</f>
        <v>16.037102883203215</v>
      </c>
      <c r="AF7" s="54">
        <f>('Table 1'!AF9/'Table 1'!AB9-1)*100</f>
        <v>9.430321325941172</v>
      </c>
      <c r="AG7" s="54">
        <f>('Table 1'!AG9/'Table 1'!AC9-1)*100</f>
        <v>7.6635651562474427</v>
      </c>
      <c r="AH7" s="55">
        <f>('Table 1'!AH9/'Table 1'!AD9-1)*100</f>
        <v>-5.5099342421693231</v>
      </c>
      <c r="AI7" s="53">
        <f>('Table 1'!AI9/'Table 1'!AE9-1)*100</f>
        <v>-2.0122943939801852</v>
      </c>
      <c r="AJ7" s="54">
        <f>('Table 1'!AJ9/'Table 1'!AF9-1)*100</f>
        <v>9.1888984144229866</v>
      </c>
      <c r="AK7" s="54">
        <f>('Table 1'!AK9/'Table 1'!AG9-1)*100</f>
        <v>11.620575143232514</v>
      </c>
      <c r="AL7" s="55">
        <f>('Table 1'!AL9/'Table 1'!AH9-1)*100</f>
        <v>11.592300231614105</v>
      </c>
      <c r="AM7" s="53">
        <f>('Table 1'!AM9/'Table 1'!AI9-1)*100</f>
        <v>0.11484532139014458</v>
      </c>
      <c r="AN7" s="54">
        <f>('Table 1'!AN9/'Table 1'!AJ9-1)*100</f>
        <v>0.38761987404540843</v>
      </c>
      <c r="AO7" s="54">
        <f>('Table 1'!AO9/'Table 1'!AK9-1)*100</f>
        <v>4.7706892831525183</v>
      </c>
      <c r="AP7" s="55">
        <f>('Table 1'!AP9/'Table 1'!AL9-1)*100</f>
        <v>4.8873335804841211</v>
      </c>
      <c r="AQ7" s="53">
        <f>('Table 1'!AQ9/'Table 1'!AM9-1)*100</f>
        <v>11.236136135229845</v>
      </c>
      <c r="AR7" s="54">
        <f>('Table 1'!AR9/'Table 1'!AN9-1)*100</f>
        <v>7.5419372949113717</v>
      </c>
      <c r="AS7" s="54">
        <f>('Table 1'!AS9/'Table 1'!AO9-1)*100</f>
        <v>4.9171111832645442</v>
      </c>
      <c r="AT7" s="54">
        <f>('Table 1'!AT9/'Table 1'!AP9-1)*100</f>
        <v>5.200527239297803</v>
      </c>
      <c r="AU7" s="53">
        <f>('Table 1'!AU9/'Table 1'!AQ9-1)*100</f>
        <v>7.4993162905179211</v>
      </c>
      <c r="AV7" s="54">
        <f>('Table 1'!AV9/'Table 1'!AR9-1)*100</f>
        <v>11.831449903465785</v>
      </c>
      <c r="AW7" s="54">
        <f>('Table 1'!AW9/'Table 1'!AS9-1)*100</f>
        <v>9.0803870007091234</v>
      </c>
      <c r="AX7" s="55">
        <f>('Table 1'!AX9/'Table 1'!AT9-1)*100</f>
        <v>1.4709661355376547</v>
      </c>
      <c r="AY7" s="53">
        <f>('Table 1'!AY9/'Table 1'!AU9-1)*100</f>
        <v>3.7857151510379161</v>
      </c>
      <c r="AZ7" s="54">
        <f>('Table 1'!AZ9/'Table 1'!AV9-1)*100</f>
        <v>0.52323910844112032</v>
      </c>
      <c r="BA7" s="54">
        <f>('Table 1'!BA9/'Table 1'!AW9-1)*100</f>
        <v>4.5591574264640888</v>
      </c>
      <c r="BB7" s="55">
        <f>('Table 1'!BB9/'Table 1'!AX9-1)*100</f>
        <v>5.8503986673860364</v>
      </c>
      <c r="BC7" s="53">
        <f>('Table 1'!BC9/'Table 1'!AY9-1)*100</f>
        <v>2.0474536505080909</v>
      </c>
      <c r="BD7" s="54">
        <f>('Table 1'!BD9/'Table 1'!AZ9-1)*100</f>
        <v>7.016991818753926</v>
      </c>
      <c r="BE7" s="54">
        <f>('Table 1'!BE9/'Table 1'!BA9-1)*100</f>
        <v>5.8175368034402819</v>
      </c>
      <c r="BF7" s="55">
        <f>('Table 1'!BF9/'Table 1'!BB9-1)*100</f>
        <v>11.711209007090574</v>
      </c>
      <c r="BG7" s="53">
        <v>9.2602760095854109</v>
      </c>
      <c r="BH7" s="54">
        <v>6.1831088446520299</v>
      </c>
      <c r="BI7" s="54">
        <v>6.8561607053239992</v>
      </c>
      <c r="BJ7" s="55">
        <v>5.9564041287909264</v>
      </c>
      <c r="BK7" s="53">
        <v>12.238700694355376</v>
      </c>
      <c r="BL7" s="54">
        <v>6.8733459410555975</v>
      </c>
      <c r="BM7" s="54">
        <v>7.073633113132205</v>
      </c>
      <c r="BN7" s="55">
        <v>6.133599490284336</v>
      </c>
      <c r="BO7" s="53">
        <v>5.7171888763422052</v>
      </c>
      <c r="BP7" s="54">
        <v>9.6797502612433703</v>
      </c>
      <c r="BQ7" s="54">
        <v>5.9988409954632393</v>
      </c>
      <c r="BR7" s="55">
        <v>7.2836648221269007</v>
      </c>
      <c r="BS7" s="53">
        <v>-6.2595329765164687</v>
      </c>
      <c r="BT7" s="54">
        <v>-47.975482175467036</v>
      </c>
      <c r="BU7" s="54">
        <v>-42.840866804239297</v>
      </c>
      <c r="BV7" s="55">
        <v>-30.533903374211992</v>
      </c>
      <c r="BW7" s="53">
        <v>-6.3523829524644864</v>
      </c>
      <c r="BX7" s="54">
        <v>64.906300874771674</v>
      </c>
      <c r="BY7" s="54">
        <v>72.951424337926454</v>
      </c>
      <c r="BZ7" s="55">
        <v>52.936433424414453</v>
      </c>
      <c r="CA7" s="53">
        <v>22.086280727387852</v>
      </c>
      <c r="CB7" s="54">
        <v>28.735962377630607</v>
      </c>
      <c r="CC7" s="54"/>
      <c r="CD7" s="55"/>
    </row>
    <row r="8" spans="1:82" s="14" customFormat="1" ht="20.100000000000001" customHeight="1" x14ac:dyDescent="0.3">
      <c r="A8" s="69"/>
      <c r="B8" s="23" t="s">
        <v>5</v>
      </c>
      <c r="C8" s="56"/>
      <c r="D8" s="57"/>
      <c r="E8" s="57"/>
      <c r="F8" s="58"/>
      <c r="G8" s="56">
        <f>('Table 1'!G10/'Table 1'!C10-1)*100</f>
        <v>12.018243177149568</v>
      </c>
      <c r="H8" s="57">
        <f>('Table 1'!H10/'Table 1'!D10-1)*100</f>
        <v>-22.698919312391517</v>
      </c>
      <c r="I8" s="57">
        <f>('Table 1'!I10/'Table 1'!E10-1)*100</f>
        <v>16.200375536480681</v>
      </c>
      <c r="J8" s="58">
        <f>('Table 1'!J10/'Table 1'!F10-1)*100</f>
        <v>-0.59282467133554562</v>
      </c>
      <c r="K8" s="56">
        <f>('Table 1'!K10/'Table 1'!G10-1)*100</f>
        <v>-2.0859485007586276</v>
      </c>
      <c r="L8" s="57">
        <f>('Table 1'!L10/'Table 1'!H10-1)*100</f>
        <v>35.911105960073009</v>
      </c>
      <c r="M8" s="57">
        <f>('Table 1'!M10/'Table 1'!I10-1)*100</f>
        <v>5.0589226560786793</v>
      </c>
      <c r="N8" s="58">
        <f>('Table 1'!N10/'Table 1'!J10-1)*100</f>
        <v>12.425712490601404</v>
      </c>
      <c r="O8" s="56">
        <f>('Table 1'!O10/'Table 1'!K10-1)*100</f>
        <v>24.240262201511676</v>
      </c>
      <c r="P8" s="57">
        <f>('Table 1'!P10/'Table 1'!L10-1)*100</f>
        <v>14.602298164453087</v>
      </c>
      <c r="Q8" s="57">
        <f>('Table 1'!Q10/'Table 1'!M10-1)*100</f>
        <v>-14.238316011513707</v>
      </c>
      <c r="R8" s="58">
        <f>('Table 1'!R10/'Table 1'!N10-1)*100</f>
        <v>-13.536045733969749</v>
      </c>
      <c r="S8" s="56">
        <f>('Table 1'!S10/'Table 1'!O10-1)*100</f>
        <v>-18.242915851623209</v>
      </c>
      <c r="T8" s="57">
        <f>('Table 1'!T10/'Table 1'!P10-1)*100</f>
        <v>-32.314231767321168</v>
      </c>
      <c r="U8" s="57">
        <f>('Table 1'!U10/'Table 1'!Q10-1)*100</f>
        <v>-13.12418334144655</v>
      </c>
      <c r="V8" s="58">
        <f>('Table 1'!V10/'Table 1'!R10-1)*100</f>
        <v>-7.1595075123439766</v>
      </c>
      <c r="W8" s="56">
        <f>('Table 1'!W10/'Table 1'!S10-1)*100</f>
        <v>-21.750535038138608</v>
      </c>
      <c r="X8" s="57">
        <f>('Table 1'!X10/'Table 1'!T10-1)*100</f>
        <v>-2.6590262604609061</v>
      </c>
      <c r="Y8" s="57">
        <f>('Table 1'!Y10/'Table 1'!U10-1)*100</f>
        <v>14.154268103867773</v>
      </c>
      <c r="Z8" s="58">
        <f>('Table 1'!Z10/'Table 1'!V10-1)*100</f>
        <v>-6.9697903470629203</v>
      </c>
      <c r="AA8" s="56">
        <f>('Table 1'!AA10/'Table 1'!W10-1)*100</f>
        <v>-0.20477719960166896</v>
      </c>
      <c r="AB8" s="57">
        <f>('Table 1'!AB10/'Table 1'!X10-1)*100</f>
        <v>0.518098142187573</v>
      </c>
      <c r="AC8" s="57">
        <f>('Table 1'!AC10/'Table 1'!Y10-1)*100</f>
        <v>-8.4543246874031137</v>
      </c>
      <c r="AD8" s="58">
        <f>('Table 1'!AD10/'Table 1'!Z10-1)*100</f>
        <v>-0.94953014206148323</v>
      </c>
      <c r="AE8" s="56">
        <f>('Table 1'!AE10/'Table 1'!AA10-1)*100</f>
        <v>2.9922277972199929</v>
      </c>
      <c r="AF8" s="57">
        <f>('Table 1'!AF10/'Table 1'!AB10-1)*100</f>
        <v>-1.3173602235860837</v>
      </c>
      <c r="AG8" s="57">
        <f>('Table 1'!AG10/'Table 1'!AC10-1)*100</f>
        <v>-4.2118779190360005</v>
      </c>
      <c r="AH8" s="58">
        <f>('Table 1'!AH10/'Table 1'!AD10-1)*100</f>
        <v>-10.666336388407238</v>
      </c>
      <c r="AI8" s="56">
        <f>('Table 1'!AI10/'Table 1'!AE10-1)*100</f>
        <v>12.530021834061134</v>
      </c>
      <c r="AJ8" s="57">
        <f>('Table 1'!AJ10/'Table 1'!AF10-1)*100</f>
        <v>-3.7301643777129301</v>
      </c>
      <c r="AK8" s="57">
        <f>('Table 1'!AK10/'Table 1'!AG10-1)*100</f>
        <v>-6.3989629673275816</v>
      </c>
      <c r="AL8" s="58">
        <f>('Table 1'!AL10/'Table 1'!AH10-1)*100</f>
        <v>-2.7853260869565077</v>
      </c>
      <c r="AM8" s="56">
        <f>('Table 1'!AM10/'Table 1'!AI10-1)*100</f>
        <v>-30.012611869709684</v>
      </c>
      <c r="AN8" s="57">
        <f>('Table 1'!AN10/'Table 1'!AJ10-1)*100</f>
        <v>13.500088699662927</v>
      </c>
      <c r="AO8" s="57">
        <f>('Table 1'!AO10/'Table 1'!AK10-1)*100</f>
        <v>-1.8995310188536618</v>
      </c>
      <c r="AP8" s="58">
        <f>('Table 1'!AP10/'Table 1'!AL10-1)*100</f>
        <v>23.239065018040741</v>
      </c>
      <c r="AQ8" s="56">
        <f>('Table 1'!AQ10/'Table 1'!AM10-1)*100</f>
        <v>20.187825966420036</v>
      </c>
      <c r="AR8" s="57">
        <f>('Table 1'!AR10/'Table 1'!AN10-1)*100</f>
        <v>-17.323121808898613</v>
      </c>
      <c r="AS8" s="57">
        <f>('Table 1'!AS10/'Table 1'!AO10-1)*100</f>
        <v>20.113900697842311</v>
      </c>
      <c r="AT8" s="57">
        <f>('Table 1'!AT10/'Table 1'!AP10-1)*100</f>
        <v>9.9509338764552027</v>
      </c>
      <c r="AU8" s="56">
        <f>('Table 1'!AU10/'Table 1'!AQ10-1)*100</f>
        <v>11.110950925552165</v>
      </c>
      <c r="AV8" s="57">
        <f>('Table 1'!AV10/'Table 1'!AR10-1)*100</f>
        <v>39.077761673703449</v>
      </c>
      <c r="AW8" s="57">
        <f>('Table 1'!AW10/'Table 1'!AS10-1)*100</f>
        <v>-16.427817771426277</v>
      </c>
      <c r="AX8" s="58">
        <f>('Table 1'!AX10/'Table 1'!AT10-1)*100</f>
        <v>-22.24432446086325</v>
      </c>
      <c r="AY8" s="56">
        <f>('Table 1'!AY10/'Table 1'!AU10-1)*100</f>
        <v>13.608231371073432</v>
      </c>
      <c r="AZ8" s="57">
        <f>('Table 1'!AZ10/'Table 1'!AV10-1)*100</f>
        <v>-13.167046136767812</v>
      </c>
      <c r="BA8" s="57">
        <f>('Table 1'!BA10/'Table 1'!AW10-1)*100</f>
        <v>-14.694836431048541</v>
      </c>
      <c r="BB8" s="58">
        <f>('Table 1'!BB10/'Table 1'!AX10-1)*100</f>
        <v>12.324372614310096</v>
      </c>
      <c r="BC8" s="56">
        <f>('Table 1'!BC10/'Table 1'!AY10-1)*100</f>
        <v>-16.826368505807523</v>
      </c>
      <c r="BD8" s="57">
        <f>('Table 1'!BD10/'Table 1'!AZ10-1)*100</f>
        <v>-3.6956833687725843</v>
      </c>
      <c r="BE8" s="57">
        <f>('Table 1'!BE10/'Table 1'!BA10-1)*100</f>
        <v>-2.2143954438157976</v>
      </c>
      <c r="BF8" s="58">
        <f>('Table 1'!BF10/'Table 1'!BB10-1)*100</f>
        <v>27.933432148753369</v>
      </c>
      <c r="BG8" s="56">
        <v>22.831131738664755</v>
      </c>
      <c r="BH8" s="57">
        <v>14.136324230602494</v>
      </c>
      <c r="BI8" s="57">
        <v>19.133650088129329</v>
      </c>
      <c r="BJ8" s="58">
        <v>-11.167732637547934</v>
      </c>
      <c r="BK8" s="56">
        <v>4.9031334890948353</v>
      </c>
      <c r="BL8" s="57">
        <v>0.9458817944457909</v>
      </c>
      <c r="BM8" s="57">
        <v>3.8885225865590289</v>
      </c>
      <c r="BN8" s="58">
        <v>8.6684975664584876</v>
      </c>
      <c r="BO8" s="56">
        <v>-6.9533989066379647</v>
      </c>
      <c r="BP8" s="57">
        <v>-10.123799334563877</v>
      </c>
      <c r="BQ8" s="57">
        <v>17.764430891162664</v>
      </c>
      <c r="BR8" s="58">
        <v>-21.631115708124348</v>
      </c>
      <c r="BS8" s="56">
        <v>3.0888517305357688</v>
      </c>
      <c r="BT8" s="57">
        <v>-24.35967872746776</v>
      </c>
      <c r="BU8" s="57">
        <v>12.449229070546952</v>
      </c>
      <c r="BV8" s="58">
        <v>36.270139701670942</v>
      </c>
      <c r="BW8" s="56">
        <v>5.1882547688615777</v>
      </c>
      <c r="BX8" s="57">
        <v>22.736234089651354</v>
      </c>
      <c r="BY8" s="57">
        <v>-14.721559826062569</v>
      </c>
      <c r="BZ8" s="58">
        <v>-6.765103614633972</v>
      </c>
      <c r="CA8" s="56">
        <v>15.06743697257107</v>
      </c>
      <c r="CB8" s="57">
        <v>20.119485423623718</v>
      </c>
      <c r="CC8" s="57"/>
      <c r="CD8" s="58"/>
    </row>
    <row r="9" spans="1:82" s="8" customFormat="1" ht="20.100000000000001" customHeight="1" x14ac:dyDescent="0.3">
      <c r="A9" s="72" t="s">
        <v>6</v>
      </c>
      <c r="B9" s="8" t="s">
        <v>7</v>
      </c>
      <c r="C9" s="59"/>
      <c r="D9" s="60"/>
      <c r="E9" s="60"/>
      <c r="F9" s="61"/>
      <c r="G9" s="59">
        <f>('Table 1'!G11/'Table 1'!C11-1)*100</f>
        <v>3.3828520558615738</v>
      </c>
      <c r="H9" s="60">
        <f>('Table 1'!H11/'Table 1'!D11-1)*100</f>
        <v>2.5063910192286265</v>
      </c>
      <c r="I9" s="60">
        <f>('Table 1'!I11/'Table 1'!E11-1)*100</f>
        <v>-5.5093383284576802E-3</v>
      </c>
      <c r="J9" s="61">
        <f>('Table 1'!J11/'Table 1'!F11-1)*100</f>
        <v>-4.154173254102389</v>
      </c>
      <c r="K9" s="59">
        <f>('Table 1'!K11/'Table 1'!G11-1)*100</f>
        <v>-10.397718099133524</v>
      </c>
      <c r="L9" s="60">
        <f>('Table 1'!L11/'Table 1'!H11-1)*100</f>
        <v>-12.160477094063415</v>
      </c>
      <c r="M9" s="60">
        <f>('Table 1'!M11/'Table 1'!I11-1)*100</f>
        <v>-10.650137741046839</v>
      </c>
      <c r="N9" s="61">
        <f>('Table 1'!N11/'Table 1'!J11-1)*100</f>
        <v>-5.4035606620783767</v>
      </c>
      <c r="O9" s="59">
        <f>('Table 1'!O11/'Table 1'!K11-1)*100</f>
        <v>4.9972971349630635</v>
      </c>
      <c r="P9" s="60">
        <f>('Table 1'!P11/'Table 1'!L11-1)*100</f>
        <v>11.2949018639674</v>
      </c>
      <c r="Q9" s="60">
        <f>('Table 1'!Q11/'Table 1'!M11-1)*100</f>
        <v>13.529012764383076</v>
      </c>
      <c r="R9" s="61">
        <f>('Table 1'!R11/'Table 1'!N11-1)*100</f>
        <v>11.815284709277861</v>
      </c>
      <c r="S9" s="59">
        <f>('Table 1'!S11/'Table 1'!O11-1)*100</f>
        <v>6.3039871860877561</v>
      </c>
      <c r="T9" s="60">
        <f>('Table 1'!T11/'Table 1'!P11-1)*100</f>
        <v>2.528837622005331</v>
      </c>
      <c r="U9" s="60">
        <f>('Table 1'!U11/'Table 1'!Q11-1)*100</f>
        <v>0.3258921297050632</v>
      </c>
      <c r="V9" s="61">
        <f>('Table 1'!V11/'Table 1'!R11-1)*100</f>
        <v>-0.61303506130351293</v>
      </c>
      <c r="W9" s="59">
        <f>('Table 1'!W11/'Table 1'!S11-1)*100</f>
        <v>-0.31749448420599347</v>
      </c>
      <c r="X9" s="60">
        <f>('Table 1'!X11/'Table 1'!T11-1)*100</f>
        <v>-0.49762007788834994</v>
      </c>
      <c r="Y9" s="60">
        <f>('Table 1'!Y11/'Table 1'!U11-1)*100</f>
        <v>-1.0069839207406228</v>
      </c>
      <c r="Z9" s="61">
        <f>('Table 1'!Z11/'Table 1'!V11-1)*100</f>
        <v>-1.8396277459149513</v>
      </c>
      <c r="AA9" s="59">
        <f>('Table 1'!AA11/'Table 1'!W11-1)*100</f>
        <v>-3.2012524292809319</v>
      </c>
      <c r="AB9" s="60">
        <f>('Table 1'!AB11/'Table 1'!X11-1)*100</f>
        <v>-3.473581213307253</v>
      </c>
      <c r="AC9" s="60">
        <f>('Table 1'!AC11/'Table 1'!Y11-1)*100</f>
        <v>-2.8274541974295797</v>
      </c>
      <c r="AD9" s="61">
        <f>('Table 1'!AD11/'Table 1'!Z11-1)*100</f>
        <v>-1.212655716018074</v>
      </c>
      <c r="AE9" s="59">
        <f>('Table 1'!AE11/'Table 1'!AA11-1)*100</f>
        <v>1.5280798616920555</v>
      </c>
      <c r="AF9" s="60">
        <f>('Table 1'!AF11/'Table 1'!AB11-1)*100</f>
        <v>3.3282649096131101</v>
      </c>
      <c r="AG9" s="60">
        <f>('Table 1'!AG11/'Table 1'!AC11-1)*100</f>
        <v>4.384286357496614</v>
      </c>
      <c r="AH9" s="61">
        <f>('Table 1'!AH11/'Table 1'!AD11-1)*100</f>
        <v>4.5809619462113593</v>
      </c>
      <c r="AI9" s="59">
        <f>('Table 1'!AI11/'Table 1'!AE11-1)*100</f>
        <v>3.8450975006866228</v>
      </c>
      <c r="AJ9" s="60">
        <f>('Table 1'!AJ11/'Table 1'!AF11-1)*100</f>
        <v>3.0739045127534448</v>
      </c>
      <c r="AK9" s="60">
        <f>('Table 1'!AK11/'Table 1'!AG11-1)*100</f>
        <v>2.0919825308675311</v>
      </c>
      <c r="AL9" s="61">
        <f>('Table 1'!AL11/'Table 1'!AH11-1)*100</f>
        <v>1.0457237368617589</v>
      </c>
      <c r="AM9" s="59">
        <f>('Table 1'!AM11/'Table 1'!AI11-1)*100</f>
        <v>-0.27505950806665513</v>
      </c>
      <c r="AN9" s="60">
        <f>('Table 1'!AN11/'Table 1'!AJ11-1)*100</f>
        <v>-0.7561336717428091</v>
      </c>
      <c r="AO9" s="60">
        <f>('Table 1'!AO11/'Table 1'!AK11-1)*100</f>
        <v>-0.47002904673884016</v>
      </c>
      <c r="AP9" s="61">
        <f>('Table 1'!AP11/'Table 1'!AL11-1)*100</f>
        <v>0.48577010401817944</v>
      </c>
      <c r="AQ9" s="59">
        <f>('Table 1'!AQ11/'Table 1'!AM11-1)*100</f>
        <v>2.3656712459555473</v>
      </c>
      <c r="AR9" s="60">
        <f>('Table 1'!AR11/'Table 1'!AN11-1)*100</f>
        <v>3.4471735308220897</v>
      </c>
      <c r="AS9" s="60">
        <f>('Table 1'!AS11/'Table 1'!AO11-1)*100</f>
        <v>3.5763557253528422</v>
      </c>
      <c r="AT9" s="60">
        <f>('Table 1'!AT11/'Table 1'!AP11-1)*100</f>
        <v>2.9005307130471447</v>
      </c>
      <c r="AU9" s="59">
        <f>('Table 1'!AU11/'Table 1'!AQ11-1)*100</f>
        <v>1.4871236851650371</v>
      </c>
      <c r="AV9" s="60">
        <f>('Table 1'!AV11/'Table 1'!AR11-1)*100</f>
        <v>0.50988875154511781</v>
      </c>
      <c r="AW9" s="60">
        <f>('Table 1'!AW11/'Table 1'!AS11-1)*100</f>
        <v>0.27663934426229719</v>
      </c>
      <c r="AX9" s="61">
        <f>('Table 1'!AX11/'Table 1'!AT11-1)*100</f>
        <v>0.42383700148087566</v>
      </c>
      <c r="AY9" s="59">
        <f>('Table 1'!AY11/'Table 1'!AU11-1)*100</f>
        <v>1.0262432349637418</v>
      </c>
      <c r="AZ9" s="60">
        <f>('Table 1'!AZ11/'Table 1'!AV11-1)*100</f>
        <v>1.5782731232385272</v>
      </c>
      <c r="BA9" s="60">
        <f>('Table 1'!BA11/'Table 1'!AW11-1)*100</f>
        <v>1.8647185041381409</v>
      </c>
      <c r="BB9" s="61">
        <f>('Table 1'!BB11/'Table 1'!AX11-1)*100</f>
        <v>2.0034577443303059</v>
      </c>
      <c r="BC9" s="59">
        <f>('Table 1'!BC11/'Table 1'!AY11-1)*100</f>
        <v>2.2944357406377902</v>
      </c>
      <c r="BD9" s="60">
        <f>('Table 1'!BD11/'Table 1'!AZ11-1)*100</f>
        <v>2.0834384301064546</v>
      </c>
      <c r="BE9" s="60">
        <f>('Table 1'!BE11/'Table 1'!BA11-1)*100</f>
        <v>1.8707056522393462</v>
      </c>
      <c r="BF9" s="61">
        <f>('Table 1'!BF11/'Table 1'!BB11-1)*100</f>
        <v>1.4506480558325041</v>
      </c>
      <c r="BG9" s="59">
        <v>0.36065411787955526</v>
      </c>
      <c r="BH9" s="60">
        <v>0.46946036766157828</v>
      </c>
      <c r="BI9" s="60">
        <v>0.71386372587631808</v>
      </c>
      <c r="BJ9" s="61">
        <v>1.2579234435654341</v>
      </c>
      <c r="BK9" s="59">
        <v>2.1413803288372613</v>
      </c>
      <c r="BL9" s="60">
        <v>2.0412178446707063</v>
      </c>
      <c r="BM9" s="60">
        <v>2.2339541477244929</v>
      </c>
      <c r="BN9" s="61">
        <v>2.4797398942107085</v>
      </c>
      <c r="BO9" s="59">
        <v>2.9880958118463585</v>
      </c>
      <c r="BP9" s="60">
        <v>3.0078087342138238</v>
      </c>
      <c r="BQ9" s="60">
        <v>2.2138280577603586</v>
      </c>
      <c r="BR9" s="61">
        <v>1.2075007102945179</v>
      </c>
      <c r="BS9" s="59">
        <v>-0.82362300528803223</v>
      </c>
      <c r="BT9" s="60">
        <v>-2.9340196537201546</v>
      </c>
      <c r="BU9" s="60">
        <v>-2.5401132057819131</v>
      </c>
      <c r="BV9" s="61">
        <v>-1.0386936789407164</v>
      </c>
      <c r="BW9" s="59">
        <v>2.2271504742131798</v>
      </c>
      <c r="BX9" s="60">
        <v>5.1776502916646594</v>
      </c>
      <c r="BY9" s="60">
        <v>6.1870020159354944</v>
      </c>
      <c r="BZ9" s="61">
        <v>5.7113138858682966</v>
      </c>
      <c r="CA9" s="59">
        <v>3.8218324486498867</v>
      </c>
      <c r="CB9" s="60">
        <v>3.0297474446532524</v>
      </c>
      <c r="CC9" s="60"/>
      <c r="CD9" s="61"/>
    </row>
    <row r="10" spans="1:82" s="8" customFormat="1" ht="20.100000000000001" customHeight="1" x14ac:dyDescent="0.3">
      <c r="A10" s="69" t="s">
        <v>6</v>
      </c>
      <c r="B10" s="19" t="s">
        <v>8</v>
      </c>
      <c r="C10" s="53"/>
      <c r="D10" s="54"/>
      <c r="E10" s="54"/>
      <c r="F10" s="55"/>
      <c r="G10" s="53">
        <f>('Table 1'!G12/'Table 1'!C12-1)*100</f>
        <v>14.450486593220614</v>
      </c>
      <c r="H10" s="54">
        <f>('Table 1'!H12/'Table 1'!D12-1)*100</f>
        <v>-29.059900983155917</v>
      </c>
      <c r="I10" s="54">
        <f>('Table 1'!I12/'Table 1'!E12-1)*100</f>
        <v>21.415022425499465</v>
      </c>
      <c r="J10" s="55">
        <f>('Table 1'!J12/'Table 1'!F12-1)*100</f>
        <v>0.23069650173337397</v>
      </c>
      <c r="K10" s="53">
        <f>('Table 1'!K12/'Table 1'!G12-1)*100</f>
        <v>2.8754518567186693E-2</v>
      </c>
      <c r="L10" s="54">
        <f>('Table 1'!L12/'Table 1'!H12-1)*100</f>
        <v>53.441015401039913</v>
      </c>
      <c r="M10" s="54">
        <f>('Table 1'!M12/'Table 1'!I12-1)*100</f>
        <v>9.2219188482822076</v>
      </c>
      <c r="N10" s="55">
        <f>('Table 1'!N12/'Table 1'!J12-1)*100</f>
        <v>16.368164209890821</v>
      </c>
      <c r="O10" s="53">
        <f>('Table 1'!O12/'Table 1'!K12-1)*100</f>
        <v>28.625792233036297</v>
      </c>
      <c r="P10" s="54">
        <f>('Table 1'!P12/'Table 1'!L12-1)*100</f>
        <v>15.292738236355197</v>
      </c>
      <c r="Q10" s="54">
        <f>('Table 1'!Q12/'Table 1'!M12-1)*100</f>
        <v>-20.258004144108011</v>
      </c>
      <c r="R10" s="55">
        <f>('Table 1'!R12/'Table 1'!N12-1)*100</f>
        <v>-18.092994098700842</v>
      </c>
      <c r="S10" s="53">
        <f>('Table 1'!S12/'Table 1'!O12-1)*100</f>
        <v>-22.809556749853666</v>
      </c>
      <c r="T10" s="54">
        <f>('Table 1'!T12/'Table 1'!P12-1)*100</f>
        <v>-39.335724902493261</v>
      </c>
      <c r="U10" s="54">
        <f>('Table 1'!U12/'Table 1'!Q12-1)*100</f>
        <v>-17.275485742066355</v>
      </c>
      <c r="V10" s="55">
        <f>('Table 1'!V12/'Table 1'!R12-1)*100</f>
        <v>-8.7659338629226031</v>
      </c>
      <c r="W10" s="53">
        <f>('Table 1'!W12/'Table 1'!S12-1)*100</f>
        <v>-27.241769150168203</v>
      </c>
      <c r="X10" s="54">
        <f>('Table 1'!X12/'Table 1'!T12-1)*100</f>
        <v>-3.395169758487937</v>
      </c>
      <c r="Y10" s="54">
        <f>('Table 1'!Y12/'Table 1'!U12-1)*100</f>
        <v>19.829368135208526</v>
      </c>
      <c r="Z10" s="55">
        <f>('Table 1'!Z12/'Table 1'!V12-1)*100</f>
        <v>-8.3411677924181689</v>
      </c>
      <c r="AA10" s="53">
        <f>('Table 1'!AA12/'Table 1'!W12-1)*100</f>
        <v>0.84702404638736795</v>
      </c>
      <c r="AB10" s="54">
        <f>('Table 1'!AB12/'Table 1'!X12-1)*100</f>
        <v>1.9183829138062602</v>
      </c>
      <c r="AC10" s="54">
        <f>('Table 1'!AC12/'Table 1'!Y12-1)*100</f>
        <v>-10.194314319054298</v>
      </c>
      <c r="AD10" s="55">
        <f>('Table 1'!AD12/'Table 1'!Z12-1)*100</f>
        <v>-0.87420311809632834</v>
      </c>
      <c r="AE10" s="53">
        <f>('Table 1'!AE12/'Table 1'!AA12-1)*100</f>
        <v>3.4855317549793208</v>
      </c>
      <c r="AF10" s="54">
        <f>('Table 1'!AF12/'Table 1'!AB12-1)*100</f>
        <v>-2.8608314934700618</v>
      </c>
      <c r="AG10" s="54">
        <f>('Table 1'!AG12/'Table 1'!AC12-1)*100</f>
        <v>-7.0881117827617963</v>
      </c>
      <c r="AH10" s="55">
        <f>('Table 1'!AH12/'Table 1'!AD12-1)*100</f>
        <v>-15.016396574230306</v>
      </c>
      <c r="AI10" s="53">
        <f>('Table 1'!AI12/'Table 1'!AE12-1)*100</f>
        <v>15.400817067635053</v>
      </c>
      <c r="AJ10" s="54">
        <f>('Table 1'!AJ12/'Table 1'!AF12-1)*100</f>
        <v>-6.1347920719610034</v>
      </c>
      <c r="AK10" s="54">
        <f>('Table 1'!AK12/'Table 1'!AG12-1)*100</f>
        <v>-9.5907902470662165</v>
      </c>
      <c r="AL10" s="55">
        <f>('Table 1'!AL12/'Table 1'!AH12-1)*100</f>
        <v>-4.1303737004776631</v>
      </c>
      <c r="AM10" s="53">
        <f>('Table 1'!AM12/'Table 1'!AI12-1)*100</f>
        <v>-38.858032946803654</v>
      </c>
      <c r="AN10" s="54">
        <f>('Table 1'!AN12/'Table 1'!AJ12-1)*100</f>
        <v>19.032668472461634</v>
      </c>
      <c r="AO10" s="54">
        <f>('Table 1'!AO12/'Table 1'!AK12-1)*100</f>
        <v>-2.5063330867352684</v>
      </c>
      <c r="AP10" s="55">
        <f>('Table 1'!AP12/'Table 1'!AL12-1)*100</f>
        <v>31.658851113716292</v>
      </c>
      <c r="AQ10" s="53">
        <f>('Table 1'!AQ12/'Table 1'!AM12-1)*100</f>
        <v>28.834276891405032</v>
      </c>
      <c r="AR10" s="54">
        <f>('Table 1'!AR12/'Table 1'!AN12-1)*100</f>
        <v>-24.043649904321896</v>
      </c>
      <c r="AS10" s="54">
        <f>('Table 1'!AS12/'Table 1'!AO12-1)*100</f>
        <v>27.280461725953685</v>
      </c>
      <c r="AT10" s="54">
        <f>('Table 1'!AT12/'Table 1'!AP12-1)*100</f>
        <v>11.942181262336193</v>
      </c>
      <c r="AU10" s="53">
        <f>('Table 1'!AU12/'Table 1'!AQ12-1)*100</f>
        <v>14.820733047038859</v>
      </c>
      <c r="AV10" s="54">
        <f>('Table 1'!AV12/'Table 1'!AR12-1)*100</f>
        <v>56.073536087153862</v>
      </c>
      <c r="AW10" s="54">
        <f>('Table 1'!AW12/'Table 1'!AS12-1)*100</f>
        <v>-22.318573519050457</v>
      </c>
      <c r="AX10" s="55">
        <f>('Table 1'!AX12/'Table 1'!AT12-1)*100</f>
        <v>-28.129391488797552</v>
      </c>
      <c r="AY10" s="53">
        <f>('Table 1'!AY12/'Table 1'!AU12-1)*100</f>
        <v>17.89510307036619</v>
      </c>
      <c r="AZ10" s="54">
        <f>('Table 1'!AZ12/'Table 1'!AV12-1)*100</f>
        <v>-17.351598173515971</v>
      </c>
      <c r="BA10" s="54">
        <f>('Table 1'!BA12/'Table 1'!AW12-1)*100</f>
        <v>-22.23307518779507</v>
      </c>
      <c r="BB10" s="55">
        <f>('Table 1'!BB12/'Table 1'!AX12-1)*100</f>
        <v>16.068398140633079</v>
      </c>
      <c r="BC10" s="53">
        <f>('Table 1'!BC12/'Table 1'!AY12-1)*100</f>
        <v>-22.408959452281174</v>
      </c>
      <c r="BD10" s="54">
        <f>('Table 1'!BD12/'Table 1'!AZ12-1)*100</f>
        <v>-5.7113699546046393</v>
      </c>
      <c r="BE10" s="54">
        <f>('Table 1'!BE12/'Table 1'!BA12-1)*100</f>
        <v>-4.6502586799844536</v>
      </c>
      <c r="BF10" s="55">
        <f>('Table 1'!BF12/'Table 1'!BB12-1)*100</f>
        <v>36.376205838882434</v>
      </c>
      <c r="BG10" s="53">
        <v>31.480460207283436</v>
      </c>
      <c r="BH10" s="54">
        <v>19.297230723296256</v>
      </c>
      <c r="BI10" s="54">
        <v>30.868147032994607</v>
      </c>
      <c r="BJ10" s="55">
        <v>-14.114576049969706</v>
      </c>
      <c r="BK10" s="53">
        <v>5.714574986621157</v>
      </c>
      <c r="BL10" s="54">
        <v>0.59753789360073029</v>
      </c>
      <c r="BM10" s="54">
        <v>4.6997076163543205</v>
      </c>
      <c r="BN10" s="55">
        <v>10.398914518317493</v>
      </c>
      <c r="BO10" s="53">
        <v>-9.775619099740041</v>
      </c>
      <c r="BP10" s="54">
        <v>-14.359907325340926</v>
      </c>
      <c r="BQ10" s="54">
        <v>25.208872204545973</v>
      </c>
      <c r="BR10" s="55">
        <v>-27.558871245268179</v>
      </c>
      <c r="BS10" s="53">
        <v>4.356660853741734</v>
      </c>
      <c r="BT10" s="54">
        <v>-32.673033626261891</v>
      </c>
      <c r="BU10" s="54">
        <v>18.307129798903098</v>
      </c>
      <c r="BV10" s="55">
        <v>49.798951493866753</v>
      </c>
      <c r="BW10" s="53">
        <v>6.1001482170362387</v>
      </c>
      <c r="BX10" s="54">
        <v>32.558453116151128</v>
      </c>
      <c r="BY10" s="54">
        <v>-21.452854096486075</v>
      </c>
      <c r="BZ10" s="55">
        <v>-9.7538876241604626</v>
      </c>
      <c r="CA10" s="53">
        <v>18.404185384025418</v>
      </c>
      <c r="CB10" s="54">
        <v>27.704764617325139</v>
      </c>
      <c r="CC10" s="54"/>
      <c r="CD10" s="55"/>
    </row>
    <row r="11" spans="1:82" s="14" customFormat="1" ht="20.100000000000001" customHeight="1" x14ac:dyDescent="0.3">
      <c r="A11" s="69"/>
      <c r="B11" s="23" t="s">
        <v>9</v>
      </c>
      <c r="C11" s="56"/>
      <c r="D11" s="57"/>
      <c r="E11" s="57"/>
      <c r="F11" s="58"/>
      <c r="G11" s="56">
        <f>('Table 1'!G13/'Table 1'!C13-1)*100</f>
        <v>26.475991071957637</v>
      </c>
      <c r="H11" s="57">
        <f>('Table 1'!H13/'Table 1'!D13-1)*100</f>
        <v>24.607169273511232</v>
      </c>
      <c r="I11" s="57">
        <f>('Table 1'!I13/'Table 1'!E13-1)*100</f>
        <v>21.714018629185738</v>
      </c>
      <c r="J11" s="58">
        <f>('Table 1'!J13/'Table 1'!F13-1)*100</f>
        <v>23.475564983274854</v>
      </c>
      <c r="K11" s="56">
        <f>('Table 1'!K13/'Table 1'!G13-1)*100</f>
        <v>15.386297262263614</v>
      </c>
      <c r="L11" s="57">
        <f>('Table 1'!L13/'Table 1'!H13-1)*100</f>
        <v>16.7653573858783</v>
      </c>
      <c r="M11" s="57">
        <f>('Table 1'!M13/'Table 1'!I13-1)*100</f>
        <v>17.530241105960464</v>
      </c>
      <c r="N11" s="58">
        <f>('Table 1'!N13/'Table 1'!J13-1)*100</f>
        <v>7.886668781055084</v>
      </c>
      <c r="O11" s="56">
        <f>('Table 1'!O13/'Table 1'!K13-1)*100</f>
        <v>17.240772572851661</v>
      </c>
      <c r="P11" s="57">
        <f>('Table 1'!P13/'Table 1'!L13-1)*100</f>
        <v>9.5807863510681823</v>
      </c>
      <c r="Q11" s="57">
        <f>('Table 1'!Q13/'Table 1'!M13-1)*100</f>
        <v>7.9011855862583857</v>
      </c>
      <c r="R11" s="58">
        <f>('Table 1'!R13/'Table 1'!N13-1)*100</f>
        <v>15.911317981381679</v>
      </c>
      <c r="S11" s="56">
        <f>('Table 1'!S13/'Table 1'!O13-1)*100</f>
        <v>6.3079391833389176</v>
      </c>
      <c r="T11" s="57">
        <f>('Table 1'!T13/'Table 1'!P13-1)*100</f>
        <v>10.728914435719306</v>
      </c>
      <c r="U11" s="57">
        <f>('Table 1'!U13/'Table 1'!Q13-1)*100</f>
        <v>20.515427125352815</v>
      </c>
      <c r="V11" s="58">
        <f>('Table 1'!V13/'Table 1'!R13-1)*100</f>
        <v>18.290182817288404</v>
      </c>
      <c r="W11" s="56">
        <f>('Table 1'!W13/'Table 1'!S13-1)*100</f>
        <v>21.833088993864379</v>
      </c>
      <c r="X11" s="57">
        <f>('Table 1'!X13/'Table 1'!T13-1)*100</f>
        <v>20.160433272021262</v>
      </c>
      <c r="Y11" s="57">
        <f>('Table 1'!Y13/'Table 1'!U13-1)*100</f>
        <v>7.8770964760358053</v>
      </c>
      <c r="Z11" s="58">
        <f>('Table 1'!Z13/'Table 1'!V13-1)*100</f>
        <v>-6.0846182708285017</v>
      </c>
      <c r="AA11" s="56">
        <f>('Table 1'!AA13/'Table 1'!W13-1)*100</f>
        <v>-16.682413762367421</v>
      </c>
      <c r="AB11" s="57">
        <f>('Table 1'!AB13/'Table 1'!X13-1)*100</f>
        <v>-26.95490224425755</v>
      </c>
      <c r="AC11" s="57">
        <f>('Table 1'!AC13/'Table 1'!Y13-1)*100</f>
        <v>-33.567358482718468</v>
      </c>
      <c r="AD11" s="58">
        <f>('Table 1'!AD13/'Table 1'!Z13-1)*100</f>
        <v>-22.86092060079713</v>
      </c>
      <c r="AE11" s="56">
        <f>('Table 1'!AE13/'Table 1'!AA13-1)*100</f>
        <v>-6.4242463144831614</v>
      </c>
      <c r="AF11" s="57">
        <f>('Table 1'!AF13/'Table 1'!AB13-1)*100</f>
        <v>8.4407344021049546</v>
      </c>
      <c r="AG11" s="57">
        <f>('Table 1'!AG13/'Table 1'!AC13-1)*100</f>
        <v>15.563096341188555</v>
      </c>
      <c r="AH11" s="58">
        <f>('Table 1'!AH13/'Table 1'!AD13-1)*100</f>
        <v>13.823464128048911</v>
      </c>
      <c r="AI11" s="56">
        <f>('Table 1'!AI13/'Table 1'!AE13-1)*100</f>
        <v>11.14108998616652</v>
      </c>
      <c r="AJ11" s="57">
        <f>('Table 1'!AJ13/'Table 1'!AF13-1)*100</f>
        <v>9.6174699118559701</v>
      </c>
      <c r="AK11" s="57">
        <f>('Table 1'!AK13/'Table 1'!AG13-1)*100</f>
        <v>13.311157100909089</v>
      </c>
      <c r="AL11" s="58">
        <f>('Table 1'!AL13/'Table 1'!AH13-1)*100</f>
        <v>26.769154099497339</v>
      </c>
      <c r="AM11" s="56">
        <f>('Table 1'!AM13/'Table 1'!AI13-1)*100</f>
        <v>11.966383442714012</v>
      </c>
      <c r="AN11" s="57">
        <f>('Table 1'!AN13/'Table 1'!AJ13-1)*100</f>
        <v>7.5278400799208445</v>
      </c>
      <c r="AO11" s="57">
        <f>('Table 1'!AO13/'Table 1'!AK13-1)*100</f>
        <v>7.9874923500611983</v>
      </c>
      <c r="AP11" s="58">
        <f>('Table 1'!AP13/'Table 1'!AL13-1)*100</f>
        <v>-8.9562698161742897</v>
      </c>
      <c r="AQ11" s="56">
        <f>('Table 1'!AQ13/'Table 1'!AM13-1)*100</f>
        <v>-13.108307991952007</v>
      </c>
      <c r="AR11" s="57">
        <f>('Table 1'!AR13/'Table 1'!AN13-1)*100</f>
        <v>-14.417007478116705</v>
      </c>
      <c r="AS11" s="57">
        <f>('Table 1'!AS13/'Table 1'!AO13-1)*100</f>
        <v>-10.482692665302974</v>
      </c>
      <c r="AT11" s="57">
        <f>('Table 1'!AT13/'Table 1'!AP13-1)*100</f>
        <v>14.775703303201837</v>
      </c>
      <c r="AU11" s="56">
        <f>('Table 1'!AU13/'Table 1'!AQ13-1)*100</f>
        <v>5.3849163133465217</v>
      </c>
      <c r="AV11" s="57">
        <f>('Table 1'!AV13/'Table 1'!AR13-1)*100</f>
        <v>25.97090220202427</v>
      </c>
      <c r="AW11" s="57">
        <f>('Table 1'!AW13/'Table 1'!AS13-1)*100</f>
        <v>25.251506068789521</v>
      </c>
      <c r="AX11" s="58">
        <f>('Table 1'!AX13/'Table 1'!AT13-1)*100</f>
        <v>9.4443626609091105</v>
      </c>
      <c r="AY11" s="56">
        <f>('Table 1'!AY13/'Table 1'!AU13-1)*100</f>
        <v>40.912191989726288</v>
      </c>
      <c r="AZ11" s="57">
        <f>('Table 1'!AZ13/'Table 1'!AV13-1)*100</f>
        <v>19.670330598761421</v>
      </c>
      <c r="BA11" s="57">
        <f>('Table 1'!BA13/'Table 1'!AW13-1)*100</f>
        <v>10.395046517872641</v>
      </c>
      <c r="BB11" s="58">
        <f>('Table 1'!BB13/'Table 1'!AX13-1)*100</f>
        <v>7.1617521782666449</v>
      </c>
      <c r="BC11" s="56">
        <f>('Table 1'!BC13/'Table 1'!AY13-1)*100</f>
        <v>5.512281950872211</v>
      </c>
      <c r="BD11" s="57">
        <f>('Table 1'!BD13/'Table 1'!AZ13-1)*100</f>
        <v>12.005535042324711</v>
      </c>
      <c r="BE11" s="57">
        <f>('Table 1'!BE13/'Table 1'!BA13-1)*100</f>
        <v>8.7065388467592051</v>
      </c>
      <c r="BF11" s="58">
        <f>('Table 1'!BF13/'Table 1'!BB13-1)*100</f>
        <v>9.343402647030107</v>
      </c>
      <c r="BG11" s="56">
        <v>4.1270783847980885</v>
      </c>
      <c r="BH11" s="57">
        <v>7.6181231405375582</v>
      </c>
      <c r="BI11" s="57">
        <v>16.761434682461342</v>
      </c>
      <c r="BJ11" s="58">
        <v>23.19377570868275</v>
      </c>
      <c r="BK11" s="56">
        <v>39.415325193768311</v>
      </c>
      <c r="BL11" s="57">
        <v>19.51866646362177</v>
      </c>
      <c r="BM11" s="57">
        <v>8.8806723067991644</v>
      </c>
      <c r="BN11" s="58">
        <v>-0.97683953327051265</v>
      </c>
      <c r="BO11" s="56">
        <v>-4.744595103403082</v>
      </c>
      <c r="BP11" s="57">
        <v>-1.3138357043796178</v>
      </c>
      <c r="BQ11" s="57">
        <v>5.5545489840817863</v>
      </c>
      <c r="BR11" s="58">
        <v>10.131896051482858</v>
      </c>
      <c r="BS11" s="56">
        <v>-4.8794175344765272</v>
      </c>
      <c r="BT11" s="57">
        <v>-35.670232100825302</v>
      </c>
      <c r="BU11" s="57">
        <v>-28.170471543120566</v>
      </c>
      <c r="BV11" s="58">
        <v>-30.424649211080933</v>
      </c>
      <c r="BW11" s="56">
        <v>-22.541208579798177</v>
      </c>
      <c r="BX11" s="57">
        <v>15.381408920383489</v>
      </c>
      <c r="BY11" s="57">
        <v>8.6847279877648944</v>
      </c>
      <c r="BZ11" s="58">
        <v>26.71092220258846</v>
      </c>
      <c r="CA11" s="56">
        <v>12.250885849587711</v>
      </c>
      <c r="CB11" s="57">
        <v>25.547928709055867</v>
      </c>
      <c r="CC11" s="57"/>
      <c r="CD11" s="58"/>
    </row>
    <row r="12" spans="1:82" s="8" customFormat="1" ht="20.100000000000001" customHeight="1" x14ac:dyDescent="0.3">
      <c r="A12" s="72" t="s">
        <v>10</v>
      </c>
      <c r="B12" s="8" t="s">
        <v>11</v>
      </c>
      <c r="C12" s="59"/>
      <c r="D12" s="60"/>
      <c r="E12" s="60"/>
      <c r="F12" s="61"/>
      <c r="G12" s="59">
        <f>('Table 1'!G14/'Table 1'!C14-1)*100</f>
        <v>5.1549578792797091</v>
      </c>
      <c r="H12" s="60">
        <f>('Table 1'!H14/'Table 1'!D14-1)*100</f>
        <v>-3.1092110376984561E-2</v>
      </c>
      <c r="I12" s="60">
        <f>('Table 1'!I14/'Table 1'!E14-1)*100</f>
        <v>0.31934306569341153</v>
      </c>
      <c r="J12" s="61">
        <f>('Table 1'!J14/'Table 1'!F14-1)*100</f>
        <v>-3.1058716844253098</v>
      </c>
      <c r="K12" s="59">
        <f>('Table 1'!K14/'Table 1'!G14-1)*100</f>
        <v>-3.8659414963986394</v>
      </c>
      <c r="L12" s="60">
        <f>('Table 1'!L14/'Table 1'!H14-1)*100</f>
        <v>6.1853666122385409</v>
      </c>
      <c r="M12" s="60">
        <f>('Table 1'!M14/'Table 1'!I14-1)*100</f>
        <v>6.7151735637410948</v>
      </c>
      <c r="N12" s="61">
        <f>('Table 1'!N14/'Table 1'!J14-1)*100</f>
        <v>9.1795351739198274</v>
      </c>
      <c r="O12" s="59">
        <f>('Table 1'!O14/'Table 1'!K14-1)*100</f>
        <v>24.461009174311911</v>
      </c>
      <c r="P12" s="60">
        <f>('Table 1'!P14/'Table 1'!L14-1)*100</f>
        <v>13.173214220334639</v>
      </c>
      <c r="Q12" s="60">
        <f>('Table 1'!Q14/'Table 1'!M14-1)*100</f>
        <v>10.422585227272707</v>
      </c>
      <c r="R12" s="61">
        <f>('Table 1'!R14/'Table 1'!N14-1)*100</f>
        <v>10.17572683763126</v>
      </c>
      <c r="S12" s="59">
        <f>('Table 1'!S14/'Table 1'!O14-1)*100</f>
        <v>-18.815074173039715</v>
      </c>
      <c r="T12" s="60">
        <f>('Table 1'!T14/'Table 1'!P14-1)*100</f>
        <v>-15.674031898029828</v>
      </c>
      <c r="U12" s="60">
        <f>('Table 1'!U14/'Table 1'!Q14-1)*100</f>
        <v>-13.513426595915734</v>
      </c>
      <c r="V12" s="61">
        <f>('Table 1'!V14/'Table 1'!R14-1)*100</f>
        <v>-10.869776639543559</v>
      </c>
      <c r="W12" s="59">
        <f>('Table 1'!W14/'Table 1'!S14-1)*100</f>
        <v>5.2585782922861757</v>
      </c>
      <c r="X12" s="60">
        <f>('Table 1'!X14/'Table 1'!T14-1)*100</f>
        <v>7.9912529732218074</v>
      </c>
      <c r="Y12" s="60">
        <f>('Table 1'!Y14/'Table 1'!U14-1)*100</f>
        <v>6.8902688431933923</v>
      </c>
      <c r="Z12" s="61">
        <f>('Table 1'!Z14/'Table 1'!V14-1)*100</f>
        <v>-2.2223030479377348</v>
      </c>
      <c r="AA12" s="59">
        <f>('Table 1'!AA14/'Table 1'!W14-1)*100</f>
        <v>-19.21431908852389</v>
      </c>
      <c r="AB12" s="60">
        <f>('Table 1'!AB14/'Table 1'!X14-1)*100</f>
        <v>-23.453763899250426</v>
      </c>
      <c r="AC12" s="60">
        <f>('Table 1'!AC14/'Table 1'!Y14-1)*100</f>
        <v>-25.120016697975366</v>
      </c>
      <c r="AD12" s="61">
        <f>('Table 1'!AD14/'Table 1'!Z14-1)*100</f>
        <v>-15.824126771565671</v>
      </c>
      <c r="AE12" s="59">
        <f>('Table 1'!AE14/'Table 1'!AA14-1)*100</f>
        <v>4.0263380344351951</v>
      </c>
      <c r="AF12" s="60">
        <f>('Table 1'!AF14/'Table 1'!AB14-1)*100</f>
        <v>9.1938552930802544</v>
      </c>
      <c r="AG12" s="60">
        <f>('Table 1'!AG14/'Table 1'!AC14-1)*100</f>
        <v>8.9988385598141818</v>
      </c>
      <c r="AH12" s="61">
        <f>('Table 1'!AH14/'Table 1'!AD14-1)*100</f>
        <v>4.361659817048924</v>
      </c>
      <c r="AI12" s="59">
        <f>('Table 1'!AI14/'Table 1'!AE14-1)*100</f>
        <v>9.0411427593875651</v>
      </c>
      <c r="AJ12" s="60">
        <f>('Table 1'!AJ14/'Table 1'!AF14-1)*100</f>
        <v>8.759775586535179</v>
      </c>
      <c r="AK12" s="60">
        <f>('Table 1'!AK14/'Table 1'!AG14-1)*100</f>
        <v>9.4919444207654848</v>
      </c>
      <c r="AL12" s="61">
        <f>('Table 1'!AL14/'Table 1'!AH14-1)*100</f>
        <v>19.118394308943088</v>
      </c>
      <c r="AM12" s="59">
        <f>('Table 1'!AM14/'Table 1'!AI14-1)*100</f>
        <v>-0.18826482585504456</v>
      </c>
      <c r="AN12" s="60">
        <f>('Table 1'!AN14/'Table 1'!AJ14-1)*100</f>
        <v>1.950056664973232</v>
      </c>
      <c r="AO12" s="60">
        <f>('Table 1'!AO14/'Table 1'!AK14-1)*100</f>
        <v>-2.164350500214085</v>
      </c>
      <c r="AP12" s="61">
        <f>('Table 1'!AP14/'Table 1'!AL14-1)*100</f>
        <v>5.200668301873379</v>
      </c>
      <c r="AQ12" s="59">
        <f>('Table 1'!AQ14/'Table 1'!AM14-1)*100</f>
        <v>12.826155297076403</v>
      </c>
      <c r="AR12" s="60">
        <f>('Table 1'!AR14/'Table 1'!AN14-1)*100</f>
        <v>7.5168659920269887</v>
      </c>
      <c r="AS12" s="60">
        <f>('Table 1'!AS14/'Table 1'!AO14-1)*100</f>
        <v>12.593005212270715</v>
      </c>
      <c r="AT12" s="60">
        <f>('Table 1'!AT14/'Table 1'!AP14-1)*100</f>
        <v>-1.8855173345948439</v>
      </c>
      <c r="AU12" s="59">
        <f>('Table 1'!AU14/'Table 1'!AQ14-1)*100</f>
        <v>-1.6857063248815973</v>
      </c>
      <c r="AV12" s="60">
        <f>('Table 1'!AV14/'Table 1'!AR14-1)*100</f>
        <v>5.9289101215729501</v>
      </c>
      <c r="AW12" s="60">
        <f>('Table 1'!AW14/'Table 1'!AS14-1)*100</f>
        <v>-7.8168068414729008</v>
      </c>
      <c r="AX12" s="61">
        <f>('Table 1'!AX14/'Table 1'!AT14-1)*100</f>
        <v>-0.630252100840345</v>
      </c>
      <c r="AY12" s="59">
        <f>('Table 1'!AY14/'Table 1'!AU14-1)*100</f>
        <v>9.501204477823455</v>
      </c>
      <c r="AZ12" s="60">
        <f>('Table 1'!AZ14/'Table 1'!AV14-1)*100</f>
        <v>0.48801830910070176</v>
      </c>
      <c r="BA12" s="60">
        <f>('Table 1'!BA14/'Table 1'!AW14-1)*100</f>
        <v>7.7627846354366259</v>
      </c>
      <c r="BB12" s="61">
        <f>('Table 1'!BB14/'Table 1'!AX14-1)*100</f>
        <v>11.250129969153999</v>
      </c>
      <c r="BC12" s="59">
        <f>('Table 1'!BC14/'Table 1'!AY14-1)*100</f>
        <v>1.9281785829828424</v>
      </c>
      <c r="BD12" s="60">
        <f>('Table 1'!BD14/'Table 1'!AZ14-1)*100</f>
        <v>8.5909501959339671</v>
      </c>
      <c r="BE12" s="60">
        <f>('Table 1'!BE14/'Table 1'!BA14-1)*100</f>
        <v>3.5857849240510831</v>
      </c>
      <c r="BF12" s="61">
        <f>('Table 1'!BF14/'Table 1'!BB14-1)*100</f>
        <v>18.511480108414592</v>
      </c>
      <c r="BG12" s="59">
        <v>15.381197232273202</v>
      </c>
      <c r="BH12" s="60">
        <v>12.17691690827214</v>
      </c>
      <c r="BI12" s="60">
        <v>16.686699405886184</v>
      </c>
      <c r="BJ12" s="61">
        <v>8.7878867537656511</v>
      </c>
      <c r="BK12" s="59">
        <v>21.484375</v>
      </c>
      <c r="BL12" s="60">
        <v>10.401429749793788</v>
      </c>
      <c r="BM12" s="60">
        <v>10.191888869268361</v>
      </c>
      <c r="BN12" s="61">
        <v>4.5428184805722083</v>
      </c>
      <c r="BO12" s="59">
        <v>3.9943843123046996</v>
      </c>
      <c r="BP12" s="60">
        <v>1.5839414240530036</v>
      </c>
      <c r="BQ12" s="60">
        <v>2.0806068213989892</v>
      </c>
      <c r="BR12" s="61">
        <v>-0.52006286982249073</v>
      </c>
      <c r="BS12" s="59">
        <v>-9.6720811740626296</v>
      </c>
      <c r="BT12" s="60">
        <v>-36.90700924268797</v>
      </c>
      <c r="BU12" s="60">
        <v>-16.538461538461537</v>
      </c>
      <c r="BV12" s="61">
        <v>-18.527382141778393</v>
      </c>
      <c r="BW12" s="59">
        <v>-4.8380098351171519</v>
      </c>
      <c r="BX12" s="60">
        <v>30.716922479114018</v>
      </c>
      <c r="BY12" s="60">
        <v>14.511426690491858</v>
      </c>
      <c r="BZ12" s="61">
        <v>22.771994866676181</v>
      </c>
      <c r="CA12" s="59">
        <v>9.5751956835625762</v>
      </c>
      <c r="CB12" s="60">
        <v>21.976813317479206</v>
      </c>
      <c r="CC12" s="60"/>
      <c r="CD12" s="61"/>
    </row>
    <row r="13" spans="1:82" s="8" customFormat="1" ht="20.100000000000001" customHeight="1" x14ac:dyDescent="0.3">
      <c r="A13" s="72" t="s">
        <v>12</v>
      </c>
      <c r="B13" s="8" t="s">
        <v>13</v>
      </c>
      <c r="C13" s="59"/>
      <c r="D13" s="60"/>
      <c r="E13" s="60"/>
      <c r="F13" s="61"/>
      <c r="G13" s="59">
        <f>('Table 1'!G15/'Table 1'!C15-1)*100</f>
        <v>17.157248543994964</v>
      </c>
      <c r="H13" s="60">
        <f>('Table 1'!H15/'Table 1'!D15-1)*100</f>
        <v>14.394717534849576</v>
      </c>
      <c r="I13" s="60">
        <f>('Table 1'!I15/'Table 1'!E15-1)*100</f>
        <v>11.836855327323793</v>
      </c>
      <c r="J13" s="61">
        <f>('Table 1'!J15/'Table 1'!F15-1)*100</f>
        <v>18.034751348112632</v>
      </c>
      <c r="K13" s="59">
        <f>('Table 1'!K15/'Table 1'!G15-1)*100</f>
        <v>23.014913341394582</v>
      </c>
      <c r="L13" s="60">
        <f>('Table 1'!L15/'Table 1'!H15-1)*100</f>
        <v>27.373011800923553</v>
      </c>
      <c r="M13" s="60">
        <f>('Table 1'!M15/'Table 1'!I15-1)*100</f>
        <v>25.858879492600416</v>
      </c>
      <c r="N13" s="61">
        <f>('Table 1'!N15/'Table 1'!J15-1)*100</f>
        <v>18.540609137055842</v>
      </c>
      <c r="O13" s="59">
        <f>('Table 1'!O15/'Table 1'!K15-1)*100</f>
        <v>7.000873743993008</v>
      </c>
      <c r="P13" s="60">
        <f>('Table 1'!P15/'Table 1'!L15-1)*100</f>
        <v>4.9043303121853121</v>
      </c>
      <c r="Q13" s="60">
        <f>('Table 1'!Q15/'Table 1'!M15-1)*100</f>
        <v>1.2703412073490794</v>
      </c>
      <c r="R13" s="61">
        <f>('Table 1'!R15/'Table 1'!N15-1)*100</f>
        <v>-4.3571352103629053</v>
      </c>
      <c r="S13" s="59">
        <f>('Table 1'!S15/'Table 1'!O15-1)*100</f>
        <v>-5.5629274267632978</v>
      </c>
      <c r="T13" s="60">
        <f>('Table 1'!T15/'Table 1'!P15-1)*100</f>
        <v>-6.2685994048190423</v>
      </c>
      <c r="U13" s="60">
        <f>('Table 1'!U15/'Table 1'!Q15-1)*100</f>
        <v>2.3014721127928794</v>
      </c>
      <c r="V13" s="61">
        <f>('Table 1'!V15/'Table 1'!R15-1)*100</f>
        <v>12.088650100738739</v>
      </c>
      <c r="W13" s="59">
        <f>('Table 1'!W15/'Table 1'!S15-1)*100</f>
        <v>21.11975789018592</v>
      </c>
      <c r="X13" s="60">
        <f>('Table 1'!X15/'Table 1'!T15-1)*100</f>
        <v>25.962720196640721</v>
      </c>
      <c r="Y13" s="60">
        <f>('Table 1'!Y15/'Table 1'!U15-1)*100</f>
        <v>32.91447101743006</v>
      </c>
      <c r="Z13" s="61">
        <f>('Table 1'!Z15/'Table 1'!V15-1)*100</f>
        <v>30.517275813860589</v>
      </c>
      <c r="AA13" s="59">
        <f>('Table 1'!AA15/'Table 1'!W15-1)*100</f>
        <v>23.728359807246125</v>
      </c>
      <c r="AB13" s="60">
        <f>('Table 1'!AB15/'Table 1'!X15-1)*100</f>
        <v>14.342629482071722</v>
      </c>
      <c r="AC13" s="60">
        <f>('Table 1'!AC15/'Table 1'!Y15-1)*100</f>
        <v>3.2479414455626632</v>
      </c>
      <c r="AD13" s="61">
        <f>('Table 1'!AD15/'Table 1'!Z15-1)*100</f>
        <v>9.0206579954093424</v>
      </c>
      <c r="AE13" s="59">
        <f>('Table 1'!AE15/'Table 1'!AA15-1)*100</f>
        <v>8.0562567616299994</v>
      </c>
      <c r="AF13" s="60">
        <f>('Table 1'!AF15/'Table 1'!AB15-1)*100</f>
        <v>10.630733129488746</v>
      </c>
      <c r="AG13" s="60">
        <f>('Table 1'!AG15/'Table 1'!AC15-1)*100</f>
        <v>11.098803721754535</v>
      </c>
      <c r="AH13" s="61">
        <f>('Table 1'!AH15/'Table 1'!AD15-1)*100</f>
        <v>-4.9126254474007869E-2</v>
      </c>
      <c r="AI13" s="59">
        <f>('Table 1'!AI15/'Table 1'!AE15-1)*100</f>
        <v>-5.7268722466960238</v>
      </c>
      <c r="AJ13" s="60">
        <f>('Table 1'!AJ15/'Table 1'!AF15-1)*100</f>
        <v>-3.895102198225997</v>
      </c>
      <c r="AK13" s="60">
        <f>('Table 1'!AK15/'Table 1'!AG15-1)*100</f>
        <v>5.2575606513792117</v>
      </c>
      <c r="AL13" s="61">
        <f>('Table 1'!AL15/'Table 1'!AH15-1)*100</f>
        <v>18.459486027243386</v>
      </c>
      <c r="AM13" s="59">
        <f>('Table 1'!AM15/'Table 1'!AI15-1)*100</f>
        <v>29.70829793259697</v>
      </c>
      <c r="AN13" s="60">
        <f>('Table 1'!AN15/'Table 1'!AJ15-1)*100</f>
        <v>41.867308721241294</v>
      </c>
      <c r="AO13" s="60">
        <f>('Table 1'!AO15/'Table 1'!AK15-1)*100</f>
        <v>42.005556958827974</v>
      </c>
      <c r="AP13" s="61">
        <f>('Table 1'!AP15/'Table 1'!AL15-1)*100</f>
        <v>26.394404599608801</v>
      </c>
      <c r="AQ13" s="59">
        <f>('Table 1'!AQ15/'Table 1'!AM15-1)*100</f>
        <v>10.152838427947607</v>
      </c>
      <c r="AR13" s="60">
        <f>('Table 1'!AR15/'Table 1'!AN15-1)*100</f>
        <v>-3.7101640580803341</v>
      </c>
      <c r="AS13" s="60">
        <f>('Table 1'!AS15/'Table 1'!AO15-1)*100</f>
        <v>-8.6935254357879632</v>
      </c>
      <c r="AT13" s="60">
        <f>('Table 1'!AT15/'Table 1'!AP15-1)*100</f>
        <v>-2.7762145938848293</v>
      </c>
      <c r="AU13" s="59">
        <f>('Table 1'!AU15/'Table 1'!AQ15-1)*100</f>
        <v>0.82259663032704378</v>
      </c>
      <c r="AV13" s="60">
        <f>('Table 1'!AV15/'Table 1'!AR15-1)*100</f>
        <v>11.789473684210527</v>
      </c>
      <c r="AW13" s="60">
        <f>('Table 1'!AW15/'Table 1'!AS15-1)*100</f>
        <v>11.454731407977391</v>
      </c>
      <c r="AX13" s="61">
        <f>('Table 1'!AX15/'Table 1'!AT15-1)*100</f>
        <v>5.947327802431035</v>
      </c>
      <c r="AY13" s="59">
        <f>('Table 1'!AY15/'Table 1'!AU15-1)*100</f>
        <v>6.5516563452275633</v>
      </c>
      <c r="AZ13" s="60">
        <f>('Table 1'!AZ15/'Table 1'!AV15-1)*100</f>
        <v>1.7649892699163505</v>
      </c>
      <c r="BA13" s="60">
        <f>('Table 1'!BA15/'Table 1'!AW15-1)*100</f>
        <v>-0.6991479134804468</v>
      </c>
      <c r="BB13" s="61">
        <f>('Table 1'!BB15/'Table 1'!AX15-1)*100</f>
        <v>7.6712952424311309</v>
      </c>
      <c r="BC13" s="59">
        <f>('Table 1'!BC15/'Table 1'!AY15-1)*100</f>
        <v>25.670003228931225</v>
      </c>
      <c r="BD13" s="60">
        <f>('Table 1'!BD15/'Table 1'!AZ15-1)*100</f>
        <v>23.381821311757612</v>
      </c>
      <c r="BE13" s="60">
        <f>('Table 1'!BE15/'Table 1'!BA15-1)*100</f>
        <v>22.253025302530261</v>
      </c>
      <c r="BF13" s="61">
        <f>('Table 1'!BF15/'Table 1'!BB15-1)*100</f>
        <v>18.930232558139526</v>
      </c>
      <c r="BG13" s="59">
        <v>5.8728527382175821</v>
      </c>
      <c r="BH13" s="60">
        <v>8.8109107398234965</v>
      </c>
      <c r="BI13" s="60">
        <v>12.580087826650344</v>
      </c>
      <c r="BJ13" s="61">
        <v>10.42414761616952</v>
      </c>
      <c r="BK13" s="59">
        <v>6.0012480931909584</v>
      </c>
      <c r="BL13" s="60">
        <v>1.7951594806860038</v>
      </c>
      <c r="BM13" s="60">
        <v>2.6377210090481773</v>
      </c>
      <c r="BN13" s="61">
        <v>2.9685437393348169</v>
      </c>
      <c r="BO13" s="59">
        <v>11.64349959116926</v>
      </c>
      <c r="BP13" s="60">
        <v>16.43520705400725</v>
      </c>
      <c r="BQ13" s="60">
        <v>10.588125350445466</v>
      </c>
      <c r="BR13" s="61">
        <v>2.8923423282574134</v>
      </c>
      <c r="BS13" s="59">
        <v>2.7303354328401808</v>
      </c>
      <c r="BT13" s="60">
        <v>-8.833234164548065</v>
      </c>
      <c r="BU13" s="60">
        <v>2.0196614179882388</v>
      </c>
      <c r="BV13" s="61">
        <v>5.0902570959703297</v>
      </c>
      <c r="BW13" s="59">
        <v>6.5246528074828225</v>
      </c>
      <c r="BX13" s="60">
        <v>24.207903168387325</v>
      </c>
      <c r="BY13" s="60">
        <v>17.579656524380137</v>
      </c>
      <c r="BZ13" s="61">
        <v>27.51221769179606</v>
      </c>
      <c r="CA13" s="59">
        <v>21.464328737786097</v>
      </c>
      <c r="CB13" s="60">
        <v>16.069551925097912</v>
      </c>
      <c r="CC13" s="60"/>
      <c r="CD13" s="61"/>
    </row>
    <row r="14" spans="1:82" s="8" customFormat="1" ht="20.100000000000001" customHeight="1" x14ac:dyDescent="0.3">
      <c r="A14" s="69" t="s">
        <v>14</v>
      </c>
      <c r="B14" s="19" t="s">
        <v>36</v>
      </c>
      <c r="C14" s="53"/>
      <c r="D14" s="54"/>
      <c r="E14" s="54"/>
      <c r="F14" s="55"/>
      <c r="G14" s="53">
        <f>('Table 1'!G16/'Table 1'!C16-1)*100</f>
        <v>59.686888454011736</v>
      </c>
      <c r="H14" s="54">
        <f>('Table 1'!H16/'Table 1'!D16-1)*100</f>
        <v>55.348247837105632</v>
      </c>
      <c r="I14" s="54">
        <f>('Table 1'!I16/'Table 1'!E16-1)*100</f>
        <v>45.176076020122949</v>
      </c>
      <c r="J14" s="55">
        <f>('Table 1'!J16/'Table 1'!F16-1)*100</f>
        <v>49.76370678321431</v>
      </c>
      <c r="K14" s="53">
        <f>('Table 1'!K16/'Table 1'!G16-1)*100</f>
        <v>31.287445533769077</v>
      </c>
      <c r="L14" s="54">
        <f>('Table 1'!L16/'Table 1'!H16-1)*100</f>
        <v>22.093775490113355</v>
      </c>
      <c r="M14" s="54">
        <f>('Table 1'!M16/'Table 1'!I16-1)*100</f>
        <v>23.237845885312392</v>
      </c>
      <c r="N14" s="55">
        <f>('Table 1'!N16/'Table 1'!J16-1)*100</f>
        <v>5.1081901869602264</v>
      </c>
      <c r="O14" s="53">
        <f>('Table 1'!O16/'Table 1'!K16-1)*100</f>
        <v>14.77428889983663</v>
      </c>
      <c r="P14" s="54">
        <f>('Table 1'!P16/'Table 1'!L16-1)*100</f>
        <v>8.3901584961297395</v>
      </c>
      <c r="Q14" s="54">
        <f>('Table 1'!Q16/'Table 1'!M16-1)*100</f>
        <v>7.7378100851888121</v>
      </c>
      <c r="R14" s="55">
        <f>('Table 1'!R16/'Table 1'!N16-1)*100</f>
        <v>23.809846278865045</v>
      </c>
      <c r="S14" s="53">
        <f>('Table 1'!S16/'Table 1'!O16-1)*100</f>
        <v>27.414435784479842</v>
      </c>
      <c r="T14" s="54">
        <f>('Table 1'!T16/'Table 1'!P16-1)*100</f>
        <v>31.838469713071184</v>
      </c>
      <c r="U14" s="54">
        <f>('Table 1'!U16/'Table 1'!Q16-1)*100</f>
        <v>44.368402737501441</v>
      </c>
      <c r="V14" s="55">
        <f>('Table 1'!V16/'Table 1'!R16-1)*100</f>
        <v>35.699830443581448</v>
      </c>
      <c r="W14" s="53">
        <f>('Table 1'!W16/'Table 1'!S16-1)*100</f>
        <v>29.718085106382986</v>
      </c>
      <c r="X14" s="54">
        <f>('Table 1'!X16/'Table 1'!T16-1)*100</f>
        <v>24.360793164597784</v>
      </c>
      <c r="Y14" s="54">
        <f>('Table 1'!Y16/'Table 1'!U16-1)*100</f>
        <v>4.923938079168666</v>
      </c>
      <c r="Z14" s="55">
        <f>('Table 1'!Z16/'Table 1'!V16-1)*100</f>
        <v>-12.435845761117825</v>
      </c>
      <c r="AA14" s="53">
        <f>('Table 1'!AA16/'Table 1'!W16-1)*100</f>
        <v>-21.909213925452075</v>
      </c>
      <c r="AB14" s="54">
        <f>('Table 1'!AB16/'Table 1'!X16-1)*100</f>
        <v>-34.816764107284058</v>
      </c>
      <c r="AC14" s="54">
        <f>('Table 1'!AC16/'Table 1'!Y16-1)*100</f>
        <v>-42.829247125189838</v>
      </c>
      <c r="AD14" s="55">
        <f>('Table 1'!AD16/'Table 1'!Z16-1)*100</f>
        <v>-32.15699512075367</v>
      </c>
      <c r="AE14" s="53">
        <f>('Table 1'!AE16/'Table 1'!AA16-1)*100</f>
        <v>-14.0499194847021</v>
      </c>
      <c r="AF14" s="54">
        <f>('Table 1'!AF16/'Table 1'!AB16-1)*100</f>
        <v>7.5055187637969256</v>
      </c>
      <c r="AG14" s="54">
        <f>('Table 1'!AG16/'Table 1'!AC16-1)*100</f>
        <v>20.066971760241103</v>
      </c>
      <c r="AH14" s="55">
        <f>('Table 1'!AH16/'Table 1'!AD16-1)*100</f>
        <v>23.136421204993663</v>
      </c>
      <c r="AI14" s="53">
        <f>('Table 1'!AI16/'Table 1'!AE16-1)*100</f>
        <v>17.287445270339074</v>
      </c>
      <c r="AJ14" s="54">
        <f>('Table 1'!AJ16/'Table 1'!AF16-1)*100</f>
        <v>13.87979355125144</v>
      </c>
      <c r="AK14" s="54">
        <f>('Table 1'!AK16/'Table 1'!AG16-1)*100</f>
        <v>17.230031236055332</v>
      </c>
      <c r="AL14" s="55">
        <f>('Table 1'!AL16/'Table 1'!AH16-1)*100</f>
        <v>32.261323145869291</v>
      </c>
      <c r="AM14" s="53">
        <f>('Table 1'!AM16/'Table 1'!AI16-1)*100</f>
        <v>12.996145431815798</v>
      </c>
      <c r="AN14" s="54">
        <f>('Table 1'!AN16/'Table 1'!AJ16-1)*100</f>
        <v>1.5058479532163771</v>
      </c>
      <c r="AO14" s="54">
        <f>('Table 1'!AO16/'Table 1'!AK16-1)*100</f>
        <v>3.5796418772105154</v>
      </c>
      <c r="AP14" s="55">
        <f>('Table 1'!AP16/'Table 1'!AL16-1)*100</f>
        <v>-22.768743664162429</v>
      </c>
      <c r="AQ14" s="53">
        <f>('Table 1'!AQ16/'Table 1'!AM16-1)*100</f>
        <v>-29.797630572073942</v>
      </c>
      <c r="AR14" s="54">
        <f>('Table 1'!AR16/'Table 1'!AN16-1)*100</f>
        <v>-27.208859442764087</v>
      </c>
      <c r="AS14" s="54">
        <f>('Table 1'!AS16/'Table 1'!AO16-1)*100</f>
        <v>-19.979175598701538</v>
      </c>
      <c r="AT14" s="54">
        <f>('Table 1'!AT16/'Table 1'!AP16-1)*100</f>
        <v>30.371302706104466</v>
      </c>
      <c r="AU14" s="53">
        <f>('Table 1'!AU16/'Table 1'!AQ16-1)*100</f>
        <v>11.843631667651632</v>
      </c>
      <c r="AV14" s="54">
        <f>('Table 1'!AV16/'Table 1'!AR16-1)*100</f>
        <v>44.698252171045397</v>
      </c>
      <c r="AW14" s="54">
        <f>('Table 1'!AW16/'Table 1'!AS16-1)*100</f>
        <v>48.578262533486402</v>
      </c>
      <c r="AX14" s="55">
        <f>('Table 1'!AX16/'Table 1'!AT16-1)*100</f>
        <v>14.478801754337578</v>
      </c>
      <c r="AY14" s="53">
        <f>('Table 1'!AY16/'Table 1'!AU16-1)*100</f>
        <v>71.946064425222119</v>
      </c>
      <c r="AZ14" s="54">
        <f>('Table 1'!AZ16/'Table 1'!AV16-1)*100</f>
        <v>34.54175276528504</v>
      </c>
      <c r="BA14" s="54">
        <f>('Table 1'!BA16/'Table 1'!AW16-1)*100</f>
        <v>14.549177688770975</v>
      </c>
      <c r="BB14" s="55">
        <f>('Table 1'!BB16/'Table 1'!AX16-1)*100</f>
        <v>5.6057539395691913</v>
      </c>
      <c r="BC14" s="53">
        <f>('Table 1'!BC16/'Table 1'!AY16-1)*100</f>
        <v>1.7994331956157961</v>
      </c>
      <c r="BD14" s="54">
        <f>('Table 1'!BD16/'Table 1'!AZ16-1)*100</f>
        <v>10.171654432524013</v>
      </c>
      <c r="BE14" s="54">
        <f>('Table 1'!BE16/'Table 1'!BA16-1)*100</f>
        <v>6.8638694009713896</v>
      </c>
      <c r="BF14" s="55">
        <f>('Table 1'!BF16/'Table 1'!BB16-1)*100</f>
        <v>3.3996144061512412</v>
      </c>
      <c r="BG14" s="53">
        <v>-0.36895418259876855</v>
      </c>
      <c r="BH14" s="54">
        <v>5.7525344157774327</v>
      </c>
      <c r="BI14" s="54">
        <v>18.006501909541406</v>
      </c>
      <c r="BJ14" s="55">
        <v>33.202775908293525</v>
      </c>
      <c r="BK14" s="53">
        <v>57.545560642786619</v>
      </c>
      <c r="BL14" s="54">
        <v>28.091771753142901</v>
      </c>
      <c r="BM14" s="54">
        <v>10.224314396776135</v>
      </c>
      <c r="BN14" s="55">
        <v>-3.8838409356337533</v>
      </c>
      <c r="BO14" s="53">
        <v>-11.062596159325333</v>
      </c>
      <c r="BP14" s="54">
        <v>-6.4592776445127065</v>
      </c>
      <c r="BQ14" s="54">
        <v>5.2995988093697433</v>
      </c>
      <c r="BR14" s="55">
        <v>16.098481584253975</v>
      </c>
      <c r="BS14" s="53">
        <v>-5.1969790406932397</v>
      </c>
      <c r="BT14" s="54">
        <v>-43.289244832746846</v>
      </c>
      <c r="BU14" s="54">
        <v>-39.818257235912249</v>
      </c>
      <c r="BV14" s="55">
        <v>-42.899876041952744</v>
      </c>
      <c r="BW14" s="53">
        <v>-37.355962558713216</v>
      </c>
      <c r="BX14" s="54">
        <v>5.5076102306605978</v>
      </c>
      <c r="BY14" s="54">
        <v>2.2004671525393427</v>
      </c>
      <c r="BZ14" s="55">
        <v>28.146164545608165</v>
      </c>
      <c r="CA14" s="53">
        <v>9.0340242471646413</v>
      </c>
      <c r="CB14" s="54">
        <v>32.537450651668379</v>
      </c>
      <c r="CC14" s="54"/>
      <c r="CD14" s="55"/>
    </row>
    <row r="15" spans="1:82" s="14" customFormat="1" ht="19.5" customHeight="1" x14ac:dyDescent="0.3">
      <c r="A15" s="69"/>
      <c r="B15" s="23" t="s">
        <v>15</v>
      </c>
      <c r="C15" s="56"/>
      <c r="D15" s="57"/>
      <c r="E15" s="57"/>
      <c r="F15" s="58"/>
      <c r="G15" s="56">
        <f>('Table 1'!G17/'Table 1'!C17-1)*100</f>
        <v>10.834212230107099</v>
      </c>
      <c r="H15" s="57">
        <f>('Table 1'!H17/'Table 1'!D17-1)*100</f>
        <v>9.6274024517576162</v>
      </c>
      <c r="I15" s="57">
        <f>('Table 1'!I17/'Table 1'!E17-1)*100</f>
        <v>3.6593224337733821</v>
      </c>
      <c r="J15" s="58">
        <f>('Table 1'!J17/'Table 1'!F17-1)*100</f>
        <v>-4.6689416804747701</v>
      </c>
      <c r="K15" s="56">
        <f>('Table 1'!K17/'Table 1'!G17-1)*100</f>
        <v>-35.37336954025627</v>
      </c>
      <c r="L15" s="57">
        <f>('Table 1'!L17/'Table 1'!H17-1)*100</f>
        <v>-18.387007448352733</v>
      </c>
      <c r="M15" s="57">
        <f>('Table 1'!M17/'Table 1'!I17-1)*100</f>
        <v>-11.370376283634354</v>
      </c>
      <c r="N15" s="58">
        <f>('Table 1'!N17/'Table 1'!J17-1)*100</f>
        <v>-2.8089030112740221</v>
      </c>
      <c r="O15" s="56">
        <f>('Table 1'!O17/'Table 1'!K17-1)*100</f>
        <v>52.31157709587653</v>
      </c>
      <c r="P15" s="57">
        <f>('Table 1'!P17/'Table 1'!L17-1)*100</f>
        <v>34.061920548407024</v>
      </c>
      <c r="Q15" s="57">
        <f>('Table 1'!Q17/'Table 1'!M17-1)*100</f>
        <v>24.397965558609002</v>
      </c>
      <c r="R15" s="58">
        <f>('Table 1'!R17/'Table 1'!N17-1)*100</f>
        <v>17.038383012785332</v>
      </c>
      <c r="S15" s="56">
        <f>('Table 1'!S17/'Table 1'!O17-1)*100</f>
        <v>8.5393628686077037</v>
      </c>
      <c r="T15" s="57">
        <f>('Table 1'!T17/'Table 1'!P17-1)*100</f>
        <v>9.8519507233200123</v>
      </c>
      <c r="U15" s="57">
        <f>('Table 1'!U17/'Table 1'!Q17-1)*100</f>
        <v>10.781419940042447</v>
      </c>
      <c r="V15" s="58">
        <f>('Table 1'!V17/'Table 1'!R17-1)*100</f>
        <v>13.099192275393978</v>
      </c>
      <c r="W15" s="56">
        <f>('Table 1'!W17/'Table 1'!S17-1)*100</f>
        <v>20.855493565864091</v>
      </c>
      <c r="X15" s="57">
        <f>('Table 1'!X17/'Table 1'!T17-1)*100</f>
        <v>13.289475808167595</v>
      </c>
      <c r="Y15" s="57">
        <f>('Table 1'!Y17/'Table 1'!U17-1)*100</f>
        <v>8.2476835982205898</v>
      </c>
      <c r="Z15" s="58">
        <f>('Table 1'!Z17/'Table 1'!V17-1)*100</f>
        <v>1.9584278994645432</v>
      </c>
      <c r="AA15" s="56">
        <f>('Table 1'!AA17/'Table 1'!W17-1)*100</f>
        <v>-10.446903466405821</v>
      </c>
      <c r="AB15" s="57">
        <f>('Table 1'!AB17/'Table 1'!X17-1)*100</f>
        <v>-8.7865442157485045</v>
      </c>
      <c r="AC15" s="57">
        <f>('Table 1'!AC17/'Table 1'!Y17-1)*100</f>
        <v>-9.3797572264879836</v>
      </c>
      <c r="AD15" s="58">
        <f>('Table 1'!AD17/'Table 1'!Z17-1)*100</f>
        <v>14.508742558127308</v>
      </c>
      <c r="AE15" s="56">
        <f>('Table 1'!AE17/'Table 1'!AA17-1)*100</f>
        <v>19.795047731586003</v>
      </c>
      <c r="AF15" s="57">
        <f>('Table 1'!AF17/'Table 1'!AB17-1)*100</f>
        <v>10.638092411424971</v>
      </c>
      <c r="AG15" s="57">
        <f>('Table 1'!AG17/'Table 1'!AC17-1)*100</f>
        <v>7.9624954104509982</v>
      </c>
      <c r="AH15" s="58">
        <f>('Table 1'!AH17/'Table 1'!AD17-1)*100</f>
        <v>-6.7680929948958912</v>
      </c>
      <c r="AI15" s="56">
        <f>('Table 1'!AI17/'Table 1'!AE17-1)*100</f>
        <v>-4.3086423590604443</v>
      </c>
      <c r="AJ15" s="57">
        <f>('Table 1'!AJ17/'Table 1'!AF17-1)*100</f>
        <v>10.302943954983256</v>
      </c>
      <c r="AK15" s="57">
        <f>('Table 1'!AK17/'Table 1'!AG17-1)*100</f>
        <v>13.022223681187018</v>
      </c>
      <c r="AL15" s="58">
        <f>('Table 1'!AL17/'Table 1'!AH17-1)*100</f>
        <v>11.16572844402719</v>
      </c>
      <c r="AM15" s="56">
        <f>('Table 1'!AM17/'Table 1'!AI17-1)*100</f>
        <v>1.5574752096809474</v>
      </c>
      <c r="AN15" s="57">
        <f>('Table 1'!AN17/'Table 1'!AJ17-1)*100</f>
        <v>-1.4927439934741771</v>
      </c>
      <c r="AO15" s="57">
        <f>('Table 1'!AO17/'Table 1'!AK17-1)*100</f>
        <v>4.8721520443242072</v>
      </c>
      <c r="AP15" s="58">
        <f>('Table 1'!AP17/'Table 1'!AL17-1)*100</f>
        <v>5.238508934332553</v>
      </c>
      <c r="AQ15" s="56">
        <f>('Table 1'!AQ17/'Table 1'!AM17-1)*100</f>
        <v>13.510496518929994</v>
      </c>
      <c r="AR15" s="57">
        <f>('Table 1'!AR17/'Table 1'!AN17-1)*100</f>
        <v>12.644575673131108</v>
      </c>
      <c r="AS15" s="57">
        <f>('Table 1'!AS17/'Table 1'!AO17-1)*100</f>
        <v>5.7942628998344903</v>
      </c>
      <c r="AT15" s="57">
        <f>('Table 1'!AT17/'Table 1'!AP17-1)*100</f>
        <v>3.7675247104177467</v>
      </c>
      <c r="AU15" s="56">
        <f>('Table 1'!AU17/'Table 1'!AQ17-1)*100</f>
        <v>7.451939559422871</v>
      </c>
      <c r="AV15" s="57">
        <f>('Table 1'!AV17/'Table 1'!AR17-1)*100</f>
        <v>8.6245463097059485</v>
      </c>
      <c r="AW15" s="57">
        <f>('Table 1'!AW17/'Table 1'!AS17-1)*100</f>
        <v>9.3684750625661053</v>
      </c>
      <c r="AX15" s="58">
        <f>('Table 1'!AX17/'Table 1'!AT17-1)*100</f>
        <v>2.7050459176186203</v>
      </c>
      <c r="AY15" s="56">
        <f>('Table 1'!AY17/'Table 1'!AU17-1)*100</f>
        <v>-0.11092793093622211</v>
      </c>
      <c r="AZ15" s="57">
        <f>('Table 1'!AZ17/'Table 1'!AV17-1)*100</f>
        <v>-0.49787123121035615</v>
      </c>
      <c r="BA15" s="57">
        <f>('Table 1'!BA17/'Table 1'!AW17-1)*100</f>
        <v>5.0053712068843348</v>
      </c>
      <c r="BB15" s="58">
        <f>('Table 1'!BB17/'Table 1'!AX17-1)*100</f>
        <v>5.2359215105293622</v>
      </c>
      <c r="BC15" s="56">
        <f>('Table 1'!BC17/'Table 1'!AY17-1)*100</f>
        <v>3.0680387182478341</v>
      </c>
      <c r="BD15" s="57">
        <f>('Table 1'!BD17/'Table 1'!AZ17-1)*100</f>
        <v>7.1281993066531601</v>
      </c>
      <c r="BE15" s="57">
        <f>('Table 1'!BE17/'Table 1'!BA17-1)*100</f>
        <v>5.8399598080487891</v>
      </c>
      <c r="BF15" s="58">
        <f>('Table 1'!BF17/'Table 1'!BB17-1)*100</f>
        <v>10.811935845500376</v>
      </c>
      <c r="BG15" s="56">
        <v>9.0670042520818903</v>
      </c>
      <c r="BH15" s="57">
        <v>5.4452414592616627</v>
      </c>
      <c r="BI15" s="57">
        <v>5.0075552255109956</v>
      </c>
      <c r="BJ15" s="58">
        <v>5.2429499493358955</v>
      </c>
      <c r="BK15" s="56">
        <v>9.484922911647109</v>
      </c>
      <c r="BL15" s="57">
        <v>5.4480941247609938</v>
      </c>
      <c r="BM15" s="57">
        <v>6.9730981620509391</v>
      </c>
      <c r="BN15" s="58">
        <v>7.0026494317011023</v>
      </c>
      <c r="BO15" s="56">
        <v>8.1627980560365021</v>
      </c>
      <c r="BP15" s="57">
        <v>12.878939064293293</v>
      </c>
      <c r="BQ15" s="57">
        <v>5.4818242684113727</v>
      </c>
      <c r="BR15" s="58">
        <v>9.0148297729327318</v>
      </c>
      <c r="BS15" s="56">
        <v>-6.982021513180003</v>
      </c>
      <c r="BT15" s="57">
        <v>-51.066329336071611</v>
      </c>
      <c r="BU15" s="57">
        <v>-48.074032981262725</v>
      </c>
      <c r="BV15" s="58">
        <v>-34.072044351552897</v>
      </c>
      <c r="BW15" s="56">
        <v>-4.8565508312390921</v>
      </c>
      <c r="BX15" s="57">
        <v>77.962997372123269</v>
      </c>
      <c r="BY15" s="57">
        <v>96.632515755765681</v>
      </c>
      <c r="BZ15" s="58">
        <v>63.272684535951029</v>
      </c>
      <c r="CA15" s="56">
        <v>23.682959512016843</v>
      </c>
      <c r="CB15" s="57">
        <v>29.637750333114575</v>
      </c>
      <c r="CC15" s="57"/>
      <c r="CD15" s="58"/>
    </row>
    <row r="16" spans="1:82" s="8" customFormat="1" ht="20.100000000000001" customHeight="1" x14ac:dyDescent="0.3">
      <c r="A16" s="72" t="s">
        <v>16</v>
      </c>
      <c r="B16" s="8" t="s">
        <v>17</v>
      </c>
      <c r="C16" s="59"/>
      <c r="D16" s="60"/>
      <c r="E16" s="60"/>
      <c r="F16" s="61"/>
      <c r="G16" s="59">
        <f>('Table 1'!G18/'Table 1'!C18-1)*100</f>
        <v>17.015356742300057</v>
      </c>
      <c r="H16" s="60">
        <f>('Table 1'!H18/'Table 1'!D18-1)*100</f>
        <v>-10.564651486841681</v>
      </c>
      <c r="I16" s="60">
        <f>('Table 1'!I18/'Table 1'!E18-1)*100</f>
        <v>-27.811496246083522</v>
      </c>
      <c r="J16" s="61">
        <f>('Table 1'!J18/'Table 1'!F18-1)*100</f>
        <v>-32.59360224900967</v>
      </c>
      <c r="K16" s="59">
        <f>('Table 1'!K18/'Table 1'!G18-1)*100</f>
        <v>-40.308370044052857</v>
      </c>
      <c r="L16" s="60">
        <f>('Table 1'!L18/'Table 1'!H18-1)*100</f>
        <v>-6.1943037899979903</v>
      </c>
      <c r="M16" s="60">
        <f>('Table 1'!M18/'Table 1'!I18-1)*100</f>
        <v>8.8197960882798512</v>
      </c>
      <c r="N16" s="61">
        <f>('Table 1'!N18/'Table 1'!J18-1)*100</f>
        <v>8.9364928909952734</v>
      </c>
      <c r="O16" s="59">
        <f>('Table 1'!O18/'Table 1'!K18-1)*100</f>
        <v>44.399326838456666</v>
      </c>
      <c r="P16" s="60">
        <f>('Table 1'!P18/'Table 1'!L18-1)*100</f>
        <v>18.47247562126455</v>
      </c>
      <c r="Q16" s="60">
        <f>('Table 1'!Q18/'Table 1'!M18-1)*100</f>
        <v>19.899910948337496</v>
      </c>
      <c r="R16" s="61">
        <f>('Table 1'!R18/'Table 1'!N18-1)*100</f>
        <v>8.516636502853947</v>
      </c>
      <c r="S16" s="59">
        <f>('Table 1'!S18/'Table 1'!O18-1)*100</f>
        <v>-14.407758270427474</v>
      </c>
      <c r="T16" s="60">
        <f>('Table 1'!T18/'Table 1'!P18-1)*100</f>
        <v>-9.294150133820466</v>
      </c>
      <c r="U16" s="60">
        <f>('Table 1'!U18/'Table 1'!Q18-1)*100</f>
        <v>2.8965950101992766</v>
      </c>
      <c r="V16" s="61">
        <f>('Table 1'!V18/'Table 1'!R18-1)*100</f>
        <v>11.7333247805681</v>
      </c>
      <c r="W16" s="59">
        <f>('Table 1'!W18/'Table 1'!S18-1)*100</f>
        <v>69.204632047069992</v>
      </c>
      <c r="X16" s="60">
        <f>('Table 1'!X18/'Table 1'!T18-1)*100</f>
        <v>34.124465780692013</v>
      </c>
      <c r="Y16" s="60">
        <f>('Table 1'!Y18/'Table 1'!U18-1)*100</f>
        <v>24.267008255052659</v>
      </c>
      <c r="Z16" s="61">
        <f>('Table 1'!Z18/'Table 1'!V18-1)*100</f>
        <v>-3.6455143906919729</v>
      </c>
      <c r="AA16" s="59">
        <f>('Table 1'!AA18/'Table 1'!W18-1)*100</f>
        <v>-41.014396456256918</v>
      </c>
      <c r="AB16" s="60">
        <f>('Table 1'!AB18/'Table 1'!X18-1)*100</f>
        <v>-29.431073165195677</v>
      </c>
      <c r="AC16" s="60">
        <f>('Table 1'!AC18/'Table 1'!Y18-1)*100</f>
        <v>-32.313431614771659</v>
      </c>
      <c r="AD16" s="61">
        <f>('Table 1'!AD18/'Table 1'!Z18-1)*100</f>
        <v>-7.3196162936188021</v>
      </c>
      <c r="AE16" s="59">
        <f>('Table 1'!AE18/'Table 1'!AA18-1)*100</f>
        <v>6.273155101632133</v>
      </c>
      <c r="AF16" s="60">
        <f>('Table 1'!AF18/'Table 1'!AB18-1)*100</f>
        <v>7.2430600227621378</v>
      </c>
      <c r="AG16" s="60">
        <f>('Table 1'!AG18/'Table 1'!AC18-1)*100</f>
        <v>7.5988686907754843</v>
      </c>
      <c r="AH16" s="61">
        <f>('Table 1'!AH18/'Table 1'!AD18-1)*100</f>
        <v>-4.351180208076622</v>
      </c>
      <c r="AI16" s="59">
        <f>('Table 1'!AI18/'Table 1'!AE18-1)*100</f>
        <v>8.2960380647288723</v>
      </c>
      <c r="AJ16" s="60">
        <f>('Table 1'!AJ18/'Table 1'!AF18-1)*100</f>
        <v>25.413249356911336</v>
      </c>
      <c r="AK16" s="60">
        <f>('Table 1'!AK18/'Table 1'!AG18-1)*100</f>
        <v>16.444065016905718</v>
      </c>
      <c r="AL16" s="61">
        <f>('Table 1'!AL18/'Table 1'!AH18-1)*100</f>
        <v>31.004816847765191</v>
      </c>
      <c r="AM16" s="59">
        <f>('Table 1'!AM18/'Table 1'!AI18-1)*100</f>
        <v>12.059552810161843</v>
      </c>
      <c r="AN16" s="60">
        <f>('Table 1'!AN18/'Table 1'!AJ18-1)*100</f>
        <v>-5.2086974117473979</v>
      </c>
      <c r="AO16" s="60">
        <f>('Table 1'!AO18/'Table 1'!AK18-1)*100</f>
        <v>-5.1031236132816122</v>
      </c>
      <c r="AP16" s="61">
        <f>('Table 1'!AP18/'Table 1'!AL18-1)*100</f>
        <v>-6.2044669425727612</v>
      </c>
      <c r="AQ16" s="59">
        <f>('Table 1'!AQ18/'Table 1'!AM18-1)*100</f>
        <v>5.9743209013887633</v>
      </c>
      <c r="AR16" s="60">
        <f>('Table 1'!AR18/'Table 1'!AN18-1)*100</f>
        <v>6.3614046322980178</v>
      </c>
      <c r="AS16" s="60">
        <f>('Table 1'!AS18/'Table 1'!AO18-1)*100</f>
        <v>14.259138779327451</v>
      </c>
      <c r="AT16" s="60">
        <f>('Table 1'!AT18/'Table 1'!AP18-1)*100</f>
        <v>7.5265288261677998</v>
      </c>
      <c r="AU16" s="59">
        <f>('Table 1'!AU18/'Table 1'!AQ18-1)*100</f>
        <v>13.752209309779584</v>
      </c>
      <c r="AV16" s="60">
        <f>('Table 1'!AV18/'Table 1'!AR18-1)*100</f>
        <v>20.666879532910642</v>
      </c>
      <c r="AW16" s="60">
        <f>('Table 1'!AW18/'Table 1'!AS18-1)*100</f>
        <v>22.727960213169162</v>
      </c>
      <c r="AX16" s="61">
        <f>('Table 1'!AX18/'Table 1'!AT18-1)*100</f>
        <v>19.495031708888668</v>
      </c>
      <c r="AY16" s="59">
        <f>('Table 1'!AY18/'Table 1'!AU18-1)*100</f>
        <v>7.0442945239667099</v>
      </c>
      <c r="AZ16" s="60">
        <f>('Table 1'!AZ18/'Table 1'!AV18-1)*100</f>
        <v>-11.81455972298876</v>
      </c>
      <c r="BA16" s="60">
        <f>('Table 1'!BA18/'Table 1'!AW18-1)*100</f>
        <v>-10.574504331436451</v>
      </c>
      <c r="BB16" s="61">
        <f>('Table 1'!BB18/'Table 1'!AX18-1)*100</f>
        <v>-9.8402179619985546</v>
      </c>
      <c r="BC16" s="59">
        <f>('Table 1'!BC18/'Table 1'!AY18-1)*100</f>
        <v>-11.592611533949048</v>
      </c>
      <c r="BD16" s="60">
        <f>('Table 1'!BD18/'Table 1'!AZ18-1)*100</f>
        <v>22.00751015929081</v>
      </c>
      <c r="BE16" s="60">
        <f>('Table 1'!BE18/'Table 1'!BA18-1)*100</f>
        <v>10.145268243648587</v>
      </c>
      <c r="BF16" s="61">
        <f>('Table 1'!BF18/'Table 1'!BB18-1)*100</f>
        <v>28.440345313323846</v>
      </c>
      <c r="BG16" s="59">
        <v>26.015312632922161</v>
      </c>
      <c r="BH16" s="60">
        <v>-2.5394906964978259</v>
      </c>
      <c r="BI16" s="60">
        <v>5.0974071375475605</v>
      </c>
      <c r="BJ16" s="61">
        <v>-13.639232169006155</v>
      </c>
      <c r="BK16" s="59">
        <v>4.8565121412803558</v>
      </c>
      <c r="BL16" s="60">
        <v>5.098847856493971</v>
      </c>
      <c r="BM16" s="60">
        <v>9.7773793934131206</v>
      </c>
      <c r="BN16" s="61">
        <v>9.3549577161019535</v>
      </c>
      <c r="BO16" s="59">
        <v>0.21374537260581139</v>
      </c>
      <c r="BP16" s="60">
        <v>4.4878918844755367</v>
      </c>
      <c r="BQ16" s="60">
        <v>-9.395193957680803</v>
      </c>
      <c r="BR16" s="61">
        <v>6.5149411566258753</v>
      </c>
      <c r="BS16" s="59">
        <v>-14.946966728126576</v>
      </c>
      <c r="BT16" s="60">
        <v>-57.82275854824308</v>
      </c>
      <c r="BU16" s="60">
        <v>-50.57275421908993</v>
      </c>
      <c r="BV16" s="61">
        <v>-26.303447435741255</v>
      </c>
      <c r="BW16" s="59">
        <v>-6.5011972112908101</v>
      </c>
      <c r="BX16" s="60">
        <v>93.339144782926795</v>
      </c>
      <c r="BY16" s="60">
        <v>87.573180633306265</v>
      </c>
      <c r="BZ16" s="61">
        <v>40.477705690317791</v>
      </c>
      <c r="CA16" s="59">
        <v>28.698377819427389</v>
      </c>
      <c r="CB16" s="60">
        <v>50.704089273205952</v>
      </c>
      <c r="CC16" s="60"/>
      <c r="CD16" s="61"/>
    </row>
    <row r="17" spans="1:82" s="8" customFormat="1" ht="20.100000000000001" customHeight="1" x14ac:dyDescent="0.3">
      <c r="A17" s="72" t="s">
        <v>18</v>
      </c>
      <c r="B17" s="8" t="s">
        <v>35</v>
      </c>
      <c r="C17" s="59"/>
      <c r="D17" s="60"/>
      <c r="E17" s="60"/>
      <c r="F17" s="61"/>
      <c r="G17" s="59">
        <f>('Table 1'!G19/'Table 1'!C19-1)*100</f>
        <v>9.2621095205886128</v>
      </c>
      <c r="H17" s="60">
        <f>('Table 1'!H19/'Table 1'!D19-1)*100</f>
        <v>15.851000095654744</v>
      </c>
      <c r="I17" s="60">
        <f>('Table 1'!I19/'Table 1'!E19-1)*100</f>
        <v>10.440419911012233</v>
      </c>
      <c r="J17" s="61">
        <f>('Table 1'!J19/'Table 1'!F19-1)*100</f>
        <v>-2.1447932840337858</v>
      </c>
      <c r="K17" s="59">
        <f>('Table 1'!K19/'Table 1'!G19-1)*100</f>
        <v>-54.84932614470123</v>
      </c>
      <c r="L17" s="60">
        <f>('Table 1'!L19/'Table 1'!H19-1)*100</f>
        <v>-39.276712614507467</v>
      </c>
      <c r="M17" s="60">
        <f>('Table 1'!M19/'Table 1'!I19-1)*100</f>
        <v>-28.402420408227492</v>
      </c>
      <c r="N17" s="61">
        <f>('Table 1'!N19/'Table 1'!J19-1)*100</f>
        <v>-15.697996065896236</v>
      </c>
      <c r="O17" s="59">
        <f>('Table 1'!O19/'Table 1'!K19-1)*100</f>
        <v>97.063349935642734</v>
      </c>
      <c r="P17" s="60">
        <f>('Table 1'!P19/'Table 1'!L19-1)*100</f>
        <v>57.887844046545588</v>
      </c>
      <c r="Q17" s="60">
        <f>('Table 1'!Q19/'Table 1'!M19-1)*100</f>
        <v>30.648803996021567</v>
      </c>
      <c r="R17" s="61">
        <f>('Table 1'!R19/'Table 1'!N19-1)*100</f>
        <v>22.141659223070896</v>
      </c>
      <c r="S17" s="59">
        <f>('Table 1'!S19/'Table 1'!O19-1)*100</f>
        <v>10.619227137512155</v>
      </c>
      <c r="T17" s="60">
        <f>('Table 1'!T19/'Table 1'!P19-1)*100</f>
        <v>11.668321072598943</v>
      </c>
      <c r="U17" s="60">
        <f>('Table 1'!U19/'Table 1'!Q19-1)*100</f>
        <v>7.203183095274146</v>
      </c>
      <c r="V17" s="61">
        <f>('Table 1'!V19/'Table 1'!R19-1)*100</f>
        <v>5.2687742758746881</v>
      </c>
      <c r="W17" s="59">
        <f>('Table 1'!W19/'Table 1'!S19-1)*100</f>
        <v>6.082388542492323</v>
      </c>
      <c r="X17" s="60">
        <f>('Table 1'!X19/'Table 1'!T19-1)*100</f>
        <v>0.29468351964152539</v>
      </c>
      <c r="Y17" s="60">
        <f>('Table 1'!Y19/'Table 1'!U19-1)*100</f>
        <v>-2.9943267865129797</v>
      </c>
      <c r="Z17" s="61">
        <f>('Table 1'!Z19/'Table 1'!V19-1)*100</f>
        <v>-1.1182629530648636</v>
      </c>
      <c r="AA17" s="59">
        <f>('Table 1'!AA19/'Table 1'!W19-1)*100</f>
        <v>-9.2741435377750818</v>
      </c>
      <c r="AB17" s="60">
        <f>('Table 1'!AB19/'Table 1'!X19-1)*100</f>
        <v>-8.3539734188075698</v>
      </c>
      <c r="AC17" s="60">
        <f>('Table 1'!AC19/'Table 1'!Y19-1)*100</f>
        <v>-4.289989888776546</v>
      </c>
      <c r="AD17" s="61">
        <f>('Table 1'!AD19/'Table 1'!Z19-1)*100</f>
        <v>0.20252420433080065</v>
      </c>
      <c r="AE17" s="59">
        <f>('Table 1'!AE19/'Table 1'!AA19-1)*100</f>
        <v>11.303127198524932</v>
      </c>
      <c r="AF17" s="60">
        <f>('Table 1'!AF19/'Table 1'!AB19-1)*100</f>
        <v>10.376241996025604</v>
      </c>
      <c r="AG17" s="60">
        <f>('Table 1'!AG19/'Table 1'!AC19-1)*100</f>
        <v>13.457402078236003</v>
      </c>
      <c r="AH17" s="61">
        <f>('Table 1'!AH19/'Table 1'!AD19-1)*100</f>
        <v>13.087385170134214</v>
      </c>
      <c r="AI17" s="59">
        <f>('Table 1'!AI19/'Table 1'!AE19-1)*100</f>
        <v>7.3156849411504021</v>
      </c>
      <c r="AJ17" s="60">
        <f>('Table 1'!AJ19/'Table 1'!AF19-1)*100</f>
        <v>12.455440553397334</v>
      </c>
      <c r="AK17" s="60">
        <f>('Table 1'!AK19/'Table 1'!AG19-1)*100</f>
        <v>7.7861662861420822</v>
      </c>
      <c r="AL17" s="61">
        <f>('Table 1'!AL19/'Table 1'!AH19-1)*100</f>
        <v>8.6705110888276593</v>
      </c>
      <c r="AM17" s="59">
        <f>('Table 1'!AM19/'Table 1'!AI19-1)*100</f>
        <v>0.12840625505947667</v>
      </c>
      <c r="AN17" s="60">
        <f>('Table 1'!AN19/'Table 1'!AJ19-1)*100</f>
        <v>-1.4444337712885003</v>
      </c>
      <c r="AO17" s="60">
        <f>('Table 1'!AO19/'Table 1'!AK19-1)*100</f>
        <v>1.4606384375626336</v>
      </c>
      <c r="AP17" s="61">
        <f>('Table 1'!AP19/'Table 1'!AL19-1)*100</f>
        <v>-0.91576211143421515</v>
      </c>
      <c r="AQ17" s="59">
        <f>('Table 1'!AQ19/'Table 1'!AM19-1)*100</f>
        <v>6.8478218445600536</v>
      </c>
      <c r="AR17" s="60">
        <f>('Table 1'!AR19/'Table 1'!AN19-1)*100</f>
        <v>12.520079850118581</v>
      </c>
      <c r="AS17" s="60">
        <f>('Table 1'!AS19/'Table 1'!AO19-1)*100</f>
        <v>12.828782682437566</v>
      </c>
      <c r="AT17" s="60">
        <f>('Table 1'!AT19/'Table 1'!AP19-1)*100</f>
        <v>9.1359105504519746</v>
      </c>
      <c r="AU17" s="59">
        <f>('Table 1'!AU19/'Table 1'!AQ19-1)*100</f>
        <v>4.9436284933765728</v>
      </c>
      <c r="AV17" s="60">
        <f>('Table 1'!AV19/'Table 1'!AR19-1)*100</f>
        <v>6.4497500818089026</v>
      </c>
      <c r="AW17" s="60">
        <f>('Table 1'!AW19/'Table 1'!AS19-1)*100</f>
        <v>3.2207528773970928</v>
      </c>
      <c r="AX17" s="61">
        <f>('Table 1'!AX19/'Table 1'!AT19-1)*100</f>
        <v>-3.5419431426333303</v>
      </c>
      <c r="AY17" s="59">
        <f>('Table 1'!AY19/'Table 1'!AU19-1)*100</f>
        <v>-0.97834951070092657</v>
      </c>
      <c r="AZ17" s="60">
        <f>('Table 1'!AZ19/'Table 1'!AV19-1)*100</f>
        <v>-2.332688378148684</v>
      </c>
      <c r="BA17" s="60">
        <f>('Table 1'!BA19/'Table 1'!AW19-1)*100</f>
        <v>-0.42899879810153196</v>
      </c>
      <c r="BB17" s="61">
        <f>('Table 1'!BB19/'Table 1'!AX19-1)*100</f>
        <v>-1.4391641294549951</v>
      </c>
      <c r="BC17" s="59">
        <f>('Table 1'!BC19/'Table 1'!AY19-1)*100</f>
        <v>2.5728583157783591</v>
      </c>
      <c r="BD17" s="60">
        <f>('Table 1'!BD19/'Table 1'!AZ19-1)*100</f>
        <v>-0.76743626298346745</v>
      </c>
      <c r="BE17" s="60">
        <f>('Table 1'!BE19/'Table 1'!BA19-1)*100</f>
        <v>6.5599191757809372</v>
      </c>
      <c r="BF17" s="61">
        <f>('Table 1'!BF19/'Table 1'!BB19-1)*100</f>
        <v>9.3811584026094472</v>
      </c>
      <c r="BG17" s="59">
        <v>7.3293841182806352</v>
      </c>
      <c r="BH17" s="60">
        <v>8.78197892275303</v>
      </c>
      <c r="BI17" s="60">
        <v>7.025643004398785</v>
      </c>
      <c r="BJ17" s="61">
        <v>17.939053811984216</v>
      </c>
      <c r="BK17" s="59">
        <v>16.500175613850242</v>
      </c>
      <c r="BL17" s="60">
        <v>7.7091075410210985</v>
      </c>
      <c r="BM17" s="60">
        <v>8.2764428214946903</v>
      </c>
      <c r="BN17" s="61">
        <v>5.8109164018190995</v>
      </c>
      <c r="BO17" s="59">
        <v>11.228463085027851</v>
      </c>
      <c r="BP17" s="60">
        <v>22.558839453485781</v>
      </c>
      <c r="BQ17" s="60">
        <v>8.3102236132978735</v>
      </c>
      <c r="BR17" s="61">
        <v>9.6827724686412875</v>
      </c>
      <c r="BS17" s="59">
        <v>-14.366249240977535</v>
      </c>
      <c r="BT17" s="60">
        <v>-97.109489873036708</v>
      </c>
      <c r="BU17" s="60">
        <v>-90.983291575080315</v>
      </c>
      <c r="BV17" s="61">
        <v>-61.324376562612294</v>
      </c>
      <c r="BW17" s="59">
        <v>-5.2612215620060692</v>
      </c>
      <c r="BX17" s="60">
        <v>2488.897213065628</v>
      </c>
      <c r="BY17" s="60">
        <v>1053.3510301495301</v>
      </c>
      <c r="BZ17" s="61">
        <v>192.65728452533472</v>
      </c>
      <c r="CA17" s="59">
        <v>35.804860904710559</v>
      </c>
      <c r="CB17" s="60">
        <v>47.109958734366231</v>
      </c>
      <c r="CC17" s="60"/>
      <c r="CD17" s="61"/>
    </row>
    <row r="18" spans="1:82" s="8" customFormat="1" ht="20.100000000000001" customHeight="1" x14ac:dyDescent="0.3">
      <c r="A18" s="72" t="s">
        <v>19</v>
      </c>
      <c r="B18" s="8" t="s">
        <v>20</v>
      </c>
      <c r="C18" s="59"/>
      <c r="D18" s="60"/>
      <c r="E18" s="60"/>
      <c r="F18" s="61"/>
      <c r="G18" s="59">
        <f>('Table 1'!G20/'Table 1'!C20-1)*100</f>
        <v>22.319851706975303</v>
      </c>
      <c r="H18" s="60">
        <f>('Table 1'!H20/'Table 1'!D20-1)*100</f>
        <v>34.590014784487664</v>
      </c>
      <c r="I18" s="60">
        <f>('Table 1'!I20/'Table 1'!E20-1)*100</f>
        <v>24.86928923411007</v>
      </c>
      <c r="J18" s="61">
        <f>('Table 1'!J20/'Table 1'!F20-1)*100</f>
        <v>11.732106736124592</v>
      </c>
      <c r="K18" s="59">
        <f>('Table 1'!K20/'Table 1'!G20-1)*100</f>
        <v>-24.067776385657169</v>
      </c>
      <c r="L18" s="60">
        <f>('Table 1'!L20/'Table 1'!H20-1)*100</f>
        <v>-14.664751362541717</v>
      </c>
      <c r="M18" s="60">
        <f>('Table 1'!M20/'Table 1'!I20-1)*100</f>
        <v>-10.29523898706406</v>
      </c>
      <c r="N18" s="61">
        <f>('Table 1'!N20/'Table 1'!J20-1)*100</f>
        <v>1.4185452471294324</v>
      </c>
      <c r="O18" s="59">
        <f>('Table 1'!O20/'Table 1'!K20-1)*100</f>
        <v>40.31743537361514</v>
      </c>
      <c r="P18" s="60">
        <f>('Table 1'!P20/'Table 1'!L20-1)*100</f>
        <v>34.475360596758755</v>
      </c>
      <c r="Q18" s="60">
        <f>('Table 1'!Q20/'Table 1'!M20-1)*100</f>
        <v>24.498560925779557</v>
      </c>
      <c r="R18" s="61">
        <f>('Table 1'!R20/'Table 1'!N20-1)*100</f>
        <v>9.3055385743978434</v>
      </c>
      <c r="S18" s="59">
        <f>('Table 1'!S20/'Table 1'!O20-1)*100</f>
        <v>14.936555755899249</v>
      </c>
      <c r="T18" s="60">
        <f>('Table 1'!T20/'Table 1'!P20-1)*100</f>
        <v>14.288694713072502</v>
      </c>
      <c r="U18" s="60">
        <f>('Table 1'!U20/'Table 1'!Q20-1)*100</f>
        <v>11.971012756782651</v>
      </c>
      <c r="V18" s="61">
        <f>('Table 1'!V20/'Table 1'!R20-1)*100</f>
        <v>15.805192335656205</v>
      </c>
      <c r="W18" s="59">
        <f>('Table 1'!W20/'Table 1'!S20-1)*100</f>
        <v>12.673929142144447</v>
      </c>
      <c r="X18" s="60">
        <f>('Table 1'!X20/'Table 1'!T20-1)*100</f>
        <v>5.5343777851750708</v>
      </c>
      <c r="Y18" s="60">
        <f>('Table 1'!Y20/'Table 1'!U20-1)*100</f>
        <v>0.90394634088939441</v>
      </c>
      <c r="Z18" s="61">
        <f>('Table 1'!Z20/'Table 1'!V20-1)*100</f>
        <v>-1.015154881146707</v>
      </c>
      <c r="AA18" s="59">
        <f>('Table 1'!AA20/'Table 1'!W20-1)*100</f>
        <v>-5.4274224931897823</v>
      </c>
      <c r="AB18" s="60">
        <f>('Table 1'!AB20/'Table 1'!X20-1)*100</f>
        <v>-1.4499241969454957</v>
      </c>
      <c r="AC18" s="60">
        <f>('Table 1'!AC20/'Table 1'!Y20-1)*100</f>
        <v>5.6051482125439867</v>
      </c>
      <c r="AD18" s="61">
        <f>('Table 1'!AD20/'Table 1'!Z20-1)*100</f>
        <v>25.516198282591731</v>
      </c>
      <c r="AE18" s="59">
        <f>('Table 1'!AE20/'Table 1'!AA20-1)*100</f>
        <v>23.882807999341615</v>
      </c>
      <c r="AF18" s="60">
        <f>('Table 1'!AF20/'Table 1'!AB20-1)*100</f>
        <v>26.607541091930287</v>
      </c>
      <c r="AG18" s="60">
        <f>('Table 1'!AG20/'Table 1'!AC20-1)*100</f>
        <v>29.704550702231678</v>
      </c>
      <c r="AH18" s="61">
        <f>('Table 1'!AH20/'Table 1'!AD20-1)*100</f>
        <v>9.4123409184553974</v>
      </c>
      <c r="AI18" s="59">
        <f>('Table 1'!AI20/'Table 1'!AE20-1)*100</f>
        <v>4.5705175048163182</v>
      </c>
      <c r="AJ18" s="60">
        <f>('Table 1'!AJ20/'Table 1'!AF20-1)*100</f>
        <v>6.1568822526849809</v>
      </c>
      <c r="AK18" s="60">
        <f>('Table 1'!AK20/'Table 1'!AG20-1)*100</f>
        <v>0.94272445820433592</v>
      </c>
      <c r="AL18" s="61">
        <f>('Table 1'!AL20/'Table 1'!AH20-1)*100</f>
        <v>9.3728683492496643</v>
      </c>
      <c r="AM18" s="59">
        <f>('Table 1'!AM20/'Table 1'!AI20-1)*100</f>
        <v>15.680212325914633</v>
      </c>
      <c r="AN18" s="60">
        <f>('Table 1'!AN20/'Table 1'!AJ20-1)*100</f>
        <v>-3.8501424982907761</v>
      </c>
      <c r="AO18" s="60">
        <f>('Table 1'!AO20/'Table 1'!AK20-1)*100</f>
        <v>19.542547807817922</v>
      </c>
      <c r="AP18" s="61">
        <f>('Table 1'!AP20/'Table 1'!AL20-1)*100</f>
        <v>7.1982173367895141</v>
      </c>
      <c r="AQ18" s="59">
        <f>('Table 1'!AQ20/'Table 1'!AM20-1)*100</f>
        <v>18.177602313845863</v>
      </c>
      <c r="AR18" s="60">
        <f>('Table 1'!AR20/'Table 1'!AN20-1)*100</f>
        <v>25.897015938960564</v>
      </c>
      <c r="AS18" s="60">
        <f>('Table 1'!AS20/'Table 1'!AO20-1)*100</f>
        <v>-3.5746127449408305</v>
      </c>
      <c r="AT18" s="60">
        <f>('Table 1'!AT20/'Table 1'!AP20-1)*100</f>
        <v>2.9562382201967274</v>
      </c>
      <c r="AU18" s="59">
        <f>('Table 1'!AU20/'Table 1'!AQ20-1)*100</f>
        <v>-3.7635602278066727</v>
      </c>
      <c r="AV18" s="60">
        <f>('Table 1'!AV20/'Table 1'!AR20-1)*100</f>
        <v>9.6649934318659092</v>
      </c>
      <c r="AW18" s="60">
        <f>('Table 1'!AW20/'Table 1'!AS20-1)*100</f>
        <v>15.152462549556978</v>
      </c>
      <c r="AX18" s="61">
        <f>('Table 1'!AX20/'Table 1'!AT20-1)*100</f>
        <v>7.3785207640462813</v>
      </c>
      <c r="AY18" s="59">
        <f>('Table 1'!AY20/'Table 1'!AU20-1)*100</f>
        <v>8.9025882049961425</v>
      </c>
      <c r="AZ18" s="60">
        <f>('Table 1'!AZ20/'Table 1'!AV20-1)*100</f>
        <v>6.5505847496368785</v>
      </c>
      <c r="BA18" s="60">
        <f>('Table 1'!BA20/'Table 1'!AW20-1)*100</f>
        <v>11.53190727336797</v>
      </c>
      <c r="BB18" s="61">
        <f>('Table 1'!BB20/'Table 1'!AX20-1)*100</f>
        <v>7.7151628110952775</v>
      </c>
      <c r="BC18" s="59">
        <f>('Table 1'!BC20/'Table 1'!AY20-1)*100</f>
        <v>3.3516112663011244</v>
      </c>
      <c r="BD18" s="60">
        <f>('Table 1'!BD20/'Table 1'!AZ20-1)*100</f>
        <v>6.7735120486180911</v>
      </c>
      <c r="BE18" s="60">
        <f>('Table 1'!BE20/'Table 1'!BA20-1)*100</f>
        <v>8.9970684815148481</v>
      </c>
      <c r="BF18" s="61">
        <f>('Table 1'!BF20/'Table 1'!BB20-1)*100</f>
        <v>15.330748012661942</v>
      </c>
      <c r="BG18" s="59">
        <v>6.1922013537992093</v>
      </c>
      <c r="BH18" s="60">
        <v>1.3901251773897449</v>
      </c>
      <c r="BI18" s="60">
        <v>1.0064387369621564</v>
      </c>
      <c r="BJ18" s="61">
        <v>-0.85783124023687263</v>
      </c>
      <c r="BK18" s="59">
        <v>7.0624410827310857</v>
      </c>
      <c r="BL18" s="60">
        <v>2.0132039692174919</v>
      </c>
      <c r="BM18" s="60">
        <v>0.26862624257280032</v>
      </c>
      <c r="BN18" s="61">
        <v>5.0820299634136701</v>
      </c>
      <c r="BO18" s="59">
        <v>7.041840144568412</v>
      </c>
      <c r="BP18" s="60">
        <v>12.623249912710776</v>
      </c>
      <c r="BQ18" s="60">
        <v>7.44179717923934</v>
      </c>
      <c r="BR18" s="61">
        <v>9.7817799840740136</v>
      </c>
      <c r="BS18" s="59">
        <v>-9.0748850363104978</v>
      </c>
      <c r="BT18" s="60">
        <v>-63.103887937960664</v>
      </c>
      <c r="BU18" s="60">
        <v>-58.989497587283559</v>
      </c>
      <c r="BV18" s="61">
        <v>-44.220752664109938</v>
      </c>
      <c r="BW18" s="59">
        <v>-18.843320553138334</v>
      </c>
      <c r="BX18" s="60">
        <v>91.079078794764357</v>
      </c>
      <c r="BY18" s="60">
        <v>106.88836357441009</v>
      </c>
      <c r="BZ18" s="61">
        <v>58.984450654345231</v>
      </c>
      <c r="CA18" s="59">
        <v>26.737229880725511</v>
      </c>
      <c r="CB18" s="60">
        <v>38.369730827831397</v>
      </c>
      <c r="CC18" s="60"/>
      <c r="CD18" s="61"/>
    </row>
    <row r="19" spans="1:82" s="8" customFormat="1" ht="20.100000000000001" customHeight="1" x14ac:dyDescent="0.3">
      <c r="A19" s="72" t="s">
        <v>21</v>
      </c>
      <c r="B19" s="8" t="s">
        <v>34</v>
      </c>
      <c r="C19" s="59"/>
      <c r="D19" s="60"/>
      <c r="E19" s="60"/>
      <c r="F19" s="61"/>
      <c r="G19" s="59">
        <f>('Table 1'!G21/'Table 1'!C21-1)*100</f>
        <v>23.678511269752136</v>
      </c>
      <c r="H19" s="60">
        <f>('Table 1'!H21/'Table 1'!D21-1)*100</f>
        <v>31.061418287639732</v>
      </c>
      <c r="I19" s="60">
        <f>('Table 1'!I21/'Table 1'!E21-1)*100</f>
        <v>33.389191453707582</v>
      </c>
      <c r="J19" s="61">
        <f>('Table 1'!J21/'Table 1'!F21-1)*100</f>
        <v>25.192880140939188</v>
      </c>
      <c r="K19" s="59">
        <f>('Table 1'!K21/'Table 1'!G21-1)*100</f>
        <v>44.899150398858545</v>
      </c>
      <c r="L19" s="60">
        <f>('Table 1'!L21/'Table 1'!H21-1)*100</f>
        <v>37.016477737524852</v>
      </c>
      <c r="M19" s="60">
        <f>('Table 1'!M21/'Table 1'!I21-1)*100</f>
        <v>36.337939698492463</v>
      </c>
      <c r="N19" s="61">
        <f>('Table 1'!N21/'Table 1'!J21-1)*100</f>
        <v>35.77736801242235</v>
      </c>
      <c r="O19" s="59">
        <f>('Table 1'!O21/'Table 1'!K21-1)*100</f>
        <v>36.4470503983529</v>
      </c>
      <c r="P19" s="60">
        <f>('Table 1'!P21/'Table 1'!L21-1)*100</f>
        <v>34.884216810951443</v>
      </c>
      <c r="Q19" s="60">
        <f>('Table 1'!Q21/'Table 1'!M21-1)*100</f>
        <v>25.950241879751236</v>
      </c>
      <c r="R19" s="61">
        <f>('Table 1'!R21/'Table 1'!N21-1)*100</f>
        <v>28.733783638897826</v>
      </c>
      <c r="S19" s="59">
        <f>('Table 1'!S21/'Table 1'!O21-1)*100</f>
        <v>29.52599639166802</v>
      </c>
      <c r="T19" s="60">
        <f>('Table 1'!T21/'Table 1'!P21-1)*100</f>
        <v>38.382497075468706</v>
      </c>
      <c r="U19" s="60">
        <f>('Table 1'!U21/'Table 1'!Q21-1)*100</f>
        <v>39.384240207285458</v>
      </c>
      <c r="V19" s="61">
        <f>('Table 1'!V21/'Table 1'!R21-1)*100</f>
        <v>40.065517337108901</v>
      </c>
      <c r="W19" s="59">
        <f>('Table 1'!W21/'Table 1'!S21-1)*100</f>
        <v>38.426277668034238</v>
      </c>
      <c r="X19" s="60">
        <f>('Table 1'!X21/'Table 1'!T21-1)*100</f>
        <v>23.219630331970119</v>
      </c>
      <c r="Y19" s="60">
        <f>('Table 1'!Y21/'Table 1'!U21-1)*100</f>
        <v>18.147621651175516</v>
      </c>
      <c r="Z19" s="61">
        <f>('Table 1'!Z21/'Table 1'!V21-1)*100</f>
        <v>13.995203456682459</v>
      </c>
      <c r="AA19" s="59">
        <f>('Table 1'!AA21/'Table 1'!W21-1)*100</f>
        <v>9.2171463071040414</v>
      </c>
      <c r="AB19" s="60">
        <f>('Table 1'!AB21/'Table 1'!X21-1)*100</f>
        <v>9.6621671734776982</v>
      </c>
      <c r="AC19" s="60">
        <f>('Table 1'!AC21/'Table 1'!Y21-1)*100</f>
        <v>4.7424245228883999</v>
      </c>
      <c r="AD19" s="61">
        <f>('Table 1'!AD21/'Table 1'!Z21-1)*100</f>
        <v>-5.4960531348889008</v>
      </c>
      <c r="AE19" s="59">
        <f>('Table 1'!AE21/'Table 1'!AA21-1)*100</f>
        <v>-2.7036534499221054</v>
      </c>
      <c r="AF19" s="60">
        <f>('Table 1'!AF21/'Table 1'!AB21-1)*100</f>
        <v>-5.4224506704089954</v>
      </c>
      <c r="AG19" s="60">
        <f>('Table 1'!AG21/'Table 1'!AC21-1)*100</f>
        <v>-2.5996288769108533</v>
      </c>
      <c r="AH19" s="61">
        <f>('Table 1'!AH21/'Table 1'!AD21-1)*100</f>
        <v>7.1513991867974136</v>
      </c>
      <c r="AI19" s="59">
        <f>('Table 1'!AI21/'Table 1'!AE21-1)*100</f>
        <v>3.9615722328392167</v>
      </c>
      <c r="AJ19" s="60">
        <f>('Table 1'!AJ21/'Table 1'!AF21-1)*100</f>
        <v>8.5740846681922278</v>
      </c>
      <c r="AK19" s="60">
        <f>('Table 1'!AK21/'Table 1'!AG21-1)*100</f>
        <v>2.4095511122400826</v>
      </c>
      <c r="AL19" s="61">
        <f>('Table 1'!AL21/'Table 1'!AH21-1)*100</f>
        <v>-4.6291208791208627</v>
      </c>
      <c r="AM19" s="59">
        <f>('Table 1'!AM21/'Table 1'!AI21-1)*100</f>
        <v>-11.208267090620039</v>
      </c>
      <c r="AN19" s="60">
        <f>('Table 1'!AN21/'Table 1'!AJ21-1)*100</f>
        <v>-12.398735427781082</v>
      </c>
      <c r="AO19" s="60">
        <f>('Table 1'!AO21/'Table 1'!AK21-1)*100</f>
        <v>-6.1337302009142114</v>
      </c>
      <c r="AP19" s="61">
        <f>('Table 1'!AP21/'Table 1'!AL21-1)*100</f>
        <v>-6.3283162897882939</v>
      </c>
      <c r="AQ19" s="59">
        <f>('Table 1'!AQ21/'Table 1'!AM21-1)*100</f>
        <v>2.7491793494479388</v>
      </c>
      <c r="AR19" s="60">
        <f>('Table 1'!AR21/'Table 1'!AN21-1)*100</f>
        <v>3.749859027856095</v>
      </c>
      <c r="AS19" s="60">
        <f>('Table 1'!AS21/'Table 1'!AO21-1)*100</f>
        <v>0.65873914684786428</v>
      </c>
      <c r="AT19" s="60">
        <f>('Table 1'!AT21/'Table 1'!AP21-1)*100</f>
        <v>5.5123104422533764</v>
      </c>
      <c r="AU19" s="59">
        <f>('Table 1'!AU21/'Table 1'!AQ21-1)*100</f>
        <v>5.1370484661463101</v>
      </c>
      <c r="AV19" s="60">
        <f>('Table 1'!AV21/'Table 1'!AR21-1)*100</f>
        <v>0.40038407884483984</v>
      </c>
      <c r="AW19" s="60">
        <f>('Table 1'!AW21/'Table 1'!AS21-1)*100</f>
        <v>5.5748279547713331</v>
      </c>
      <c r="AX19" s="61">
        <f>('Table 1'!AX21/'Table 1'!AT21-1)*100</f>
        <v>2.7469624933967207</v>
      </c>
      <c r="AY19" s="59">
        <f>('Table 1'!AY21/'Table 1'!AU21-1)*100</f>
        <v>0.99620165745855083</v>
      </c>
      <c r="AZ19" s="60">
        <f>('Table 1'!AZ21/'Table 1'!AV21-1)*100</f>
        <v>6.9490057382078252</v>
      </c>
      <c r="BA19" s="60">
        <f>('Table 1'!BA21/'Table 1'!AW21-1)*100</f>
        <v>5.1738836986252812</v>
      </c>
      <c r="BB19" s="61">
        <f>('Table 1'!BB21/'Table 1'!AX21-1)*100</f>
        <v>5.3949117985994333</v>
      </c>
      <c r="BC19" s="59">
        <f>('Table 1'!BC21/'Table 1'!AY21-1)*100</f>
        <v>8.024343128707434</v>
      </c>
      <c r="BD19" s="60">
        <f>('Table 1'!BD21/'Table 1'!AZ21-1)*100</f>
        <v>8.8005534090333839</v>
      </c>
      <c r="BE19" s="60">
        <f>('Table 1'!BE21/'Table 1'!BA21-1)*100</f>
        <v>8.5738410875622719</v>
      </c>
      <c r="BF19" s="61">
        <f>('Table 1'!BF21/'Table 1'!BB21-1)*100</f>
        <v>10.109675682949803</v>
      </c>
      <c r="BG19" s="59">
        <v>10.976246617398044</v>
      </c>
      <c r="BH19" s="60">
        <v>12.157866170427223</v>
      </c>
      <c r="BI19" s="60">
        <v>11.107136191127998</v>
      </c>
      <c r="BJ19" s="61">
        <v>11.002474869381885</v>
      </c>
      <c r="BK19" s="59">
        <v>4.5717056198040673</v>
      </c>
      <c r="BL19" s="60">
        <v>6.1389561009332905</v>
      </c>
      <c r="BM19" s="60">
        <v>6.3612056052524624</v>
      </c>
      <c r="BN19" s="61">
        <v>4.7797963115882247</v>
      </c>
      <c r="BO19" s="59">
        <v>11.470961231641951</v>
      </c>
      <c r="BP19" s="60">
        <v>5.5324692242558537</v>
      </c>
      <c r="BQ19" s="60">
        <v>3.3194256156468427</v>
      </c>
      <c r="BR19" s="61">
        <v>5.7084312978603169</v>
      </c>
      <c r="BS19" s="59">
        <v>1.360327848798093</v>
      </c>
      <c r="BT19" s="60">
        <v>9.0233545647558486</v>
      </c>
      <c r="BU19" s="60">
        <v>8.5618925081848207</v>
      </c>
      <c r="BV19" s="61">
        <v>11.053815281004997</v>
      </c>
      <c r="BW19" s="59">
        <v>15.311922951591296</v>
      </c>
      <c r="BX19" s="60">
        <v>13.503996739204283</v>
      </c>
      <c r="BY19" s="60">
        <v>20.40718141281388</v>
      </c>
      <c r="BZ19" s="61">
        <v>18.761398601398604</v>
      </c>
      <c r="CA19" s="59">
        <v>16.331742443272201</v>
      </c>
      <c r="CB19" s="60">
        <v>12.788157487855244</v>
      </c>
      <c r="CC19" s="60"/>
      <c r="CD19" s="61"/>
    </row>
    <row r="20" spans="1:82" s="8" customFormat="1" ht="20.100000000000001" customHeight="1" x14ac:dyDescent="0.3">
      <c r="A20" s="72" t="s">
        <v>22</v>
      </c>
      <c r="B20" s="8" t="s">
        <v>42</v>
      </c>
      <c r="C20" s="59"/>
      <c r="D20" s="60"/>
      <c r="E20" s="60"/>
      <c r="F20" s="61"/>
      <c r="G20" s="59">
        <f>('Table 1'!G22/'Table 1'!C22-1)*100</f>
        <v>9.2625166244798116</v>
      </c>
      <c r="H20" s="60">
        <f>('Table 1'!H22/'Table 1'!D22-1)*100</f>
        <v>10.190488311908696</v>
      </c>
      <c r="I20" s="60">
        <f>('Table 1'!I22/'Table 1'!E22-1)*100</f>
        <v>8.9271958861615985</v>
      </c>
      <c r="J20" s="61">
        <f>('Table 1'!J22/'Table 1'!F22-1)*100</f>
        <v>5.614832244715795</v>
      </c>
      <c r="K20" s="59">
        <f>('Table 1'!K22/'Table 1'!G22-1)*100</f>
        <v>0.48492225537928313</v>
      </c>
      <c r="L20" s="60">
        <f>('Table 1'!L22/'Table 1'!H22-1)*100</f>
        <v>-1.374504292919565</v>
      </c>
      <c r="M20" s="60">
        <f>('Table 1'!M22/'Table 1'!I22-1)*100</f>
        <v>-5.3515796716441244E-2</v>
      </c>
      <c r="N20" s="61">
        <f>('Table 1'!N22/'Table 1'!J22-1)*100</f>
        <v>4.2695809165290255</v>
      </c>
      <c r="O20" s="59">
        <f>('Table 1'!O22/'Table 1'!K22-1)*100</f>
        <v>11.792978137272158</v>
      </c>
      <c r="P20" s="60">
        <f>('Table 1'!P22/'Table 1'!L22-1)*100</f>
        <v>16.690740162398487</v>
      </c>
      <c r="Q20" s="60">
        <f>('Table 1'!Q22/'Table 1'!M22-1)*100</f>
        <v>18.369571453158184</v>
      </c>
      <c r="R20" s="61">
        <f>('Table 1'!R22/'Table 1'!N22-1)*100</f>
        <v>17.237377737663252</v>
      </c>
      <c r="S20" s="59">
        <f>('Table 1'!S22/'Table 1'!O22-1)*100</f>
        <v>13.645816948915556</v>
      </c>
      <c r="T20" s="60">
        <f>('Table 1'!T22/'Table 1'!P22-1)*100</f>
        <v>11.367780138166349</v>
      </c>
      <c r="U20" s="60">
        <f>('Table 1'!U22/'Table 1'!Q22-1)*100</f>
        <v>10.355579250068669</v>
      </c>
      <c r="V20" s="61">
        <f>('Table 1'!V22/'Table 1'!R22-1)*100</f>
        <v>10.313133376278527</v>
      </c>
      <c r="W20" s="59">
        <f>('Table 1'!W22/'Table 1'!S22-1)*100</f>
        <v>11.159979700739697</v>
      </c>
      <c r="X20" s="60">
        <f>('Table 1'!X22/'Table 1'!T22-1)*100</f>
        <v>10.621967887772431</v>
      </c>
      <c r="Y20" s="60">
        <f>('Table 1'!Y22/'Table 1'!U22-1)*100</f>
        <v>8.7938631805472021</v>
      </c>
      <c r="Z20" s="61">
        <f>('Table 1'!Z22/'Table 1'!V22-1)*100</f>
        <v>5.7882667958012224</v>
      </c>
      <c r="AA20" s="59">
        <f>('Table 1'!AA22/'Table 1'!W22-1)*100</f>
        <v>1.7196059985612244</v>
      </c>
      <c r="AB20" s="60">
        <f>('Table 1'!AB22/'Table 1'!X22-1)*100</f>
        <v>-0.33672319452553445</v>
      </c>
      <c r="AC20" s="60">
        <f>('Table 1'!AC22/'Table 1'!Y22-1)*100</f>
        <v>-0.54766133806986028</v>
      </c>
      <c r="AD20" s="61">
        <f>('Table 1'!AD22/'Table 1'!Z22-1)*100</f>
        <v>1.0299562436890008</v>
      </c>
      <c r="AE20" s="59">
        <f>('Table 1'!AE22/'Table 1'!AA22-1)*100</f>
        <v>4.4446257837257086</v>
      </c>
      <c r="AF20" s="60">
        <f>('Table 1'!AF22/'Table 1'!AB22-1)*100</f>
        <v>6.9057123005871857</v>
      </c>
      <c r="AG20" s="60">
        <f>('Table 1'!AG22/'Table 1'!AC22-1)*100</f>
        <v>8.3426916884276494</v>
      </c>
      <c r="AH20" s="61">
        <f>('Table 1'!AH22/'Table 1'!AD22-1)*100</f>
        <v>8.7406716417910424</v>
      </c>
      <c r="AI20" s="59">
        <f>('Table 1'!AI22/'Table 1'!AE22-1)*100</f>
        <v>8.1385506868936872</v>
      </c>
      <c r="AJ20" s="60">
        <f>('Table 1'!AJ22/'Table 1'!AF22-1)*100</f>
        <v>7.598888775614232</v>
      </c>
      <c r="AK20" s="60">
        <f>('Table 1'!AK22/'Table 1'!AG22-1)*100</f>
        <v>7.1145800811738935</v>
      </c>
      <c r="AL20" s="61">
        <f>('Table 1'!AL22/'Table 1'!AH22-1)*100</f>
        <v>6.6851309452321761</v>
      </c>
      <c r="AM20" s="59">
        <f>('Table 1'!AM22/'Table 1'!AI22-1)*100</f>
        <v>6.305015353121779</v>
      </c>
      <c r="AN20" s="60">
        <f>('Table 1'!AN22/'Table 1'!AJ22-1)*100</f>
        <v>6.2260910759756039</v>
      </c>
      <c r="AO20" s="60">
        <f>('Table 1'!AO22/'Table 1'!AK22-1)*100</f>
        <v>6.4275054796437026</v>
      </c>
      <c r="AP20" s="61">
        <f>('Table 1'!AP22/'Table 1'!AL22-1)*100</f>
        <v>6.9026121717554734</v>
      </c>
      <c r="AQ20" s="59">
        <f>('Table 1'!AQ22/'Table 1'!AM22-1)*100</f>
        <v>7.6392428721922201</v>
      </c>
      <c r="AR20" s="60">
        <f>('Table 1'!AR22/'Table 1'!AN22-1)*100</f>
        <v>7.6562012219596021</v>
      </c>
      <c r="AS20" s="60">
        <f>('Table 1'!AS22/'Table 1'!AO22-1)*100</f>
        <v>6.9146080955249989</v>
      </c>
      <c r="AT20" s="60">
        <f>('Table 1'!AT22/'Table 1'!AP22-1)*100</f>
        <v>5.5285129428451762</v>
      </c>
      <c r="AU20" s="59">
        <f>('Table 1'!AU22/'Table 1'!AQ22-1)*100</f>
        <v>8.1231254932912389</v>
      </c>
      <c r="AV20" s="60">
        <f>('Table 1'!AV22/'Table 1'!AR22-1)*100</f>
        <v>7.3022711502811699</v>
      </c>
      <c r="AW20" s="60">
        <f>('Table 1'!AW22/'Table 1'!AS22-1)*100</f>
        <v>7.229730422041647</v>
      </c>
      <c r="AX20" s="61">
        <f>('Table 1'!AX22/'Table 1'!AT22-1)*100</f>
        <v>7.5543743890517989</v>
      </c>
      <c r="AY20" s="59">
        <f>('Table 1'!AY22/'Table 1'!AU22-1)*100</f>
        <v>3.5379194892159127</v>
      </c>
      <c r="AZ20" s="60">
        <f>('Table 1'!AZ22/'Table 1'!AV22-1)*100</f>
        <v>3.6608435479200896</v>
      </c>
      <c r="BA20" s="60">
        <f>('Table 1'!BA22/'Table 1'!AW22-1)*100</f>
        <v>3.4370729936074484</v>
      </c>
      <c r="BB20" s="61">
        <f>('Table 1'!BB22/'Table 1'!AX22-1)*100</f>
        <v>3.6628892233993238</v>
      </c>
      <c r="BC20" s="59">
        <f>('Table 1'!BC22/'Table 1'!AY22-1)*100</f>
        <v>4.0252305436223157</v>
      </c>
      <c r="BD20" s="60">
        <f>('Table 1'!BD22/'Table 1'!AZ22-1)*100</f>
        <v>4.1693435006470825</v>
      </c>
      <c r="BE20" s="60">
        <f>('Table 1'!BE22/'Table 1'!BA22-1)*100</f>
        <v>3.557505773672065</v>
      </c>
      <c r="BF20" s="61">
        <f>('Table 1'!BF22/'Table 1'!BB22-1)*100</f>
        <v>2.9343537663476082</v>
      </c>
      <c r="BG20" s="59">
        <v>0.96149501631108691</v>
      </c>
      <c r="BH20" s="60">
        <v>0.24937210071414029</v>
      </c>
      <c r="BI20" s="60">
        <v>0.37555418774142257</v>
      </c>
      <c r="BJ20" s="61">
        <v>0.35400899661961471</v>
      </c>
      <c r="BK20" s="59">
        <v>4.549563660774214</v>
      </c>
      <c r="BL20" s="60">
        <v>5.5331669044222709</v>
      </c>
      <c r="BM20" s="60">
        <v>6.3889728230923648</v>
      </c>
      <c r="BN20" s="61">
        <v>6.5565654065141254</v>
      </c>
      <c r="BO20" s="59">
        <v>4.5870145880419377</v>
      </c>
      <c r="BP20" s="60">
        <v>4.1625128837672998</v>
      </c>
      <c r="BQ20" s="60">
        <v>4.4005981071079558</v>
      </c>
      <c r="BR20" s="61">
        <v>4.8172977996083777</v>
      </c>
      <c r="BS20" s="59">
        <v>4.5159864446736364</v>
      </c>
      <c r="BT20" s="60">
        <v>4.0926897715198862</v>
      </c>
      <c r="BU20" s="60">
        <v>3.6942206290656809</v>
      </c>
      <c r="BV20" s="61">
        <v>3.7101242776854448</v>
      </c>
      <c r="BW20" s="59">
        <v>3.2275244159363448</v>
      </c>
      <c r="BX20" s="60">
        <v>3.2359610095138658</v>
      </c>
      <c r="BY20" s="60">
        <v>5.758665390907125</v>
      </c>
      <c r="BZ20" s="61">
        <v>9.4781593228359551</v>
      </c>
      <c r="CA20" s="59">
        <v>6.4117932687930645</v>
      </c>
      <c r="CB20" s="60">
        <v>6.469069830631291</v>
      </c>
      <c r="CC20" s="60"/>
      <c r="CD20" s="61"/>
    </row>
    <row r="21" spans="1:82" s="8" customFormat="1" ht="20.100000000000001" customHeight="1" x14ac:dyDescent="0.3">
      <c r="A21" s="72" t="s">
        <v>23</v>
      </c>
      <c r="B21" s="8" t="s">
        <v>24</v>
      </c>
      <c r="C21" s="59"/>
      <c r="D21" s="60"/>
      <c r="E21" s="60"/>
      <c r="F21" s="61"/>
      <c r="G21" s="59">
        <f>('Table 1'!G23/'Table 1'!C23-1)*100</f>
        <v>82.943740095087165</v>
      </c>
      <c r="H21" s="60">
        <f>('Table 1'!H23/'Table 1'!D23-1)*100</f>
        <v>46.290143964562567</v>
      </c>
      <c r="I21" s="60">
        <f>('Table 1'!I23/'Table 1'!E23-1)*100</f>
        <v>12.366771159874613</v>
      </c>
      <c r="J21" s="61">
        <f>('Table 1'!J23/'Table 1'!F23-1)*100</f>
        <v>-7.6585655008891473</v>
      </c>
      <c r="K21" s="59">
        <f>('Table 1'!K23/'Table 1'!G23-1)*100</f>
        <v>-33.253925284244715</v>
      </c>
      <c r="L21" s="60">
        <f>('Table 1'!L23/'Table 1'!H23-1)*100</f>
        <v>-5.639666919000752</v>
      </c>
      <c r="M21" s="60">
        <f>('Table 1'!M23/'Table 1'!I23-1)*100</f>
        <v>6.2909750313851376</v>
      </c>
      <c r="N21" s="61">
        <f>('Table 1'!N23/'Table 1'!J23-1)*100</f>
        <v>10.168185903196814</v>
      </c>
      <c r="O21" s="59">
        <f>('Table 1'!O23/'Table 1'!K23-1)*100</f>
        <v>61.291369240752758</v>
      </c>
      <c r="P21" s="60">
        <f>('Table 1'!P23/'Table 1'!L23-1)*100</f>
        <v>44.02995052814547</v>
      </c>
      <c r="Q21" s="60">
        <f>('Table 1'!Q23/'Table 1'!M23-1)*100</f>
        <v>55.328083989501309</v>
      </c>
      <c r="R21" s="61">
        <f>('Table 1'!R23/'Table 1'!N23-1)*100</f>
        <v>46.57965272112807</v>
      </c>
      <c r="S21" s="59">
        <f>('Table 1'!S23/'Table 1'!O23-1)*100</f>
        <v>17.773083886541951</v>
      </c>
      <c r="T21" s="60">
        <f>('Table 1'!T23/'Table 1'!P23-1)*100</f>
        <v>20.562569624953596</v>
      </c>
      <c r="U21" s="60">
        <f>('Table 1'!U23/'Table 1'!Q23-1)*100</f>
        <v>25.954714430550862</v>
      </c>
      <c r="V21" s="61">
        <f>('Table 1'!V23/'Table 1'!R23-1)*100</f>
        <v>19.526156781682303</v>
      </c>
      <c r="W21" s="59">
        <f>('Table 1'!W23/'Table 1'!S23-1)*100</f>
        <v>48.535314715176334</v>
      </c>
      <c r="X21" s="60">
        <f>('Table 1'!X23/'Table 1'!T23-1)*100</f>
        <v>9.2631092631092713</v>
      </c>
      <c r="Y21" s="60">
        <f>('Table 1'!Y23/'Table 1'!U23-1)*100</f>
        <v>5.4735712369197609</v>
      </c>
      <c r="Z21" s="61">
        <f>('Table 1'!Z23/'Table 1'!V23-1)*100</f>
        <v>-3.9976054276972151</v>
      </c>
      <c r="AA21" s="59">
        <f>('Table 1'!AA23/'Table 1'!W23-1)*100</f>
        <v>-23.68330266789328</v>
      </c>
      <c r="AB21" s="60">
        <f>('Table 1'!AB23/'Table 1'!X23-1)*100</f>
        <v>4.6159267089499467</v>
      </c>
      <c r="AC21" s="60">
        <f>('Table 1'!AC23/'Table 1'!Y23-1)*100</f>
        <v>3.0462986517425517</v>
      </c>
      <c r="AD21" s="61">
        <f>('Table 1'!AD23/'Table 1'!Z23-1)*100</f>
        <v>31.019192129148454</v>
      </c>
      <c r="AE21" s="59">
        <f>('Table 1'!AE23/'Table 1'!AA23-1)*100</f>
        <v>30.038423868002727</v>
      </c>
      <c r="AF21" s="60">
        <f>('Table 1'!AF23/'Table 1'!AB23-1)*100</f>
        <v>17.507578309195026</v>
      </c>
      <c r="AG21" s="60">
        <f>('Table 1'!AG23/'Table 1'!AC23-1)*100</f>
        <v>7.8812565574276405</v>
      </c>
      <c r="AH21" s="61">
        <f>('Table 1'!AH23/'Table 1'!AD23-1)*100</f>
        <v>-10.967741935483865</v>
      </c>
      <c r="AI21" s="59">
        <f>('Table 1'!AI23/'Table 1'!AE23-1)*100</f>
        <v>-5.2259559675550289</v>
      </c>
      <c r="AJ21" s="60">
        <f>('Table 1'!AJ23/'Table 1'!AF23-1)*100</f>
        <v>6.2027058014216818</v>
      </c>
      <c r="AK21" s="60">
        <f>('Table 1'!AK23/'Table 1'!AG23-1)*100</f>
        <v>-1.1327231121281534</v>
      </c>
      <c r="AL21" s="61">
        <f>('Table 1'!AL23/'Table 1'!AH23-1)*100</f>
        <v>15.799477310525067</v>
      </c>
      <c r="AM21" s="59">
        <f>('Table 1'!AM23/'Table 1'!AI23-1)*100</f>
        <v>7.623181318009542</v>
      </c>
      <c r="AN21" s="60">
        <f>('Table 1'!AN23/'Table 1'!AJ23-1)*100</f>
        <v>-3.2872719421353835</v>
      </c>
      <c r="AO21" s="60">
        <f>('Table 1'!AO23/'Table 1'!AK23-1)*100</f>
        <v>5.7863673186053788E-3</v>
      </c>
      <c r="AP21" s="61">
        <f>('Table 1'!AP23/'Table 1'!AL23-1)*100</f>
        <v>-0.73348379154698495</v>
      </c>
      <c r="AQ21" s="59">
        <f>('Table 1'!AQ23/'Table 1'!AM23-1)*100</f>
        <v>9.1224084067026432</v>
      </c>
      <c r="AR21" s="60">
        <f>('Table 1'!AR23/'Table 1'!AN23-1)*100</f>
        <v>6.6919685215158786</v>
      </c>
      <c r="AS21" s="60">
        <f>('Table 1'!AS23/'Table 1'!AO23-1)*100</f>
        <v>11.745646010530564</v>
      </c>
      <c r="AT21" s="60">
        <f>('Table 1'!AT23/'Table 1'!AP23-1)*100</f>
        <v>2.5009042525706571</v>
      </c>
      <c r="AU21" s="59">
        <f>('Table 1'!AU23/'Table 1'!AQ23-1)*100</f>
        <v>5.6790380511165361</v>
      </c>
      <c r="AV21" s="60">
        <f>('Table 1'!AV23/'Table 1'!AR23-1)*100</f>
        <v>10.577526679221606</v>
      </c>
      <c r="AW21" s="60">
        <f>('Table 1'!AW23/'Table 1'!AS23-1)*100</f>
        <v>12.390617718635122</v>
      </c>
      <c r="AX21" s="61">
        <f>('Table 1'!AX23/'Table 1'!AT23-1)*100</f>
        <v>10.918989766597775</v>
      </c>
      <c r="AY21" s="59">
        <f>('Table 1'!AY23/'Table 1'!AU23-1)*100</f>
        <v>4.5512757363806333</v>
      </c>
      <c r="AZ21" s="60">
        <f>('Table 1'!AZ23/'Table 1'!AV23-1)*100</f>
        <v>-11.907465228498438</v>
      </c>
      <c r="BA21" s="60">
        <f>('Table 1'!BA23/'Table 1'!AW23-1)*100</f>
        <v>-9.2693264535151592</v>
      </c>
      <c r="BB21" s="61">
        <f>('Table 1'!BB23/'Table 1'!AX23-1)*100</f>
        <v>-7.7898468390674047</v>
      </c>
      <c r="BC21" s="59">
        <f>('Table 1'!BC23/'Table 1'!AY23-1)*100</f>
        <v>-11.561292754169417</v>
      </c>
      <c r="BD21" s="60">
        <f>('Table 1'!BD23/'Table 1'!AZ23-1)*100</f>
        <v>22.028892111057409</v>
      </c>
      <c r="BE21" s="60">
        <f>('Table 1'!BE23/'Table 1'!BA23-1)*100</f>
        <v>10.129988829085001</v>
      </c>
      <c r="BF21" s="61">
        <f>('Table 1'!BF23/'Table 1'!BB23-1)*100</f>
        <v>28.360195179654003</v>
      </c>
      <c r="BG21" s="59">
        <v>25.777754101853834</v>
      </c>
      <c r="BH21" s="60">
        <v>-2.7153104783699256</v>
      </c>
      <c r="BI21" s="60">
        <v>4.9241551016644403</v>
      </c>
      <c r="BJ21" s="61">
        <v>-13.761855393003874</v>
      </c>
      <c r="BK21" s="59">
        <v>4.6164923129049962</v>
      </c>
      <c r="BL21" s="60">
        <v>4.8357911879127746</v>
      </c>
      <c r="BM21" s="60">
        <v>9.4520367359493882</v>
      </c>
      <c r="BN21" s="61">
        <v>8.9540941270759955</v>
      </c>
      <c r="BO21" s="59">
        <v>-7.287154366218962E-2</v>
      </c>
      <c r="BP21" s="60">
        <v>4.1769147788565331</v>
      </c>
      <c r="BQ21" s="60">
        <v>-9.5872811947968586</v>
      </c>
      <c r="BR21" s="61">
        <v>6.4977523498161105</v>
      </c>
      <c r="BS21" s="59">
        <v>-14.67811854312685</v>
      </c>
      <c r="BT21" s="60">
        <v>-57.639895621919401</v>
      </c>
      <c r="BU21" s="60">
        <v>-50.368561278863233</v>
      </c>
      <c r="BV21" s="61">
        <v>-26.132003069838838</v>
      </c>
      <c r="BW21" s="59">
        <v>-6.6761633428300104</v>
      </c>
      <c r="BX21" s="60">
        <v>92.558912682115974</v>
      </c>
      <c r="BY21" s="60">
        <v>86.624317795472862</v>
      </c>
      <c r="BZ21" s="61">
        <v>39.797402597402609</v>
      </c>
      <c r="CA21" s="59">
        <v>28.711712628472586</v>
      </c>
      <c r="CB21" s="60">
        <v>54.958614736200694</v>
      </c>
      <c r="CC21" s="60"/>
      <c r="CD21" s="61"/>
    </row>
    <row r="22" spans="1:82" s="8" customFormat="1" ht="20.100000000000001" customHeight="1" x14ac:dyDescent="0.3">
      <c r="A22" s="72" t="s">
        <v>25</v>
      </c>
      <c r="B22" s="8" t="s">
        <v>26</v>
      </c>
      <c r="C22" s="59"/>
      <c r="D22" s="60"/>
      <c r="E22" s="60"/>
      <c r="F22" s="61"/>
      <c r="G22" s="59">
        <f>('Table 1'!G24/'Table 1'!C24-1)*100</f>
        <v>-5.6167381598529182</v>
      </c>
      <c r="H22" s="60">
        <f>('Table 1'!H24/'Table 1'!D24-1)*100</f>
        <v>-6.5113658373390892</v>
      </c>
      <c r="I22" s="60">
        <f>('Table 1'!I24/'Table 1'!E24-1)*100</f>
        <v>-6.0533205107656141</v>
      </c>
      <c r="J22" s="61">
        <f>('Table 1'!J24/'Table 1'!F24-1)*100</f>
        <v>-3.8486627527723472</v>
      </c>
      <c r="K22" s="59">
        <f>('Table 1'!K24/'Table 1'!G24-1)*100</f>
        <v>0.23744597176618143</v>
      </c>
      <c r="L22" s="60">
        <f>('Table 1'!L24/'Table 1'!H24-1)*100</f>
        <v>4.1698841698841749</v>
      </c>
      <c r="M22" s="60">
        <f>('Table 1'!M24/'Table 1'!I24-1)*100</f>
        <v>7.8328783742796615</v>
      </c>
      <c r="N22" s="61">
        <f>('Table 1'!N24/'Table 1'!J24-1)*100</f>
        <v>10.717247097844119</v>
      </c>
      <c r="O22" s="59">
        <f>('Table 1'!O24/'Table 1'!K24-1)*100</f>
        <v>12.708429721476811</v>
      </c>
      <c r="P22" s="60">
        <f>('Table 1'!P24/'Table 1'!L24-1)*100</f>
        <v>12.945451915601435</v>
      </c>
      <c r="Q22" s="60">
        <f>('Table 1'!Q24/'Table 1'!M24-1)*100</f>
        <v>11.588495886365235</v>
      </c>
      <c r="R22" s="61">
        <f>('Table 1'!R24/'Table 1'!N24-1)*100</f>
        <v>8.7743187350002536</v>
      </c>
      <c r="S22" s="59">
        <f>('Table 1'!S24/'Table 1'!O24-1)*100</f>
        <v>4.5926242159535002</v>
      </c>
      <c r="T22" s="60">
        <f>('Table 1'!T24/'Table 1'!P24-1)*100</f>
        <v>7.2179801181385894</v>
      </c>
      <c r="U22" s="60">
        <f>('Table 1'!U24/'Table 1'!Q24-1)*100</f>
        <v>15.512949776293405</v>
      </c>
      <c r="V22" s="61">
        <f>('Table 1'!V24/'Table 1'!R24-1)*100</f>
        <v>27.222795981597979</v>
      </c>
      <c r="W22" s="59">
        <f>('Table 1'!W24/'Table 1'!S24-1)*100</f>
        <v>38.501389346771539</v>
      </c>
      <c r="X22" s="60">
        <f>('Table 1'!X24/'Table 1'!T24-1)*100</f>
        <v>32.864522679088658</v>
      </c>
      <c r="Y22" s="60">
        <f>('Table 1'!Y24/'Table 1'!U24-1)*100</f>
        <v>18.147102546267881</v>
      </c>
      <c r="Z22" s="61">
        <f>('Table 1'!Z24/'Table 1'!V24-1)*100</f>
        <v>0.3800597763920166</v>
      </c>
      <c r="AA22" s="59">
        <f>('Table 1'!AA24/'Table 1'!W24-1)*100</f>
        <v>-18.538039535727236</v>
      </c>
      <c r="AB22" s="60">
        <f>('Table 1'!AB24/'Table 1'!X24-1)*100</f>
        <v>-33.239689852792445</v>
      </c>
      <c r="AC22" s="60">
        <f>('Table 1'!AC24/'Table 1'!Y24-1)*100</f>
        <v>-47.496796684712969</v>
      </c>
      <c r="AD22" s="61">
        <f>('Table 1'!AD24/'Table 1'!Z24-1)*100</f>
        <v>105.73445081605644</v>
      </c>
      <c r="AE22" s="59">
        <f>('Table 1'!AE24/'Table 1'!AA24-1)*100</f>
        <v>127.60856558460532</v>
      </c>
      <c r="AF22" s="60">
        <f>('Table 1'!AF24/'Table 1'!AB24-1)*100</f>
        <v>44.176064635583209</v>
      </c>
      <c r="AG22" s="60">
        <f>('Table 1'!AG24/'Table 1'!AC24-1)*100</f>
        <v>-1.6313787568981719</v>
      </c>
      <c r="AH22" s="61">
        <f>('Table 1'!AH24/'Table 1'!AD24-1)*100</f>
        <v>-78.332856870592721</v>
      </c>
      <c r="AI22" s="59">
        <f>('Table 1'!AI24/'Table 1'!AE24-1)*100</f>
        <v>-59.384399070791048</v>
      </c>
      <c r="AJ22" s="60">
        <f>('Table 1'!AJ24/'Table 1'!AF24-1)*100</f>
        <v>0.4074484852022664</v>
      </c>
      <c r="AK22" s="60">
        <f>('Table 1'!AK24/'Table 1'!AG24-1)*100</f>
        <v>107.05169754811021</v>
      </c>
      <c r="AL22" s="61">
        <f>('Table 1'!AL24/'Table 1'!AH24-1)*100</f>
        <v>143.74106652006597</v>
      </c>
      <c r="AM22" s="59">
        <f>('Table 1'!AM24/'Table 1'!AI24-1)*100</f>
        <v>4.869128072367146</v>
      </c>
      <c r="AN22" s="60">
        <f>('Table 1'!AN24/'Table 1'!AJ24-1)*100</f>
        <v>11.273894237477332</v>
      </c>
      <c r="AO22" s="60">
        <f>('Table 1'!AO24/'Table 1'!AK24-1)*100</f>
        <v>15.324330451115632</v>
      </c>
      <c r="AP22" s="61">
        <f>('Table 1'!AP24/'Table 1'!AL24-1)*100</f>
        <v>2.2588612091617444</v>
      </c>
      <c r="AQ22" s="59">
        <f>('Table 1'!AQ24/'Table 1'!AM24-1)*100</f>
        <v>30.563768407153312</v>
      </c>
      <c r="AR22" s="60">
        <f>('Table 1'!AR24/'Table 1'!AN24-1)*100</f>
        <v>6.5015673981191346</v>
      </c>
      <c r="AS22" s="60">
        <f>('Table 1'!AS24/'Table 1'!AO24-1)*100</f>
        <v>-13.224378235189505</v>
      </c>
      <c r="AT22" s="60">
        <f>('Table 1'!AT24/'Table 1'!AP24-1)*100</f>
        <v>16.699016277736135</v>
      </c>
      <c r="AU22" s="59">
        <f>('Table 1'!AU24/'Table 1'!AQ24-1)*100</f>
        <v>59.975376227066349</v>
      </c>
      <c r="AV22" s="60">
        <f>('Table 1'!AV24/'Table 1'!AR24-1)*100</f>
        <v>10.678754341555297</v>
      </c>
      <c r="AW22" s="60">
        <f>('Table 1'!AW24/'Table 1'!AS24-1)*100</f>
        <v>4.1216762849900279</v>
      </c>
      <c r="AX22" s="61">
        <f>('Table 1'!AX24/'Table 1'!AT24-1)*100</f>
        <v>-22.183371449091837</v>
      </c>
      <c r="AY22" s="59">
        <f>('Table 1'!AY24/'Table 1'!AU24-1)*100</f>
        <v>-29.464432961354515</v>
      </c>
      <c r="AZ22" s="60">
        <f>('Table 1'!AZ24/'Table 1'!AV24-1)*100</f>
        <v>-8.6041522614045292</v>
      </c>
      <c r="BA22" s="60">
        <f>('Table 1'!BA24/'Table 1'!AW24-1)*100</f>
        <v>35.090027557342076</v>
      </c>
      <c r="BB22" s="61">
        <f>('Table 1'!BB24/'Table 1'!AX24-1)*100</f>
        <v>56.086660837462347</v>
      </c>
      <c r="BC22" s="59">
        <f>('Table 1'!BC24/'Table 1'!AY24-1)*100</f>
        <v>16.595388167444391</v>
      </c>
      <c r="BD22" s="60">
        <f>('Table 1'!BD24/'Table 1'!AZ24-1)*100</f>
        <v>16.694471387002906</v>
      </c>
      <c r="BE22" s="60">
        <f>('Table 1'!BE24/'Table 1'!BA24-1)*100</f>
        <v>-4.7938219437563712</v>
      </c>
      <c r="BF22" s="61">
        <f>('Table 1'!BF24/'Table 1'!BB24-1)*100</f>
        <v>1.2261919581725289</v>
      </c>
      <c r="BG22" s="59">
        <v>16.152535008856674</v>
      </c>
      <c r="BH22" s="60">
        <v>15.714974399893622</v>
      </c>
      <c r="BI22" s="60">
        <v>11.105472588726162</v>
      </c>
      <c r="BJ22" s="61">
        <v>7.0389841972575695</v>
      </c>
      <c r="BK22" s="59">
        <v>1.5767969154629524</v>
      </c>
      <c r="BL22" s="60">
        <v>3.8134162722042175</v>
      </c>
      <c r="BM22" s="60">
        <v>8.270682142779485</v>
      </c>
      <c r="BN22" s="61">
        <v>7.9598167482874072</v>
      </c>
      <c r="BO22" s="59">
        <v>10.447708345136242</v>
      </c>
      <c r="BP22" s="60">
        <v>12.651527731650614</v>
      </c>
      <c r="BQ22" s="60">
        <v>13.955979938529929</v>
      </c>
      <c r="BR22" s="61">
        <v>15.494821978489771</v>
      </c>
      <c r="BS22" s="59">
        <v>10.197421150159357</v>
      </c>
      <c r="BT22" s="60">
        <v>3.8191053539950559</v>
      </c>
      <c r="BU22" s="60">
        <v>-4.0021623781458686</v>
      </c>
      <c r="BV22" s="61">
        <v>-8.5330246540315517</v>
      </c>
      <c r="BW22" s="59">
        <v>-3.5533703779129011</v>
      </c>
      <c r="BX22" s="60">
        <v>-2.0303967911211473</v>
      </c>
      <c r="BY22" s="60">
        <v>1.182577185809075</v>
      </c>
      <c r="BZ22" s="61">
        <v>5.5154697593593038</v>
      </c>
      <c r="CA22" s="59">
        <v>-5.6485961461890106</v>
      </c>
      <c r="CB22" s="60">
        <v>-6.5151359609659565</v>
      </c>
      <c r="CC22" s="60"/>
      <c r="CD22" s="61"/>
    </row>
    <row r="23" spans="1:82" s="8" customFormat="1" ht="20.100000000000001" customHeight="1" x14ac:dyDescent="0.3">
      <c r="A23" s="72" t="s">
        <v>27</v>
      </c>
      <c r="B23" s="8" t="s">
        <v>28</v>
      </c>
      <c r="C23" s="62"/>
      <c r="D23" s="60"/>
      <c r="E23" s="60"/>
      <c r="F23" s="61"/>
      <c r="G23" s="59">
        <f>('Table 1'!G25/'Table 1'!C25-1)*100</f>
        <v>-2.8704058600570681</v>
      </c>
      <c r="H23" s="60">
        <f>('Table 1'!H25/'Table 1'!D25-1)*100</f>
        <v>-3.6690985110286234</v>
      </c>
      <c r="I23" s="60">
        <f>('Table 1'!I25/'Table 1'!E25-1)*100</f>
        <v>0.71272165214031347</v>
      </c>
      <c r="J23" s="61">
        <f>('Table 1'!J25/'Table 1'!F25-1)*100</f>
        <v>0.67962425869010357</v>
      </c>
      <c r="K23" s="59">
        <f>('Table 1'!K25/'Table 1'!G25-1)*100</f>
        <v>-3.0692331301784836E-2</v>
      </c>
      <c r="L23" s="60">
        <f>('Table 1'!L25/'Table 1'!H25-1)*100</f>
        <v>2.14801364099384</v>
      </c>
      <c r="M23" s="60">
        <f>('Table 1'!M25/'Table 1'!I25-1)*100</f>
        <v>1.3343564820735843</v>
      </c>
      <c r="N23" s="61">
        <f>('Table 1'!N25/'Table 1'!J25-1)*100</f>
        <v>7.1373290910654363</v>
      </c>
      <c r="O23" s="59">
        <f>('Table 1'!O25/'Table 1'!K25-1)*100</f>
        <v>16.280701754385962</v>
      </c>
      <c r="P23" s="60">
        <f>('Table 1'!P25/'Table 1'!L25-1)*100</f>
        <v>19.940166493236223</v>
      </c>
      <c r="Q23" s="60">
        <f>('Table 1'!Q25/'Table 1'!M25-1)*100</f>
        <v>19.638199411022295</v>
      </c>
      <c r="R23" s="61">
        <f>('Table 1'!R25/'Table 1'!N25-1)*100</f>
        <v>15.282125371217582</v>
      </c>
      <c r="S23" s="59">
        <f>('Table 1'!S25/'Table 1'!O25-1)*100</f>
        <v>7.7134882317441145</v>
      </c>
      <c r="T23" s="60">
        <f>('Table 1'!T25/'Table 1'!P25-1)*100</f>
        <v>6.2032317536059089</v>
      </c>
      <c r="U23" s="60">
        <f>('Table 1'!U25/'Table 1'!Q25-1)*100</f>
        <v>9.0653351149869934</v>
      </c>
      <c r="V23" s="61">
        <f>('Table 1'!V25/'Table 1'!R25-1)*100</f>
        <v>15.230105131239991</v>
      </c>
      <c r="W23" s="59">
        <f>('Table 1'!W25/'Table 1'!S25-1)*100</f>
        <v>21.430822565395523</v>
      </c>
      <c r="X23" s="60">
        <f>('Table 1'!X25/'Table 1'!T25-1)*100</f>
        <v>21.733210796827663</v>
      </c>
      <c r="Y23" s="60">
        <f>('Table 1'!Y25/'Table 1'!U25-1)*100</f>
        <v>18.680680938870253</v>
      </c>
      <c r="Z23" s="61">
        <f>('Table 1'!Z25/'Table 1'!V25-1)*100</f>
        <v>15.585631854022552</v>
      </c>
      <c r="AA23" s="59">
        <f>('Table 1'!AA25/'Table 1'!W25-1)*100</f>
        <v>17.588026645903621</v>
      </c>
      <c r="AB23" s="60">
        <f>('Table 1'!AB25/'Table 1'!X25-1)*100</f>
        <v>16.102784923386658</v>
      </c>
      <c r="AC23" s="60">
        <f>('Table 1'!AC25/'Table 1'!Y25-1)*100</f>
        <v>11.317576745449598</v>
      </c>
      <c r="AD23" s="61">
        <f>('Table 1'!AD25/'Table 1'!Z25-1)*100</f>
        <v>3.2566649242028234</v>
      </c>
      <c r="AE23" s="59">
        <f>('Table 1'!AE25/'Table 1'!AA25-1)*100</f>
        <v>-13.55454188738473</v>
      </c>
      <c r="AF23" s="60">
        <f>('Table 1'!AF25/'Table 1'!AB25-1)*100</f>
        <v>-25.552103653396919</v>
      </c>
      <c r="AG23" s="60">
        <f>('Table 1'!AG25/'Table 1'!AC25-1)*100</f>
        <v>-37.866067942210066</v>
      </c>
      <c r="AH23" s="61">
        <f>('Table 1'!AH25/'Table 1'!AD25-1)*100</f>
        <v>50.230344757758317</v>
      </c>
      <c r="AI23" s="59">
        <f>('Table 1'!AI25/'Table 1'!AE25-1)*100</f>
        <v>32.364038696133221</v>
      </c>
      <c r="AJ23" s="60">
        <f>('Table 1'!AJ25/'Table 1'!AF25-1)*100</f>
        <v>21.793420243910333</v>
      </c>
      <c r="AK23" s="60">
        <f>('Table 1'!AK25/'Table 1'!AG25-1)*100</f>
        <v>26.296150824823261</v>
      </c>
      <c r="AL23" s="61">
        <f>('Table 1'!AL25/'Table 1'!AH25-1)*100</f>
        <v>-56.513900589721985</v>
      </c>
      <c r="AM23" s="59">
        <f>('Table 1'!AM25/'Table 1'!AI25-1)*100</f>
        <v>-49.261632766787415</v>
      </c>
      <c r="AN23" s="60">
        <f>('Table 1'!AN25/'Table 1'!AJ25-1)*100</f>
        <v>-15.556440903054447</v>
      </c>
      <c r="AO23" s="60">
        <f>('Table 1'!AO25/'Table 1'!AK25-1)*100</f>
        <v>-3.4675789146322633</v>
      </c>
      <c r="AP23" s="61">
        <f>('Table 1'!AP25/'Table 1'!AL25-1)*100</f>
        <v>160.46727885621297</v>
      </c>
      <c r="AQ23" s="59">
        <f>('Table 1'!AQ25/'Table 1'!AM25-1)*100</f>
        <v>122.06310987200611</v>
      </c>
      <c r="AR23" s="60">
        <f>('Table 1'!AR25/'Table 1'!AN25-1)*100</f>
        <v>30.726889566885784</v>
      </c>
      <c r="AS23" s="60">
        <f>('Table 1'!AS25/'Table 1'!AO25-1)*100</f>
        <v>14.761597938144355</v>
      </c>
      <c r="AT23" s="60">
        <f>('Table 1'!AT25/'Table 1'!AP25-1)*100</f>
        <v>-49.949422825181486</v>
      </c>
      <c r="AU23" s="59">
        <f>('Table 1'!AU25/'Table 1'!AQ25-1)*100</f>
        <v>-27.411592383343809</v>
      </c>
      <c r="AV23" s="60">
        <f>('Table 1'!AV25/'Table 1'!AR25-1)*100</f>
        <v>1.123622539820035</v>
      </c>
      <c r="AW23" s="60">
        <f>('Table 1'!AW25/'Table 1'!AS25-1)*100</f>
        <v>25.119308292628141</v>
      </c>
      <c r="AX23" s="61">
        <f>('Table 1'!AX25/'Table 1'!AT25-1)*100</f>
        <v>35.653569517921909</v>
      </c>
      <c r="AY23" s="59">
        <f>('Table 1'!AY25/'Table 1'!AU25-1)*100</f>
        <v>27.511203123771601</v>
      </c>
      <c r="AZ23" s="60">
        <f>('Table 1'!AZ25/'Table 1'!AV25-1)*100</f>
        <v>17.966166218563373</v>
      </c>
      <c r="BA23" s="60">
        <f>('Table 1'!BA25/'Table 1'!AW25-1)*100</f>
        <v>12.95041507740633</v>
      </c>
      <c r="BB23" s="61">
        <f>('Table 1'!BB25/'Table 1'!AX25-1)*100</f>
        <v>11.219929012751418</v>
      </c>
      <c r="BC23" s="59">
        <f>('Table 1'!BC25/'Table 1'!AY25-1)*100</f>
        <v>0.30622520911687268</v>
      </c>
      <c r="BD23" s="60">
        <f>('Table 1'!BD25/'Table 1'!AZ25-1)*100</f>
        <v>0.93384429205325414</v>
      </c>
      <c r="BE23" s="60">
        <f>('Table 1'!BE25/'Table 1'!BA25-1)*100</f>
        <v>0.11719836319572519</v>
      </c>
      <c r="BF23" s="61">
        <f>('Table 1'!BF25/'Table 1'!BB25-1)*100</f>
        <v>-0.81161475878099854</v>
      </c>
      <c r="BG23" s="59">
        <v>-0.94865385403434255</v>
      </c>
      <c r="BH23" s="60">
        <v>7.8672341786063971</v>
      </c>
      <c r="BI23" s="60">
        <v>-0.10515664371738564</v>
      </c>
      <c r="BJ23" s="61">
        <v>-1.3862683958610567</v>
      </c>
      <c r="BK23" s="59">
        <v>9.2278096104916774</v>
      </c>
      <c r="BL23" s="60">
        <v>3.4883290107447174</v>
      </c>
      <c r="BM23" s="60">
        <v>8.1433224755700362</v>
      </c>
      <c r="BN23" s="61">
        <v>9.5643767748172301</v>
      </c>
      <c r="BO23" s="59">
        <v>-0.85599575789712112</v>
      </c>
      <c r="BP23" s="60">
        <v>-0.16289851959256918</v>
      </c>
      <c r="BQ23" s="60">
        <v>4.5529679694387148</v>
      </c>
      <c r="BR23" s="61">
        <v>6.6321091136355426</v>
      </c>
      <c r="BS23" s="59">
        <v>15.651742053789741</v>
      </c>
      <c r="BT23" s="60">
        <v>4.3516459872337432</v>
      </c>
      <c r="BU23" s="60">
        <v>3.3130149138370202</v>
      </c>
      <c r="BV23" s="61">
        <v>0.77572832270298431</v>
      </c>
      <c r="BW23" s="59">
        <v>-6.7584976711921652</v>
      </c>
      <c r="BX23" s="60">
        <v>9.3352119452224436</v>
      </c>
      <c r="BY23" s="60">
        <v>4.6537330182102599</v>
      </c>
      <c r="BZ23" s="61">
        <v>9.2644543277454527</v>
      </c>
      <c r="CA23" s="59">
        <v>3.992631168739158</v>
      </c>
      <c r="CB23" s="60">
        <v>2.3164445561981273</v>
      </c>
      <c r="CC23" s="60"/>
      <c r="CD23" s="61"/>
    </row>
    <row r="24" spans="1:82" s="8" customFormat="1" ht="20.100000000000001" customHeight="1" x14ac:dyDescent="0.3">
      <c r="A24" s="72" t="s">
        <v>29</v>
      </c>
      <c r="B24" s="8" t="s">
        <v>30</v>
      </c>
      <c r="C24" s="59"/>
      <c r="D24" s="60"/>
      <c r="E24" s="60"/>
      <c r="F24" s="61"/>
      <c r="G24" s="59">
        <f>('Table 1'!G26/'Table 1'!C26-1)*100</f>
        <v>6.1973333333333436</v>
      </c>
      <c r="H24" s="60">
        <f>('Table 1'!H26/'Table 1'!D26-1)*100</f>
        <v>7.4737623237570272</v>
      </c>
      <c r="I24" s="60">
        <f>('Table 1'!I26/'Table 1'!E26-1)*100</f>
        <v>14.655608374633356</v>
      </c>
      <c r="J24" s="61">
        <f>('Table 1'!J26/'Table 1'!F26-1)*100</f>
        <v>17.012063099288575</v>
      </c>
      <c r="K24" s="59">
        <f>('Table 1'!K26/'Table 1'!G26-1)*100</f>
        <v>12.967055042185605</v>
      </c>
      <c r="L24" s="60">
        <f>('Table 1'!L26/'Table 1'!H26-1)*100</f>
        <v>12.260800946932338</v>
      </c>
      <c r="M24" s="60">
        <f>('Table 1'!M26/'Table 1'!I26-1)*100</f>
        <v>3.7667607621735932</v>
      </c>
      <c r="N24" s="61">
        <f>('Table 1'!N26/'Table 1'!J26-1)*100</f>
        <v>9.7012952683055875</v>
      </c>
      <c r="O24" s="59">
        <f>('Table 1'!O26/'Table 1'!K26-1)*100</f>
        <v>19.053969947541582</v>
      </c>
      <c r="P24" s="60">
        <f>('Table 1'!P26/'Table 1'!L26-1)*100</f>
        <v>25.384412617520425</v>
      </c>
      <c r="Q24" s="60">
        <f>('Table 1'!Q26/'Table 1'!M26-1)*100</f>
        <v>27.467482785003838</v>
      </c>
      <c r="R24" s="61">
        <f>('Table 1'!R26/'Table 1'!N26-1)*100</f>
        <v>27.261044176706829</v>
      </c>
      <c r="S24" s="59">
        <f>('Table 1'!S26/'Table 1'!O26-1)*100</f>
        <v>23.218820014936515</v>
      </c>
      <c r="T24" s="60">
        <f>('Table 1'!T26/'Table 1'!P26-1)*100</f>
        <v>20.953048353188521</v>
      </c>
      <c r="U24" s="60">
        <f>('Table 1'!U26/'Table 1'!Q26-1)*100</f>
        <v>24.443110577564365</v>
      </c>
      <c r="V24" s="61">
        <f>('Table 1'!V26/'Table 1'!R26-1)*100</f>
        <v>30.484726079272928</v>
      </c>
      <c r="W24" s="59">
        <f>('Table 1'!W26/'Table 1'!S26-1)*100</f>
        <v>42.766228256257953</v>
      </c>
      <c r="X24" s="60">
        <f>('Table 1'!X26/'Table 1'!T26-1)*100</f>
        <v>47.809965237543459</v>
      </c>
      <c r="Y24" s="60">
        <f>('Table 1'!Y26/'Table 1'!U26-1)*100</f>
        <v>44.439680583096617</v>
      </c>
      <c r="Z24" s="61">
        <f>('Table 1'!Z26/'Table 1'!V26-1)*100</f>
        <v>35.329399245429016</v>
      </c>
      <c r="AA24" s="59">
        <f>('Table 1'!AA26/'Table 1'!W26-1)*100</f>
        <v>38.348545956272552</v>
      </c>
      <c r="AB24" s="60">
        <f>('Table 1'!AB26/'Table 1'!X26-1)*100</f>
        <v>30.440576983380364</v>
      </c>
      <c r="AC24" s="60">
        <f>('Table 1'!AC26/'Table 1'!Y26-1)*100</f>
        <v>25.635412415123749</v>
      </c>
      <c r="AD24" s="61">
        <f>('Table 1'!AD26/'Table 1'!Z26-1)*100</f>
        <v>24.594324111802134</v>
      </c>
      <c r="AE24" s="59">
        <f>('Table 1'!AE26/'Table 1'!AA26-1)*100</f>
        <v>-0.71191849760647852</v>
      </c>
      <c r="AF24" s="60">
        <f>('Table 1'!AF26/'Table 1'!AB26-1)*100</f>
        <v>-7.2209868381513225</v>
      </c>
      <c r="AG24" s="60">
        <f>('Table 1'!AG26/'Table 1'!AC26-1)*100</f>
        <v>-12.176609568812768</v>
      </c>
      <c r="AH24" s="61">
        <f>('Table 1'!AH26/'Table 1'!AD26-1)*100</f>
        <v>-18.23345477495052</v>
      </c>
      <c r="AI24" s="59">
        <f>('Table 1'!AI26/'Table 1'!AE26-1)*100</f>
        <v>-9.4294721226356728</v>
      </c>
      <c r="AJ24" s="60">
        <f>('Table 1'!AJ26/'Table 1'!AF26-1)*100</f>
        <v>-6.600809716599187</v>
      </c>
      <c r="AK24" s="60">
        <f>('Table 1'!AK26/'Table 1'!AG26-1)*100</f>
        <v>-2.4212260819854059</v>
      </c>
      <c r="AL24" s="61">
        <f>('Table 1'!AL26/'Table 1'!AH26-1)*100</f>
        <v>1.7822685331368771</v>
      </c>
      <c r="AM24" s="59">
        <f>('Table 1'!AM26/'Table 1'!AI26-1)*100</f>
        <v>1.272820337826297</v>
      </c>
      <c r="AN24" s="60">
        <f>('Table 1'!AN26/'Table 1'!AJ26-1)*100</f>
        <v>4.4942261677705764</v>
      </c>
      <c r="AO24" s="60">
        <f>('Table 1'!AO26/'Table 1'!AK26-1)*100</f>
        <v>7.1716579935899638</v>
      </c>
      <c r="AP24" s="61">
        <f>('Table 1'!AP26/'Table 1'!AL26-1)*100</f>
        <v>12.402192271896851</v>
      </c>
      <c r="AQ24" s="59">
        <f>('Table 1'!AQ26/'Table 1'!AM26-1)*100</f>
        <v>16.089359121234594</v>
      </c>
      <c r="AR24" s="60">
        <f>('Table 1'!AR26/'Table 1'!AN26-1)*100</f>
        <v>16.241330103209116</v>
      </c>
      <c r="AS24" s="60">
        <f>('Table 1'!AS26/'Table 1'!AO26-1)*100</f>
        <v>13.505691684352694</v>
      </c>
      <c r="AT24" s="60">
        <f>('Table 1'!AT26/'Table 1'!AP26-1)*100</f>
        <v>2.9225060566101524</v>
      </c>
      <c r="AU24" s="59">
        <f>('Table 1'!AU26/'Table 1'!AQ26-1)*100</f>
        <v>-1.1058543523060238</v>
      </c>
      <c r="AV24" s="60">
        <f>('Table 1'!AV26/'Table 1'!AR26-1)*100</f>
        <v>5.2959145801810159</v>
      </c>
      <c r="AW24" s="60">
        <f>('Table 1'!AW26/'Table 1'!AS26-1)*100</f>
        <v>12.11400079324607</v>
      </c>
      <c r="AX24" s="61">
        <f>('Table 1'!AX26/'Table 1'!AT26-1)*100</f>
        <v>21.119122817472146</v>
      </c>
      <c r="AY24" s="59">
        <f>('Table 1'!AY26/'Table 1'!AU26-1)*100</f>
        <v>20.665062221178676</v>
      </c>
      <c r="AZ24" s="60">
        <f>('Table 1'!AZ26/'Table 1'!AV26-1)*100</f>
        <v>15.907488747898713</v>
      </c>
      <c r="BA24" s="60">
        <f>('Table 1'!BA26/'Table 1'!AW26-1)*100</f>
        <v>12.985798756759493</v>
      </c>
      <c r="BB24" s="61">
        <f>('Table 1'!BB26/'Table 1'!AX26-1)*100</f>
        <v>12.386223862238621</v>
      </c>
      <c r="BC24" s="59">
        <f>('Table 1'!BC26/'Table 1'!AY26-1)*100</f>
        <v>13.351008196920677</v>
      </c>
      <c r="BD24" s="60">
        <f>('Table 1'!BD26/'Table 1'!AZ26-1)*100</f>
        <v>9.8739151793024291</v>
      </c>
      <c r="BE24" s="60">
        <f>('Table 1'!BE26/'Table 1'!BA26-1)*100</f>
        <v>7.7203497864155812</v>
      </c>
      <c r="BF24" s="61">
        <f>('Table 1'!BF26/'Table 1'!BB26-1)*100</f>
        <v>4.1939367407245243</v>
      </c>
      <c r="BG24" s="59">
        <v>-1.6801853997682414</v>
      </c>
      <c r="BH24" s="60">
        <v>7.4515648286155312E-2</v>
      </c>
      <c r="BI24" s="60">
        <v>-1.7543859649122751</v>
      </c>
      <c r="BJ24" s="61">
        <v>1.6680321841978207</v>
      </c>
      <c r="BK24" s="59">
        <v>10.473820903991804</v>
      </c>
      <c r="BL24" s="60">
        <v>9.316030209552185</v>
      </c>
      <c r="BM24" s="60">
        <v>12.362637362637386</v>
      </c>
      <c r="BN24" s="61">
        <v>17.468746771360678</v>
      </c>
      <c r="BO24" s="59">
        <v>14.71610889406929</v>
      </c>
      <c r="BP24" s="60">
        <v>8.8198661061809069</v>
      </c>
      <c r="BQ24" s="60">
        <v>6.1105886778258345</v>
      </c>
      <c r="BR24" s="61">
        <v>7.6624039121180543</v>
      </c>
      <c r="BS24" s="59">
        <v>5.0148965849794225</v>
      </c>
      <c r="BT24" s="60">
        <v>10.199227412547419</v>
      </c>
      <c r="BU24" s="60">
        <v>2.1659370070366224</v>
      </c>
      <c r="BV24" s="61">
        <v>-10.190343926149826</v>
      </c>
      <c r="BW24" s="59">
        <v>11.667951261909849</v>
      </c>
      <c r="BX24" s="60">
        <v>6.3697885392492548</v>
      </c>
      <c r="BY24" s="60">
        <v>34.111136170434243</v>
      </c>
      <c r="BZ24" s="61">
        <v>43.316111191966236</v>
      </c>
      <c r="CA24" s="59">
        <v>37.307251740241433</v>
      </c>
      <c r="CB24" s="60">
        <v>44.184059563041615</v>
      </c>
      <c r="CC24" s="60"/>
      <c r="CD24" s="61"/>
    </row>
    <row r="25" spans="1:82" s="8" customFormat="1" ht="20.100000000000001" customHeight="1" x14ac:dyDescent="0.3">
      <c r="A25" s="69" t="s">
        <v>31</v>
      </c>
      <c r="B25" s="19" t="s">
        <v>32</v>
      </c>
      <c r="C25" s="53"/>
      <c r="D25" s="54"/>
      <c r="E25" s="54"/>
      <c r="F25" s="55"/>
      <c r="G25" s="53">
        <f>('Table 1'!G27/'Table 1'!C27-1)*100</f>
        <v>8.6849268458659257</v>
      </c>
      <c r="H25" s="54">
        <f>('Table 1'!H27/'Table 1'!D27-1)*100</f>
        <v>16.162768587183884</v>
      </c>
      <c r="I25" s="54">
        <f>('Table 1'!I27/'Table 1'!E27-1)*100</f>
        <v>10.974085945564195</v>
      </c>
      <c r="J25" s="55">
        <f>('Table 1'!J27/'Table 1'!F27-1)*100</f>
        <v>-1.3798587398849316</v>
      </c>
      <c r="K25" s="53">
        <f>('Table 1'!K27/'Table 1'!G27-1)*100</f>
        <v>-56.366909290130707</v>
      </c>
      <c r="L25" s="54">
        <f>('Table 1'!L27/'Table 1'!H27-1)*100</f>
        <v>-39.951983412451575</v>
      </c>
      <c r="M25" s="54">
        <f>('Table 1'!M27/'Table 1'!I27-1)*100</f>
        <v>-28.178391344788757</v>
      </c>
      <c r="N25" s="55">
        <f>('Table 1'!N27/'Table 1'!J27-1)*100</f>
        <v>-15.675393663441472</v>
      </c>
      <c r="O25" s="53">
        <f>('Table 1'!O27/'Table 1'!K27-1)*100</f>
        <v>104.94170403587444</v>
      </c>
      <c r="P25" s="54">
        <f>('Table 1'!P27/'Table 1'!L27-1)*100</f>
        <v>58.882326215356649</v>
      </c>
      <c r="Q25" s="54">
        <f>('Table 1'!Q27/'Table 1'!M27-1)*100</f>
        <v>28.430236521027851</v>
      </c>
      <c r="R25" s="55">
        <f>('Table 1'!R27/'Table 1'!N27-1)*100</f>
        <v>20.282355588053314</v>
      </c>
      <c r="S25" s="53">
        <f>('Table 1'!S27/'Table 1'!O27-1)*100</f>
        <v>9.8945341560544353</v>
      </c>
      <c r="T25" s="54">
        <f>('Table 1'!T27/'Table 1'!P27-1)*100</f>
        <v>12.090363168430084</v>
      </c>
      <c r="U25" s="54">
        <f>('Table 1'!U27/'Table 1'!Q27-1)*100</f>
        <v>8.5128967200934103</v>
      </c>
      <c r="V25" s="55">
        <f>('Table 1'!V27/'Table 1'!R27-1)*100</f>
        <v>7.0376432078559814</v>
      </c>
      <c r="W25" s="53">
        <f>('Table 1'!W27/'Table 1'!S27-1)*100</f>
        <v>8.2510353615801169</v>
      </c>
      <c r="X25" s="54">
        <f>('Table 1'!X27/'Table 1'!T27-1)*100</f>
        <v>2.2960355120159148</v>
      </c>
      <c r="Y25" s="54">
        <f>('Table 1'!Y27/'Table 1'!U27-1)*100</f>
        <v>-1.3988066125403598</v>
      </c>
      <c r="Z25" s="55">
        <f>('Table 1'!Z27/'Table 1'!V27-1)*100</f>
        <v>0.31017911751856087</v>
      </c>
      <c r="AA25" s="53">
        <f>('Table 1'!AA27/'Table 1'!W27-1)*100</f>
        <v>-8.9574749852854509</v>
      </c>
      <c r="AB25" s="54">
        <f>('Table 1'!AB27/'Table 1'!X27-1)*100</f>
        <v>-8.0602523816649239</v>
      </c>
      <c r="AC25" s="54">
        <f>('Table 1'!AC27/'Table 1'!Y27-1)*100</f>
        <v>-3.7648809523809557</v>
      </c>
      <c r="AD25" s="55">
        <f>('Table 1'!AD27/'Table 1'!Z27-1)*100</f>
        <v>0.47907321109708079</v>
      </c>
      <c r="AE25" s="53">
        <f>('Table 1'!AE27/'Table 1'!AA27-1)*100</f>
        <v>11.539860196371565</v>
      </c>
      <c r="AF25" s="54">
        <f>('Table 1'!AF27/'Table 1'!AB27-1)*100</f>
        <v>11.365485813486664</v>
      </c>
      <c r="AG25" s="54">
        <f>('Table 1'!AG27/'Table 1'!AC27-1)*100</f>
        <v>14.71573630225247</v>
      </c>
      <c r="AH25" s="55">
        <f>('Table 1'!AH27/'Table 1'!AD27-1)*100</f>
        <v>13.41510987820207</v>
      </c>
      <c r="AI25" s="53">
        <f>('Table 1'!AI27/'Table 1'!AE27-1)*100</f>
        <v>6.8610758920485404</v>
      </c>
      <c r="AJ25" s="54">
        <f>('Table 1'!AJ27/'Table 1'!AF27-1)*100</f>
        <v>12.992010911925167</v>
      </c>
      <c r="AK25" s="54">
        <f>('Table 1'!AK27/'Table 1'!AG27-1)*100</f>
        <v>7.7012940330697388</v>
      </c>
      <c r="AL25" s="55">
        <f>('Table 1'!AL27/'Table 1'!AH27-1)*100</f>
        <v>8.8244286478636358</v>
      </c>
      <c r="AM25" s="53">
        <f>('Table 1'!AM27/'Table 1'!AI27-1)*100</f>
        <v>0.95596460896978375</v>
      </c>
      <c r="AN25" s="54">
        <f>('Table 1'!AN27/'Table 1'!AJ27-1)*100</f>
        <v>-1.4917007975856822</v>
      </c>
      <c r="AO25" s="54">
        <f>('Table 1'!AO27/'Table 1'!AK27-1)*100</f>
        <v>1.2473925740509095</v>
      </c>
      <c r="AP25" s="55">
        <f>('Table 1'!AP27/'Table 1'!AL27-1)*100</f>
        <v>-1.2607550482879648</v>
      </c>
      <c r="AQ25" s="53">
        <f>('Table 1'!AQ27/'Table 1'!AM27-1)*100</f>
        <v>4.7681407608878068</v>
      </c>
      <c r="AR25" s="54">
        <f>('Table 1'!AR27/'Table 1'!AN27-1)*100</f>
        <v>10.683180883189625</v>
      </c>
      <c r="AS25" s="54">
        <f>('Table 1'!AS27/'Table 1'!AO27-1)*100</f>
        <v>11.689810045737371</v>
      </c>
      <c r="AT25" s="54">
        <f>('Table 1'!AT27/'Table 1'!AP27-1)*100</f>
        <v>8.3937971261914832</v>
      </c>
      <c r="AU25" s="53">
        <f>('Table 1'!AU27/'Table 1'!AQ27-1)*100</f>
        <v>4.0191019518605264</v>
      </c>
      <c r="AV25" s="54">
        <f>('Table 1'!AV27/'Table 1'!AR27-1)*100</f>
        <v>6.9315935152234109</v>
      </c>
      <c r="AW25" s="54">
        <f>('Table 1'!AW27/'Table 1'!AS27-1)*100</f>
        <v>3.7113554194643239</v>
      </c>
      <c r="AX25" s="55">
        <f>('Table 1'!AX27/'Table 1'!AT27-1)*100</f>
        <v>-3.4650216563853586</v>
      </c>
      <c r="AY25" s="53">
        <f>('Table 1'!AY27/'Table 1'!AU27-1)*100</f>
        <v>-7.6197812355569328</v>
      </c>
      <c r="AZ25" s="54">
        <f>('Table 1'!AZ27/'Table 1'!AV27-1)*100</f>
        <v>-7.2070406389823649</v>
      </c>
      <c r="BA25" s="54">
        <f>('Table 1'!BA27/'Table 1'!AW27-1)*100</f>
        <v>-3.2370517928286935</v>
      </c>
      <c r="BB25" s="55">
        <f>('Table 1'!BB27/'Table 1'!AX27-1)*100</f>
        <v>-3.0149558123725329</v>
      </c>
      <c r="BC25" s="53">
        <f>('Table 1'!BC27/'Table 1'!AY27-1)*100</f>
        <v>14.101794409979341</v>
      </c>
      <c r="BD25" s="54">
        <f>('Table 1'!BD27/'Table 1'!AZ27-1)*100</f>
        <v>8.4482346377620097</v>
      </c>
      <c r="BE25" s="54">
        <f>('Table 1'!BE27/'Table 1'!BA27-1)*100</f>
        <v>13.396073818101616</v>
      </c>
      <c r="BF25" s="55">
        <f>('Table 1'!BF27/'Table 1'!BB27-1)*100</f>
        <v>12.56439911681213</v>
      </c>
      <c r="BG25" s="53">
        <v>6.8722595732241931</v>
      </c>
      <c r="BH25" s="54">
        <v>8.7491732196663499</v>
      </c>
      <c r="BI25" s="54">
        <v>6.7204823964209348</v>
      </c>
      <c r="BJ25" s="55">
        <v>20.779625132324565</v>
      </c>
      <c r="BK25" s="53">
        <v>15.686113618336472</v>
      </c>
      <c r="BL25" s="54">
        <v>7.0620037168440675</v>
      </c>
      <c r="BM25" s="54">
        <v>9.3623743127069439</v>
      </c>
      <c r="BN25" s="55">
        <v>8.1382759331821042</v>
      </c>
      <c r="BO25" s="53">
        <v>11.388783809343671</v>
      </c>
      <c r="BP25" s="54">
        <v>25.352690547577716</v>
      </c>
      <c r="BQ25" s="54">
        <v>9.5330685258742776</v>
      </c>
      <c r="BR25" s="55">
        <v>7.4352189563517523</v>
      </c>
      <c r="BS25" s="53">
        <v>-17.33916328826438</v>
      </c>
      <c r="BT25" s="54">
        <v>-99.269852459841886</v>
      </c>
      <c r="BU25" s="54">
        <v>-91.917936753480589</v>
      </c>
      <c r="BV25" s="55">
        <v>-51.036211946392115</v>
      </c>
      <c r="BW25" s="53">
        <v>-7.9396055875102789</v>
      </c>
      <c r="BX25" s="54">
        <v>9677.9310344827591</v>
      </c>
      <c r="BY25" s="54">
        <v>1157.1697521179792</v>
      </c>
      <c r="BZ25" s="55">
        <v>145.94643585444328</v>
      </c>
      <c r="CA25" s="53">
        <v>55.536650674997226</v>
      </c>
      <c r="CB25" s="54">
        <v>63.774862462970795</v>
      </c>
      <c r="CC25" s="54"/>
      <c r="CD25" s="55"/>
    </row>
    <row r="27" spans="1:82" x14ac:dyDescent="0.3">
      <c r="A27" t="s">
        <v>45</v>
      </c>
      <c r="B27" s="8"/>
    </row>
    <row r="28" spans="1:82" x14ac:dyDescent="0.3">
      <c r="A28" s="76" t="s">
        <v>46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2" x14ac:dyDescent="0.3">
      <c r="A29" s="74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2" x14ac:dyDescent="0.3">
      <c r="A30" s="75" t="s">
        <v>48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2" x14ac:dyDescent="0.3">
      <c r="A31" s="75" t="s">
        <v>49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2" x14ac:dyDescent="0.3">
      <c r="A32" s="74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7:80" x14ac:dyDescent="0.3"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7:80" x14ac:dyDescent="0.3"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7:80" x14ac:dyDescent="0.3"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7:80" x14ac:dyDescent="0.3"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7:80" x14ac:dyDescent="0.3"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7:80" x14ac:dyDescent="0.3"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7:80" x14ac:dyDescent="0.3"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7:80" x14ac:dyDescent="0.3"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7:80" x14ac:dyDescent="0.3"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7:80" x14ac:dyDescent="0.3"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7:80" x14ac:dyDescent="0.3"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7:80" x14ac:dyDescent="0.3"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7:80" x14ac:dyDescent="0.3"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7:80" x14ac:dyDescent="0.3"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7:80" x14ac:dyDescent="0.3"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7:80" x14ac:dyDescent="0.3"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7:80" x14ac:dyDescent="0.3"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7:80" x14ac:dyDescent="0.3"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7:80" x14ac:dyDescent="0.3">
      <c r="G51" s="30"/>
    </row>
    <row r="52" spans="7:80" x14ac:dyDescent="0.3">
      <c r="G52" s="30"/>
    </row>
    <row r="53" spans="7:80" x14ac:dyDescent="0.3">
      <c r="G53" s="30"/>
    </row>
  </sheetData>
  <mergeCells count="20">
    <mergeCell ref="CA3:CD3"/>
    <mergeCell ref="BW3:BZ3"/>
    <mergeCell ref="BS3:BV3"/>
    <mergeCell ref="BO3:BR3"/>
    <mergeCell ref="BK3:BN3"/>
    <mergeCell ref="W3:Z3"/>
    <mergeCell ref="AA3:AD3"/>
    <mergeCell ref="AE3:AH3"/>
    <mergeCell ref="BG3:BJ3"/>
    <mergeCell ref="AI3:AL3"/>
    <mergeCell ref="AM3:AP3"/>
    <mergeCell ref="AQ3:AT3"/>
    <mergeCell ref="AU3:AX3"/>
    <mergeCell ref="AY3:BB3"/>
    <mergeCell ref="BC3:BF3"/>
    <mergeCell ref="C3:F3"/>
    <mergeCell ref="G3:J3"/>
    <mergeCell ref="K3:N3"/>
    <mergeCell ref="O3:R3"/>
    <mergeCell ref="S3:V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0"/>
  <sheetViews>
    <sheetView showGridLines="0" tabSelected="1" zoomScale="66" zoomScaleNormal="6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0" sqref="K40"/>
    </sheetView>
  </sheetViews>
  <sheetFormatPr defaultColWidth="9.109375" defaultRowHeight="14.4" x14ac:dyDescent="0.3"/>
  <cols>
    <col min="1" max="1" width="9.109375" style="1"/>
    <col min="2" max="2" width="45.33203125" style="2" customWidth="1"/>
    <col min="3" max="82" width="7.88671875" style="2" customWidth="1"/>
    <col min="83" max="16384" width="9.109375" style="2"/>
  </cols>
  <sheetData>
    <row r="1" spans="1:82" s="3" customFormat="1" ht="23.25" customHeight="1" x14ac:dyDescent="0.3">
      <c r="A1" s="5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s="8" customFormat="1" ht="24.75" customHeight="1" x14ac:dyDescent="0.3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31"/>
      <c r="BK2" s="9"/>
      <c r="BL2" s="9"/>
      <c r="BM2" s="9"/>
      <c r="BN2" s="9"/>
      <c r="BO2" s="9"/>
      <c r="BP2" s="9"/>
      <c r="BQ2" s="9"/>
      <c r="BR2" s="31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s="10" customFormat="1" ht="20.25" customHeight="1" x14ac:dyDescent="0.3">
      <c r="A3" s="10" t="s">
        <v>2</v>
      </c>
      <c r="B3" s="10" t="s">
        <v>3</v>
      </c>
      <c r="C3" s="89">
        <v>2003</v>
      </c>
      <c r="D3" s="89"/>
      <c r="E3" s="89"/>
      <c r="F3" s="89"/>
      <c r="G3" s="89">
        <v>2004</v>
      </c>
      <c r="H3" s="89"/>
      <c r="I3" s="89"/>
      <c r="J3" s="89"/>
      <c r="K3" s="89">
        <v>2005</v>
      </c>
      <c r="L3" s="89"/>
      <c r="M3" s="89"/>
      <c r="N3" s="89"/>
      <c r="O3" s="89">
        <v>2006</v>
      </c>
      <c r="P3" s="89"/>
      <c r="Q3" s="89"/>
      <c r="R3" s="89"/>
      <c r="S3" s="89">
        <v>2007</v>
      </c>
      <c r="T3" s="89"/>
      <c r="U3" s="89"/>
      <c r="V3" s="89"/>
      <c r="W3" s="89">
        <v>2008</v>
      </c>
      <c r="X3" s="89"/>
      <c r="Y3" s="89"/>
      <c r="Z3" s="89"/>
      <c r="AA3" s="89">
        <v>2009</v>
      </c>
      <c r="AB3" s="89"/>
      <c r="AC3" s="89"/>
      <c r="AD3" s="89"/>
      <c r="AE3" s="89">
        <v>2010</v>
      </c>
      <c r="AF3" s="89"/>
      <c r="AG3" s="89"/>
      <c r="AH3" s="89"/>
      <c r="AI3" s="89">
        <v>2011</v>
      </c>
      <c r="AJ3" s="89"/>
      <c r="AK3" s="89"/>
      <c r="AL3" s="89"/>
      <c r="AM3" s="89">
        <v>2012</v>
      </c>
      <c r="AN3" s="89"/>
      <c r="AO3" s="89"/>
      <c r="AP3" s="89"/>
      <c r="AQ3" s="89">
        <v>2013</v>
      </c>
      <c r="AR3" s="89"/>
      <c r="AS3" s="89"/>
      <c r="AT3" s="89"/>
      <c r="AU3" s="89">
        <v>2014</v>
      </c>
      <c r="AV3" s="89"/>
      <c r="AW3" s="89"/>
      <c r="AX3" s="89"/>
      <c r="AY3" s="89">
        <v>2015</v>
      </c>
      <c r="AZ3" s="89"/>
      <c r="BA3" s="89"/>
      <c r="BB3" s="89"/>
      <c r="BC3" s="89">
        <v>2016</v>
      </c>
      <c r="BD3" s="89"/>
      <c r="BE3" s="89"/>
      <c r="BF3" s="89"/>
      <c r="BG3" s="89">
        <v>2017</v>
      </c>
      <c r="BH3" s="89"/>
      <c r="BI3" s="89"/>
      <c r="BJ3" s="89"/>
      <c r="BK3" s="89">
        <v>2018</v>
      </c>
      <c r="BL3" s="89"/>
      <c r="BM3" s="89"/>
      <c r="BN3" s="89"/>
      <c r="BO3" s="89">
        <v>2019</v>
      </c>
      <c r="BP3" s="89">
        <v>2020</v>
      </c>
      <c r="BQ3" s="89"/>
      <c r="BR3" s="89"/>
      <c r="BS3" s="89">
        <v>2020</v>
      </c>
      <c r="BT3" s="89">
        <v>2022</v>
      </c>
      <c r="BU3" s="89"/>
      <c r="BV3" s="89"/>
      <c r="BW3" s="89">
        <v>2021</v>
      </c>
      <c r="BX3" s="89">
        <v>2026</v>
      </c>
      <c r="BY3" s="89"/>
      <c r="BZ3" s="89"/>
      <c r="CA3" s="89">
        <v>2031</v>
      </c>
      <c r="CB3" s="89">
        <v>2036</v>
      </c>
      <c r="CC3" s="89"/>
      <c r="CD3" s="89"/>
    </row>
    <row r="4" spans="1:82" ht="28.5" customHeight="1" x14ac:dyDescent="0.3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  <c r="CA4" s="87" t="s">
        <v>38</v>
      </c>
      <c r="CB4" s="12" t="s">
        <v>39</v>
      </c>
      <c r="CC4" s="12" t="s">
        <v>40</v>
      </c>
      <c r="CD4" s="12" t="s">
        <v>41</v>
      </c>
    </row>
    <row r="5" spans="1:82" s="14" customFormat="1" ht="20.100000000000001" customHeight="1" x14ac:dyDescent="0.3">
      <c r="A5" s="65"/>
      <c r="B5" s="13" t="s">
        <v>4</v>
      </c>
      <c r="C5" s="47"/>
      <c r="D5" s="48">
        <f>('Table 1'!D7/'Table 1'!C7-1)*100</f>
        <v>-11.62174289247454</v>
      </c>
      <c r="E5" s="48">
        <f>('Table 1'!E7/'Table 1'!D7-1)*100</f>
        <v>5.8594986229976165</v>
      </c>
      <c r="F5" s="49">
        <f>('Table 1'!F7/'Table 1'!E7-1)*100</f>
        <v>12.734061432578736</v>
      </c>
      <c r="G5" s="47">
        <f>('Table 1'!G7/'Table 1'!F7-1)*100</f>
        <v>6.8006675972704933</v>
      </c>
      <c r="H5" s="48">
        <f>('Table 1'!H7/'Table 1'!G7-1)*100</f>
        <v>-15.446499892226351</v>
      </c>
      <c r="I5" s="48">
        <f>('Table 1'!I7/'Table 1'!H7-1)*100</f>
        <v>4.939655452502878</v>
      </c>
      <c r="J5" s="49">
        <f>('Table 1'!J7/'Table 1'!I7-1)*100</f>
        <v>2.9989270833457482</v>
      </c>
      <c r="K5" s="47">
        <f>('Table 1'!K7/'Table 1'!J7-1)*100</f>
        <v>-20.989859541176326</v>
      </c>
      <c r="L5" s="48">
        <f>('Table 1'!L7/'Table 1'!K7-1)*100</f>
        <v>2.4480574305786318</v>
      </c>
      <c r="M5" s="48">
        <f>('Table 1'!M7/'Table 1'!L7-1)*100</f>
        <v>8.7888089194991146</v>
      </c>
      <c r="N5" s="49">
        <f>('Table 1'!N7/'Table 1'!M7-1)*100</f>
        <v>11.999417064262108</v>
      </c>
      <c r="O5" s="47">
        <f>('Table 1'!O7/'Table 1'!N7-1)*100</f>
        <v>13.444470885298387</v>
      </c>
      <c r="P5" s="48">
        <f>('Table 1'!P7/'Table 1'!O7-1)*100</f>
        <v>-5.9704715906859773</v>
      </c>
      <c r="Q5" s="48">
        <f>('Table 1'!Q7/'Table 1'!P7-1)*100</f>
        <v>1.0393783510830534</v>
      </c>
      <c r="R5" s="49">
        <f>('Table 1'!R7/'Table 1'!Q7-1)*100</f>
        <v>7.0231938439785591</v>
      </c>
      <c r="S5" s="47">
        <f>('Table 1'!S7/'Table 1'!R7-1)*100</f>
        <v>4.4534643363096427</v>
      </c>
      <c r="T5" s="48">
        <f>('Table 1'!T7/'Table 1'!S7-1)*100</f>
        <v>-7.3111050573057561</v>
      </c>
      <c r="U5" s="48">
        <f>('Table 1'!U7/'Table 1'!T7-1)*100</f>
        <v>5.1134962080457536</v>
      </c>
      <c r="V5" s="49">
        <f>('Table 1'!V7/'Table 1'!U7-1)*100</f>
        <v>8.9408721876591546</v>
      </c>
      <c r="W5" s="47">
        <f>('Table 1'!W7/'Table 1'!V7-1)*100</f>
        <v>9.7424841166608545</v>
      </c>
      <c r="X5" s="48">
        <f>('Table 1'!X7/'Table 1'!W7-1)*100</f>
        <v>-10.050818321993038</v>
      </c>
      <c r="Y5" s="48">
        <f>('Table 1'!Y7/'Table 1'!X7-1)*100</f>
        <v>1.2793475949435251</v>
      </c>
      <c r="Z5" s="49">
        <f>('Table 1'!Z7/'Table 1'!Y7-1)*100</f>
        <v>0.3425467655186587</v>
      </c>
      <c r="AA5" s="47">
        <f>('Table 1'!AA7/'Table 1'!Z7-1)*100</f>
        <v>-2.357843182046615</v>
      </c>
      <c r="AB5" s="48">
        <f>('Table 1'!AB7/'Table 1'!AA7-1)*100</f>
        <v>-10.781724634236278</v>
      </c>
      <c r="AC5" s="48">
        <f>('Table 1'!AC7/'Table 1'!AB7-1)*100</f>
        <v>-0.76685539987455531</v>
      </c>
      <c r="AD5" s="49">
        <f>('Table 1'!AD7/'Table 1'!AC7-1)*100</f>
        <v>23.539447161552673</v>
      </c>
      <c r="AE5" s="47">
        <f>('Table 1'!AE7/'Table 1'!AD7-1)*100</f>
        <v>4.6876991959861725</v>
      </c>
      <c r="AF5" s="48">
        <f>('Table 1'!AF7/'Table 1'!AE7-1)*100</f>
        <v>-14.47747495196351</v>
      </c>
      <c r="AG5" s="48">
        <f>('Table 1'!AG7/'Table 1'!AF7-1)*100</f>
        <v>-1.3517646046960596</v>
      </c>
      <c r="AH5" s="49">
        <f>('Table 1'!AH7/'Table 1'!AG7-1)*100</f>
        <v>9.9623643153647699</v>
      </c>
      <c r="AI5" s="47">
        <f>('Table 1'!AI7/'Table 1'!AH7-1)*100</f>
        <v>8.1829578461161567</v>
      </c>
      <c r="AJ5" s="48">
        <f>('Table 1'!AJ7/'Table 1'!AI7-1)*100</f>
        <v>-5.6222862112659033</v>
      </c>
      <c r="AK5" s="48">
        <f>('Table 1'!AK7/'Table 1'!AJ7-1)*100</f>
        <v>0.22649870960449459</v>
      </c>
      <c r="AL5" s="49">
        <f>('Table 1'!AL7/'Table 1'!AK7-1)*100</f>
        <v>9.2445410185507448</v>
      </c>
      <c r="AM5" s="47">
        <f>('Table 1'!AM7/'Table 1'!AL7-1)*100</f>
        <v>-2.5770831724396648</v>
      </c>
      <c r="AN5" s="48">
        <f>('Table 1'!AN7/'Table 1'!AM7-1)*100</f>
        <v>-5.7859562613447828</v>
      </c>
      <c r="AO5" s="48">
        <f>('Table 1'!AO7/'Table 1'!AN7-1)*100</f>
        <v>3.9654922243314683</v>
      </c>
      <c r="AP5" s="49">
        <f>('Table 1'!AP7/'Table 1'!AO7-1)*100</f>
        <v>9.5746174364733871</v>
      </c>
      <c r="AQ5" s="47">
        <f>('Table 1'!AQ7/'Table 1'!AP7-1)*100</f>
        <v>3.1440630063684694</v>
      </c>
      <c r="AR5" s="48">
        <f>('Table 1'!AR7/'Table 1'!AQ7-1)*100</f>
        <v>-8.3599122293610773</v>
      </c>
      <c r="AS5" s="48">
        <f>('Table 1'!AS7/'Table 1'!AR7-1)*100</f>
        <v>1.7595099812144577</v>
      </c>
      <c r="AT5" s="48">
        <f>('Table 1'!AT7/'Table 1'!AS7-1)*100</f>
        <v>9.6502727187960158</v>
      </c>
      <c r="AU5" s="47">
        <f>('Table 1'!AU7/'Table 1'!AT7-1)*100</f>
        <v>6.0082950902612842</v>
      </c>
      <c r="AV5" s="48">
        <f>('Table 1'!AV7/'Table 1'!AU7-1)*100</f>
        <v>-6.4959577636351851</v>
      </c>
      <c r="AW5" s="48">
        <f>('Table 1'!AW7/'Table 1'!AV7-1)*100</f>
        <v>-6.2432592985628421E-2</v>
      </c>
      <c r="AX5" s="49">
        <f>('Table 1'!AX7/'Table 1'!AW7-1)*100</f>
        <v>3.1492609451534204</v>
      </c>
      <c r="AY5" s="47">
        <f>('Table 1'!AY7/'Table 1'!AX7-1)*100</f>
        <v>6.9867108286954194</v>
      </c>
      <c r="AZ5" s="48">
        <f>('Table 1'!AZ7/'Table 1'!AY7-1)*100</f>
        <v>-9.4441190544049203</v>
      </c>
      <c r="BA5" s="48">
        <f>('Table 1'!BA7/'Table 1'!AZ7-1)*100</f>
        <v>3.8334297014465335</v>
      </c>
      <c r="BB5" s="49">
        <f>('Table 1'!BB7/'Table 1'!BA7-1)*100</f>
        <v>4.0858776795062335</v>
      </c>
      <c r="BC5" s="47">
        <f>('Table 1'!BC7/'Table 1'!BB7-1)*100</f>
        <v>3.8150134585456685</v>
      </c>
      <c r="BD5" s="48">
        <f>('Table 1'!BD7/'Table 1'!BC7-1)*100</f>
        <v>-4.7047303365870814</v>
      </c>
      <c r="BE5" s="48">
        <f>('Table 1'!BE7/'Table 1'!BD7-1)*100</f>
        <v>2.3870125345838655</v>
      </c>
      <c r="BF5" s="49">
        <f>('Table 1'!BF7/'Table 1'!BE7-1)*100</f>
        <v>10.087317297687237</v>
      </c>
      <c r="BG5" s="47">
        <v>1.9272651475038094</v>
      </c>
      <c r="BH5" s="48">
        <v>-7.6183586689012923</v>
      </c>
      <c r="BI5" s="48">
        <v>3.1147844440161387</v>
      </c>
      <c r="BJ5" s="49">
        <v>9.5209982375261895</v>
      </c>
      <c r="BK5" s="47">
        <v>8.0941040491079299</v>
      </c>
      <c r="BL5" s="48">
        <v>-12.52174900849533</v>
      </c>
      <c r="BM5" s="48">
        <v>3.4800810601195664</v>
      </c>
      <c r="BN5" s="49">
        <v>8.0461047124758878</v>
      </c>
      <c r="BO5" s="47">
        <v>7.3898572738446688</v>
      </c>
      <c r="BP5" s="48">
        <v>-8.8571208862627806</v>
      </c>
      <c r="BQ5" s="48">
        <v>-0.16825193263826366</v>
      </c>
      <c r="BR5" s="49">
        <v>11.065655780832984</v>
      </c>
      <c r="BS5" s="47">
        <v>-6.8023149923195358</v>
      </c>
      <c r="BT5" s="48">
        <v>-53.723067749461265</v>
      </c>
      <c r="BU5" s="48">
        <v>12.101109693340373</v>
      </c>
      <c r="BV5" s="49">
        <v>39.624894526335666</v>
      </c>
      <c r="BW5" s="47">
        <v>28.847432087883963</v>
      </c>
      <c r="BX5" s="48">
        <v>-11.925240565470663</v>
      </c>
      <c r="BY5" s="48">
        <v>15.677011373452698</v>
      </c>
      <c r="BZ5" s="48">
        <v>18.769860263518279</v>
      </c>
      <c r="CA5" s="47">
        <v>1.1781640156926843</v>
      </c>
      <c r="CB5" s="48">
        <v>-5.5848086933912633</v>
      </c>
      <c r="CC5" s="48"/>
      <c r="CD5" s="49"/>
    </row>
    <row r="6" spans="1:82" s="8" customFormat="1" ht="20.100000000000001" customHeight="1" x14ac:dyDescent="0.3">
      <c r="A6" s="67"/>
      <c r="B6" s="15" t="s">
        <v>43</v>
      </c>
      <c r="C6" s="50"/>
      <c r="D6" s="51">
        <f>('Table 1'!D8/'Table 1'!C8-1)*100</f>
        <v>1.8796897501326404</v>
      </c>
      <c r="E6" s="51">
        <f>('Table 1'!E8/'Table 1'!D8-1)*100</f>
        <v>3.6912585244885276</v>
      </c>
      <c r="F6" s="52">
        <f>('Table 1'!F8/'Table 1'!E8-1)*100</f>
        <v>5.340380499121089</v>
      </c>
      <c r="G6" s="50">
        <f>('Table 1'!G8/'Table 1'!F8-1)*100</f>
        <v>6.7599014677670377</v>
      </c>
      <c r="H6" s="51">
        <f>('Table 1'!H8/'Table 1'!G8-1)*100</f>
        <v>1.1919445389588335</v>
      </c>
      <c r="I6" s="51">
        <f>('Table 1'!I8/'Table 1'!H8-1)*100</f>
        <v>-3.8993789994641093</v>
      </c>
      <c r="J6" s="52">
        <f>('Table 1'!J8/'Table 1'!I8-1)*100</f>
        <v>-9.3430864440508294</v>
      </c>
      <c r="K6" s="50">
        <f>('Table 1'!K8/'Table 1'!J8-1)*100</f>
        <v>-16.133778780167162</v>
      </c>
      <c r="L6" s="51">
        <f>('Table 1'!L8/'Table 1'!K8-1)*100</f>
        <v>-9.4842959042798043</v>
      </c>
      <c r="M6" s="51">
        <f>('Table 1'!M8/'Table 1'!L8-1)*100</f>
        <v>0.30028121574172673</v>
      </c>
      <c r="N6" s="52">
        <f>('Table 1'!N8/'Table 1'!M8-1)*100</f>
        <v>11.040709646760671</v>
      </c>
      <c r="O6" s="50">
        <f>('Table 1'!O8/'Table 1'!N8-1)*100</f>
        <v>19.620542082738936</v>
      </c>
      <c r="P6" s="51">
        <f>('Table 1'!P8/'Table 1'!O8-1)*100</f>
        <v>11.794309156390881</v>
      </c>
      <c r="Q6" s="51">
        <f>('Table 1'!Q8/'Table 1'!P8-1)*100</f>
        <v>6.4281447345963416</v>
      </c>
      <c r="R6" s="52">
        <f>('Table 1'!R8/'Table 1'!Q8-1)*100</f>
        <v>2.1669840633457005</v>
      </c>
      <c r="S6" s="50">
        <f>('Table 1'!S8/'Table 1'!R8-1)*100</f>
        <v>-1.6697406113879931</v>
      </c>
      <c r="T6" s="51">
        <f>('Table 1'!T8/'Table 1'!S8-1)*100</f>
        <v>0.36416242641923446</v>
      </c>
      <c r="U6" s="51">
        <f>('Table 1'!U8/'Table 1'!T8-1)*100</f>
        <v>2.4156270192355445</v>
      </c>
      <c r="V6" s="52">
        <f>('Table 1'!V8/'Table 1'!U8-1)*100</f>
        <v>4.3639893229798554</v>
      </c>
      <c r="W6" s="50">
        <f>('Table 1'!W8/'Table 1'!V8-1)*100</f>
        <v>6.1039238846364752</v>
      </c>
      <c r="X6" s="51">
        <f>('Table 1'!X8/'Table 1'!W8-1)*100</f>
        <v>2.068651169313851</v>
      </c>
      <c r="Y6" s="51">
        <f>('Table 1'!Y8/'Table 1'!X8-1)*100</f>
        <v>-1.5818762667033193</v>
      </c>
      <c r="Z6" s="52">
        <f>('Table 1'!Z8/'Table 1'!Y8-1)*100</f>
        <v>-5.2747770545016675</v>
      </c>
      <c r="AA6" s="50">
        <f>('Table 1'!AA8/'Table 1'!Z8-1)*100</f>
        <v>-9.4383595714693573</v>
      </c>
      <c r="AB6" s="51">
        <f>('Table 1'!AB8/'Table 1'!AA8-1)*100</f>
        <v>-6.3187232354466989</v>
      </c>
      <c r="AC6" s="51">
        <f>('Table 1'!AC8/'Table 1'!AB8-1)*100</f>
        <v>-2.3648465238493288</v>
      </c>
      <c r="AD6" s="52">
        <f>('Table 1'!AD8/'Table 1'!AC8-1)*100</f>
        <v>2.0662581599403929</v>
      </c>
      <c r="AE6" s="50">
        <f>('Table 1'!AE8/'Table 1'!AD8-1)*100</f>
        <v>6.4186796543871827</v>
      </c>
      <c r="AF6" s="51">
        <f>('Table 1'!AF8/'Table 1'!AE8-1)*100</f>
        <v>6.3929558718132551</v>
      </c>
      <c r="AG6" s="51">
        <f>('Table 1'!AG8/'Table 1'!AF8-1)*100</f>
        <v>6.3494813018457386</v>
      </c>
      <c r="AH6" s="52">
        <f>('Table 1'!AH8/'Table 1'!AG8-1)*100</f>
        <v>6.2889098016505107</v>
      </c>
      <c r="AI6" s="50">
        <f>('Table 1'!AI8/'Table 1'!AH8-1)*100</f>
        <v>6.2173298598696025</v>
      </c>
      <c r="AJ6" s="51">
        <f>('Table 1'!AJ8/'Table 1'!AI8-1)*100</f>
        <v>4.0724562176892576</v>
      </c>
      <c r="AK6" s="51">
        <f>('Table 1'!AK8/'Table 1'!AJ8-1)*100</f>
        <v>2.2026092447976708</v>
      </c>
      <c r="AL6" s="52">
        <f>('Table 1'!AL8/'Table 1'!AK8-1)*100</f>
        <v>0.48151553057134144</v>
      </c>
      <c r="AM6" s="50">
        <f>('Table 1'!AM8/'Table 1'!AL8-1)*100</f>
        <v>-1.1871461247141002</v>
      </c>
      <c r="AN6" s="51">
        <f>('Table 1'!AN8/'Table 1'!AM8-1)*100</f>
        <v>-9.7903796238674179E-2</v>
      </c>
      <c r="AO6" s="51">
        <f>('Table 1'!AO8/'Table 1'!AN8-1)*100</f>
        <v>1.0081058701085555</v>
      </c>
      <c r="AP6" s="52">
        <f>('Table 1'!AP8/'Table 1'!AO8-1)*100</f>
        <v>2.0908543922984579</v>
      </c>
      <c r="AQ6" s="50">
        <f>('Table 1'!AQ8/'Table 1'!AP8-1)*100</f>
        <v>3.1199351701782785</v>
      </c>
      <c r="AR6" s="51">
        <f>('Table 1'!AR8/'Table 1'!AQ8-1)*100</f>
        <v>2.2689766029648117</v>
      </c>
      <c r="AS6" s="51">
        <f>('Table 1'!AS8/'Table 1'!AR8-1)*100</f>
        <v>1.4795565521721787</v>
      </c>
      <c r="AT6" s="51">
        <f>('Table 1'!AT8/'Table 1'!AS8-1)*100</f>
        <v>0.72899242095698646</v>
      </c>
      <c r="AU6" s="50">
        <f>('Table 1'!AU8/'Table 1'!AT8-1)*100</f>
        <v>11.211114755890872</v>
      </c>
      <c r="AV6" s="51">
        <f>('Table 1'!AV8/'Table 1'!AU8-1)*100</f>
        <v>-11.116368530046138</v>
      </c>
      <c r="AW6" s="51">
        <f>('Table 1'!AW8/'Table 1'!AV8-1)*100</f>
        <v>5.4879945797584373</v>
      </c>
      <c r="AX6" s="52">
        <f>('Table 1'!AX8/'Table 1'!AW8-1)*100</f>
        <v>3.8137120611347441</v>
      </c>
      <c r="AY6" s="50">
        <f>('Table 1'!AY8/'Table 1'!AX8-1)*100</f>
        <v>0.41729797979797034</v>
      </c>
      <c r="AZ6" s="51">
        <f>('Table 1'!AZ8/'Table 1'!AY8-1)*100</f>
        <v>-14.272511803647658</v>
      </c>
      <c r="BA6" s="51">
        <f>('Table 1'!BA8/'Table 1'!AZ8-1)*100</f>
        <v>8.9220366825805577</v>
      </c>
      <c r="BB6" s="52">
        <f>('Table 1'!BB8/'Table 1'!BA8-1)*100</f>
        <v>1.8798182124221574</v>
      </c>
      <c r="BC6" s="50">
        <f>('Table 1'!BC8/'Table 1'!BB8-1)*100</f>
        <v>2.774969104594982</v>
      </c>
      <c r="BD6" s="51">
        <f>('Table 1'!BD8/'Table 1'!BC8-1)*100</f>
        <v>-7.0262866843282978</v>
      </c>
      <c r="BE6" s="51">
        <f>('Table 1'!BE8/'Table 1'!BD8-1)*100</f>
        <v>4.8523746619729025</v>
      </c>
      <c r="BF6" s="52">
        <f>('Table 1'!BF8/'Table 1'!BE8-1)*100</f>
        <v>9.5115596451304398</v>
      </c>
      <c r="BG6" s="50">
        <v>4.4228278873663651</v>
      </c>
      <c r="BH6" s="51">
        <v>-11.855128974205154</v>
      </c>
      <c r="BI6" s="51">
        <v>6.3390373981611736</v>
      </c>
      <c r="BJ6" s="52">
        <v>12.188773061254633</v>
      </c>
      <c r="BK6" s="50">
        <v>11.723502405257014</v>
      </c>
      <c r="BL6" s="51">
        <v>-20.479472903840289</v>
      </c>
      <c r="BM6" s="51">
        <v>8.3485111348468024</v>
      </c>
      <c r="BN6" s="52">
        <v>6.0994580918679597</v>
      </c>
      <c r="BO6" s="50">
        <v>8.6028088831601401</v>
      </c>
      <c r="BP6" s="51">
        <v>-14.189493257110076</v>
      </c>
      <c r="BQ6" s="51">
        <v>2.9662286768096013</v>
      </c>
      <c r="BR6" s="52">
        <v>24.85685661034216</v>
      </c>
      <c r="BS6" s="50">
        <v>-11.021257138758644</v>
      </c>
      <c r="BT6" s="51">
        <v>-93.426435322330377</v>
      </c>
      <c r="BU6" s="51">
        <v>196.20631514408342</v>
      </c>
      <c r="BV6" s="52">
        <v>197.64547595021861</v>
      </c>
      <c r="BW6" s="50">
        <v>56.314924763337039</v>
      </c>
      <c r="BX6" s="51">
        <v>-25.903681459237017</v>
      </c>
      <c r="BY6" s="51">
        <v>26.580606424497134</v>
      </c>
      <c r="BZ6" s="51">
        <v>28.578289536097156</v>
      </c>
      <c r="CA6" s="50">
        <v>4.0529385995250244</v>
      </c>
      <c r="CB6" s="51">
        <v>-6.6330148375316922</v>
      </c>
      <c r="CC6" s="51"/>
      <c r="CD6" s="52"/>
    </row>
    <row r="7" spans="1:82" s="8" customFormat="1" ht="20.100000000000001" customHeight="1" x14ac:dyDescent="0.3">
      <c r="A7" s="69"/>
      <c r="B7" s="19" t="s">
        <v>37</v>
      </c>
      <c r="C7" s="53"/>
      <c r="D7" s="54">
        <f>('Table 1'!D9/'Table 1'!C9-1)*100</f>
        <v>-13.026139264873414</v>
      </c>
      <c r="E7" s="54">
        <f>('Table 1'!E9/'Table 1'!D9-1)*100</f>
        <v>6.1236884447163797</v>
      </c>
      <c r="F7" s="55">
        <f>('Table 1'!F9/'Table 1'!E9-1)*100</f>
        <v>13.614297631961826</v>
      </c>
      <c r="G7" s="53">
        <f>('Table 1'!G9/'Table 1'!F9-1)*100</f>
        <v>6.8051674665129624</v>
      </c>
      <c r="H7" s="54">
        <f>('Table 1'!H9/'Table 1'!G9-1)*100</f>
        <v>-17.282315399235081</v>
      </c>
      <c r="I7" s="54">
        <f>('Table 1'!I9/'Table 1'!H9-1)*100</f>
        <v>6.1327331083908199</v>
      </c>
      <c r="J7" s="55">
        <f>('Table 1'!J9/'Table 1'!I9-1)*100</f>
        <v>4.5073626002092748</v>
      </c>
      <c r="K7" s="53">
        <f>('Table 1'!K9/'Table 1'!J9-1)*100</f>
        <v>-21.504709489820183</v>
      </c>
      <c r="L7" s="54">
        <f>('Table 1'!L9/'Table 1'!K9-1)*100</f>
        <v>3.7997077523812317</v>
      </c>
      <c r="M7" s="54">
        <f>('Table 1'!M9/'Table 1'!L9-1)*100</f>
        <v>9.6272999491515687</v>
      </c>
      <c r="N7" s="55">
        <f>('Table 1'!N9/'Table 1'!M9-1)*100</f>
        <v>12.086060481123262</v>
      </c>
      <c r="O7" s="53">
        <f>('Table 1'!O9/'Table 1'!N9-1)*100</f>
        <v>12.891512560715345</v>
      </c>
      <c r="P7" s="54">
        <f>('Table 1'!P9/'Table 1'!O9-1)*100</f>
        <v>-7.6557995773239291</v>
      </c>
      <c r="Q7" s="54">
        <f>('Table 1'!Q9/'Table 1'!P9-1)*100</f>
        <v>0.42047332652963565</v>
      </c>
      <c r="R7" s="55">
        <f>('Table 1'!R9/'Table 1'!Q9-1)*100</f>
        <v>7.6143011388938087</v>
      </c>
      <c r="S7" s="53">
        <f>('Table 1'!S9/'Table 1'!R9-1)*100</f>
        <v>5.1610650450192974</v>
      </c>
      <c r="T7" s="54">
        <f>('Table 1'!T9/'Table 1'!S9-1)*100</f>
        <v>-8.1404499832900328</v>
      </c>
      <c r="U7" s="54">
        <f>('Table 1'!U9/'Table 1'!T9-1)*100</f>
        <v>5.4320016899821688</v>
      </c>
      <c r="V7" s="55">
        <f>('Table 1'!V9/'Table 1'!U9-1)*100</f>
        <v>9.4657516710913825</v>
      </c>
      <c r="W7" s="53">
        <f>('Table 1'!W9/'Table 1'!V9-1)*100</f>
        <v>10.140308846229718</v>
      </c>
      <c r="X7" s="54">
        <f>('Table 1'!X9/'Table 1'!W9-1)*100</f>
        <v>-11.327348165765262</v>
      </c>
      <c r="Y7" s="54">
        <f>('Table 1'!Y9/'Table 1'!X9-1)*100</f>
        <v>1.6262456621128241</v>
      </c>
      <c r="Z7" s="55">
        <f>('Table 1'!Z9/'Table 1'!Y9-1)*100</f>
        <v>1.002098248863792</v>
      </c>
      <c r="AA7" s="53">
        <f>('Table 1'!AA9/'Table 1'!Z9-1)*100</f>
        <v>-1.5781577610000874</v>
      </c>
      <c r="AB7" s="54">
        <f>('Table 1'!AB9/'Table 1'!AA9-1)*100</f>
        <v>-11.233928525418047</v>
      </c>
      <c r="AC7" s="54">
        <f>('Table 1'!AC9/'Table 1'!AB9-1)*100</f>
        <v>-0.59597689472004056</v>
      </c>
      <c r="AD7" s="55">
        <f>('Table 1'!AD9/'Table 1'!AC9-1)*100</f>
        <v>25.794786378895097</v>
      </c>
      <c r="AE7" s="53">
        <f>('Table 1'!AE9/'Table 1'!AD9-1)*100</f>
        <v>4.5401873011805316</v>
      </c>
      <c r="AF7" s="54">
        <f>('Table 1'!AF9/'Table 1'!AE9-1)*100</f>
        <v>-16.287984765680875</v>
      </c>
      <c r="AG7" s="54">
        <f>('Table 1'!AG9/'Table 1'!AF9-1)*100</f>
        <v>-2.2008581468780597</v>
      </c>
      <c r="AH7" s="55">
        <f>('Table 1'!AH9/'Table 1'!AG9-1)*100</f>
        <v>10.402786863725954</v>
      </c>
      <c r="AI7" s="53">
        <f>('Table 1'!AI9/'Table 1'!AH9-1)*100</f>
        <v>8.4098419776718956</v>
      </c>
      <c r="AJ7" s="54">
        <f>('Table 1'!AJ9/'Table 1'!AI9-1)*100</f>
        <v>-6.718677910087079</v>
      </c>
      <c r="AK7" s="54">
        <f>('Table 1'!AK9/'Table 1'!AJ9-1)*100</f>
        <v>-2.2835465129278365E-2</v>
      </c>
      <c r="AL7" s="55">
        <f>('Table 1'!AL9/'Table 1'!AK9-1)*100</f>
        <v>10.374820433370324</v>
      </c>
      <c r="AM7" s="53">
        <f>('Table 1'!AM9/'Table 1'!AL9-1)*100</f>
        <v>-2.7402917729605902</v>
      </c>
      <c r="AN7" s="54">
        <f>('Table 1'!AN9/'Table 1'!AM9-1)*100</f>
        <v>-6.4645220871171301</v>
      </c>
      <c r="AO7" s="54">
        <f>('Table 1'!AO9/'Table 1'!AN9-1)*100</f>
        <v>4.3423128672235745</v>
      </c>
      <c r="AP7" s="55">
        <f>('Table 1'!AP9/'Table 1'!AO9-1)*100</f>
        <v>10.497703975138005</v>
      </c>
      <c r="AQ7" s="53">
        <f>('Table 1'!AQ9/'Table 1'!AP9-1)*100</f>
        <v>3.1468126369520899</v>
      </c>
      <c r="AR7" s="54">
        <f>('Table 1'!AR9/'Table 1'!AQ9-1)*100</f>
        <v>-9.5708746272155523</v>
      </c>
      <c r="AS7" s="54">
        <f>('Table 1'!AS9/'Table 1'!AR9-1)*100</f>
        <v>1.7955814780311607</v>
      </c>
      <c r="AT7" s="54">
        <f>('Table 1'!AT9/'Table 1'!AS9-1)*100</f>
        <v>10.796195070710212</v>
      </c>
      <c r="AU7" s="53">
        <f>('Table 1'!AU9/'Table 1'!AT9-1)*100</f>
        <v>5.4007249488050801</v>
      </c>
      <c r="AV7" s="54">
        <f>('Table 1'!AV9/'Table 1'!AU9-1)*100</f>
        <v>-5.9266556020618921</v>
      </c>
      <c r="AW7" s="54">
        <f>('Table 1'!AW9/'Table 1'!AV9-1)*100</f>
        <v>-0.70859823268969446</v>
      </c>
      <c r="AX7" s="55">
        <f>('Table 1'!AX9/'Table 1'!AW9-1)*100</f>
        <v>3.0670798582092651</v>
      </c>
      <c r="AY7" s="53">
        <f>('Table 1'!AY9/'Table 1'!AX9-1)*100</f>
        <v>7.8051193642714178</v>
      </c>
      <c r="AZ7" s="54">
        <f>('Table 1'!AZ9/'Table 1'!AY9-1)*100</f>
        <v>-8.8838258821778417</v>
      </c>
      <c r="BA7" s="54">
        <f>('Table 1'!BA9/'Table 1'!AZ9-1)*100</f>
        <v>3.2778629156878347</v>
      </c>
      <c r="BB7" s="55">
        <f>('Table 1'!BB9/'Table 1'!BA9-1)*100</f>
        <v>4.3398948594960851</v>
      </c>
      <c r="BC7" s="53">
        <f>('Table 1'!BC9/'Table 1'!BB9-1)*100</f>
        <v>3.9319460305690113</v>
      </c>
      <c r="BD7" s="54">
        <f>('Table 1'!BD9/'Table 1'!BC9-1)*100</f>
        <v>-4.4466225142837494</v>
      </c>
      <c r="BE7" s="54">
        <f>('Table 1'!BE9/'Table 1'!BD9-1)*100</f>
        <v>2.1203163565872263</v>
      </c>
      <c r="BF7" s="55">
        <f>('Table 1'!BF9/'Table 1'!BE9-1)*100</f>
        <v>10.151267498111638</v>
      </c>
      <c r="BG7" s="53">
        <v>1.6516893017650247</v>
      </c>
      <c r="BH7" s="54">
        <v>-7.1377535129985459</v>
      </c>
      <c r="BI7" s="54">
        <v>2.7676158158332909</v>
      </c>
      <c r="BJ7" s="55">
        <v>9.2237652680980489</v>
      </c>
      <c r="BK7" s="53">
        <v>7.6787535819766495</v>
      </c>
      <c r="BL7" s="54">
        <v>-11.576854219874299</v>
      </c>
      <c r="BM7" s="54">
        <v>2.9602085991093041</v>
      </c>
      <c r="BN7" s="55">
        <v>8.2648549483410605</v>
      </c>
      <c r="BO7" s="53">
        <v>7.2562806223961163</v>
      </c>
      <c r="BP7" s="54">
        <v>-8.2625195622468066</v>
      </c>
      <c r="BQ7" s="54">
        <v>-0.49518936575126959</v>
      </c>
      <c r="BR7" s="55">
        <v>9.5771453839871299</v>
      </c>
      <c r="BS7" s="53">
        <v>-6.283460269418728</v>
      </c>
      <c r="BT7" s="54">
        <v>-49.087108932196585</v>
      </c>
      <c r="BU7" s="54">
        <v>9.3255442336822369</v>
      </c>
      <c r="BV7" s="55">
        <v>33.170258953237905</v>
      </c>
      <c r="BW7" s="53">
        <v>26.339769326430961</v>
      </c>
      <c r="BX7" s="54">
        <v>-10.346287524113617</v>
      </c>
      <c r="BY7" s="54">
        <v>14.659103329792678</v>
      </c>
      <c r="BZ7" s="54">
        <v>17.758986492762418</v>
      </c>
      <c r="CA7" s="53">
        <v>0.85466359880315146</v>
      </c>
      <c r="CB7" s="54">
        <v>-5.4631127466113423</v>
      </c>
      <c r="CC7" s="54"/>
      <c r="CD7" s="55"/>
    </row>
    <row r="8" spans="1:82" s="14" customFormat="1" ht="20.100000000000001" customHeight="1" x14ac:dyDescent="0.3">
      <c r="A8" s="69"/>
      <c r="B8" s="23" t="s">
        <v>5</v>
      </c>
      <c r="C8" s="56"/>
      <c r="D8" s="57">
        <f>('Table 1'!D10/'Table 1'!C10-1)*100</f>
        <v>9.1839479604812766</v>
      </c>
      <c r="E8" s="57">
        <f>('Table 1'!E10/'Table 1'!D10-1)*100</f>
        <v>-16.501483845680053</v>
      </c>
      <c r="F8" s="58">
        <f>('Table 1'!F10/'Table 1'!E10-1)*100</f>
        <v>30.992489270386248</v>
      </c>
      <c r="G8" s="56">
        <f>('Table 1'!G10/'Table 1'!F10-1)*100</f>
        <v>-6.1995740672482258</v>
      </c>
      <c r="H8" s="57">
        <f>('Table 1'!H10/'Table 1'!G10-1)*100</f>
        <v>-24.654797899861368</v>
      </c>
      <c r="I8" s="57">
        <f>('Table 1'!I10/'Table 1'!H10-1)*100</f>
        <v>25.516472054008645</v>
      </c>
      <c r="J8" s="58">
        <f>('Table 1'!J10/'Table 1'!I10-1)*100</f>
        <v>12.061542723253972</v>
      </c>
      <c r="K8" s="56">
        <f>('Table 1'!K10/'Table 1'!J10-1)*100</f>
        <v>-7.6084829383349266</v>
      </c>
      <c r="L8" s="57">
        <f>('Table 1'!L10/'Table 1'!K10-1)*100</f>
        <v>4.5840672448774766</v>
      </c>
      <c r="M8" s="57">
        <f>('Table 1'!M10/'Table 1'!L10-1)*100</f>
        <v>-2.9761016479416647</v>
      </c>
      <c r="N8" s="58">
        <f>('Table 1'!N10/'Table 1'!M10-1)*100</f>
        <v>19.919360154687872</v>
      </c>
      <c r="O8" s="56">
        <f>('Table 1'!O10/'Table 1'!N10-1)*100</f>
        <v>2.1007210062939263</v>
      </c>
      <c r="P8" s="57">
        <f>('Table 1'!P10/'Table 1'!O10-1)*100</f>
        <v>-3.5290634029036427</v>
      </c>
      <c r="Q8" s="57">
        <f>('Table 1'!Q10/'Table 1'!P10-1)*100</f>
        <v>-27.392966431966371</v>
      </c>
      <c r="R8" s="58">
        <f>('Table 1'!R10/'Table 1'!Q10-1)*100</f>
        <v>20.901334836412076</v>
      </c>
      <c r="S8" s="56">
        <f>('Table 1'!S10/'Table 1'!R10-1)*100</f>
        <v>-3.4573735404437422</v>
      </c>
      <c r="T8" s="57">
        <f>('Table 1'!T10/'Table 1'!S10-1)*100</f>
        <v>-20.13279920978982</v>
      </c>
      <c r="U8" s="57">
        <f>('Table 1'!U10/'Table 1'!T10-1)*100</f>
        <v>-6.8076568962911139</v>
      </c>
      <c r="V8" s="58">
        <f>('Table 1'!V10/'Table 1'!U10-1)*100</f>
        <v>29.202117463172961</v>
      </c>
      <c r="W8" s="56">
        <f>('Table 1'!W10/'Table 1'!V10-1)*100</f>
        <v>-18.630237043631091</v>
      </c>
      <c r="X8" s="57">
        <f>('Table 1'!X10/'Table 1'!W10-1)*100</f>
        <v>-0.64659102066005891</v>
      </c>
      <c r="Y8" s="57">
        <f>('Table 1'!Y10/'Table 1'!X10-1)*100</f>
        <v>9.2890620588401251</v>
      </c>
      <c r="Z8" s="58">
        <f>('Table 1'!Z10/'Table 1'!Y10-1)*100</f>
        <v>5.2934793841066474</v>
      </c>
      <c r="AA8" s="56">
        <f>('Table 1'!AA10/'Table 1'!Z10-1)*100</f>
        <v>-12.713153568712121</v>
      </c>
      <c r="AB8" s="57">
        <f>('Table 1'!AB10/'Table 1'!AA10-1)*100</f>
        <v>7.3084004441259509E-2</v>
      </c>
      <c r="AC8" s="57">
        <f>('Table 1'!AC10/'Table 1'!AB10-1)*100</f>
        <v>-0.46627248851873748</v>
      </c>
      <c r="AD8" s="58">
        <f>('Table 1'!AD10/'Table 1'!AC10-1)*100</f>
        <v>13.92530089881614</v>
      </c>
      <c r="AE8" s="56">
        <f>('Table 1'!AE10/'Table 1'!AD10-1)*100</f>
        <v>-9.2395343076542069</v>
      </c>
      <c r="AF8" s="57">
        <f>('Table 1'!AF10/'Table 1'!AE10-1)*100</f>
        <v>-4.1143558951965087</v>
      </c>
      <c r="AG8" s="57">
        <f>('Table 1'!AG10/'Table 1'!AF10-1)*100</f>
        <v>-3.3857539315448659</v>
      </c>
      <c r="AH8" s="58">
        <f>('Table 1'!AH10/'Table 1'!AG10-1)*100</f>
        <v>6.2487110744483321</v>
      </c>
      <c r="AI8" s="56">
        <f>('Table 1'!AI10/'Table 1'!AH10-1)*100</f>
        <v>14.327307009760437</v>
      </c>
      <c r="AJ8" s="57">
        <f>('Table 1'!AJ10/'Table 1'!AI10-1)*100</f>
        <v>-17.969488976740799</v>
      </c>
      <c r="AK8" s="57">
        <f>('Table 1'!AK10/'Table 1'!AJ10-1)*100</f>
        <v>-6.0641002897522505</v>
      </c>
      <c r="AL8" s="58">
        <f>('Table 1'!AL10/'Table 1'!AK10-1)*100</f>
        <v>10.350634226181121</v>
      </c>
      <c r="AM8" s="56">
        <f>('Table 1'!AM10/'Table 1'!AL10-1)*100</f>
        <v>-17.692779417846815</v>
      </c>
      <c r="AN8" s="57">
        <f>('Table 1'!AN10/'Table 1'!AM10-1)*100</f>
        <v>33.030686327170656</v>
      </c>
      <c r="AO8" s="57">
        <f>('Table 1'!AO10/'Table 1'!AN10-1)*100</f>
        <v>-18.809263311451495</v>
      </c>
      <c r="AP8" s="58">
        <f>('Table 1'!AP10/'Table 1'!AO10-1)*100</f>
        <v>38.628378920349718</v>
      </c>
      <c r="AQ8" s="56">
        <f>('Table 1'!AQ10/'Table 1'!AP10-1)*100</f>
        <v>-19.730599208461598</v>
      </c>
      <c r="AR8" s="57">
        <f>('Table 1'!AR10/'Table 1'!AQ10-1)*100</f>
        <v>-8.4885531399573217</v>
      </c>
      <c r="AS8" s="57">
        <f>('Table 1'!AS10/'Table 1'!AR10-1)*100</f>
        <v>17.954817568844916</v>
      </c>
      <c r="AT8" s="57">
        <f>('Table 1'!AT10/'Table 1'!AS10-1)*100</f>
        <v>26.898882107034574</v>
      </c>
      <c r="AU8" s="56">
        <f>('Table 1'!AU10/'Table 1'!AT10-1)*100</f>
        <v>-18.883731699872641</v>
      </c>
      <c r="AV8" s="57">
        <f>('Table 1'!AV10/'Table 1'!AU10-1)*100</f>
        <v>14.545029907487894</v>
      </c>
      <c r="AW8" s="57">
        <f>('Table 1'!AW10/'Table 1'!AV10-1)*100</f>
        <v>-29.120648837235642</v>
      </c>
      <c r="AX8" s="58">
        <f>('Table 1'!AX10/'Table 1'!AW10-1)*100</f>
        <v>18.066897863295672</v>
      </c>
      <c r="AY8" s="56">
        <f>('Table 1'!AY10/'Table 1'!AX10-1)*100</f>
        <v>18.518368120414742</v>
      </c>
      <c r="AZ8" s="57">
        <f>('Table 1'!AZ10/'Table 1'!AY10-1)*100</f>
        <v>-12.451033017736613</v>
      </c>
      <c r="BA8" s="57">
        <f>('Table 1'!BA10/'Table 1'!AZ10-1)*100</f>
        <v>-30.367742019645959</v>
      </c>
      <c r="BB8" s="58">
        <f>('Table 1'!BB10/'Table 1'!BA10-1)*100</f>
        <v>55.462924800479605</v>
      </c>
      <c r="BC8" s="56">
        <f>('Table 1'!BC10/'Table 1'!BB10-1)*100</f>
        <v>-12.239856356121138</v>
      </c>
      <c r="BD8" s="57">
        <f>('Table 1'!BD10/'Table 1'!BC10-1)*100</f>
        <v>1.370389695987706</v>
      </c>
      <c r="BE8" s="57">
        <f>('Table 1'!BE10/'Table 1'!BD10-1)*100</f>
        <v>-29.296705678370174</v>
      </c>
      <c r="BF8" s="58">
        <f>('Table 1'!BF10/'Table 1'!BE10-1)*100</f>
        <v>103.39298030500422</v>
      </c>
      <c r="BG8" s="56">
        <v>-15.739947062535919</v>
      </c>
      <c r="BH8" s="57">
        <v>-5.805283221356472</v>
      </c>
      <c r="BI8" s="57">
        <v>-26.201044386422979</v>
      </c>
      <c r="BJ8" s="58">
        <v>51.660421658652702</v>
      </c>
      <c r="BK8" s="56">
        <v>-0.49625160380458722</v>
      </c>
      <c r="BL8" s="57">
        <v>-9.3585822525815381</v>
      </c>
      <c r="BM8" s="57">
        <v>-24.049754870263474</v>
      </c>
      <c r="BN8" s="58">
        <v>58.638411170105712</v>
      </c>
      <c r="BO8" s="56">
        <v>-14.800647918658882</v>
      </c>
      <c r="BP8" s="57">
        <v>-12.447030258606862</v>
      </c>
      <c r="BQ8" s="57">
        <v>-0.48269366611726205</v>
      </c>
      <c r="BR8" s="58">
        <v>5.569357361620475</v>
      </c>
      <c r="BS8" s="56">
        <v>12.073860099111</v>
      </c>
      <c r="BT8" s="57">
        <v>-35.758962793436353</v>
      </c>
      <c r="BU8" s="57">
        <v>47.945489762036516</v>
      </c>
      <c r="BV8" s="58">
        <v>27.932856408098374</v>
      </c>
      <c r="BW8" s="56">
        <v>-13.489090311026652</v>
      </c>
      <c r="BX8" s="57">
        <v>-25.041983080026608</v>
      </c>
      <c r="BY8" s="57">
        <v>2.7940989981823483</v>
      </c>
      <c r="BZ8" s="57">
        <v>39.868958521808274</v>
      </c>
      <c r="CA8" s="56">
        <v>6.7689141513132212</v>
      </c>
      <c r="CB8" s="57">
        <v>-21.750943119131328</v>
      </c>
      <c r="CC8" s="57"/>
      <c r="CD8" s="58"/>
    </row>
    <row r="9" spans="1:82" s="8" customFormat="1" ht="20.100000000000001" customHeight="1" x14ac:dyDescent="0.3">
      <c r="A9" s="72" t="s">
        <v>6</v>
      </c>
      <c r="B9" s="8" t="s">
        <v>7</v>
      </c>
      <c r="C9" s="59"/>
      <c r="D9" s="60">
        <f>('Table 1'!D11/'Table 1'!C11-1)*100</f>
        <v>0.11684192956100681</v>
      </c>
      <c r="E9" s="60">
        <f>('Table 1'!E11/'Table 1'!D11-1)*100</f>
        <v>0.87251305990885264</v>
      </c>
      <c r="F9" s="61">
        <f>('Table 1'!F11/'Table 1'!E11-1)*100</f>
        <v>1.0577929590656288</v>
      </c>
      <c r="G9" s="59">
        <f>('Table 1'!G11/'Table 1'!F11-1)*100</f>
        <v>1.2974976830398388</v>
      </c>
      <c r="H9" s="60">
        <f>('Table 1'!H11/'Table 1'!G11-1)*100</f>
        <v>-0.73193046660567918</v>
      </c>
      <c r="I9" s="60">
        <f>('Table 1'!I11/'Table 1'!H11-1)*100</f>
        <v>-1.5993494171862244</v>
      </c>
      <c r="J9" s="61">
        <f>('Table 1'!J11/'Table 1'!I11-1)*100</f>
        <v>-3.1349862258953198</v>
      </c>
      <c r="K9" s="59">
        <f>('Table 1'!K11/'Table 1'!J11-1)*100</f>
        <v>-5.3011774074284705</v>
      </c>
      <c r="L9" s="60">
        <f>('Table 1'!L11/'Table 1'!K11-1)*100</f>
        <v>-2.6848459366928923</v>
      </c>
      <c r="M9" s="60">
        <f>('Table 1'!M11/'Table 1'!L11-1)*100</f>
        <v>9.2581162819382889E-2</v>
      </c>
      <c r="N9" s="61">
        <f>('Table 1'!N11/'Table 1'!M11-1)*100</f>
        <v>2.5528766109638168</v>
      </c>
      <c r="O9" s="59">
        <f>('Table 1'!O11/'Table 1'!N11-1)*100</f>
        <v>5.1109374060489543</v>
      </c>
      <c r="P9" s="60">
        <f>('Table 1'!P11/'Table 1'!O11-1)*100</f>
        <v>3.1519935930438781</v>
      </c>
      <c r="Q9" s="60">
        <f>('Table 1'!Q11/'Table 1'!P11-1)*100</f>
        <v>2.1018189884649541</v>
      </c>
      <c r="R9" s="61">
        <f>('Table 1'!R11/'Table 1'!Q11-1)*100</f>
        <v>1.0048340665906208</v>
      </c>
      <c r="S9" s="59">
        <f>('Table 1'!S11/'Table 1'!R11-1)*100</f>
        <v>-6.9907506990751767E-2</v>
      </c>
      <c r="T9" s="60">
        <f>('Table 1'!T11/'Table 1'!S11-1)*100</f>
        <v>-0.51121993219610529</v>
      </c>
      <c r="U9" s="60">
        <f>('Table 1'!U11/'Table 1'!T11-1)*100</f>
        <v>-9.195153613154039E-2</v>
      </c>
      <c r="V9" s="61">
        <f>('Table 1'!V11/'Table 1'!U11-1)*100</f>
        <v>5.9552812516905362E-2</v>
      </c>
      <c r="W9" s="59">
        <f>('Table 1'!W11/'Table 1'!V11-1)*100</f>
        <v>0.22724813331891358</v>
      </c>
      <c r="X9" s="60">
        <f>('Table 1'!X11/'Table 1'!W11-1)*100</f>
        <v>-0.69099546534225897</v>
      </c>
      <c r="Y9" s="60">
        <f>('Table 1'!Y11/'Table 1'!X11-1)*100</f>
        <v>-0.60339204174821859</v>
      </c>
      <c r="Z9" s="61">
        <f>('Table 1'!Z11/'Table 1'!Y11-1)*100</f>
        <v>-0.78206179928903552</v>
      </c>
      <c r="AA9" s="59">
        <f>('Table 1'!AA11/'Table 1'!Z11-1)*100</f>
        <v>-1.1630470730900622</v>
      </c>
      <c r="AB9" s="60">
        <f>('Table 1'!AB11/'Table 1'!AA11-1)*100</f>
        <v>-0.97038648151246409</v>
      </c>
      <c r="AC9" s="60">
        <f>('Table 1'!AC11/'Table 1'!AB11-1)*100</f>
        <v>6.1947401024964321E-2</v>
      </c>
      <c r="AD9" s="61">
        <f>('Table 1'!AD11/'Table 1'!AC11-1)*100</f>
        <v>0.86672669968481664</v>
      </c>
      <c r="AE9" s="59">
        <f>('Table 1'!AE11/'Table 1'!AD11-1)*100</f>
        <v>1.5790648365137994</v>
      </c>
      <c r="AF9" s="60">
        <f>('Table 1'!AF11/'Table 1'!AE11-1)*100</f>
        <v>0.78549848942597311</v>
      </c>
      <c r="AG9" s="60">
        <f>('Table 1'!AG11/'Table 1'!AF11-1)*100</f>
        <v>1.0845868759537858</v>
      </c>
      <c r="AH9" s="61">
        <f>('Table 1'!AH11/'Table 1'!AG11-1)*100</f>
        <v>1.0567746805413281</v>
      </c>
      <c r="AI9" s="59">
        <f>('Table 1'!AI11/'Table 1'!AH11-1)*100</f>
        <v>0.86432268046736649</v>
      </c>
      <c r="AJ9" s="60">
        <f>('Table 1'!AJ11/'Table 1'!AI11-1)*100</f>
        <v>3.7027241470499739E-2</v>
      </c>
      <c r="AK9" s="60">
        <f>('Table 1'!AK11/'Table 1'!AJ11-1)*100</f>
        <v>0.12161590524533139</v>
      </c>
      <c r="AL9" s="61">
        <f>('Table 1'!AL11/'Table 1'!AK11-1)*100</f>
        <v>2.1124900977032013E-2</v>
      </c>
      <c r="AM9" s="59">
        <f>('Table 1'!AM11/'Table 1'!AL11-1)*100</f>
        <v>-0.45408944506044602</v>
      </c>
      <c r="AN9" s="60">
        <f>('Table 1'!AN11/'Table 1'!AM11-1)*100</f>
        <v>-0.44555243197369476</v>
      </c>
      <c r="AO9" s="60">
        <f>('Table 1'!AO11/'Table 1'!AN11-1)*100</f>
        <v>0.41025094570834586</v>
      </c>
      <c r="AP9" s="61">
        <f>('Table 1'!AP11/'Table 1'!AO11-1)*100</f>
        <v>0.98164066645440862</v>
      </c>
      <c r="AQ9" s="59">
        <f>('Table 1'!AQ11/'Table 1'!AP11-1)*100</f>
        <v>1.4082286795228827</v>
      </c>
      <c r="AR9" s="60">
        <f>('Table 1'!AR11/'Table 1'!AQ11-1)*100</f>
        <v>0.60624902844705897</v>
      </c>
      <c r="AS9" s="60">
        <f>('Table 1'!AS11/'Table 1'!AR11-1)*100</f>
        <v>0.53564070869385194</v>
      </c>
      <c r="AT9" s="60">
        <f>('Table 1'!AT11/'Table 1'!AS11-1)*100</f>
        <v>0.32274590163936523</v>
      </c>
      <c r="AU9" s="59">
        <f>('Table 1'!AU11/'Table 1'!AT11-1)*100</f>
        <v>1.5319409692082786E-2</v>
      </c>
      <c r="AV9" s="60">
        <f>('Table 1'!AV11/'Table 1'!AU11-1)*100</f>
        <v>-0.36250382926580338</v>
      </c>
      <c r="AW9" s="60">
        <f>('Table 1'!AW11/'Table 1'!AV11-1)*100</f>
        <v>0.30233153984113859</v>
      </c>
      <c r="AX9" s="61">
        <f>('Table 1'!AX11/'Table 1'!AW11-1)*100</f>
        <v>0.47001123939920397</v>
      </c>
      <c r="AY9" s="59">
        <f>('Table 1'!AY11/'Table 1'!AX11-1)*100</f>
        <v>0.61527509407099945</v>
      </c>
      <c r="AZ9" s="60">
        <f>('Table 1'!AZ11/'Table 1'!AY11-1)*100</f>
        <v>0.18193763582148303</v>
      </c>
      <c r="BA9" s="60">
        <f>('Table 1'!BA11/'Table 1'!AZ11-1)*100</f>
        <v>0.58517883266913095</v>
      </c>
      <c r="BB9" s="61">
        <f>('Table 1'!BB11/'Table 1'!BA11-1)*100</f>
        <v>0.60685089523044855</v>
      </c>
      <c r="BC9" s="59">
        <f>('Table 1'!BC11/'Table 1'!BB11-1)*100</f>
        <v>0.90229312063809797</v>
      </c>
      <c r="BD9" s="60">
        <f>('Table 1'!BD11/'Table 1'!BC11-1)*100</f>
        <v>-2.4702336841053718E-2</v>
      </c>
      <c r="BE9" s="60">
        <f>('Table 1'!BE11/'Table 1'!BD11-1)*100</f>
        <v>0.37556829412928039</v>
      </c>
      <c r="BF9" s="61">
        <f>('Table 1'!BF11/'Table 1'!BE11-1)*100</f>
        <v>0.1920047262701674</v>
      </c>
      <c r="BG9" s="59">
        <v>-0.18180924770281326</v>
      </c>
      <c r="BH9" s="60">
        <v>8.3686127793658471E-2</v>
      </c>
      <c r="BI9" s="60">
        <v>0.61974324922531299</v>
      </c>
      <c r="BJ9" s="61">
        <v>0.73324534389207496</v>
      </c>
      <c r="BK9" s="59">
        <v>0.68908623283350234</v>
      </c>
      <c r="BL9" s="60">
        <v>-1.445852812184123E-2</v>
      </c>
      <c r="BM9" s="60">
        <v>0.8097946592114047</v>
      </c>
      <c r="BN9" s="61">
        <v>0.97542316151861819</v>
      </c>
      <c r="BO9" s="59">
        <v>1.1885595226820644</v>
      </c>
      <c r="BP9" s="60">
        <v>4.6796761663969733E-3</v>
      </c>
      <c r="BQ9" s="60">
        <v>3.27562002807813E-2</v>
      </c>
      <c r="BR9" s="61">
        <v>-1.8711699490114864E-2</v>
      </c>
      <c r="BS9" s="59">
        <v>-0.84218406400597967</v>
      </c>
      <c r="BT9" s="60">
        <v>-2.1233426131269773</v>
      </c>
      <c r="BU9" s="60">
        <v>0.4387022127946727</v>
      </c>
      <c r="BV9" s="61">
        <v>1.5215513103580713</v>
      </c>
      <c r="BW9" s="59">
        <v>2.4301451468015767</v>
      </c>
      <c r="BX9" s="60">
        <v>0.70159243018692585</v>
      </c>
      <c r="BY9" s="60">
        <v>1.4025759728651943</v>
      </c>
      <c r="BZ9" s="60">
        <v>1.0667630972291287</v>
      </c>
      <c r="CA9" s="59">
        <v>0.59931123932197572</v>
      </c>
      <c r="CB9" s="60">
        <v>-6.6687413862087652E-2</v>
      </c>
      <c r="CC9" s="60"/>
      <c r="CD9" s="61"/>
    </row>
    <row r="10" spans="1:82" s="8" customFormat="1" ht="20.100000000000001" customHeight="1" x14ac:dyDescent="0.3">
      <c r="A10" s="69" t="s">
        <v>6</v>
      </c>
      <c r="B10" s="19" t="s">
        <v>8</v>
      </c>
      <c r="C10" s="53"/>
      <c r="D10" s="54">
        <f>('Table 1'!D12/'Table 1'!C12-1)*100</f>
        <v>11.737788155647145</v>
      </c>
      <c r="E10" s="54">
        <f>('Table 1'!E12/'Table 1'!D12-1)*100</f>
        <v>-20.886102579206455</v>
      </c>
      <c r="F10" s="55">
        <f>('Table 1'!F12/'Table 1'!E12-1)*100</f>
        <v>40.624723005194198</v>
      </c>
      <c r="G10" s="53">
        <f>('Table 1'!G12/'Table 1'!F12-1)*100</f>
        <v>-7.93318625906082</v>
      </c>
      <c r="H10" s="54">
        <f>('Table 1'!H12/'Table 1'!G12-1)*100</f>
        <v>-30.741318873918289</v>
      </c>
      <c r="I10" s="54">
        <f>('Table 1'!I12/'Table 1'!H12-1)*100</f>
        <v>35.404598564678437</v>
      </c>
      <c r="J10" s="55">
        <f>('Table 1'!J12/'Table 1'!I12-1)*100</f>
        <v>16.088714976127562</v>
      </c>
      <c r="K10" s="53">
        <f>('Table 1'!K12/'Table 1'!J12-1)*100</f>
        <v>-8.11867988126982</v>
      </c>
      <c r="L10" s="54">
        <f>('Table 1'!L12/'Table 1'!K12-1)*100</f>
        <v>6.2406745787305207</v>
      </c>
      <c r="M10" s="54">
        <f>('Table 1'!M12/'Table 1'!L12-1)*100</f>
        <v>-3.6167087563778844</v>
      </c>
      <c r="N10" s="55">
        <f>('Table 1'!N12/'Table 1'!M12-1)*100</f>
        <v>23.684245705500985</v>
      </c>
      <c r="O10" s="53">
        <f>('Table 1'!O12/'Table 1'!N12-1)*100</f>
        <v>1.5596290611962438</v>
      </c>
      <c r="P10" s="54">
        <f>('Table 1'!P12/'Table 1'!O12-1)*100</f>
        <v>-4.7719895705848003</v>
      </c>
      <c r="Q10" s="54">
        <f>('Table 1'!Q12/'Table 1'!P12-1)*100</f>
        <v>-33.33668600037997</v>
      </c>
      <c r="R10" s="55">
        <f>('Table 1'!R12/'Table 1'!Q12-1)*100</f>
        <v>27.042296021860501</v>
      </c>
      <c r="S10" s="53">
        <f>('Table 1'!S12/'Table 1'!R12-1)*100</f>
        <v>-4.2886173497664331</v>
      </c>
      <c r="T10" s="54">
        <f>('Table 1'!T12/'Table 1'!S12-1)*100</f>
        <v>-25.159929410467107</v>
      </c>
      <c r="U10" s="54">
        <f>('Table 1'!U12/'Table 1'!T12-1)*100</f>
        <v>-9.0949284306320664</v>
      </c>
      <c r="V10" s="55">
        <f>('Table 1'!V12/'Table 1'!U12-1)*100</f>
        <v>40.110647266242452</v>
      </c>
      <c r="W10" s="53">
        <f>('Table 1'!W12/'Table 1'!V12-1)*100</f>
        <v>-23.671155209071582</v>
      </c>
      <c r="X10" s="54">
        <f>('Table 1'!X12/'Table 1'!W12-1)*100</f>
        <v>-0.63100449093287381</v>
      </c>
      <c r="Y10" s="54">
        <f>('Table 1'!Y12/'Table 1'!X12-1)*100</f>
        <v>12.759344012204421</v>
      </c>
      <c r="Z10" s="55">
        <f>('Table 1'!Z12/'Table 1'!Y12-1)*100</f>
        <v>7.1722108538668561</v>
      </c>
      <c r="AA10" s="53">
        <f>('Table 1'!AA12/'Table 1'!Z12-1)*100</f>
        <v>-16.019693239916677</v>
      </c>
      <c r="AB10" s="54">
        <f>('Table 1'!AB12/'Table 1'!AA12-1)*100</f>
        <v>0.42465238632092284</v>
      </c>
      <c r="AC10" s="54">
        <f>('Table 1'!AC12/'Table 1'!AB12-1)*100</f>
        <v>-0.64176926243312282</v>
      </c>
      <c r="AD10" s="55">
        <f>('Table 1'!AD12/'Table 1'!AC12-1)*100</f>
        <v>18.294634954710641</v>
      </c>
      <c r="AE10" s="53">
        <f>('Table 1'!AE12/'Table 1'!AD12-1)*100</f>
        <v>-12.326084880129894</v>
      </c>
      <c r="AF10" s="54">
        <f>('Table 1'!AF12/'Table 1'!AE12-1)*100</f>
        <v>-5.73399909214708</v>
      </c>
      <c r="AG10" s="54">
        <f>('Table 1'!AG12/'Table 1'!AF12-1)*100</f>
        <v>-4.9656181982780208</v>
      </c>
      <c r="AH10" s="55">
        <f>('Table 1'!AH12/'Table 1'!AG12-1)*100</f>
        <v>8.2004094124323643</v>
      </c>
      <c r="AI10" s="53">
        <f>('Table 1'!AI12/'Table 1'!AH12-1)*100</f>
        <v>19.054041397396283</v>
      </c>
      <c r="AJ10" s="54">
        <f>('Table 1'!AJ12/'Table 1'!AI12-1)*100</f>
        <v>-23.325518825621106</v>
      </c>
      <c r="AK10" s="54">
        <f>('Table 1'!AK12/'Table 1'!AJ12-1)*100</f>
        <v>-8.4646638758926418</v>
      </c>
      <c r="AL10" s="55">
        <f>('Table 1'!AL12/'Table 1'!AK12-1)*100</f>
        <v>14.735355437487385</v>
      </c>
      <c r="AM10" s="53">
        <f>('Table 1'!AM12/'Table 1'!AL12-1)*100</f>
        <v>-24.071903087143408</v>
      </c>
      <c r="AN10" s="54">
        <f>('Table 1'!AN12/'Table 1'!AM12-1)*100</f>
        <v>49.271744724652613</v>
      </c>
      <c r="AO10" s="54">
        <f>('Table 1'!AO12/'Table 1'!AN12-1)*100</f>
        <v>-25.028013860396172</v>
      </c>
      <c r="AP10" s="55">
        <f>('Table 1'!AP12/'Table 1'!AO12-1)*100</f>
        <v>54.94262917059487</v>
      </c>
      <c r="AQ10" s="53">
        <f>('Table 1'!AQ12/'Table 1'!AP12-1)*100</f>
        <v>-25.700844426635804</v>
      </c>
      <c r="AR10" s="54">
        <f>('Table 1'!AR12/'Table 1'!AQ12-1)*100</f>
        <v>-11.99440727054828</v>
      </c>
      <c r="AS10" s="54">
        <f>('Table 1'!AS12/'Table 1'!AR12-1)*100</f>
        <v>25.630957784838838</v>
      </c>
      <c r="AT10" s="54">
        <f>('Table 1'!AT12/'Table 1'!AS12-1)*100</f>
        <v>36.270843495384163</v>
      </c>
      <c r="AU10" s="53">
        <f>('Table 1'!AU12/'Table 1'!AT12-1)*100</f>
        <v>-23.790269123690834</v>
      </c>
      <c r="AV10" s="54">
        <f>('Table 1'!AV12/'Table 1'!AU12-1)*100</f>
        <v>19.624249804296756</v>
      </c>
      <c r="AW10" s="54">
        <f>('Table 1'!AW12/'Table 1'!AV12-1)*100</f>
        <v>-37.470552307826544</v>
      </c>
      <c r="AX10" s="55">
        <f>('Table 1'!AX12/'Table 1'!AW12-1)*100</f>
        <v>26.07735063606129</v>
      </c>
      <c r="AY10" s="53">
        <f>('Table 1'!AY12/'Table 1'!AX12-1)*100</f>
        <v>25.012912270346057</v>
      </c>
      <c r="AZ10" s="54">
        <f>('Table 1'!AZ12/'Table 1'!AY12-1)*100</f>
        <v>-16.139408605323734</v>
      </c>
      <c r="BA10" s="54">
        <f>('Table 1'!BA12/'Table 1'!AZ12-1)*100</f>
        <v>-41.16374001477989</v>
      </c>
      <c r="BB10" s="55">
        <f>('Table 1'!BB12/'Table 1'!BA12-1)*100</f>
        <v>88.172493196566904</v>
      </c>
      <c r="BC10" s="53">
        <f>('Table 1'!BC12/'Table 1'!BB12-1)*100</f>
        <v>-16.429604437169242</v>
      </c>
      <c r="BD10" s="54">
        <f>('Table 1'!BD12/'Table 1'!BC12-1)*100</f>
        <v>1.907388038413993</v>
      </c>
      <c r="BE10" s="54">
        <f>('Table 1'!BE12/'Table 1'!BD12-1)*100</f>
        <v>-40.501604836903795</v>
      </c>
      <c r="BF10" s="55">
        <f>('Table 1'!BF12/'Table 1'!BE12-1)*100</f>
        <v>169.13812570568311</v>
      </c>
      <c r="BG10" s="53">
        <v>-19.429683494150009</v>
      </c>
      <c r="BH10" s="54">
        <v>-7.5355443382172149</v>
      </c>
      <c r="BI10" s="54">
        <v>-34.730716889048786</v>
      </c>
      <c r="BJ10" s="55">
        <v>76.628481042994778</v>
      </c>
      <c r="BK10" s="53">
        <v>-0.8276797829036675</v>
      </c>
      <c r="BL10" s="54">
        <v>-12.011219045012989</v>
      </c>
      <c r="BM10" s="54">
        <v>-32.069163906641165</v>
      </c>
      <c r="BN10" s="55">
        <v>86.243047130725387</v>
      </c>
      <c r="BO10" s="53">
        <v>-18.95064156137849</v>
      </c>
      <c r="BP10" s="54">
        <v>-16.481916748805826</v>
      </c>
      <c r="BQ10" s="54">
        <v>-0.68269300602803451</v>
      </c>
      <c r="BR10" s="55">
        <v>7.7531992687385642</v>
      </c>
      <c r="BS10" s="53">
        <v>16.757435401503209</v>
      </c>
      <c r="BT10" s="54">
        <v>-46.117294893777782</v>
      </c>
      <c r="BU10" s="54">
        <v>74.520643995577245</v>
      </c>
      <c r="BV10" s="55">
        <v>36.435701702877267</v>
      </c>
      <c r="BW10" s="53">
        <v>-17.302617421539644</v>
      </c>
      <c r="BX10" s="54">
        <v>-32.68050838172455</v>
      </c>
      <c r="BY10" s="54">
        <v>3.4117264108719514</v>
      </c>
      <c r="BZ10" s="54">
        <v>56.75670358639411</v>
      </c>
      <c r="CA10" s="53">
        <v>8.5001443254979279</v>
      </c>
      <c r="CB10" s="54">
        <v>-27.39260184606842</v>
      </c>
      <c r="CC10" s="54"/>
      <c r="CD10" s="55"/>
    </row>
    <row r="11" spans="1:82" s="14" customFormat="1" ht="20.100000000000001" customHeight="1" x14ac:dyDescent="0.3">
      <c r="A11" s="69"/>
      <c r="B11" s="23" t="s">
        <v>9</v>
      </c>
      <c r="C11" s="56"/>
      <c r="D11" s="57">
        <f>('Table 1'!D13/'Table 1'!C13-1)*100</f>
        <v>9.4890078416655079</v>
      </c>
      <c r="E11" s="57">
        <f>('Table 1'!E13/'Table 1'!D13-1)*100</f>
        <v>8.0730998899532835</v>
      </c>
      <c r="F11" s="58">
        <f>('Table 1'!F13/'Table 1'!E13-1)*100</f>
        <v>2.3019397055386914</v>
      </c>
      <c r="G11" s="56">
        <f>('Table 1'!G13/'Table 1'!F13-1)*100</f>
        <v>4.4807049033205315</v>
      </c>
      <c r="H11" s="57">
        <f>('Table 1'!H13/'Table 1'!G13-1)*100</f>
        <v>7.8711873936062382</v>
      </c>
      <c r="I11" s="57">
        <f>('Table 1'!I13/'Table 1'!H13-1)*100</f>
        <v>5.5638401065570164</v>
      </c>
      <c r="J11" s="58">
        <f>('Table 1'!J13/'Table 1'!I13-1)*100</f>
        <v>3.7825383328304651</v>
      </c>
      <c r="K11" s="56">
        <f>('Table 1'!K13/'Table 1'!J13-1)*100</f>
        <v>-2.3641505444550126</v>
      </c>
      <c r="L11" s="57">
        <f>('Table 1'!L13/'Table 1'!K13-1)*100</f>
        <v>9.16042932745016</v>
      </c>
      <c r="M11" s="57">
        <f>('Table 1'!M13/'Table 1'!L13-1)*100</f>
        <v>6.2553471128690363</v>
      </c>
      <c r="N11" s="58">
        <f>('Table 1'!N13/'Table 1'!M13-1)*100</f>
        <v>-4.7330097087378675</v>
      </c>
      <c r="O11" s="56">
        <f>('Table 1'!O13/'Table 1'!N13-1)*100</f>
        <v>6.1011758941695415</v>
      </c>
      <c r="P11" s="57">
        <f>('Table 1'!P13/'Table 1'!O13-1)*100</f>
        <v>2.0283764906893209</v>
      </c>
      <c r="Q11" s="57">
        <f>('Table 1'!Q13/'Table 1'!P13-1)*100</f>
        <v>4.6267170562809712</v>
      </c>
      <c r="R11" s="58">
        <f>('Table 1'!R13/'Table 1'!Q13-1)*100</f>
        <v>2.3392129083889435</v>
      </c>
      <c r="S11" s="56">
        <f>('Table 1'!S13/'Table 1'!R13-1)*100</f>
        <v>-2.6894219592095481</v>
      </c>
      <c r="T11" s="57">
        <f>('Table 1'!T13/'Table 1'!S13-1)*100</f>
        <v>6.271379703534774</v>
      </c>
      <c r="U11" s="57">
        <f>('Table 1'!U13/'Table 1'!T13-1)*100</f>
        <v>13.873901491927221</v>
      </c>
      <c r="V11" s="58">
        <f>('Table 1'!V13/'Table 1'!U13-1)*100</f>
        <v>0.44958137781887508</v>
      </c>
      <c r="W11" s="56">
        <f>('Table 1'!W13/'Table 1'!V13-1)*100</f>
        <v>0.2251246225589254</v>
      </c>
      <c r="X11" s="57">
        <f>('Table 1'!X13/'Table 1'!W13-1)*100</f>
        <v>4.8123718691505557</v>
      </c>
      <c r="Y11" s="57">
        <f>('Table 1'!Y13/'Table 1'!X13-1)*100</f>
        <v>2.2332020852290579</v>
      </c>
      <c r="Z11" s="58">
        <f>('Table 1'!Z13/'Table 1'!Y13-1)*100</f>
        <v>-12.550846400199656</v>
      </c>
      <c r="AA11" s="56">
        <f>('Table 1'!AA13/'Table 1'!Z13-1)*100</f>
        <v>-11.084688043984892</v>
      </c>
      <c r="AB11" s="57">
        <f>('Table 1'!AB13/'Table 1'!AA13-1)*100</f>
        <v>-8.1102766544707716</v>
      </c>
      <c r="AC11" s="57">
        <f>('Table 1'!AC13/'Table 1'!AB13-1)*100</f>
        <v>-7.0215267833234289</v>
      </c>
      <c r="AD11" s="58">
        <f>('Table 1'!AD13/'Table 1'!AC13-1)*100</f>
        <v>1.5426610903809035</v>
      </c>
      <c r="AE11" s="56">
        <f>('Table 1'!AE13/'Table 1'!AD13-1)*100</f>
        <v>7.8612474412410371</v>
      </c>
      <c r="AF11" s="57">
        <f>('Table 1'!AF13/'Table 1'!AE13-1)*100</f>
        <v>6.4868696338131082</v>
      </c>
      <c r="AG11" s="57">
        <f>('Table 1'!AG13/'Table 1'!AF13-1)*100</f>
        <v>-0.91472252343171023</v>
      </c>
      <c r="AH11" s="58">
        <f>('Table 1'!AH13/'Table 1'!AG13-1)*100</f>
        <v>1.4085880530068096E-2</v>
      </c>
      <c r="AI11" s="56">
        <f>('Table 1'!AI13/'Table 1'!AH13-1)*100</f>
        <v>5.3193794418443519</v>
      </c>
      <c r="AJ11" s="57">
        <f>('Table 1'!AJ13/'Table 1'!AI13-1)*100</f>
        <v>5.0270537165428841</v>
      </c>
      <c r="AK11" s="57">
        <f>('Table 1'!AK13/'Table 1'!AJ13-1)*100</f>
        <v>2.4240702833468797</v>
      </c>
      <c r="AL11" s="58">
        <f>('Table 1'!AL13/'Table 1'!AK13-1)*100</f>
        <v>11.892786107711139</v>
      </c>
      <c r="AM11" s="56">
        <f>('Table 1'!AM13/'Table 1'!AL13-1)*100</f>
        <v>-6.9787117670686243</v>
      </c>
      <c r="AN11" s="57">
        <f>('Table 1'!AN13/'Table 1'!AM13-1)*100</f>
        <v>0.86359752680367219</v>
      </c>
      <c r="AO11" s="57">
        <f>('Table 1'!AO13/'Table 1'!AN13-1)*100</f>
        <v>2.8619053257671778</v>
      </c>
      <c r="AP11" s="58">
        <f>('Table 1'!AP13/'Table 1'!AO13-1)*100</f>
        <v>-5.6637356214966905</v>
      </c>
      <c r="AQ11" s="56">
        <f>('Table 1'!AQ13/'Table 1'!AP13-1)*100</f>
        <v>-11.22093623572038</v>
      </c>
      <c r="AR11" s="57">
        <f>('Table 1'!AR13/'Table 1'!AQ13-1)*100</f>
        <v>-0.65553664132629308</v>
      </c>
      <c r="AS11" s="57">
        <f>('Table 1'!AS13/'Table 1'!AR13-1)*100</f>
        <v>7.5905448120988872</v>
      </c>
      <c r="AT11" s="57">
        <f>('Table 1'!AT13/'Table 1'!AS13-1)*100</f>
        <v>20.954387630946371</v>
      </c>
      <c r="AU11" s="56">
        <f>('Table 1'!AU13/'Table 1'!AT13-1)*100</f>
        <v>-18.484714657245206</v>
      </c>
      <c r="AV11" s="57">
        <f>('Table 1'!AV13/'Table 1'!AU13-1)*100</f>
        <v>18.750501645396888</v>
      </c>
      <c r="AW11" s="57">
        <f>('Table 1'!AW13/'Table 1'!AV13-1)*100</f>
        <v>6.976115443431552</v>
      </c>
      <c r="AX11" s="58">
        <f>('Table 1'!AX13/'Table 1'!AW13-1)*100</f>
        <v>5.6895544077461224</v>
      </c>
      <c r="AY11" s="56">
        <f>('Table 1'!AY13/'Table 1'!AX13-1)*100</f>
        <v>4.9528478127662146</v>
      </c>
      <c r="AZ11" s="57">
        <f>('Table 1'!AZ13/'Table 1'!AY13-1)*100</f>
        <v>0.84941260234958627</v>
      </c>
      <c r="BA11" s="57">
        <f>('Table 1'!BA13/'Table 1'!AZ13-1)*100</f>
        <v>-1.3152785524169985</v>
      </c>
      <c r="BB11" s="58">
        <f>('Table 1'!BB13/'Table 1'!BA13-1)*100</f>
        <v>2.5940764057805099</v>
      </c>
      <c r="BC11" s="56">
        <f>('Table 1'!BC13/'Table 1'!BB13-1)*100</f>
        <v>3.3373777945134853</v>
      </c>
      <c r="BD11" s="57">
        <f>('Table 1'!BD13/'Table 1'!BC13-1)*100</f>
        <v>7.0557115093932143</v>
      </c>
      <c r="BE11" s="57">
        <f>('Table 1'!BE13/'Table 1'!BD13-1)*100</f>
        <v>-4.221925268518989</v>
      </c>
      <c r="BF11" s="58">
        <f>('Table 1'!BF13/'Table 1'!BE13-1)*100</f>
        <v>3.1951299769660935</v>
      </c>
      <c r="BG11" s="56">
        <v>-1.5924237109786077</v>
      </c>
      <c r="BH11" s="57">
        <v>10.64494387847683</v>
      </c>
      <c r="BI11" s="57">
        <v>3.9154474211346324</v>
      </c>
      <c r="BJ11" s="58">
        <v>8.8801086693082389</v>
      </c>
      <c r="BK11" s="56">
        <v>11.365401140940312</v>
      </c>
      <c r="BL11" s="57">
        <v>-5.1457497594466606</v>
      </c>
      <c r="BM11" s="57">
        <v>-5.3337515130427953</v>
      </c>
      <c r="BN11" s="58">
        <v>-0.97735214184030417</v>
      </c>
      <c r="BO11" s="56">
        <v>7.1280327466058724</v>
      </c>
      <c r="BP11" s="57">
        <v>-1.7294385180702809</v>
      </c>
      <c r="BQ11" s="57">
        <v>1.2548540555572085</v>
      </c>
      <c r="BR11" s="58">
        <v>3.3167406390230747</v>
      </c>
      <c r="BS11" s="56">
        <v>-7.4738451022461794</v>
      </c>
      <c r="BT11" s="57">
        <v>-33.539910631377509</v>
      </c>
      <c r="BU11" s="57">
        <v>13.059453784755991</v>
      </c>
      <c r="BV11" s="58">
        <v>7.4421018134152028E-2</v>
      </c>
      <c r="BW11" s="56">
        <v>3.0101041801696038</v>
      </c>
      <c r="BX11" s="57">
        <v>-1.0020862999635671</v>
      </c>
      <c r="BY11" s="57">
        <v>6.4975380004281602</v>
      </c>
      <c r="BZ11" s="57">
        <v>16.672529902502763</v>
      </c>
      <c r="CA11" s="56">
        <v>-8.745234864637851</v>
      </c>
      <c r="CB11" s="57">
        <v>10.72503274684038</v>
      </c>
      <c r="CC11" s="57"/>
      <c r="CD11" s="58"/>
    </row>
    <row r="12" spans="1:82" s="8" customFormat="1" ht="20.100000000000001" customHeight="1" x14ac:dyDescent="0.3">
      <c r="A12" s="72" t="s">
        <v>10</v>
      </c>
      <c r="B12" s="8" t="s">
        <v>11</v>
      </c>
      <c r="C12" s="59"/>
      <c r="D12" s="60">
        <f>('Table 1'!D14/'Table 1'!C14-1)*100</f>
        <v>-0.57191436741632629</v>
      </c>
      <c r="E12" s="60">
        <f>('Table 1'!E14/'Table 1'!D14-1)*100</f>
        <v>2.2308589195491724</v>
      </c>
      <c r="F12" s="61">
        <f>('Table 1'!F14/'Table 1'!E14-1)*100</f>
        <v>0.61587591240876982</v>
      </c>
      <c r="G12" s="59">
        <f>('Table 1'!G14/'Table 1'!F14-1)*100</f>
        <v>2.8187107987606597</v>
      </c>
      <c r="H12" s="60">
        <f>('Table 1'!H14/'Table 1'!G14-1)*100</f>
        <v>-5.4755255034543477</v>
      </c>
      <c r="I12" s="60">
        <f>('Table 1'!I14/'Table 1'!H14-1)*100</f>
        <v>2.5892232330300802</v>
      </c>
      <c r="J12" s="61">
        <f>('Table 1'!J14/'Table 1'!I14-1)*100</f>
        <v>-2.8194633924511159</v>
      </c>
      <c r="K12" s="59">
        <f>('Table 1'!K14/'Table 1'!J14-1)*100</f>
        <v>2.0121665886757123</v>
      </c>
      <c r="L12" s="60">
        <f>('Table 1'!L14/'Table 1'!K14-1)*100</f>
        <v>4.4074923547400502</v>
      </c>
      <c r="M12" s="60">
        <f>('Table 1'!M14/'Table 1'!L14-1)*100</f>
        <v>3.1010873942811212</v>
      </c>
      <c r="N12" s="61">
        <f>('Table 1'!N14/'Table 1'!M14-1)*100</f>
        <v>-0.5752840909090895</v>
      </c>
      <c r="O12" s="59">
        <f>('Table 1'!O14/'Table 1'!N14-1)*100</f>
        <v>16.29044931780841</v>
      </c>
      <c r="P12" s="60">
        <f>('Table 1'!P14/'Table 1'!O14-1)*100</f>
        <v>-5.0615805153720768</v>
      </c>
      <c r="Q12" s="60">
        <f>('Table 1'!Q14/'Table 1'!P14-1)*100</f>
        <v>0.59525735175178784</v>
      </c>
      <c r="R12" s="61">
        <f>('Table 1'!R14/'Table 1'!Q14-1)*100</f>
        <v>-0.79755587715065746</v>
      </c>
      <c r="S12" s="59">
        <f>('Table 1'!S14/'Table 1'!R14-1)*100</f>
        <v>-14.30933316043701</v>
      </c>
      <c r="T12" s="60">
        <f>('Table 1'!T14/'Table 1'!S14-1)*100</f>
        <v>-1.3884159951575548</v>
      </c>
      <c r="U12" s="60">
        <f>('Table 1'!U14/'Table 1'!T14-1)*100</f>
        <v>3.1727154147164871</v>
      </c>
      <c r="V12" s="61">
        <f>('Table 1'!V14/'Table 1'!U14-1)*100</f>
        <v>2.2347822853530541</v>
      </c>
      <c r="W12" s="59">
        <f>('Table 1'!W14/'Table 1'!V14-1)*100</f>
        <v>1.1966247181203205</v>
      </c>
      <c r="X12" s="60">
        <f>('Table 1'!X14/'Table 1'!W14-1)*100</f>
        <v>1.1716924846350008</v>
      </c>
      <c r="Y12" s="60">
        <f>('Table 1'!Y14/'Table 1'!X14-1)*100</f>
        <v>2.1208568688052765</v>
      </c>
      <c r="Z12" s="61">
        <f>('Table 1'!Z14/'Table 1'!Y14-1)*100</f>
        <v>-6.4809016906700041</v>
      </c>
      <c r="AA12" s="59">
        <f>('Table 1'!AA14/'Table 1'!Z14-1)*100</f>
        <v>-16.389539857902758</v>
      </c>
      <c r="AB12" s="60">
        <f>('Table 1'!AB14/'Table 1'!AA14-1)*100</f>
        <v>-4.1375628420162851</v>
      </c>
      <c r="AC12" s="60">
        <f>('Table 1'!AC14/'Table 1'!AB14-1)*100</f>
        <v>-0.10210238084188417</v>
      </c>
      <c r="AD12" s="61">
        <f>('Table 1'!AD14/'Table 1'!AC14-1)*100</f>
        <v>5.1289198606271791</v>
      </c>
      <c r="AE12" s="59">
        <f>('Table 1'!AE14/'Table 1'!AD14-1)*100</f>
        <v>3.3275884926421861</v>
      </c>
      <c r="AF12" s="60">
        <f>('Table 1'!AF14/'Table 1'!AE14-1)*100</f>
        <v>0.6244119408091775</v>
      </c>
      <c r="AG12" s="60">
        <f>('Table 1'!AG14/'Table 1'!AF14-1)*100</f>
        <v>-0.28051683100985825</v>
      </c>
      <c r="AH12" s="61">
        <f>('Table 1'!AH14/'Table 1'!AG14-1)*100</f>
        <v>0.6563805302190806</v>
      </c>
      <c r="AI12" s="59">
        <f>('Table 1'!AI14/'Table 1'!AH14-1)*100</f>
        <v>7.9607046070460763</v>
      </c>
      <c r="AJ12" s="60">
        <f>('Table 1'!AJ14/'Table 1'!AI14-1)*100</f>
        <v>0.36476310009412316</v>
      </c>
      <c r="AK12" s="60">
        <f>('Table 1'!AK14/'Table 1'!AJ14-1)*100</f>
        <v>0.3907929188323056</v>
      </c>
      <c r="AL12" s="61">
        <f>('Table 1'!AL14/'Table 1'!AK14-1)*100</f>
        <v>9.5060142473432307</v>
      </c>
      <c r="AM12" s="59">
        <f>('Table 1'!AM14/'Table 1'!AL14-1)*100</f>
        <v>-9.5375208844335475</v>
      </c>
      <c r="AN12" s="60">
        <f>('Table 1'!AN14/'Table 1'!AM14-1)*100</f>
        <v>2.5149324111914506</v>
      </c>
      <c r="AO12" s="60">
        <f>('Table 1'!AO14/'Table 1'!AN14-1)*100</f>
        <v>-3.6606869058570912</v>
      </c>
      <c r="AP12" s="61">
        <f>('Table 1'!AP14/'Table 1'!AO14-1)*100</f>
        <v>17.749572275494362</v>
      </c>
      <c r="AQ12" s="59">
        <f>('Table 1'!AQ14/'Table 1'!AP14-1)*100</f>
        <v>-2.9803338514563738</v>
      </c>
      <c r="AR12" s="60">
        <f>('Table 1'!AR14/'Table 1'!AQ14-1)*100</f>
        <v>-2.309139035943153</v>
      </c>
      <c r="AS12" s="60">
        <f>('Table 1'!AS14/'Table 1'!AR14-1)*100</f>
        <v>0.88773218296551715</v>
      </c>
      <c r="AT12" s="60">
        <f>('Table 1'!AT14/'Table 1'!AS14-1)*100</f>
        <v>2.6079581595872536</v>
      </c>
      <c r="AU12" s="59">
        <f>('Table 1'!AU14/'Table 1'!AT14-1)*100</f>
        <v>-2.7827524452404107</v>
      </c>
      <c r="AV12" s="60">
        <f>('Table 1'!AV14/'Table 1'!AU14-1)*100</f>
        <v>5.2571914411223108</v>
      </c>
      <c r="AW12" s="60">
        <f>('Table 1'!AW14/'Table 1'!AV14-1)*100</f>
        <v>-12.203823371028532</v>
      </c>
      <c r="AX12" s="61">
        <f>('Table 1'!AX14/'Table 1'!AW14-1)*100</f>
        <v>10.607222264816363</v>
      </c>
      <c r="AY12" s="59">
        <f>('Table 1'!AY14/'Table 1'!AX14-1)*100</f>
        <v>7.1292413267251442</v>
      </c>
      <c r="AZ12" s="60">
        <f>('Table 1'!AZ14/'Table 1'!AY14-1)*100</f>
        <v>-3.4066645098673631</v>
      </c>
      <c r="BA12" s="60">
        <f>('Table 1'!BA14/'Table 1'!AZ14-1)*100</f>
        <v>-5.847874870214687</v>
      </c>
      <c r="BB12" s="61">
        <f>('Table 1'!BB14/'Table 1'!BA14-1)*100</f>
        <v>14.186617338408446</v>
      </c>
      <c r="BC12" s="59">
        <f>('Table 1'!BC14/'Table 1'!BB14-1)*100</f>
        <v>-1.8474095766223275</v>
      </c>
      <c r="BD12" s="60">
        <f>('Table 1'!BD14/'Table 1'!BC14-1)*100</f>
        <v>2.9073827207516167</v>
      </c>
      <c r="BE12" s="60">
        <f>('Table 1'!BE14/'Table 1'!BD14-1)*100</f>
        <v>-10.187526987847761</v>
      </c>
      <c r="BF12" s="61">
        <f>('Table 1'!BF14/'Table 1'!BE14-1)*100</f>
        <v>30.639788454273841</v>
      </c>
      <c r="BG12" s="59">
        <v>-4.4399463736494944</v>
      </c>
      <c r="BH12" s="60">
        <v>4.9515845070424724E-2</v>
      </c>
      <c r="BI12" s="60">
        <v>-6.5768490514160121</v>
      </c>
      <c r="BJ12" s="61">
        <v>21.796456530696329</v>
      </c>
      <c r="BK12" s="59">
        <v>6.7127392228880867</v>
      </c>
      <c r="BL12" s="60">
        <v>-9.0779403106743377</v>
      </c>
      <c r="BM12" s="60">
        <v>-6.7541653176599432</v>
      </c>
      <c r="BN12" s="61">
        <v>15.552469218236675</v>
      </c>
      <c r="BO12" s="59">
        <v>6.1529215976331431</v>
      </c>
      <c r="BP12" s="60">
        <v>-11.185385184862607</v>
      </c>
      <c r="BQ12" s="60">
        <v>-6.2982666895486483</v>
      </c>
      <c r="BR12" s="61">
        <v>12.60858189429619</v>
      </c>
      <c r="BS12" s="59">
        <v>-3.6130021608308804</v>
      </c>
      <c r="BT12" s="60">
        <v>-37.964034326487308</v>
      </c>
      <c r="BU12" s="60">
        <v>23.951816592189612</v>
      </c>
      <c r="BV12" s="61">
        <v>9.9250760211918809</v>
      </c>
      <c r="BW12" s="59">
        <v>12.58234706972765</v>
      </c>
      <c r="BX12" s="60">
        <v>-14.785824657395452</v>
      </c>
      <c r="BY12" s="60">
        <v>8.5850178359096354</v>
      </c>
      <c r="BZ12" s="60">
        <v>17.854796320630761</v>
      </c>
      <c r="CA12" s="59">
        <v>0.48083623693380151</v>
      </c>
      <c r="CB12" s="60">
        <v>-5.1413644034491561</v>
      </c>
      <c r="CC12" s="60"/>
      <c r="CD12" s="61"/>
    </row>
    <row r="13" spans="1:82" s="8" customFormat="1" ht="20.100000000000001" customHeight="1" x14ac:dyDescent="0.3">
      <c r="A13" s="72" t="s">
        <v>12</v>
      </c>
      <c r="B13" s="8" t="s">
        <v>13</v>
      </c>
      <c r="C13" s="59"/>
      <c r="D13" s="60">
        <f>('Table 1'!D15/'Table 1'!C15-1)*100</f>
        <v>7.2721548874547626</v>
      </c>
      <c r="E13" s="60">
        <f>('Table 1'!E15/'Table 1'!D15-1)*100</f>
        <v>-0.70432868672047899</v>
      </c>
      <c r="F13" s="61">
        <f>('Table 1'!F15/'Table 1'!E15-1)*100</f>
        <v>-1.3447613418058224</v>
      </c>
      <c r="G13" s="59">
        <f>('Table 1'!G15/'Table 1'!F15-1)*100</f>
        <v>11.488915518274423</v>
      </c>
      <c r="H13" s="60">
        <f>('Table 1'!H15/'Table 1'!G15-1)*100</f>
        <v>4.7427112723364084</v>
      </c>
      <c r="I13" s="60">
        <f>('Table 1'!I15/'Table 1'!H15-1)*100</f>
        <v>-2.924576706003057</v>
      </c>
      <c r="J13" s="61">
        <f>('Table 1'!J15/'Table 1'!I15-1)*100</f>
        <v>4.1226215644820208</v>
      </c>
      <c r="K13" s="59">
        <f>('Table 1'!K15/'Table 1'!J15-1)*100</f>
        <v>16.19289340101524</v>
      </c>
      <c r="L13" s="60">
        <f>('Table 1'!L15/'Table 1'!K15-1)*100</f>
        <v>8.4534731323722134</v>
      </c>
      <c r="M13" s="60">
        <f>('Table 1'!M15/'Table 1'!L15-1)*100</f>
        <v>-4.0785498489425915</v>
      </c>
      <c r="N13" s="61">
        <f>('Table 1'!N15/'Table 1'!M15-1)*100</f>
        <v>-1.9317585301837359</v>
      </c>
      <c r="O13" s="59">
        <f>('Table 1'!O15/'Table 1'!N15-1)*100</f>
        <v>4.881704314313251</v>
      </c>
      <c r="P13" s="60">
        <f>('Table 1'!P15/'Table 1'!O15-1)*100</f>
        <v>6.3284678983362319</v>
      </c>
      <c r="Q13" s="60">
        <f>('Table 1'!Q15/'Table 1'!P15-1)*100</f>
        <v>-7.4013631563790039</v>
      </c>
      <c r="R13" s="61">
        <f>('Table 1'!R15/'Table 1'!Q15-1)*100</f>
        <v>-7.3812979473356748</v>
      </c>
      <c r="S13" s="59">
        <f>('Table 1'!S15/'Table 1'!R15-1)*100</f>
        <v>3.5594358629952971</v>
      </c>
      <c r="T13" s="60">
        <f>('Table 1'!T15/'Table 1'!S15-1)*100</f>
        <v>5.5339386078685715</v>
      </c>
      <c r="U13" s="60">
        <f>('Table 1'!U15/'Table 1'!T15-1)*100</f>
        <v>1.0651372388365443</v>
      </c>
      <c r="V13" s="61">
        <f>('Table 1'!V15/'Table 1'!U15-1)*100</f>
        <v>1.4795297932711726</v>
      </c>
      <c r="W13" s="59">
        <f>('Table 1'!W15/'Table 1'!V15-1)*100</f>
        <v>11.903335330537246</v>
      </c>
      <c r="X13" s="60">
        <f>('Table 1'!X15/'Table 1'!W15-1)*100</f>
        <v>9.7537033731929235</v>
      </c>
      <c r="Y13" s="60">
        <f>('Table 1'!Y15/'Table 1'!X15-1)*100</f>
        <v>6.6428164891454644</v>
      </c>
      <c r="Z13" s="61">
        <f>('Table 1'!Z15/'Table 1'!Y15-1)*100</f>
        <v>-0.35071668191521965</v>
      </c>
      <c r="AA13" s="59">
        <f>('Table 1'!AA15/'Table 1'!Z15-1)*100</f>
        <v>6.0826319816373431</v>
      </c>
      <c r="AB13" s="60">
        <f>('Table 1'!AB15/'Table 1'!AA15-1)*100</f>
        <v>1.4280562567616117</v>
      </c>
      <c r="AC13" s="60">
        <f>('Table 1'!AC15/'Table 1'!AB15-1)*100</f>
        <v>-3.7047571641897203</v>
      </c>
      <c r="AD13" s="61">
        <f>('Table 1'!AD15/'Table 1'!AC15-1)*100</f>
        <v>5.2207945650568854</v>
      </c>
      <c r="AE13" s="59">
        <f>('Table 1'!AE15/'Table 1'!AD15-1)*100</f>
        <v>5.144220647062947</v>
      </c>
      <c r="AF13" s="60">
        <f>('Table 1'!AF15/'Table 1'!AE15-1)*100</f>
        <v>3.8446135362435019</v>
      </c>
      <c r="AG13" s="60">
        <f>('Table 1'!AG15/'Table 1'!AF15-1)*100</f>
        <v>-3.2973389895873617</v>
      </c>
      <c r="AH13" s="61">
        <f>('Table 1'!AH15/'Table 1'!AG15-1)*100</f>
        <v>-5.3373213692256556</v>
      </c>
      <c r="AI13" s="59">
        <f>('Table 1'!AI15/'Table 1'!AH15-1)*100</f>
        <v>-0.82853531807328684</v>
      </c>
      <c r="AJ13" s="60">
        <f>('Table 1'!AJ15/'Table 1'!AI15-1)*100</f>
        <v>5.862361937128302</v>
      </c>
      <c r="AK13" s="60">
        <f>('Table 1'!AK15/'Table 1'!AJ15-1)*100</f>
        <v>5.9122525414660343</v>
      </c>
      <c r="AL13" s="61">
        <f>('Table 1'!AL15/'Table 1'!AK15-1)*100</f>
        <v>6.5357413488254634</v>
      </c>
      <c r="AM13" s="59">
        <f>('Table 1'!AM15/'Table 1'!AL15-1)*100</f>
        <v>8.5887025072609582</v>
      </c>
      <c r="AN13" s="60">
        <f>('Table 1'!AN15/'Table 1'!AM15-1)*100</f>
        <v>15.786026200873371</v>
      </c>
      <c r="AO13" s="60">
        <f>('Table 1'!AO15/'Table 1'!AN15-1)*100</f>
        <v>6.0154629455025477</v>
      </c>
      <c r="AP13" s="61">
        <f>('Table 1'!AP15/'Table 1'!AO15-1)*100</f>
        <v>-5.1760939167555975</v>
      </c>
      <c r="AQ13" s="59">
        <f>('Table 1'!AQ15/'Table 1'!AP15-1)*100</f>
        <v>-5.3648471206152681</v>
      </c>
      <c r="AR13" s="60">
        <f>('Table 1'!AR15/'Table 1'!AQ15-1)*100</f>
        <v>1.2140733399405246</v>
      </c>
      <c r="AS13" s="60">
        <f>('Table 1'!AS15/'Table 1'!AR15-1)*100</f>
        <v>0.52876376988983953</v>
      </c>
      <c r="AT13" s="60">
        <f>('Table 1'!AT15/'Table 1'!AS15-1)*100</f>
        <v>0.96917157746065907</v>
      </c>
      <c r="AU13" s="59">
        <f>('Table 1'!AU15/'Table 1'!AT15-1)*100</f>
        <v>-1.8618560679143248</v>
      </c>
      <c r="AV13" s="60">
        <f>('Table 1'!AV15/'Table 1'!AU15-1)*100</f>
        <v>12.223532881156007</v>
      </c>
      <c r="AW13" s="60">
        <f>('Table 1'!AW15/'Table 1'!AV15-1)*100</f>
        <v>0.22774055095693413</v>
      </c>
      <c r="AX13" s="61">
        <f>('Table 1'!AX15/'Table 1'!AW15-1)*100</f>
        <v>-4.020100502512558</v>
      </c>
      <c r="AY13" s="59">
        <f>('Table 1'!AY15/'Table 1'!AX15-1)*100</f>
        <v>-1.3020714773503417</v>
      </c>
      <c r="AZ13" s="60">
        <f>('Table 1'!AZ15/'Table 1'!AY15-1)*100</f>
        <v>7.1820655934314415</v>
      </c>
      <c r="BA13" s="60">
        <f>('Table 1'!BA15/'Table 1'!AZ15-1)*100</f>
        <v>-2.1991736959889874</v>
      </c>
      <c r="BB13" s="61">
        <f>('Table 1'!BB15/'Table 1'!BA15-1)*100</f>
        <v>4.0704070407040716</v>
      </c>
      <c r="BC13" s="59">
        <f>('Table 1'!BC15/'Table 1'!BB15-1)*100</f>
        <v>15.196617336152229</v>
      </c>
      <c r="BD13" s="60">
        <f>('Table 1'!BD15/'Table 1'!BC15-1)*100</f>
        <v>5.230509469975031</v>
      </c>
      <c r="BE13" s="60">
        <f>('Table 1'!BE15/'Table 1'!BD15-1)*100</f>
        <v>-3.093934214656946</v>
      </c>
      <c r="BF13" s="61">
        <f>('Table 1'!BF15/'Table 1'!BE15-1)*100</f>
        <v>1.2418112446908047</v>
      </c>
      <c r="BG13" s="59">
        <v>2.5491520602979323</v>
      </c>
      <c r="BH13" s="60">
        <v>8.15074192206351</v>
      </c>
      <c r="BI13" s="60">
        <v>0.2628626382433108</v>
      </c>
      <c r="BJ13" s="61">
        <v>-0.69699779390606231</v>
      </c>
      <c r="BK13" s="59">
        <v>-1.5583244792169659</v>
      </c>
      <c r="BL13" s="60">
        <v>3.8593622240392422</v>
      </c>
      <c r="BM13" s="60">
        <v>1.092741300582567</v>
      </c>
      <c r="BN13" s="61">
        <v>-0.37692355616472106</v>
      </c>
      <c r="BO13" s="59">
        <v>6.7352490541259025</v>
      </c>
      <c r="BP13" s="60">
        <v>8.3169767101215708</v>
      </c>
      <c r="BQ13" s="60">
        <v>-3.983880564721165</v>
      </c>
      <c r="BR13" s="61">
        <v>-7.3096532492042403</v>
      </c>
      <c r="BS13" s="59">
        <v>6.5671913936668158</v>
      </c>
      <c r="BT13" s="60">
        <v>-3.8754384464026126</v>
      </c>
      <c r="BU13" s="60">
        <v>7.4463035481191486</v>
      </c>
      <c r="BV13" s="61">
        <v>-4.5198520072891935</v>
      </c>
      <c r="BW13" s="59">
        <v>8.0217460455163305</v>
      </c>
      <c r="BX13" s="60">
        <v>12.081381341185926</v>
      </c>
      <c r="BY13" s="60">
        <v>1.7125250788191604</v>
      </c>
      <c r="BZ13" s="60">
        <v>3.5458494775155502</v>
      </c>
      <c r="CA13" s="59">
        <v>2.8982877877310464</v>
      </c>
      <c r="CB13" s="60">
        <v>7.1033433980560945</v>
      </c>
      <c r="CC13" s="60"/>
      <c r="CD13" s="61"/>
    </row>
    <row r="14" spans="1:82" s="8" customFormat="1" ht="20.100000000000001" customHeight="1" x14ac:dyDescent="0.3">
      <c r="A14" s="69" t="s">
        <v>14</v>
      </c>
      <c r="B14" s="19" t="s">
        <v>36</v>
      </c>
      <c r="C14" s="53"/>
      <c r="D14" s="54">
        <f>('Table 1'!D16/'Table 1'!C16-1)*100</f>
        <v>24.407479886931949</v>
      </c>
      <c r="E14" s="54">
        <f>('Table 1'!E16/'Table 1'!D16-1)*100</f>
        <v>17.255090448309019</v>
      </c>
      <c r="F14" s="55">
        <f>('Table 1'!F16/'Table 1'!E16-1)*100</f>
        <v>4.8742314141978715</v>
      </c>
      <c r="G14" s="53">
        <f>('Table 1'!G16/'Table 1'!F16-1)*100</f>
        <v>4.381196034537882</v>
      </c>
      <c r="H14" s="54">
        <f>('Table 1'!H16/'Table 1'!G16-1)*100</f>
        <v>21.027369281045736</v>
      </c>
      <c r="I14" s="54">
        <f>('Table 1'!I16/'Table 1'!H16-1)*100</f>
        <v>9.5772508649059276</v>
      </c>
      <c r="J14" s="55">
        <f>('Table 1'!J16/'Table 1'!I16-1)*100</f>
        <v>8.1883053544843154</v>
      </c>
      <c r="K14" s="53">
        <f>('Table 1'!K16/'Table 1'!J16-1)*100</f>
        <v>-8.4962513049255062</v>
      </c>
      <c r="L14" s="54">
        <f>('Table 1'!L16/'Table 1'!K16-1)*100</f>
        <v>12.552181917183081</v>
      </c>
      <c r="M14" s="54">
        <f>('Table 1'!M16/'Table 1'!L16-1)*100</f>
        <v>10.604036122373772</v>
      </c>
      <c r="N14" s="55">
        <f>('Table 1'!N16/'Table 1'!M16-1)*100</f>
        <v>-7.7273958051280012</v>
      </c>
      <c r="O14" s="53">
        <f>('Table 1'!O16/'Table 1'!N16-1)*100</f>
        <v>-8.1262273989302081E-2</v>
      </c>
      <c r="P14" s="54">
        <f>('Table 1'!P16/'Table 1'!O16-1)*100</f>
        <v>6.2916525471591545</v>
      </c>
      <c r="Q14" s="54">
        <f>('Table 1'!Q16/'Table 1'!P16-1)*100</f>
        <v>9.9383634431455814</v>
      </c>
      <c r="R14" s="55">
        <f>('Table 1'!R16/'Table 1'!Q16-1)*100</f>
        <v>6.0375826470247196</v>
      </c>
      <c r="S14" s="53">
        <f>('Table 1'!S16/'Table 1'!R16-1)*100</f>
        <v>2.8277634961439535</v>
      </c>
      <c r="T14" s="54">
        <f>('Table 1'!T16/'Table 1'!S16-1)*100</f>
        <v>9.9822695035460818</v>
      </c>
      <c r="U14" s="54">
        <f>('Table 1'!U16/'Table 1'!T16-1)*100</f>
        <v>20.386909559890377</v>
      </c>
      <c r="V14" s="55">
        <f>('Table 1'!V16/'Table 1'!U16-1)*100</f>
        <v>-0.3294231078258103</v>
      </c>
      <c r="W14" s="53">
        <f>('Table 1'!W16/'Table 1'!V16-1)*100</f>
        <v>-1.7049576783554898</v>
      </c>
      <c r="X14" s="54">
        <f>('Table 1'!X16/'Table 1'!W16-1)*100</f>
        <v>5.4400568608958366</v>
      </c>
      <c r="Y14" s="54">
        <f>('Table 1'!Y16/'Table 1'!X16-1)*100</f>
        <v>1.5711489350669572</v>
      </c>
      <c r="Z14" s="55">
        <f>('Table 1'!Z16/'Table 1'!Y16-1)*100</f>
        <v>-16.820032417393072</v>
      </c>
      <c r="AA14" s="53">
        <f>('Table 1'!AA16/'Table 1'!Z16-1)*100</f>
        <v>-12.339276398563836</v>
      </c>
      <c r="AB14" s="54">
        <f>('Table 1'!AB16/'Table 1'!AA16-1)*100</f>
        <v>-11.988027725267813</v>
      </c>
      <c r="AC14" s="54">
        <f>('Table 1'!AC16/'Table 1'!AB16-1)*100</f>
        <v>-10.914225483761907</v>
      </c>
      <c r="AD14" s="55">
        <f>('Table 1'!AD16/'Table 1'!AC16-1)*100</f>
        <v>-1.2925549726531926</v>
      </c>
      <c r="AE14" s="53">
        <f>('Table 1'!AE16/'Table 1'!AD16-1)*100</f>
        <v>11.057083408720825</v>
      </c>
      <c r="AF14" s="54">
        <f>('Table 1'!AF16/'Table 1'!AE16-1)*100</f>
        <v>10.084512778739452</v>
      </c>
      <c r="AG14" s="54">
        <f>('Table 1'!AG16/'Table 1'!AF16-1)*100</f>
        <v>-0.50502247627504104</v>
      </c>
      <c r="AH14" s="55">
        <f>('Table 1'!AH16/'Table 1'!AG16-1)*100</f>
        <v>1.2308493232187967</v>
      </c>
      <c r="AI14" s="53">
        <f>('Table 1'!AI16/'Table 1'!AH16-1)*100</f>
        <v>5.7818756198802612</v>
      </c>
      <c r="AJ14" s="54">
        <f>('Table 1'!AJ16/'Table 1'!AI16-1)*100</f>
        <v>6.886133972288766</v>
      </c>
      <c r="AK14" s="54">
        <f>('Table 1'!AK16/'Table 1'!AJ16-1)*100</f>
        <v>2.4220272904483364</v>
      </c>
      <c r="AL14" s="55">
        <f>('Table 1'!AL16/'Table 1'!AK16-1)*100</f>
        <v>14.210718307401947</v>
      </c>
      <c r="AM14" s="53">
        <f>('Table 1'!AM16/'Table 1'!AL16-1)*100</f>
        <v>-9.6263070919720644</v>
      </c>
      <c r="AN14" s="54">
        <f>('Table 1'!AN16/'Table 1'!AM16-1)*100</f>
        <v>-3.9828516111187873</v>
      </c>
      <c r="AO14" s="54">
        <f>('Table 1'!AO16/'Table 1'!AN16-1)*100</f>
        <v>4.5145390241170258</v>
      </c>
      <c r="AP14" s="55">
        <f>('Table 1'!AP16/'Table 1'!AO16-1)*100</f>
        <v>-14.841979543088147</v>
      </c>
      <c r="AQ14" s="53">
        <f>('Table 1'!AQ16/'Table 1'!AP16-1)*100</f>
        <v>-17.851299109952347</v>
      </c>
      <c r="AR14" s="54">
        <f>('Table 1'!AR16/'Table 1'!AQ16-1)*100</f>
        <v>-0.44213890165691883</v>
      </c>
      <c r="AS14" s="54">
        <f>('Table 1'!AS16/'Table 1'!AR16-1)*100</f>
        <v>14.895020336374621</v>
      </c>
      <c r="AT14" s="54">
        <f>('Table 1'!AT16/'Table 1'!AS16-1)*100</f>
        <v>38.740910830463051</v>
      </c>
      <c r="AU14" s="53">
        <f>('Table 1'!AU16/'Table 1'!AT16-1)*100</f>
        <v>-29.525832344909375</v>
      </c>
      <c r="AV14" s="54">
        <f>('Table 1'!AV16/'Table 1'!AU16-1)*100</f>
        <v>28.803475674194679</v>
      </c>
      <c r="AW14" s="54">
        <f>('Table 1'!AW16/'Table 1'!AV16-1)*100</f>
        <v>17.97587212835785</v>
      </c>
      <c r="AX14" s="55">
        <f>('Table 1'!AX16/'Table 1'!AW16-1)*100</f>
        <v>6.8991718933120394</v>
      </c>
      <c r="AY14" s="53">
        <f>('Table 1'!AY16/'Table 1'!AX16-1)*100</f>
        <v>5.8515252276998719</v>
      </c>
      <c r="AZ14" s="54">
        <f>('Table 1'!AZ16/'Table 1'!AY16-1)*100</f>
        <v>0.78419321428164768</v>
      </c>
      <c r="BA14" s="54">
        <f>('Table 1'!BA16/'Table 1'!AZ16-1)*100</f>
        <v>0.44494635798983939</v>
      </c>
      <c r="BB14" s="55">
        <f>('Table 1'!BB16/'Table 1'!BA16-1)*100</f>
        <v>-1.4469778737182915</v>
      </c>
      <c r="BC14" s="53">
        <f>('Table 1'!BC16/'Table 1'!BB16-1)*100</f>
        <v>2.0363462130805088</v>
      </c>
      <c r="BD14" s="54">
        <f>('Table 1'!BD16/'Table 1'!BC16-1)*100</f>
        <v>9.0729187629972508</v>
      </c>
      <c r="BE14" s="54">
        <f>('Table 1'!BE16/'Table 1'!BD16-1)*100</f>
        <v>-2.5708047602939876</v>
      </c>
      <c r="BF14" s="55">
        <f>('Table 1'!BF16/'Table 1'!BE16-1)*100</f>
        <v>-4.6418163263158956</v>
      </c>
      <c r="BG14" s="53">
        <v>-1.6825358297384074</v>
      </c>
      <c r="BH14" s="54">
        <v>15.774530927372311</v>
      </c>
      <c r="BI14" s="54">
        <v>8.7187042619391484</v>
      </c>
      <c r="BJ14" s="55">
        <v>7.6379230412609855</v>
      </c>
      <c r="BK14" s="53">
        <v>16.284964093729037</v>
      </c>
      <c r="BL14" s="54">
        <v>-5.8699925921705027</v>
      </c>
      <c r="BM14" s="54">
        <v>-6.4464135723528386</v>
      </c>
      <c r="BN14" s="55">
        <v>-6.1391872654328878</v>
      </c>
      <c r="BO14" s="53">
        <v>7.5998345426655733</v>
      </c>
      <c r="BP14" s="54">
        <v>-0.9979096755592054</v>
      </c>
      <c r="BQ14" s="54">
        <v>5.3140800064716887</v>
      </c>
      <c r="BR14" s="55">
        <v>3.4866035764763881</v>
      </c>
      <c r="BS14" s="53">
        <v>-12.136754674406003</v>
      </c>
      <c r="BT14" s="54">
        <v>-40.777379785760147</v>
      </c>
      <c r="BU14" s="54">
        <v>11.7598390939047</v>
      </c>
      <c r="BV14" s="55">
        <v>-1.8124497428108399</v>
      </c>
      <c r="BW14" s="53">
        <v>-3.606016093179254</v>
      </c>
      <c r="BX14" s="54">
        <v>-0.25487842703598718</v>
      </c>
      <c r="BY14" s="54">
        <v>8.2567194851549388</v>
      </c>
      <c r="BZ14" s="54">
        <v>23.114485893769277</v>
      </c>
      <c r="CA14" s="53">
        <v>-17.982531776544697</v>
      </c>
      <c r="CB14" s="54">
        <v>21.246227675258499</v>
      </c>
      <c r="CC14" s="54"/>
      <c r="CD14" s="55"/>
    </row>
    <row r="15" spans="1:82" s="14" customFormat="1" ht="19.5" customHeight="1" x14ac:dyDescent="0.3">
      <c r="A15" s="69"/>
      <c r="B15" s="23" t="s">
        <v>15</v>
      </c>
      <c r="C15" s="56"/>
      <c r="D15" s="57">
        <f>('Table 1'!D17/'Table 1'!C17-1)*100</f>
        <v>-17.728898921303337</v>
      </c>
      <c r="E15" s="57">
        <f>('Table 1'!E17/'Table 1'!D17-1)*100</f>
        <v>9.8213387988707943</v>
      </c>
      <c r="F15" s="58">
        <f>('Table 1'!F17/'Table 1'!E17-1)*100</f>
        <v>12.525749418107178</v>
      </c>
      <c r="G15" s="56">
        <f>('Table 1'!G17/'Table 1'!F17-1)*100</f>
        <v>9.0154071946138217</v>
      </c>
      <c r="H15" s="57">
        <f>('Table 1'!H17/'Table 1'!G17-1)*100</f>
        <v>-18.624701465117344</v>
      </c>
      <c r="I15" s="57">
        <f>('Table 1'!I17/'Table 1'!H17-1)*100</f>
        <v>3.8427009494312658</v>
      </c>
      <c r="J15" s="58">
        <f>('Table 1'!J17/'Table 1'!I17-1)*100</f>
        <v>3.4851331107178307</v>
      </c>
      <c r="K15" s="56">
        <f>('Table 1'!K17/'Table 1'!J17-1)*100</f>
        <v>-26.096504545551525</v>
      </c>
      <c r="L15" s="57">
        <f>('Table 1'!L17/'Table 1'!K17-1)*100</f>
        <v>2.7638542497173901</v>
      </c>
      <c r="M15" s="57">
        <f>('Table 1'!M17/'Table 1'!L17-1)*100</f>
        <v>12.770518799624831</v>
      </c>
      <c r="N15" s="58">
        <f>('Table 1'!N17/'Table 1'!M17-1)*100</f>
        <v>13.481623720329461</v>
      </c>
      <c r="O15" s="56">
        <f>('Table 1'!O17/'Table 1'!N17-1)*100</f>
        <v>15.816759912388978</v>
      </c>
      <c r="P15" s="57">
        <f>('Table 1'!P17/'Table 1'!O17-1)*100</f>
        <v>-9.5490971444568871</v>
      </c>
      <c r="Q15" s="57">
        <f>('Table 1'!Q17/'Table 1'!P17-1)*100</f>
        <v>4.6413706164743607</v>
      </c>
      <c r="R15" s="58">
        <f>('Table 1'!R17/'Table 1'!Q17-1)*100</f>
        <v>6.7678694121018124</v>
      </c>
      <c r="S15" s="56">
        <f>('Table 1'!S17/'Table 1'!R17-1)*100</f>
        <v>7.4064508309549915</v>
      </c>
      <c r="T15" s="57">
        <f>('Table 1'!T17/'Table 1'!S17-1)*100</f>
        <v>-8.4552565929910344</v>
      </c>
      <c r="U15" s="57">
        <f>('Table 1'!U17/'Table 1'!T17-1)*100</f>
        <v>5.526752552281966</v>
      </c>
      <c r="V15" s="58">
        <f>('Table 1'!V17/'Table 1'!U17-1)*100</f>
        <v>9.0016701176869773</v>
      </c>
      <c r="W15" s="56">
        <f>('Table 1'!W17/'Table 1'!V17-1)*100</f>
        <v>14.772345992756208</v>
      </c>
      <c r="X15" s="57">
        <f>('Table 1'!X17/'Table 1'!W17-1)*100</f>
        <v>-14.186308891939504</v>
      </c>
      <c r="Y15" s="57">
        <f>('Table 1'!Y17/'Table 1'!X17-1)*100</f>
        <v>0.830429657646925</v>
      </c>
      <c r="Z15" s="58">
        <f>('Table 1'!Z17/'Table 1'!Y17-1)*100</f>
        <v>2.6686073474379457</v>
      </c>
      <c r="AA15" s="56">
        <f>('Table 1'!AA17/'Table 1'!Z17-1)*100</f>
        <v>0.80793899854103568</v>
      </c>
      <c r="AB15" s="57">
        <f>('Table 1'!AB17/'Table 1'!AA17-1)*100</f>
        <v>-12.595280090262406</v>
      </c>
      <c r="AC15" s="57">
        <f>('Table 1'!AC17/'Table 1'!AB17-1)*100</f>
        <v>0.17467199297902525</v>
      </c>
      <c r="AD15" s="58">
        <f>('Table 1'!AD17/'Table 1'!AC17-1)*100</f>
        <v>29.733189492023747</v>
      </c>
      <c r="AE15" s="56">
        <f>('Table 1'!AE17/'Table 1'!AD17-1)*100</f>
        <v>5.4617454900688145</v>
      </c>
      <c r="AF15" s="57">
        <f>('Table 1'!AF17/'Table 1'!AE17-1)*100</f>
        <v>-19.27636691430169</v>
      </c>
      <c r="AG15" s="57">
        <f>('Table 1'!AG17/'Table 1'!AF17-1)*100</f>
        <v>-2.2478847062206042</v>
      </c>
      <c r="AH15" s="58">
        <f>('Table 1'!AH17/'Table 1'!AG17-1)*100</f>
        <v>12.032170173653277</v>
      </c>
      <c r="AI15" s="56">
        <f>('Table 1'!AI17/'Table 1'!AH17-1)*100</f>
        <v>8.2438183375937122</v>
      </c>
      <c r="AJ15" s="57">
        <f>('Table 1'!AJ17/'Table 1'!AI17-1)*100</f>
        <v>-6.9502764345251826</v>
      </c>
      <c r="AK15" s="57">
        <f>('Table 1'!AK17/'Table 1'!AJ17-1)*100</f>
        <v>0.16198157459588192</v>
      </c>
      <c r="AL15" s="58">
        <f>('Table 1'!AL17/'Table 1'!AK17-1)*100</f>
        <v>10.191937487002601</v>
      </c>
      <c r="AM15" s="56">
        <f>('Table 1'!AM17/'Table 1'!AL17-1)*100</f>
        <v>-1.1118889671430932</v>
      </c>
      <c r="AN15" s="57">
        <f>('Table 1'!AN17/'Table 1'!AM17-1)*100</f>
        <v>-9.7449703069525277</v>
      </c>
      <c r="AO15" s="57">
        <f>('Table 1'!AO17/'Table 1'!AN17-1)*100</f>
        <v>6.6337951800824246</v>
      </c>
      <c r="AP15" s="58">
        <f>('Table 1'!AP17/'Table 1'!AO17-1)*100</f>
        <v>10.576878338647111</v>
      </c>
      <c r="AQ15" s="56">
        <f>('Table 1'!AQ17/'Table 1'!AP17-1)*100</f>
        <v>6.6609428128900916</v>
      </c>
      <c r="AR15" s="57">
        <f>('Table 1'!AR17/'Table 1'!AQ17-1)*100</f>
        <v>-10.433485590086489</v>
      </c>
      <c r="AS15" s="57">
        <f>('Table 1'!AS17/'Table 1'!AR17-1)*100</f>
        <v>0.14901910611606617</v>
      </c>
      <c r="AT15" s="57">
        <f>('Table 1'!AT17/'Table 1'!AS17-1)*100</f>
        <v>8.4585178902397029</v>
      </c>
      <c r="AU15" s="56">
        <f>('Table 1'!AU17/'Table 1'!AT17-1)*100</f>
        <v>10.448092623058457</v>
      </c>
      <c r="AV15" s="57">
        <f>('Table 1'!AV17/'Table 1'!AU17-1)*100</f>
        <v>-9.4560597769553176</v>
      </c>
      <c r="AW15" s="57">
        <f>('Table 1'!AW17/'Table 1'!AV17-1)*100</f>
        <v>0.83490215386992084</v>
      </c>
      <c r="AX15" s="58">
        <f>('Table 1'!AX17/'Table 1'!AW17-1)*100</f>
        <v>1.8505291739830732</v>
      </c>
      <c r="AY15" s="56">
        <f>('Table 1'!AY17/'Table 1'!AX17-1)*100</f>
        <v>7.4198193997664807</v>
      </c>
      <c r="AZ15" s="57">
        <f>('Table 1'!AZ17/'Table 1'!AY17-1)*100</f>
        <v>-9.8068025591638079</v>
      </c>
      <c r="BA15" s="57">
        <f>('Table 1'!BA17/'Table 1'!AZ17-1)*100</f>
        <v>6.4118573370474774</v>
      </c>
      <c r="BB15" s="58">
        <f>('Table 1'!BB17/'Table 1'!BA17-1)*100</f>
        <v>2.074152691119191</v>
      </c>
      <c r="BC15" s="56">
        <f>('Table 1'!BC17/'Table 1'!BB17-1)*100</f>
        <v>5.2069478376217671</v>
      </c>
      <c r="BD15" s="57">
        <f>('Table 1'!BD17/'Table 1'!BC17-1)*100</f>
        <v>-6.2538207604841638</v>
      </c>
      <c r="BE15" s="57">
        <f>('Table 1'!BE17/'Table 1'!BD17-1)*100</f>
        <v>5.1322320037677116</v>
      </c>
      <c r="BF15" s="58">
        <f>('Table 1'!BF17/'Table 1'!BE17-1)*100</f>
        <v>6.8692248183558346</v>
      </c>
      <c r="BG15" s="56">
        <v>3.5502767784233003</v>
      </c>
      <c r="BH15" s="57">
        <v>-9.3668284594395921</v>
      </c>
      <c r="BI15" s="57">
        <v>4.6958450219112713</v>
      </c>
      <c r="BJ15" s="58">
        <v>7.1087928342711937</v>
      </c>
      <c r="BK15" s="56">
        <v>7.7240240417352446</v>
      </c>
      <c r="BL15" s="57">
        <v>-12.708572566223808</v>
      </c>
      <c r="BM15" s="57">
        <v>6.2099699349418724</v>
      </c>
      <c r="BN15" s="58">
        <v>7.1383815895127656</v>
      </c>
      <c r="BO15" s="56">
        <v>8.8919939841959774</v>
      </c>
      <c r="BP15" s="57">
        <v>-8.9024702095112591</v>
      </c>
      <c r="BQ15" s="57">
        <v>-0.75011798392531359</v>
      </c>
      <c r="BR15" s="58">
        <v>10.726871782269276</v>
      </c>
      <c r="BS15" s="56">
        <v>-7.0868323611896322</v>
      </c>
      <c r="BT15" s="57">
        <v>-52.076613644137502</v>
      </c>
      <c r="BU15" s="57">
        <v>5.3190171564073241</v>
      </c>
      <c r="BV15" s="58">
        <v>40.584696079296201</v>
      </c>
      <c r="BW15" s="56">
        <v>34.086961371749112</v>
      </c>
      <c r="BX15" s="57">
        <v>-10.360728409330633</v>
      </c>
      <c r="BY15" s="57">
        <v>16.367692195506756</v>
      </c>
      <c r="BZ15" s="57">
        <v>16.733698113530004</v>
      </c>
      <c r="CA15" s="56">
        <v>1.5740768982071884</v>
      </c>
      <c r="CB15" s="57">
        <v>-6.0449915140945221</v>
      </c>
      <c r="CC15" s="57"/>
      <c r="CD15" s="58"/>
    </row>
    <row r="16" spans="1:82" s="8" customFormat="1" ht="20.100000000000001" customHeight="1" x14ac:dyDescent="0.3">
      <c r="A16" s="72" t="s">
        <v>16</v>
      </c>
      <c r="B16" s="8" t="s">
        <v>17</v>
      </c>
      <c r="C16" s="59"/>
      <c r="D16" s="60">
        <f>('Table 1'!D18/'Table 1'!C18-1)*100</f>
        <v>2.1600810974031548</v>
      </c>
      <c r="E16" s="60">
        <f>('Table 1'!E18/'Table 1'!D18-1)*100</f>
        <v>7.1391624705745782</v>
      </c>
      <c r="F16" s="61">
        <f>('Table 1'!F18/'Table 1'!E18-1)*100</f>
        <v>15.657083177330655</v>
      </c>
      <c r="G16" s="59">
        <f>('Table 1'!G18/'Table 1'!F18-1)*100</f>
        <v>-7.5639988073433528</v>
      </c>
      <c r="H16" s="60">
        <f>('Table 1'!H18/'Table 1'!G18-1)*100</f>
        <v>-21.918603579525552</v>
      </c>
      <c r="I16" s="60">
        <f>('Table 1'!I18/'Table 1'!H18-1)*100</f>
        <v>-13.521711931824898</v>
      </c>
      <c r="J16" s="61">
        <f>('Table 1'!J18/'Table 1'!I18-1)*100</f>
        <v>7.9954140336031321</v>
      </c>
      <c r="K16" s="59">
        <f>('Table 1'!K18/'Table 1'!J18-1)*100</f>
        <v>-18.143443917851499</v>
      </c>
      <c r="L16" s="60">
        <f>('Table 1'!L18/'Table 1'!K18-1)*100</f>
        <v>22.705306550973447</v>
      </c>
      <c r="M16" s="60">
        <f>('Table 1'!M18/'Table 1'!L18-1)*100</f>
        <v>0.31959735765962893</v>
      </c>
      <c r="N16" s="61">
        <f>('Table 1'!N18/'Table 1'!M18-1)*100</f>
        <v>8.1112267807196936</v>
      </c>
      <c r="O16" s="59">
        <f>('Table 1'!O18/'Table 1'!N18-1)*100</f>
        <v>8.5038748897860561</v>
      </c>
      <c r="P16" s="60">
        <f>('Table 1'!P18/'Table 1'!O18-1)*100</f>
        <v>0.67360947757841849</v>
      </c>
      <c r="Q16" s="60">
        <f>('Table 1'!Q18/'Table 1'!P18-1)*100</f>
        <v>1.5283147117549634</v>
      </c>
      <c r="R16" s="61">
        <f>('Table 1'!R18/'Table 1'!Q18-1)*100</f>
        <v>-2.1528322611015227</v>
      </c>
      <c r="S16" s="59">
        <f>('Table 1'!S18/'Table 1'!R18-1)*100</f>
        <v>-14.417823962709942</v>
      </c>
      <c r="T16" s="60">
        <f>('Table 1'!T18/'Table 1'!S18-1)*100</f>
        <v>6.6882362493910108</v>
      </c>
      <c r="U16" s="60">
        <f>('Table 1'!U18/'Table 1'!T18-1)*100</f>
        <v>15.17358468473744</v>
      </c>
      <c r="V16" s="61">
        <f>('Table 1'!V18/'Table 1'!U18-1)*100</f>
        <v>6.2502541580252924</v>
      </c>
      <c r="W16" s="59">
        <f>('Table 1'!W18/'Table 1'!V18-1)*100</f>
        <v>29.602342314758133</v>
      </c>
      <c r="X16" s="60">
        <f>('Table 1'!X18/'Table 1'!W18-1)*100</f>
        <v>-15.430786267995567</v>
      </c>
      <c r="Y16" s="60">
        <f>('Table 1'!Y18/'Table 1'!X18-1)*100</f>
        <v>6.7089193271001824</v>
      </c>
      <c r="Z16" s="61">
        <f>('Table 1'!Z18/'Table 1'!Y18-1)*100</f>
        <v>-17.615393425724424</v>
      </c>
      <c r="AA16" s="59">
        <f>('Table 1'!AA18/'Table 1'!Z18-1)*100</f>
        <v>-20.660960060376155</v>
      </c>
      <c r="AB16" s="60">
        <f>('Table 1'!AB18/'Table 1'!AA18-1)*100</f>
        <v>1.1765294883348432</v>
      </c>
      <c r="AC16" s="60">
        <f>('Table 1'!AC18/'Table 1'!AB18-1)*100</f>
        <v>2.3504379236973572</v>
      </c>
      <c r="AD16" s="61">
        <f>('Table 1'!AD18/'Table 1'!AC18-1)*100</f>
        <v>12.805791916457165</v>
      </c>
      <c r="AE16" s="59">
        <f>('Table 1'!AE18/'Table 1'!AD18-1)*100</f>
        <v>-9.0248684788548204</v>
      </c>
      <c r="AF16" s="60">
        <f>('Table 1'!AF18/'Table 1'!AE18-1)*100</f>
        <v>2.0999199133179269</v>
      </c>
      <c r="AG16" s="60">
        <f>('Table 1'!AG18/'Table 1'!AF18-1)*100</f>
        <v>2.690013957619608</v>
      </c>
      <c r="AH16" s="61">
        <f>('Table 1'!AH18/'Table 1'!AG18-1)*100</f>
        <v>0.27745638767509018</v>
      </c>
      <c r="AI16" s="59">
        <f>('Table 1'!AI18/'Table 1'!AH18-1)*100</f>
        <v>3.0043687689033094</v>
      </c>
      <c r="AJ16" s="60">
        <f>('Table 1'!AJ18/'Table 1'!AI18-1)*100</f>
        <v>18.237776231077095</v>
      </c>
      <c r="AK16" s="60">
        <f>('Table 1'!AK18/'Table 1'!AJ18-1)*100</f>
        <v>-4.6540718529828435</v>
      </c>
      <c r="AL16" s="61">
        <f>('Table 1'!AL18/'Table 1'!AK18-1)*100</f>
        <v>12.816654125909221</v>
      </c>
      <c r="AM16" s="59">
        <f>('Table 1'!AM18/'Table 1'!AL18-1)*100</f>
        <v>-11.891609946300917</v>
      </c>
      <c r="AN16" s="60">
        <f>('Table 1'!AN18/'Table 1'!AM18-1)*100</f>
        <v>1.7468774565454481E-2</v>
      </c>
      <c r="AO16" s="60">
        <f>('Table 1'!AO18/'Table 1'!AN18-1)*100</f>
        <v>-4.5478803403875334</v>
      </c>
      <c r="AP16" s="61">
        <f>('Table 1'!AP18/'Table 1'!AO18-1)*100</f>
        <v>11.507339486845858</v>
      </c>
      <c r="AQ16" s="59">
        <f>('Table 1'!AQ18/'Table 1'!AP18-1)*100</f>
        <v>-0.4512635379061436</v>
      </c>
      <c r="AR16" s="60">
        <f>('Table 1'!AR18/'Table 1'!AQ18-1)*100</f>
        <v>0.38279439911352853</v>
      </c>
      <c r="AS16" s="60">
        <f>('Table 1'!AS18/'Table 1'!AR18-1)*100</f>
        <v>2.5397983852574857</v>
      </c>
      <c r="AT16" s="60">
        <f>('Table 1'!AT18/'Table 1'!AS18-1)*100</f>
        <v>4.9368766626037619</v>
      </c>
      <c r="AU16" s="59">
        <f>('Table 1'!AU18/'Table 1'!AT18-1)*100</f>
        <v>5.3125105978905962</v>
      </c>
      <c r="AV16" s="60">
        <f>('Table 1'!AV18/'Table 1'!AU18-1)*100</f>
        <v>6.4847762732059167</v>
      </c>
      <c r="AW16" s="60">
        <f>('Table 1'!AW18/'Table 1'!AV18-1)*100</f>
        <v>4.2912549425791369</v>
      </c>
      <c r="AX16" s="61">
        <f>('Table 1'!AX18/'Table 1'!AW18-1)*100</f>
        <v>2.1726050237413475</v>
      </c>
      <c r="AY16" s="59">
        <f>('Table 1'!AY18/'Table 1'!AX18-1)*100</f>
        <v>-5.6604844545983468</v>
      </c>
      <c r="AZ16" s="60">
        <f>('Table 1'!AZ18/'Table 1'!AY18-1)*100</f>
        <v>-12.275503143708077</v>
      </c>
      <c r="BA16" s="60">
        <f>('Table 1'!BA18/'Table 1'!AZ18-1)*100</f>
        <v>5.757788789629803</v>
      </c>
      <c r="BB16" s="61">
        <f>('Table 1'!BB18/'Table 1'!BA18-1)*100</f>
        <v>3.0115598501921248</v>
      </c>
      <c r="BC16" s="59">
        <f>('Table 1'!BC18/'Table 1'!BB18-1)*100</f>
        <v>-7.4941175544765652</v>
      </c>
      <c r="BD16" s="60">
        <f>('Table 1'!BD18/'Table 1'!BC18-1)*100</f>
        <v>21.065078689919183</v>
      </c>
      <c r="BE16" s="60">
        <f>('Table 1'!BE18/'Table 1'!BD18-1)*100</f>
        <v>-4.5245657428747972</v>
      </c>
      <c r="BF16" s="61">
        <f>('Table 1'!BF18/'Table 1'!BE18-1)*100</f>
        <v>20.121731322632176</v>
      </c>
      <c r="BG16" s="59">
        <v>-9.2406854846121433</v>
      </c>
      <c r="BH16" s="60">
        <v>-6.3680120974002659</v>
      </c>
      <c r="BI16" s="60">
        <v>2.9567838036597571</v>
      </c>
      <c r="BJ16" s="61">
        <v>-1.2934264245547999</v>
      </c>
      <c r="BK16" s="59">
        <v>10.197088370509121</v>
      </c>
      <c r="BL16" s="60">
        <v>-6.1516175760502172</v>
      </c>
      <c r="BM16" s="60">
        <v>7.5399602112917519</v>
      </c>
      <c r="BN16" s="61">
        <v>-1.6732478103609782</v>
      </c>
      <c r="BO16" s="59">
        <v>0.98548054340914515</v>
      </c>
      <c r="BP16" s="60">
        <v>-2.1489557167361562</v>
      </c>
      <c r="BQ16" s="60">
        <v>-6.7486475129996286</v>
      </c>
      <c r="BR16" s="61">
        <v>15.592855181542319</v>
      </c>
      <c r="BS16" s="59">
        <v>-19.362285296625647</v>
      </c>
      <c r="BT16" s="60">
        <v>-51.476308812532579</v>
      </c>
      <c r="BU16" s="60">
        <v>9.2806774489811783</v>
      </c>
      <c r="BV16" s="61">
        <v>72.35018446505137</v>
      </c>
      <c r="BW16" s="59">
        <v>2.3050539278482551</v>
      </c>
      <c r="BX16" s="60">
        <v>0.33849285852776134</v>
      </c>
      <c r="BY16" s="60">
        <v>6.0215936813120319</v>
      </c>
      <c r="BZ16" s="60">
        <v>29.076866997767347</v>
      </c>
      <c r="CA16" s="59">
        <v>-6.273423113354637</v>
      </c>
      <c r="CB16" s="60">
        <v>17.495041052552285</v>
      </c>
      <c r="CC16" s="60"/>
      <c r="CD16" s="61"/>
    </row>
    <row r="17" spans="1:82" s="8" customFormat="1" ht="20.100000000000001" customHeight="1" x14ac:dyDescent="0.3">
      <c r="A17" s="72" t="s">
        <v>18</v>
      </c>
      <c r="B17" s="8" t="s">
        <v>35</v>
      </c>
      <c r="C17" s="59"/>
      <c r="D17" s="60">
        <f>('Table 1'!D19/'Table 1'!C19-1)*100</f>
        <v>-31.4526593321646</v>
      </c>
      <c r="E17" s="60">
        <f>('Table 1'!E19/'Table 1'!D19-1)*100</f>
        <v>15.865096586132088</v>
      </c>
      <c r="F17" s="61">
        <f>('Table 1'!F19/'Table 1'!E19-1)*100</f>
        <v>15.576769327030027</v>
      </c>
      <c r="G17" s="59">
        <f>('Table 1'!G19/'Table 1'!F19-1)*100</f>
        <v>19.029824093115245</v>
      </c>
      <c r="H17" s="60">
        <f>('Table 1'!H19/'Table 1'!G19-1)*100</f>
        <v>-27.319012921218789</v>
      </c>
      <c r="I17" s="60">
        <f>('Table 1'!I19/'Table 1'!H19-1)*100</f>
        <v>10.45385805419874</v>
      </c>
      <c r="J17" s="61">
        <f>('Table 1'!J19/'Table 1'!I19-1)*100</f>
        <v>2.4062445902774732</v>
      </c>
      <c r="K17" s="59">
        <f>('Table 1'!K19/'Table 1'!J19-1)*100</f>
        <v>-45.079296778952546</v>
      </c>
      <c r="L17" s="60">
        <f>('Table 1'!L19/'Table 1'!K19-1)*100</f>
        <v>-2.2511052661033149</v>
      </c>
      <c r="M17" s="60">
        <f>('Table 1'!M19/'Table 1'!L19-1)*100</f>
        <v>30.233872929995577</v>
      </c>
      <c r="N17" s="61">
        <f>('Table 1'!N19/'Table 1'!M19-1)*100</f>
        <v>20.577422917777156</v>
      </c>
      <c r="O17" s="59">
        <f>('Table 1'!O19/'Table 1'!N19-1)*100</f>
        <v>28.381974953059764</v>
      </c>
      <c r="P17" s="60">
        <f>('Table 1'!P19/'Table 1'!O19-1)*100</f>
        <v>-21.683244233349662</v>
      </c>
      <c r="Q17" s="60">
        <f>('Table 1'!Q19/'Table 1'!P19-1)*100</f>
        <v>7.7657361199874764</v>
      </c>
      <c r="R17" s="61">
        <f>('Table 1'!R19/'Table 1'!Q19-1)*100</f>
        <v>12.726072107538823</v>
      </c>
      <c r="S17" s="59">
        <f>('Table 1'!S19/'Table 1'!R19-1)*100</f>
        <v>16.270852533272627</v>
      </c>
      <c r="T17" s="60">
        <f>('Table 1'!T19/'Table 1'!S19-1)*100</f>
        <v>-20.94050144245735</v>
      </c>
      <c r="U17" s="60">
        <f>('Table 1'!U19/'Table 1'!T19-1)*100</f>
        <v>3.4566458033982173</v>
      </c>
      <c r="V17" s="61">
        <f>('Table 1'!V19/'Table 1'!U19-1)*100</f>
        <v>10.692006497124162</v>
      </c>
      <c r="W17" s="59">
        <f>('Table 1'!W19/'Table 1'!V19-1)*100</f>
        <v>17.169501017247125</v>
      </c>
      <c r="X17" s="60">
        <f>('Table 1'!X19/'Table 1'!W19-1)*100</f>
        <v>-25.253875822430615</v>
      </c>
      <c r="Y17" s="60">
        <f>('Table 1'!Y19/'Table 1'!X19-1)*100</f>
        <v>6.3943794214305072E-2</v>
      </c>
      <c r="Z17" s="61">
        <f>('Table 1'!Z19/'Table 1'!Y19-1)*100</f>
        <v>12.832760364004049</v>
      </c>
      <c r="AA17" s="59">
        <f>('Table 1'!AA19/'Table 1'!Z19-1)*100</f>
        <v>7.5052244075719088</v>
      </c>
      <c r="AB17" s="60">
        <f>('Table 1'!AB19/'Table 1'!AA19-1)*100</f>
        <v>-24.495777165015653</v>
      </c>
      <c r="AC17" s="60">
        <f>('Table 1'!AC19/'Table 1'!AB19-1)*100</f>
        <v>4.5012143961139284</v>
      </c>
      <c r="AD17" s="61">
        <f>('Table 1'!AD19/'Table 1'!AC19-1)*100</f>
        <v>18.128995998191378</v>
      </c>
      <c r="AE17" s="59">
        <f>('Table 1'!AE19/'Table 1'!AD19-1)*100</f>
        <v>19.41483272758493</v>
      </c>
      <c r="AF17" s="60">
        <f>('Table 1'!AF19/'Table 1'!AE19-1)*100</f>
        <v>-25.12454428624067</v>
      </c>
      <c r="AG17" s="60">
        <f>('Table 1'!AG19/'Table 1'!AF19-1)*100</f>
        <v>7.4183726950113549</v>
      </c>
      <c r="AH17" s="61">
        <f>('Table 1'!AH19/'Table 1'!AG19-1)*100</f>
        <v>17.743743691547898</v>
      </c>
      <c r="AI17" s="59">
        <f>('Table 1'!AI19/'Table 1'!AH19-1)*100</f>
        <v>13.320195236754628</v>
      </c>
      <c r="AJ17" s="60">
        <f>('Table 1'!AJ19/'Table 1'!AI19-1)*100</f>
        <v>-21.538474422032284</v>
      </c>
      <c r="AK17" s="60">
        <f>('Table 1'!AK19/'Table 1'!AJ19-1)*100</f>
        <v>2.9582430562226314</v>
      </c>
      <c r="AL17" s="61">
        <f>('Table 1'!AL19/'Table 1'!AK19-1)*100</f>
        <v>18.709786657636297</v>
      </c>
      <c r="AM17" s="59">
        <f>('Table 1'!AM19/'Table 1'!AL19-1)*100</f>
        <v>4.4125994428580118</v>
      </c>
      <c r="AN17" s="60">
        <f>('Table 1'!AN19/'Table 1'!AM19-1)*100</f>
        <v>-22.770966105191548</v>
      </c>
      <c r="AO17" s="60">
        <f>('Table 1'!AO19/'Table 1'!AN19-1)*100</f>
        <v>5.993090726628858</v>
      </c>
      <c r="AP17" s="61">
        <f>('Table 1'!AP19/'Table 1'!AO19-1)*100</f>
        <v>15.929378348278899</v>
      </c>
      <c r="AQ17" s="59">
        <f>('Table 1'!AQ19/'Table 1'!AP19-1)*100</f>
        <v>12.593678483400073</v>
      </c>
      <c r="AR17" s="60">
        <f>('Table 1'!AR19/'Table 1'!AQ19-1)*100</f>
        <v>-18.671088370588194</v>
      </c>
      <c r="AS17" s="60">
        <f>('Table 1'!AS19/'Table 1'!AR19-1)*100</f>
        <v>6.2838865326497739</v>
      </c>
      <c r="AT17" s="60">
        <f>('Table 1'!AT19/'Table 1'!AS19-1)*100</f>
        <v>12.135024102822612</v>
      </c>
      <c r="AU17" s="59">
        <f>('Table 1'!AU19/'Table 1'!AT19-1)*100</f>
        <v>8.268571782358114</v>
      </c>
      <c r="AV17" s="60">
        <f>('Table 1'!AV19/'Table 1'!AU19-1)*100</f>
        <v>-17.503878590182197</v>
      </c>
      <c r="AW17" s="60">
        <f>('Table 1'!AW19/'Table 1'!AV19-1)*100</f>
        <v>3.0599205559875386</v>
      </c>
      <c r="AX17" s="61">
        <f>('Table 1'!AX19/'Table 1'!AW19-1)*100</f>
        <v>4.7882933334113087</v>
      </c>
      <c r="AY17" s="59">
        <f>('Table 1'!AY19/'Table 1'!AX19-1)*100</f>
        <v>11.146056880052924</v>
      </c>
      <c r="AZ17" s="60">
        <f>('Table 1'!AZ19/'Table 1'!AY19-1)*100</f>
        <v>-18.632194499752686</v>
      </c>
      <c r="BA17" s="60">
        <f>('Table 1'!BA19/'Table 1'!AZ19-1)*100</f>
        <v>5.0687205692667714</v>
      </c>
      <c r="BB17" s="61">
        <f>('Table 1'!BB19/'Table 1'!BA19-1)*100</f>
        <v>3.7251976551578414</v>
      </c>
      <c r="BC17" s="59">
        <f>('Table 1'!BC19/'Table 1'!BB19-1)*100</f>
        <v>15.670373977846719</v>
      </c>
      <c r="BD17" s="60">
        <f>('Table 1'!BD19/'Table 1'!BC19-1)*100</f>
        <v>-21.281944580436697</v>
      </c>
      <c r="BE17" s="60">
        <f>('Table 1'!BE19/'Table 1'!BD19-1)*100</f>
        <v>12.827019177247267</v>
      </c>
      <c r="BF17" s="61">
        <f>('Table 1'!BF19/'Table 1'!BE19-1)*100</f>
        <v>6.4713858908353128</v>
      </c>
      <c r="BG17" s="59">
        <v>13.500626443148999</v>
      </c>
      <c r="BH17" s="60">
        <v>-20.21657521062259</v>
      </c>
      <c r="BI17" s="60">
        <v>11.005374192441831</v>
      </c>
      <c r="BJ17" s="61">
        <v>17.328279069527873</v>
      </c>
      <c r="BK17" s="59">
        <v>12.115897877122439</v>
      </c>
      <c r="BL17" s="60">
        <v>-26.23700835341586</v>
      </c>
      <c r="BM17" s="60">
        <v>11.59007187065404</v>
      </c>
      <c r="BN17" s="61">
        <v>14.656636334663631</v>
      </c>
      <c r="BO17" s="59">
        <v>17.85626126621349</v>
      </c>
      <c r="BP17" s="60">
        <v>-18.723082203233211</v>
      </c>
      <c r="BQ17" s="60">
        <v>-1.3833217479054194</v>
      </c>
      <c r="BR17" s="61">
        <v>16.109609375514665</v>
      </c>
      <c r="BS17" s="59">
        <v>-7.9848778845681085</v>
      </c>
      <c r="BT17" s="60">
        <v>-97.256551863049566</v>
      </c>
      <c r="BU17" s="60">
        <v>207.62661072819898</v>
      </c>
      <c r="BV17" s="61">
        <v>398.03224392382248</v>
      </c>
      <c r="BW17" s="59">
        <v>125.39779562058074</v>
      </c>
      <c r="BX17" s="60">
        <v>-25.030643702149735</v>
      </c>
      <c r="BY17" s="60">
        <v>37.047336832906019</v>
      </c>
      <c r="BZ17" s="60">
        <v>26.373289920162833</v>
      </c>
      <c r="CA17" s="59">
        <v>4.5937275476616302</v>
      </c>
      <c r="CB17" s="60">
        <v>-18.789807390935543</v>
      </c>
      <c r="CC17" s="60"/>
      <c r="CD17" s="61"/>
    </row>
    <row r="18" spans="1:82" s="8" customFormat="1" ht="20.100000000000001" customHeight="1" x14ac:dyDescent="0.3">
      <c r="A18" s="72" t="s">
        <v>19</v>
      </c>
      <c r="B18" s="8" t="s">
        <v>20</v>
      </c>
      <c r="C18" s="59"/>
      <c r="D18" s="60">
        <f>('Table 1'!D20/'Table 1'!C20-1)*100</f>
        <v>-22.995635864726395</v>
      </c>
      <c r="E18" s="60">
        <f>('Table 1'!E20/'Table 1'!D20-1)*100</f>
        <v>13.470942795405417</v>
      </c>
      <c r="F18" s="61">
        <f>('Table 1'!F20/'Table 1'!E20-1)*100</f>
        <v>20.567944541885907</v>
      </c>
      <c r="G18" s="59">
        <f>('Table 1'!G20/'Table 1'!F20-1)*100</f>
        <v>16.108786610878667</v>
      </c>
      <c r="H18" s="60">
        <f>('Table 1'!H20/'Table 1'!G20-1)*100</f>
        <v>-15.271165204940029</v>
      </c>
      <c r="I18" s="60">
        <f>('Table 1'!I20/'Table 1'!H20-1)*100</f>
        <v>5.2755362147393736</v>
      </c>
      <c r="J18" s="61">
        <f>('Table 1'!J20/'Table 1'!I20-1)*100</f>
        <v>7.8832956536861509</v>
      </c>
      <c r="K18" s="59">
        <f>('Table 1'!K20/'Table 1'!J20-1)*100</f>
        <v>-21.093420628425463</v>
      </c>
      <c r="L18" s="60">
        <f>('Table 1'!L20/'Table 1'!K20-1)*100</f>
        <v>-4.7788166889290444</v>
      </c>
      <c r="M18" s="60">
        <f>('Table 1'!M20/'Table 1'!L20-1)*100</f>
        <v>10.666072548437144</v>
      </c>
      <c r="N18" s="61">
        <f>('Table 1'!N20/'Table 1'!M20-1)*100</f>
        <v>21.970860611121878</v>
      </c>
      <c r="O18" s="59">
        <f>('Table 1'!O20/'Table 1'!N20-1)*100</f>
        <v>9.1710478053551814</v>
      </c>
      <c r="P18" s="60">
        <f>('Table 1'!P20/'Table 1'!O20-1)*100</f>
        <v>-8.7433223953141912</v>
      </c>
      <c r="Q18" s="60">
        <f>('Table 1'!Q20/'Table 1'!P20-1)*100</f>
        <v>2.4556968239163535</v>
      </c>
      <c r="R18" s="61">
        <f>('Table 1'!R20/'Table 1'!Q20-1)*100</f>
        <v>7.0863029286698076</v>
      </c>
      <c r="S18" s="59">
        <f>('Table 1'!S20/'Table 1'!R20-1)*100</f>
        <v>14.795136519725727</v>
      </c>
      <c r="T18" s="60">
        <f>('Table 1'!T20/'Table 1'!S20-1)*100</f>
        <v>-9.2577074482597332</v>
      </c>
      <c r="U18" s="60">
        <f>('Table 1'!U20/'Table 1'!T20-1)*100</f>
        <v>0.37797845952300957</v>
      </c>
      <c r="V18" s="61">
        <f>('Table 1'!V20/'Table 1'!U20-1)*100</f>
        <v>10.753217300142271</v>
      </c>
      <c r="W18" s="59">
        <f>('Table 1'!W20/'Table 1'!V20-1)*100</f>
        <v>11.691184282968381</v>
      </c>
      <c r="X18" s="60">
        <f>('Table 1'!X20/'Table 1'!W20-1)*100</f>
        <v>-15.007566913131832</v>
      </c>
      <c r="Y18" s="60">
        <f>('Table 1'!Y20/'Table 1'!X20-1)*100</f>
        <v>-4.0262105595181064</v>
      </c>
      <c r="Z18" s="61">
        <f>('Table 1'!Z20/'Table 1'!Y20-1)*100</f>
        <v>8.6467919087400915</v>
      </c>
      <c r="AA18" s="59">
        <f>('Table 1'!AA20/'Table 1'!Z20-1)*100</f>
        <v>6.7125292740046749</v>
      </c>
      <c r="AB18" s="60">
        <f>('Table 1'!AB20/'Table 1'!AA20-1)*100</f>
        <v>-11.432986768350107</v>
      </c>
      <c r="AC18" s="60">
        <f>('Table 1'!AC20/'Table 1'!AB20-1)*100</f>
        <v>2.8444288428182141</v>
      </c>
      <c r="AD18" s="61">
        <f>('Table 1'!AD20/'Table 1'!AC20-1)*100</f>
        <v>29.131320838060049</v>
      </c>
      <c r="AE18" s="59">
        <f>('Table 1'!AE20/'Table 1'!AD20-1)*100</f>
        <v>5.3238383257274924</v>
      </c>
      <c r="AF18" s="60">
        <f>('Table 1'!AF20/'Table 1'!AE20-1)*100</f>
        <v>-9.4850048347690059</v>
      </c>
      <c r="AG18" s="60">
        <f>('Table 1'!AG20/'Table 1'!AF20-1)*100</f>
        <v>5.3601572247547358</v>
      </c>
      <c r="AH18" s="61">
        <f>('Table 1'!AH20/'Table 1'!AG20-1)*100</f>
        <v>8.9287925696594392</v>
      </c>
      <c r="AI18" s="59">
        <f>('Table 1'!AI20/'Table 1'!AH20-1)*100</f>
        <v>0.66294338335608494</v>
      </c>
      <c r="AJ18" s="60">
        <f>('Table 1'!AJ20/'Table 1'!AI20-1)*100</f>
        <v>-8.1118663927888246</v>
      </c>
      <c r="AK18" s="60">
        <f>('Table 1'!AK20/'Table 1'!AJ20-1)*100</f>
        <v>0.18513255029690701</v>
      </c>
      <c r="AL18" s="61">
        <f>('Table 1'!AL20/'Table 1'!AK20-1)*100</f>
        <v>18.02588599733166</v>
      </c>
      <c r="AM18" s="59">
        <f>('Table 1'!AM20/'Table 1'!AL20-1)*100</f>
        <v>6.4680010654400988</v>
      </c>
      <c r="AN18" s="60">
        <f>('Table 1'!AN20/'Table 1'!AM20-1)*100</f>
        <v>-23.625391285246177</v>
      </c>
      <c r="AO18" s="60">
        <f>('Table 1'!AO20/'Table 1'!AN20-1)*100</f>
        <v>24.559581352614536</v>
      </c>
      <c r="AP18" s="61">
        <f>('Table 1'!AP20/'Table 1'!AO20-1)*100</f>
        <v>5.8381706808633416</v>
      </c>
      <c r="AQ18" s="59">
        <f>('Table 1'!AQ20/'Table 1'!AP20-1)*100</f>
        <v>17.37259631409578</v>
      </c>
      <c r="AR18" s="60">
        <f>('Table 1'!AR20/'Table 1'!AQ20-1)*100</f>
        <v>-18.63656782308324</v>
      </c>
      <c r="AS18" s="60">
        <f>('Table 1'!AS20/'Table 1'!AR20-1)*100</f>
        <v>-4.598963059798578</v>
      </c>
      <c r="AT18" s="60">
        <f>('Table 1'!AT20/'Table 1'!AS20-1)*100</f>
        <v>13.006545512598787</v>
      </c>
      <c r="AU18" s="59">
        <f>('Table 1'!AU20/'Table 1'!AT20-1)*100</f>
        <v>9.7118639079377225</v>
      </c>
      <c r="AV18" s="60">
        <f>('Table 1'!AV20/'Table 1'!AU20-1)*100</f>
        <v>-7.2833505021890339</v>
      </c>
      <c r="AW18" s="60">
        <f>('Table 1'!AW20/'Table 1'!AV20-1)*100</f>
        <v>0.17475941646558635</v>
      </c>
      <c r="AX18" s="61">
        <f>('Table 1'!AX20/'Table 1'!AW20-1)*100</f>
        <v>5.3774745683405456</v>
      </c>
      <c r="AY18" s="59">
        <f>('Table 1'!AY20/'Table 1'!AX20-1)*100</f>
        <v>11.269049446332646</v>
      </c>
      <c r="AZ18" s="60">
        <f>('Table 1'!AZ20/'Table 1'!AY20-1)*100</f>
        <v>-9.2857811476177119</v>
      </c>
      <c r="BA18" s="60">
        <f>('Table 1'!BA20/'Table 1'!AZ20-1)*100</f>
        <v>4.8580071580250905</v>
      </c>
      <c r="BB18" s="61">
        <f>('Table 1'!BB20/'Table 1'!BA20-1)*100</f>
        <v>1.7713415581590564</v>
      </c>
      <c r="BC18" s="59">
        <f>('Table 1'!BC20/'Table 1'!BB20-1)*100</f>
        <v>6.7615296141358083</v>
      </c>
      <c r="BD18" s="60">
        <f>('Table 1'!BD20/'Table 1'!BC20-1)*100</f>
        <v>-6.282295738392607</v>
      </c>
      <c r="BE18" s="60">
        <f>('Table 1'!BE20/'Table 1'!BD20-1)*100</f>
        <v>7.0416732366569867</v>
      </c>
      <c r="BF18" s="61">
        <f>('Table 1'!BF20/'Table 1'!BE20-1)*100</f>
        <v>7.6851433866330865</v>
      </c>
      <c r="BG18" s="59">
        <v>-1.698011631909202</v>
      </c>
      <c r="BH18" s="60">
        <v>-10.520267540512629</v>
      </c>
      <c r="BI18" s="60">
        <v>6.6365998775923973</v>
      </c>
      <c r="BJ18" s="61">
        <v>5.6976049453573596</v>
      </c>
      <c r="BK18" s="59">
        <v>6.1551403366655988</v>
      </c>
      <c r="BL18" s="60">
        <v>-14.740275803658665</v>
      </c>
      <c r="BM18" s="60">
        <v>4.812955194814772</v>
      </c>
      <c r="BN18" s="61">
        <v>10.771627239201621</v>
      </c>
      <c r="BO18" s="59">
        <v>8.134964335936834</v>
      </c>
      <c r="BP18" s="60">
        <v>-10.294636072354669</v>
      </c>
      <c r="BQ18" s="60">
        <v>-9.1696650015737902E-3</v>
      </c>
      <c r="BR18" s="61">
        <v>13.184130657874649</v>
      </c>
      <c r="BS18" s="59">
        <v>-10.438835430926051</v>
      </c>
      <c r="BT18" s="60">
        <v>-63.598845474518598</v>
      </c>
      <c r="BU18" s="60">
        <v>11.141092096854365</v>
      </c>
      <c r="BV18" s="61">
        <v>53.944117897606269</v>
      </c>
      <c r="BW18" s="59">
        <v>30.308081786238006</v>
      </c>
      <c r="BX18" s="60">
        <v>-14.295420645579105</v>
      </c>
      <c r="BY18" s="60">
        <v>20.336558114184513</v>
      </c>
      <c r="BZ18" s="60">
        <v>18.299166722424374</v>
      </c>
      <c r="CA18" s="59">
        <v>3.8773618972621104</v>
      </c>
      <c r="CB18" s="60">
        <v>-6.4290770190861934</v>
      </c>
      <c r="CC18" s="60"/>
      <c r="CD18" s="61"/>
    </row>
    <row r="19" spans="1:82" s="8" customFormat="1" ht="20.100000000000001" customHeight="1" x14ac:dyDescent="0.3">
      <c r="A19" s="72" t="s">
        <v>21</v>
      </c>
      <c r="B19" s="8" t="s">
        <v>34</v>
      </c>
      <c r="C19" s="59"/>
      <c r="D19" s="60">
        <f>('Table 1'!D21/'Table 1'!C21-1)*100</f>
        <v>4.7405149594930807</v>
      </c>
      <c r="E19" s="60">
        <f>('Table 1'!E21/'Table 1'!D21-1)*100</f>
        <v>9.6798897227752931</v>
      </c>
      <c r="F19" s="61">
        <f>('Table 1'!F21/'Table 1'!E21-1)*100</f>
        <v>14.935064935064934</v>
      </c>
      <c r="G19" s="59">
        <f>('Table 1'!G21/'Table 1'!F21-1)*100</f>
        <v>-6.3301136018467989</v>
      </c>
      <c r="H19" s="60">
        <f>('Table 1'!H21/'Table 1'!G21-1)*100</f>
        <v>10.992930799662748</v>
      </c>
      <c r="I19" s="60">
        <f>('Table 1'!I21/'Table 1'!H21-1)*100</f>
        <v>11.627906976744185</v>
      </c>
      <c r="J19" s="61">
        <f>('Table 1'!J21/'Table 1'!I21-1)*100</f>
        <v>7.8726968174204437</v>
      </c>
      <c r="K19" s="59">
        <f>('Table 1'!K21/'Table 1'!J21-1)*100</f>
        <v>8.4142080745341463</v>
      </c>
      <c r="L19" s="60">
        <f>('Table 1'!L21/'Table 1'!K21-1)*100</f>
        <v>4.9547936621609612</v>
      </c>
      <c r="M19" s="60">
        <f>('Table 1'!M21/'Table 1'!L21-1)*100</f>
        <v>11.075099151349722</v>
      </c>
      <c r="N19" s="61">
        <f>('Table 1'!N21/'Table 1'!M21-1)*100</f>
        <v>7.4291637871458205</v>
      </c>
      <c r="O19" s="59">
        <f>('Table 1'!O21/'Table 1'!N21-1)*100</f>
        <v>8.9489296308209241</v>
      </c>
      <c r="P19" s="60">
        <f>('Table 1'!P21/'Table 1'!O21-1)*100</f>
        <v>3.7526652452025466</v>
      </c>
      <c r="Q19" s="60">
        <f>('Table 1'!Q21/'Table 1'!P21-1)*100</f>
        <v>3.718106800720844</v>
      </c>
      <c r="R19" s="61">
        <f>('Table 1'!R21/'Table 1'!Q21-1)*100</f>
        <v>9.8033836305441149</v>
      </c>
      <c r="S19" s="59">
        <f>('Table 1'!S21/'Table 1'!R21-1)*100</f>
        <v>9.6193886899308865</v>
      </c>
      <c r="T19" s="60">
        <f>('Table 1'!T21/'Table 1'!S21-1)*100</f>
        <v>10.846882439345595</v>
      </c>
      <c r="U19" s="60">
        <f>('Table 1'!U21/'Table 1'!T21-1)*100</f>
        <v>4.4689163563252476</v>
      </c>
      <c r="V19" s="61">
        <f>('Table 1'!V21/'Table 1'!U21-1)*100</f>
        <v>10.340076544559862</v>
      </c>
      <c r="W19" s="59">
        <f>('Table 1'!W21/'Table 1'!V21-1)*100</f>
        <v>8.3364715675975809</v>
      </c>
      <c r="X19" s="60">
        <f>('Table 1'!X21/'Table 1'!W21-1)*100</f>
        <v>-1.3300645822279966</v>
      </c>
      <c r="Y19" s="60">
        <f>('Table 1'!Y21/'Table 1'!X21-1)*100</f>
        <v>0.16873099458576402</v>
      </c>
      <c r="Z19" s="61">
        <f>('Table 1'!Z21/'Table 1'!Y21-1)*100</f>
        <v>6.462062454880324</v>
      </c>
      <c r="AA19" s="59">
        <f>('Table 1'!AA21/'Table 1'!Z21-1)*100</f>
        <v>3.795597593629374</v>
      </c>
      <c r="AB19" s="60">
        <f>('Table 1'!AB21/'Table 1'!AA21-1)*100</f>
        <v>-0.92801983349248829</v>
      </c>
      <c r="AC19" s="60">
        <f>('Table 1'!AC21/'Table 1'!AB21-1)*100</f>
        <v>-4.3251103258204582</v>
      </c>
      <c r="AD19" s="61">
        <f>('Table 1'!AD21/'Table 1'!AC21-1)*100</f>
        <v>-3.9445082619068761</v>
      </c>
      <c r="AE19" s="59">
        <f>('Table 1'!AE21/'Table 1'!AD21-1)*100</f>
        <v>6.8625466855555484</v>
      </c>
      <c r="AF19" s="60">
        <f>('Table 1'!AF21/'Table 1'!AE21-1)*100</f>
        <v>-3.6964344128230353</v>
      </c>
      <c r="AG19" s="60">
        <f>('Table 1'!AG21/'Table 1'!AF21-1)*100</f>
        <v>-1.4695366132723153</v>
      </c>
      <c r="AH19" s="61">
        <f>('Table 1'!AH21/'Table 1'!AG21-1)*100</f>
        <v>5.6718801030591015</v>
      </c>
      <c r="AI19" s="59">
        <f>('Table 1'!AI21/'Table 1'!AH21-1)*100</f>
        <v>3.6813186813186904</v>
      </c>
      <c r="AJ19" s="60">
        <f>('Table 1'!AJ21/'Table 1'!AI21-1)*100</f>
        <v>0.57631160572337858</v>
      </c>
      <c r="AK19" s="60">
        <f>('Table 1'!AK21/'Table 1'!AJ21-1)*100</f>
        <v>-7.0638213791740956</v>
      </c>
      <c r="AL19" s="61">
        <f>('Table 1'!AL21/'Table 1'!AK21-1)*100</f>
        <v>-1.5910137840615013</v>
      </c>
      <c r="AM19" s="59">
        <f>('Table 1'!AM21/'Table 1'!AL21-1)*100</f>
        <v>-3.4711219933746373</v>
      </c>
      <c r="AN19" s="60">
        <f>('Table 1'!AN21/'Table 1'!AM21-1)*100</f>
        <v>-0.7721575649059953</v>
      </c>
      <c r="AO19" s="60">
        <f>('Table 1'!AO21/'Table 1'!AN21-1)*100</f>
        <v>-0.4172775459569289</v>
      </c>
      <c r="AP19" s="61">
        <f>('Table 1'!AP21/'Table 1'!AO21-1)*100</f>
        <v>-1.7950169875424637</v>
      </c>
      <c r="AQ19" s="59">
        <f>('Table 1'!AQ21/'Table 1'!AP21-1)*100</f>
        <v>5.883257414134424</v>
      </c>
      <c r="AR19" s="60">
        <f>('Table 1'!AR21/'Table 1'!AQ21-1)*100</f>
        <v>0.19422762751861722</v>
      </c>
      <c r="AS19" s="60">
        <f>('Table 1'!AS21/'Table 1'!AR21-1)*100</f>
        <v>-3.3842418972045651</v>
      </c>
      <c r="AT19" s="60">
        <f>('Table 1'!AT21/'Table 1'!AS21-1)*100</f>
        <v>2.9402388944101743</v>
      </c>
      <c r="AU19" s="59">
        <f>('Table 1'!AU21/'Table 1'!AT21-1)*100</f>
        <v>5.5066761389511276</v>
      </c>
      <c r="AV19" s="60">
        <f>('Table 1'!AV21/'Table 1'!AU21-1)*100</f>
        <v>-4.319751381215486</v>
      </c>
      <c r="AW19" s="60">
        <f>('Table 1'!AW21/'Table 1'!AV21-1)*100</f>
        <v>1.5951495903858026</v>
      </c>
      <c r="AX19" s="61">
        <f>('Table 1'!AX21/'Table 1'!AW21-1)*100</f>
        <v>0.18294199140349576</v>
      </c>
      <c r="AY19" s="59">
        <f>('Table 1'!AY21/'Table 1'!AX21-1)*100</f>
        <v>3.7088910557574906</v>
      </c>
      <c r="AZ19" s="60">
        <f>('Table 1'!AZ21/'Table 1'!AY21-1)*100</f>
        <v>1.319725797904181</v>
      </c>
      <c r="BA19" s="60">
        <f>('Table 1'!BA21/'Table 1'!AZ21-1)*100</f>
        <v>-9.1110023789853223E-2</v>
      </c>
      <c r="BB19" s="61">
        <f>('Table 1'!BB21/'Table 1'!BA21-1)*100</f>
        <v>0.39348138140673505</v>
      </c>
      <c r="BC19" s="59">
        <f>('Table 1'!BC21/'Table 1'!BB21-1)*100</f>
        <v>6.2962589153545911</v>
      </c>
      <c r="BD19" s="60">
        <f>('Table 1'!BD21/'Table 1'!BC21-1)*100</f>
        <v>2.0477599658179191</v>
      </c>
      <c r="BE19" s="60">
        <f>('Table 1'!BE21/'Table 1'!BD21-1)*100</f>
        <v>-0.29929440955261954</v>
      </c>
      <c r="BF19" s="61">
        <f>('Table 1'!BF21/'Table 1'!BE21-1)*100</f>
        <v>1.8136004479562207</v>
      </c>
      <c r="BG19" s="59">
        <v>7.1328179901616107</v>
      </c>
      <c r="BH19" s="60">
        <v>3.1343134598656786</v>
      </c>
      <c r="BI19" s="60">
        <v>-1.2333218112685729</v>
      </c>
      <c r="BJ19" s="61">
        <v>1.7176935030028151</v>
      </c>
      <c r="BK19" s="59">
        <v>0.92623176438204613</v>
      </c>
      <c r="BL19" s="60">
        <v>4.6800212728239643</v>
      </c>
      <c r="BM19" s="60">
        <v>-1.0265094769751792</v>
      </c>
      <c r="BN19" s="61">
        <v>0.20532529581320791</v>
      </c>
      <c r="BO19" s="59">
        <v>7.3713107325338534</v>
      </c>
      <c r="BP19" s="60">
        <v>-0.8966909291088232</v>
      </c>
      <c r="BQ19" s="60">
        <v>-3.1020095788278246</v>
      </c>
      <c r="BR19" s="61">
        <v>2.5223251251608181</v>
      </c>
      <c r="BS19" s="59">
        <v>2.9548080865815951</v>
      </c>
      <c r="BT19" s="60">
        <v>6.5957010270707439</v>
      </c>
      <c r="BU19" s="60">
        <v>-3.5121487285161068</v>
      </c>
      <c r="BV19" s="61">
        <v>4.8756160525698089</v>
      </c>
      <c r="BW19" s="59">
        <v>6.9023776223776201</v>
      </c>
      <c r="BX19" s="60">
        <v>4.9244327220966166</v>
      </c>
      <c r="BY19" s="60">
        <v>2.3561332282616254</v>
      </c>
      <c r="BZ19" s="60">
        <v>3.4421260878463533</v>
      </c>
      <c r="CA19" s="59">
        <v>4.7153368568817466</v>
      </c>
      <c r="CB19" s="60">
        <v>1.7283261957030227</v>
      </c>
      <c r="CC19" s="60"/>
      <c r="CD19" s="61"/>
    </row>
    <row r="20" spans="1:82" s="8" customFormat="1" ht="20.100000000000001" customHeight="1" x14ac:dyDescent="0.3">
      <c r="A20" s="72" t="s">
        <v>22</v>
      </c>
      <c r="B20" s="8" t="s">
        <v>42</v>
      </c>
      <c r="C20" s="59"/>
      <c r="D20" s="60">
        <f>('Table 1'!D22/'Table 1'!C22-1)*100</f>
        <v>1.1240293448882444</v>
      </c>
      <c r="E20" s="60">
        <f>('Table 1'!E22/'Table 1'!D22-1)*100</f>
        <v>1.8900343642611617</v>
      </c>
      <c r="F20" s="61">
        <f>('Table 1'!F22/'Table 1'!E22-1)*100</f>
        <v>2.6336060624987168</v>
      </c>
      <c r="G20" s="59">
        <f>('Table 1'!G22/'Table 1'!F22-1)*100</f>
        <v>3.322650006085448</v>
      </c>
      <c r="H20" s="60">
        <f>('Table 1'!H22/'Table 1'!G22-1)*100</f>
        <v>1.9828804774619124</v>
      </c>
      <c r="I20" s="60">
        <f>('Table 1'!I22/'Table 1'!H22-1)*100</f>
        <v>0.72190351518885976</v>
      </c>
      <c r="J20" s="61">
        <f>('Table 1'!J22/'Table 1'!I22-1)*100</f>
        <v>-0.48737600581030271</v>
      </c>
      <c r="K20" s="59">
        <f>('Table 1'!K22/'Table 1'!J22-1)*100</f>
        <v>-1.6959244036415244</v>
      </c>
      <c r="L20" s="60">
        <f>('Table 1'!L22/'Table 1'!K22-1)*100</f>
        <v>9.5734911982514603E-2</v>
      </c>
      <c r="M20" s="60">
        <f>('Table 1'!M22/'Table 1'!L22-1)*100</f>
        <v>2.0709712679574999</v>
      </c>
      <c r="N20" s="61">
        <f>('Table 1'!N22/'Table 1'!M22-1)*100</f>
        <v>3.8169544680932477</v>
      </c>
      <c r="O20" s="59">
        <f>('Table 1'!O22/'Table 1'!N22-1)*100</f>
        <v>5.3970417579988661</v>
      </c>
      <c r="P20" s="60">
        <f>('Table 1'!P22/'Table 1'!O22-1)*100</f>
        <v>4.4810290288191057</v>
      </c>
      <c r="Q20" s="60">
        <f>('Table 1'!Q22/'Table 1'!P22-1)*100</f>
        <v>3.5394677416656917</v>
      </c>
      <c r="R20" s="61">
        <f>('Table 1'!R22/'Table 1'!Q22-1)*100</f>
        <v>2.8239551527488249</v>
      </c>
      <c r="S20" s="59">
        <f>('Table 1'!S22/'Table 1'!R22-1)*100</f>
        <v>2.1682090279196098</v>
      </c>
      <c r="T20" s="60">
        <f>('Table 1'!T22/'Table 1'!S22-1)*100</f>
        <v>2.3867009088532454</v>
      </c>
      <c r="U20" s="60">
        <f>('Table 1'!U22/'Table 1'!T22-1)*100</f>
        <v>2.5984169182475148</v>
      </c>
      <c r="V20" s="61">
        <f>('Table 1'!V22/'Table 1'!U22-1)*100</f>
        <v>2.7844061543866871</v>
      </c>
      <c r="W20" s="59">
        <f>('Table 1'!W22/'Table 1'!V22-1)*100</f>
        <v>2.9525288060275434</v>
      </c>
      <c r="X20" s="60">
        <f>('Table 1'!X22/'Table 1'!W22-1)*100</f>
        <v>1.8911515688118996</v>
      </c>
      <c r="Y20" s="60">
        <f>('Table 1'!Y22/'Table 1'!X22-1)*100</f>
        <v>0.90290695306241009</v>
      </c>
      <c r="Z20" s="61">
        <f>('Table 1'!Z22/'Table 1'!Y22-1)*100</f>
        <v>-5.5169815382960508E-2</v>
      </c>
      <c r="AA20" s="59">
        <f>('Table 1'!AA22/'Table 1'!Z22-1)*100</f>
        <v>-1.0070683271625747</v>
      </c>
      <c r="AB20" s="60">
        <f>('Table 1'!AB22/'Table 1'!AA22-1)*100</f>
        <v>-0.16864553157344142</v>
      </c>
      <c r="AC20" s="60">
        <f>('Table 1'!AC22/'Table 1'!AB22-1)*100</f>
        <v>0.68934512213398857</v>
      </c>
      <c r="AD20" s="61">
        <f>('Table 1'!AD22/'Table 1'!AC22-1)*100</f>
        <v>1.5302601848218744</v>
      </c>
      <c r="AE20" s="59">
        <f>('Table 1'!AE22/'Table 1'!AD22-1)*100</f>
        <v>2.338752665245214</v>
      </c>
      <c r="AF20" s="60">
        <f>('Table 1'!AF22/'Table 1'!AE22-1)*100</f>
        <v>2.183735920307317</v>
      </c>
      <c r="AG20" s="60">
        <f>('Table 1'!AG22/'Table 1'!AF22-1)*100</f>
        <v>2.0427668467733584</v>
      </c>
      <c r="AH20" s="61">
        <f>('Table 1'!AH22/'Table 1'!AG22-1)*100</f>
        <v>1.9032157352482093</v>
      </c>
      <c r="AI20" s="59">
        <f>('Table 1'!AI22/'Table 1'!AH22-1)*100</f>
        <v>1.7720805402027029</v>
      </c>
      <c r="AJ20" s="60">
        <f>('Table 1'!AJ22/'Table 1'!AI22-1)*100</f>
        <v>1.6737913179601493</v>
      </c>
      <c r="AK20" s="60">
        <f>('Table 1'!AK22/'Table 1'!AJ22-1)*100</f>
        <v>1.5834665719192342</v>
      </c>
      <c r="AL20" s="61">
        <f>('Table 1'!AL22/'Table 1'!AK22-1)*100</f>
        <v>1.494660262090175</v>
      </c>
      <c r="AM20" s="59">
        <f>('Table 1'!AM22/'Table 1'!AL22-1)*100</f>
        <v>1.4094699841477709</v>
      </c>
      <c r="AN20" s="60">
        <f>('Table 1'!AN22/'Table 1'!AM22-1)*100</f>
        <v>1.5983054111303741</v>
      </c>
      <c r="AO20" s="60">
        <f>('Table 1'!AO22/'Table 1'!AN22-1)*100</f>
        <v>1.7760781340587783</v>
      </c>
      <c r="AP20" s="61">
        <f>('Table 1'!AP22/'Table 1'!AO22-1)*100</f>
        <v>1.9477460700005444</v>
      </c>
      <c r="AQ20" s="59">
        <f>('Table 1'!AQ22/'Table 1'!AP22-1)*100</f>
        <v>2.1082492505077211</v>
      </c>
      <c r="AR20" s="60">
        <f>('Table 1'!AR22/'Table 1'!AQ22-1)*100</f>
        <v>1.6143120231518093</v>
      </c>
      <c r="AS20" s="60">
        <f>('Table 1'!AS22/'Table 1'!AR22-1)*100</f>
        <v>1.0749904203647409</v>
      </c>
      <c r="AT20" s="60">
        <f>('Table 1'!AT22/'Table 1'!AS22-1)*100</f>
        <v>0.62604383331454905</v>
      </c>
      <c r="AU20" s="59">
        <f>('Table 1'!AU22/'Table 1'!AT22-1)*100</f>
        <v>4.6187683284457437</v>
      </c>
      <c r="AV20" s="60">
        <f>('Table 1'!AV22/'Table 1'!AU22-1)*100</f>
        <v>0.84287160320795085</v>
      </c>
      <c r="AW20" s="60">
        <f>('Table 1'!AW22/'Table 1'!AV22-1)*100</f>
        <v>1.0066595888427843</v>
      </c>
      <c r="AX20" s="61">
        <f>('Table 1'!AX22/'Table 1'!AW22-1)*100</f>
        <v>0.93069477224734243</v>
      </c>
      <c r="AY20" s="59">
        <f>('Table 1'!AY22/'Table 1'!AX22-1)*100</f>
        <v>0.71193918221665875</v>
      </c>
      <c r="AZ20" s="60">
        <f>('Table 1'!AZ22/'Table 1'!AY22-1)*100</f>
        <v>0.9625960010904322</v>
      </c>
      <c r="BA20" s="60">
        <f>('Table 1'!BA22/'Table 1'!AZ22-1)*100</f>
        <v>0.78861856745156</v>
      </c>
      <c r="BB20" s="61">
        <f>('Table 1'!BB22/'Table 1'!BA22-1)*100</f>
        <v>1.1510392609699771</v>
      </c>
      <c r="BC20" s="59">
        <f>('Table 1'!BC22/'Table 1'!BB22-1)*100</f>
        <v>1.0639658069701019</v>
      </c>
      <c r="BD20" s="60">
        <f>('Table 1'!BD22/'Table 1'!BC22-1)*100</f>
        <v>1.1024660901311156</v>
      </c>
      <c r="BE20" s="60">
        <f>('Table 1'!BE22/'Table 1'!BD22-1)*100</f>
        <v>0.19663749877101289</v>
      </c>
      <c r="BF20" s="61">
        <f>('Table 1'!BF22/'Table 1'!BE22-1)*100</f>
        <v>0.54236804310396902</v>
      </c>
      <c r="BG20" s="59">
        <v>-0.87304474354309436</v>
      </c>
      <c r="BH20" s="60">
        <v>0.38934884761689936</v>
      </c>
      <c r="BI20" s="60">
        <v>0.32275320970043264</v>
      </c>
      <c r="BJ20" s="61">
        <v>0.52078704608875537</v>
      </c>
      <c r="BK20" s="59">
        <v>3.2712098171658877</v>
      </c>
      <c r="BL20" s="60">
        <v>1.3338127525512</v>
      </c>
      <c r="BM20" s="60">
        <v>1.1363060338272613</v>
      </c>
      <c r="BN20" s="61">
        <v>0.67913558486689674</v>
      </c>
      <c r="BO20" s="59">
        <v>1.3623842554180143</v>
      </c>
      <c r="BP20" s="60">
        <v>0.92251526611331069</v>
      </c>
      <c r="BQ20" s="60">
        <v>1.3674742280583629</v>
      </c>
      <c r="BR20" s="61">
        <v>1.0809816049096144</v>
      </c>
      <c r="BS20" s="59">
        <v>1.0710045119924017</v>
      </c>
      <c r="BT20" s="60">
        <v>0.51377238943322023</v>
      </c>
      <c r="BU20" s="60">
        <v>0.97943727160099137</v>
      </c>
      <c r="BV20" s="61">
        <v>1.0964844593968959</v>
      </c>
      <c r="BW20" s="59">
        <v>0.60068540723721142</v>
      </c>
      <c r="BX20" s="60">
        <v>0.52198719310492248</v>
      </c>
      <c r="BY20" s="60">
        <v>3.4470005736195297</v>
      </c>
      <c r="BZ20" s="60">
        <v>4.6520111776680029</v>
      </c>
      <c r="CA20" s="59">
        <v>-2.2170321051347308</v>
      </c>
      <c r="CB20" s="60">
        <v>0.5760935439021786</v>
      </c>
      <c r="CC20" s="60"/>
      <c r="CD20" s="61"/>
    </row>
    <row r="21" spans="1:82" s="8" customFormat="1" ht="20.100000000000001" customHeight="1" x14ac:dyDescent="0.3">
      <c r="A21" s="72" t="s">
        <v>23</v>
      </c>
      <c r="B21" s="8" t="s">
        <v>24</v>
      </c>
      <c r="C21" s="59"/>
      <c r="D21" s="60">
        <f>('Table 1'!D23/'Table 1'!C23-1)*100</f>
        <v>7.3296354992076207</v>
      </c>
      <c r="E21" s="60">
        <f>('Table 1'!E23/'Table 1'!D23-1)*100</f>
        <v>17.755629383536366</v>
      </c>
      <c r="F21" s="61">
        <f>('Table 1'!F23/'Table 1'!E23-1)*100</f>
        <v>32.210031347962385</v>
      </c>
      <c r="G21" s="59">
        <f>('Table 1'!G23/'Table 1'!F23-1)*100</f>
        <v>9.4842916419680012</v>
      </c>
      <c r="H21" s="60">
        <f>('Table 1'!H23/'Table 1'!G23-1)*100</f>
        <v>-14.174336762317264</v>
      </c>
      <c r="I21" s="60">
        <f>('Table 1'!I23/'Table 1'!H23-1)*100</f>
        <v>-9.5508453192026277</v>
      </c>
      <c r="J21" s="61">
        <f>('Table 1'!J23/'Table 1'!I23-1)*100</f>
        <v>8.6483470497977564</v>
      </c>
      <c r="K21" s="59">
        <f>('Table 1'!K23/'Table 1'!J23-1)*100</f>
        <v>-20.862755167543966</v>
      </c>
      <c r="L21" s="60">
        <f>('Table 1'!L23/'Table 1'!K23-1)*100</f>
        <v>21.333549643088912</v>
      </c>
      <c r="M21" s="60">
        <f>('Table 1'!M23/'Table 1'!L23-1)*100</f>
        <v>1.8852787805856419</v>
      </c>
      <c r="N21" s="61">
        <f>('Table 1'!N23/'Table 1'!M23-1)*100</f>
        <v>12.611548556430453</v>
      </c>
      <c r="O21" s="59">
        <f>('Table 1'!O23/'Table 1'!N23-1)*100</f>
        <v>15.860622305092642</v>
      </c>
      <c r="P21" s="60">
        <f>('Table 1'!P23/'Table 1'!O23-1)*100</f>
        <v>8.348420840877079</v>
      </c>
      <c r="Q21" s="60">
        <f>('Table 1'!Q23/'Table 1'!P23-1)*100</f>
        <v>9.8774600816932789</v>
      </c>
      <c r="R21" s="61">
        <f>('Table 1'!R23/'Table 1'!Q23-1)*100</f>
        <v>6.2690098006083161</v>
      </c>
      <c r="S21" s="59">
        <f>('Table 1'!S23/'Table 1'!R23-1)*100</f>
        <v>-6.9088885355382379</v>
      </c>
      <c r="T21" s="60">
        <f>('Table 1'!T23/'Table 1'!S23-1)*100</f>
        <v>10.914681014604156</v>
      </c>
      <c r="U21" s="60">
        <f>('Table 1'!U23/'Table 1'!T23-1)*100</f>
        <v>14.791714791714794</v>
      </c>
      <c r="V21" s="61">
        <f>('Table 1'!V23/'Table 1'!U23-1)*100</f>
        <v>0.84518379393614396</v>
      </c>
      <c r="W21" s="59">
        <f>('Table 1'!W23/'Table 1'!V23-1)*100</f>
        <v>15.684448583211385</v>
      </c>
      <c r="X21" s="60">
        <f>('Table 1'!X23/'Table 1'!W23-1)*100</f>
        <v>-18.41076356945721</v>
      </c>
      <c r="Y21" s="60">
        <f>('Table 1'!Y23/'Table 1'!X23-1)*100</f>
        <v>10.810429880197315</v>
      </c>
      <c r="Z21" s="61">
        <f>('Table 1'!Z23/'Table 1'!Y23-1)*100</f>
        <v>-8.2103790384126185</v>
      </c>
      <c r="AA21" s="59">
        <f>('Table 1'!AA23/'Table 1'!Z23-1)*100</f>
        <v>-8.0371371163306513</v>
      </c>
      <c r="AB21" s="60">
        <f>('Table 1'!AB23/'Table 1'!AA23-1)*100</f>
        <v>11.843592254953661</v>
      </c>
      <c r="AC21" s="60">
        <f>('Table 1'!AC23/'Table 1'!AB23-1)*100</f>
        <v>9.1478612327382969</v>
      </c>
      <c r="AD21" s="61">
        <f>('Table 1'!AD23/'Table 1'!AC23-1)*100</f>
        <v>16.70678269456274</v>
      </c>
      <c r="AE21" s="59">
        <f>('Table 1'!AE23/'Table 1'!AD23-1)*100</f>
        <v>-8.7255420412480138</v>
      </c>
      <c r="AF21" s="60">
        <f>('Table 1'!AF23/'Table 1'!AE23-1)*100</f>
        <v>1.0660486674391567</v>
      </c>
      <c r="AG21" s="60">
        <f>('Table 1'!AG23/'Table 1'!AF23-1)*100</f>
        <v>0.20637468470534603</v>
      </c>
      <c r="AH21" s="61">
        <f>('Table 1'!AH23/'Table 1'!AG23-1)*100</f>
        <v>-3.6842105263157898</v>
      </c>
      <c r="AI21" s="59">
        <f>('Table 1'!AI23/'Table 1'!AH23-1)*100</f>
        <v>-2.8391541933951103</v>
      </c>
      <c r="AJ21" s="60">
        <f>('Table 1'!AJ23/'Table 1'!AI23-1)*100</f>
        <v>13.253453967477679</v>
      </c>
      <c r="AK21" s="60">
        <f>('Table 1'!AK23/'Table 1'!AJ23-1)*100</f>
        <v>-6.7148871855770231</v>
      </c>
      <c r="AL21" s="61">
        <f>('Table 1'!AL23/'Table 1'!AK23-1)*100</f>
        <v>12.811017243374611</v>
      </c>
      <c r="AM21" s="59">
        <f>('Table 1'!AM23/'Table 1'!AL23-1)*100</f>
        <v>-9.6994255231842352</v>
      </c>
      <c r="AN21" s="60">
        <f>('Table 1'!AN23/'Table 1'!AM23-1)*100</f>
        <v>1.7722238000567936</v>
      </c>
      <c r="AO21" s="60">
        <f>('Table 1'!AO23/'Table 1'!AN23-1)*100</f>
        <v>-3.5385388178824417</v>
      </c>
      <c r="AP21" s="61">
        <f>('Table 1'!AP23/'Table 1'!AO23-1)*100</f>
        <v>11.977087311230683</v>
      </c>
      <c r="AQ21" s="59">
        <f>('Table 1'!AQ23/'Table 1'!AP23-1)*100</f>
        <v>-0.73373637162196248</v>
      </c>
      <c r="AR21" s="60">
        <f>('Table 1'!AR23/'Table 1'!AQ23-1)*100</f>
        <v>-0.49450835458852982</v>
      </c>
      <c r="AS21" s="60">
        <f>('Table 1'!AS23/'Table 1'!AR23-1)*100</f>
        <v>1.0305503243356329</v>
      </c>
      <c r="AT21" s="60">
        <f>('Table 1'!AT23/'Table 1'!AS23-1)*100</f>
        <v>2.7131983637964208</v>
      </c>
      <c r="AU21" s="59">
        <f>('Table 1'!AU23/'Table 1'!AT23-1)*100</f>
        <v>2.3441044512779285</v>
      </c>
      <c r="AV21" s="60">
        <f>('Table 1'!AV23/'Table 1'!AU23-1)*100</f>
        <v>4.1178209043443825</v>
      </c>
      <c r="AW21" s="60">
        <f>('Table 1'!AW23/'Table 1'!AV23-1)*100</f>
        <v>2.6871037941148757</v>
      </c>
      <c r="AX21" s="61">
        <f>('Table 1'!AX23/'Table 1'!AW23-1)*100</f>
        <v>1.3682852667465273</v>
      </c>
      <c r="AY21" s="59">
        <f>('Table 1'!AY23/'Table 1'!AX23-1)*100</f>
        <v>-3.5313366359132847</v>
      </c>
      <c r="AZ21" s="60">
        <f>('Table 1'!AZ23/'Table 1'!AY23-1)*100</f>
        <v>-12.272684443606884</v>
      </c>
      <c r="BA21" s="60">
        <f>('Table 1'!BA23/'Table 1'!AZ23-1)*100</f>
        <v>5.7623113688845873</v>
      </c>
      <c r="BB21" s="61">
        <f>('Table 1'!BB23/'Table 1'!BA23-1)*100</f>
        <v>3.0212247384990398</v>
      </c>
      <c r="BC21" s="59">
        <f>('Table 1'!BC23/'Table 1'!BB23-1)*100</f>
        <v>-7.4769579575139193</v>
      </c>
      <c r="BD21" s="60">
        <f>('Table 1'!BD23/'Table 1'!BC23-1)*100</f>
        <v>21.047304496057961</v>
      </c>
      <c r="BE21" s="60">
        <f>('Table 1'!BE23/'Table 1'!BD23-1)*100</f>
        <v>-4.5504554856313</v>
      </c>
      <c r="BF21" s="61">
        <f>('Table 1'!BF23/'Table 1'!BE23-1)*100</f>
        <v>20.074692240306156</v>
      </c>
      <c r="BG21" s="59">
        <v>-9.3384018738240542</v>
      </c>
      <c r="BH21" s="60">
        <v>-6.374147643047734</v>
      </c>
      <c r="BI21" s="60">
        <v>2.9449018366054514</v>
      </c>
      <c r="BJ21" s="61">
        <v>-1.3094871907544881</v>
      </c>
      <c r="BK21" s="59">
        <v>9.9826350238211745</v>
      </c>
      <c r="BL21" s="60">
        <v>-6.1778875349176143</v>
      </c>
      <c r="BM21" s="60">
        <v>7.4778856526429349</v>
      </c>
      <c r="BN21" s="61">
        <v>-1.7584711739200398</v>
      </c>
      <c r="BO21" s="59">
        <v>0.87045361667348331</v>
      </c>
      <c r="BP21" s="60">
        <v>-2.1877405501762315</v>
      </c>
      <c r="BQ21" s="60">
        <v>-6.7224454293169922</v>
      </c>
      <c r="BR21" s="61">
        <v>15.719360568383678</v>
      </c>
      <c r="BS21" s="59">
        <v>-19.186492709132786</v>
      </c>
      <c r="BT21" s="60">
        <v>-51.438746438746442</v>
      </c>
      <c r="BU21" s="60">
        <v>9.289136599198212</v>
      </c>
      <c r="BV21" s="61">
        <v>72.228683904446626</v>
      </c>
      <c r="BW21" s="59">
        <v>2.0987012987012887</v>
      </c>
      <c r="BX21" s="60">
        <v>0.19843288897936073</v>
      </c>
      <c r="BY21" s="60">
        <v>5.9208855938658322</v>
      </c>
      <c r="BZ21" s="60">
        <v>29.013854930725348</v>
      </c>
      <c r="CA21" s="59">
        <v>-5.9975474712942738</v>
      </c>
      <c r="CB21" s="60">
        <v>20.630904850377529</v>
      </c>
      <c r="CC21" s="60"/>
      <c r="CD21" s="61"/>
    </row>
    <row r="22" spans="1:82" s="8" customFormat="1" ht="20.100000000000001" customHeight="1" x14ac:dyDescent="0.3">
      <c r="A22" s="72" t="s">
        <v>25</v>
      </c>
      <c r="B22" s="8" t="s">
        <v>26</v>
      </c>
      <c r="C22" s="59"/>
      <c r="D22" s="60">
        <f>('Table 1'!D24/'Table 1'!C24-1)*100</f>
        <v>-0.56377484023462099</v>
      </c>
      <c r="E22" s="60">
        <f>('Table 1'!E24/'Table 1'!D24-1)*100</f>
        <v>-1.1304210025883443</v>
      </c>
      <c r="F22" s="61">
        <f>('Table 1'!F24/'Table 1'!E24-1)*100</f>
        <v>-1.7150184324410955</v>
      </c>
      <c r="G22" s="59">
        <f>('Table 1'!G24/'Table 1'!F24-1)*100</f>
        <v>-2.3211567732115523</v>
      </c>
      <c r="H22" s="60">
        <f>('Table 1'!H24/'Table 1'!G24-1)*100</f>
        <v>-1.5062978833917717</v>
      </c>
      <c r="I22" s="60">
        <f>('Table 1'!I24/'Table 1'!H24-1)*100</f>
        <v>-0.64601186552407652</v>
      </c>
      <c r="J22" s="61">
        <f>('Table 1'!J24/'Table 1'!I24-1)*100</f>
        <v>0.59144676979072663</v>
      </c>
      <c r="K22" s="59">
        <f>('Table 1'!K24/'Table 1'!J24-1)*100</f>
        <v>1.8298658224031428</v>
      </c>
      <c r="L22" s="60">
        <f>('Table 1'!L24/'Table 1'!K24-1)*100</f>
        <v>2.3577311002128232</v>
      </c>
      <c r="M22" s="60">
        <f>('Table 1'!M24/'Table 1'!L24-1)*100</f>
        <v>2.8476378166301997</v>
      </c>
      <c r="N22" s="61">
        <f>('Table 1'!N24/'Table 1'!M24-1)*100</f>
        <v>3.2821179945151435</v>
      </c>
      <c r="O22" s="59">
        <f>('Table 1'!O24/'Table 1'!N24-1)*100</f>
        <v>3.6612142772037837</v>
      </c>
      <c r="P22" s="60">
        <f>('Table 1'!P24/'Table 1'!O24-1)*100</f>
        <v>2.5729861088305883</v>
      </c>
      <c r="Q22" s="60">
        <f>('Table 1'!Q24/'Table 1'!P24-1)*100</f>
        <v>1.6119995517776653</v>
      </c>
      <c r="R22" s="61">
        <f>('Table 1'!R24/'Table 1'!Q24-1)*100</f>
        <v>0.67742138761106574</v>
      </c>
      <c r="S22" s="59">
        <f>('Table 1'!S24/'Table 1'!R24-1)*100</f>
        <v>-0.32391324758237472</v>
      </c>
      <c r="T22" s="60">
        <f>('Table 1'!T24/'Table 1'!S24-1)*100</f>
        <v>5.1476475297885349</v>
      </c>
      <c r="U22" s="60">
        <f>('Table 1'!U24/'Table 1'!T24-1)*100</f>
        <v>9.4732598763773268</v>
      </c>
      <c r="V22" s="61">
        <f>('Table 1'!V24/'Table 1'!U24-1)*100</f>
        <v>10.883351745018599</v>
      </c>
      <c r="W22" s="59">
        <f>('Table 1'!W24/'Table 1'!V24-1)*100</f>
        <v>8.5126010110328174</v>
      </c>
      <c r="X22" s="60">
        <f>('Table 1'!X24/'Table 1'!W24-1)*100</f>
        <v>0.86824446862532323</v>
      </c>
      <c r="Y22" s="60">
        <f>('Table 1'!Y24/'Table 1'!X24-1)*100</f>
        <v>-2.6531070906843479</v>
      </c>
      <c r="Z22" s="61">
        <f>('Table 1'!Z24/'Table 1'!Y24-1)*100</f>
        <v>-5.7913631693774503</v>
      </c>
      <c r="AA22" s="59">
        <f>('Table 1'!AA24/'Table 1'!Z24-1)*100</f>
        <v>-11.93819536342694</v>
      </c>
      <c r="AB22" s="60">
        <f>('Table 1'!AB24/'Table 1'!AA24-1)*100</f>
        <v>-17.335708024322038</v>
      </c>
      <c r="AC22" s="60">
        <f>('Table 1'!AC24/'Table 1'!AB24-1)*100</f>
        <v>-23.442181450934196</v>
      </c>
      <c r="AD22" s="61">
        <f>('Table 1'!AD24/'Table 1'!AC24-1)*100</f>
        <v>269.15770727524568</v>
      </c>
      <c r="AE22" s="59">
        <f>('Table 1'!AE24/'Table 1'!AD24-1)*100</f>
        <v>-2.5752811130169584</v>
      </c>
      <c r="AF22" s="60">
        <f>('Table 1'!AF24/'Table 1'!AE24-1)*100</f>
        <v>-47.637241716591269</v>
      </c>
      <c r="AG22" s="60">
        <f>('Table 1'!AG24/'Table 1'!AF24-1)*100</f>
        <v>-47.766038176405345</v>
      </c>
      <c r="AH22" s="61">
        <f>('Table 1'!AH24/'Table 1'!AG24-1)*100</f>
        <v>-18.68755727408865</v>
      </c>
      <c r="AI22" s="59">
        <f>('Table 1'!AI24/'Table 1'!AH24-1)*100</f>
        <v>82.625068719076395</v>
      </c>
      <c r="AJ22" s="60">
        <f>('Table 1'!AJ24/'Table 1'!AI24-1)*100</f>
        <v>29.448065142461498</v>
      </c>
      <c r="AK22" s="60">
        <f>('Table 1'!AK24/'Table 1'!AJ24-1)*100</f>
        <v>7.7124319799079188</v>
      </c>
      <c r="AL22" s="61">
        <f>('Table 1'!AL24/'Table 1'!AK24-1)*100</f>
        <v>-4.2790677591027286</v>
      </c>
      <c r="AM22" s="59">
        <f>('Table 1'!AM24/'Table 1'!AL24-1)*100</f>
        <v>-21.425913186652078</v>
      </c>
      <c r="AN22" s="60">
        <f>('Table 1'!AN24/'Table 1'!AM24-1)*100</f>
        <v>37.353962740764125</v>
      </c>
      <c r="AO22" s="60">
        <f>('Table 1'!AO24/'Table 1'!AN24-1)*100</f>
        <v>11.633228840125387</v>
      </c>
      <c r="AP22" s="61">
        <f>('Table 1'!AP24/'Table 1'!AO24-1)*100</f>
        <v>-15.123604129810076</v>
      </c>
      <c r="AQ22" s="59">
        <f>('Table 1'!AQ24/'Table 1'!AP24-1)*100</f>
        <v>0.32312850147779848</v>
      </c>
      <c r="AR22" s="60">
        <f>('Table 1'!AR24/'Table 1'!AQ24-1)*100</f>
        <v>12.040365399201924</v>
      </c>
      <c r="AS22" s="60">
        <f>('Table 1'!AS24/'Table 1'!AR24-1)*100</f>
        <v>-9.0431898903082786</v>
      </c>
      <c r="AT22" s="60">
        <f>('Table 1'!AT24/'Table 1'!AS24-1)*100</f>
        <v>14.144868130090082</v>
      </c>
      <c r="AU22" s="59">
        <f>('Table 1'!AU24/'Table 1'!AT24-1)*100</f>
        <v>37.526696781265947</v>
      </c>
      <c r="AV22" s="60">
        <f>('Table 1'!AV24/'Table 1'!AU24-1)*100</f>
        <v>-22.485020064867246</v>
      </c>
      <c r="AW22" s="60">
        <f>('Table 1'!AW24/'Table 1'!AV24-1)*100</f>
        <v>-14.43185646153573</v>
      </c>
      <c r="AX22" s="61">
        <f>('Table 1'!AX24/'Table 1'!AW24-1)*100</f>
        <v>-14.692414479000471</v>
      </c>
      <c r="AY22" s="59">
        <f>('Table 1'!AY24/'Table 1'!AX24-1)*100</f>
        <v>24.65874866414066</v>
      </c>
      <c r="AZ22" s="60">
        <f>('Table 1'!AZ24/'Table 1'!AY24-1)*100</f>
        <v>0.43936131866846306</v>
      </c>
      <c r="BA22" s="60">
        <f>('Table 1'!BA24/'Table 1'!AZ24-1)*100</f>
        <v>26.476236663433571</v>
      </c>
      <c r="BB22" s="61">
        <f>('Table 1'!BB24/'Table 1'!BA24-1)*100</f>
        <v>-1.4333151836315339</v>
      </c>
      <c r="BC22" s="59">
        <f>('Table 1'!BC24/'Table 1'!BB24-1)*100</f>
        <v>-6.8809909124859958</v>
      </c>
      <c r="BD22" s="60">
        <f>('Table 1'!BD24/'Table 1'!BC24-1)*100</f>
        <v>0.52471508305202974</v>
      </c>
      <c r="BE22" s="60">
        <f>('Table 1'!BE24/'Table 1'!BD24-1)*100</f>
        <v>3.1867145421903276</v>
      </c>
      <c r="BF22" s="61">
        <f>('Table 1'!BF24/'Table 1'!BE24-1)*100</f>
        <v>4.7991880527765707</v>
      </c>
      <c r="BG22" s="59">
        <v>6.8499046916313144</v>
      </c>
      <c r="BH22" s="60">
        <v>0.14602635667837482</v>
      </c>
      <c r="BI22" s="60">
        <v>-0.92372449162830828</v>
      </c>
      <c r="BJ22" s="61">
        <v>0.96351126996438996</v>
      </c>
      <c r="BK22" s="59">
        <v>1.397366115666876</v>
      </c>
      <c r="BL22" s="60">
        <v>2.3511415783808332</v>
      </c>
      <c r="BM22" s="60">
        <v>3.330150559061229</v>
      </c>
      <c r="BN22" s="61">
        <v>0.67362613080130807</v>
      </c>
      <c r="BO22" s="59">
        <v>3.7340286138067169</v>
      </c>
      <c r="BP22" s="60">
        <v>4.3934060438186595</v>
      </c>
      <c r="BQ22" s="60">
        <v>4.5266655611038376</v>
      </c>
      <c r="BR22" s="61">
        <v>2.0331055393312036</v>
      </c>
      <c r="BS22" s="59">
        <v>-1.0239399227149892</v>
      </c>
      <c r="BT22" s="60">
        <v>-1.6489686672679249</v>
      </c>
      <c r="BU22" s="60">
        <v>-3.3479065970147492</v>
      </c>
      <c r="BV22" s="61">
        <v>-2.7826065666087252</v>
      </c>
      <c r="BW22" s="59">
        <v>4.3645246999861387</v>
      </c>
      <c r="BX22" s="60">
        <v>-9.5922972043571697E-2</v>
      </c>
      <c r="BY22" s="60">
        <v>-0.17814117235007698</v>
      </c>
      <c r="BZ22" s="60">
        <v>1.3804868605720388</v>
      </c>
      <c r="CA22" s="59">
        <v>-6.6777654458009543</v>
      </c>
      <c r="CB22" s="60">
        <v>-1.0134595095751209</v>
      </c>
      <c r="CC22" s="60"/>
      <c r="CD22" s="61"/>
    </row>
    <row r="23" spans="1:82" s="8" customFormat="1" ht="20.100000000000001" customHeight="1" x14ac:dyDescent="0.3">
      <c r="A23" s="72" t="s">
        <v>27</v>
      </c>
      <c r="B23" s="8" t="s">
        <v>28</v>
      </c>
      <c r="C23" s="62"/>
      <c r="D23" s="60">
        <f>('Table 1'!D25/'Table 1'!C25-1)*100</f>
        <v>-0.17886802095311571</v>
      </c>
      <c r="E23" s="60">
        <f>('Table 1'!E25/'Table 1'!D25-1)*100</f>
        <v>-0.6314262553863137</v>
      </c>
      <c r="F23" s="61">
        <f>('Table 1'!F25/'Table 1'!E25-1)*100</f>
        <v>-0.81576574642565625</v>
      </c>
      <c r="G23" s="59">
        <f>('Table 1'!G25/'Table 1'!F25-1)*100</f>
        <v>-1.2726721786935569</v>
      </c>
      <c r="H23" s="60">
        <f>('Table 1'!H25/'Table 1'!G25-1)*100</f>
        <v>-0.99969307668698049</v>
      </c>
      <c r="I23" s="60">
        <f>('Table 1'!I25/'Table 1'!H25-1)*100</f>
        <v>3.8885690243146254</v>
      </c>
      <c r="J23" s="61">
        <f>('Table 1'!J25/'Table 1'!I25-1)*100</f>
        <v>-0.84836083045571886</v>
      </c>
      <c r="K23" s="59">
        <f>('Table 1'!K25/'Table 1'!J25-1)*100</f>
        <v>-1.9692148937999865</v>
      </c>
      <c r="L23" s="60">
        <f>('Table 1'!L25/'Table 1'!K25-1)*100</f>
        <v>1.1578947368420911</v>
      </c>
      <c r="M23" s="60">
        <f>('Table 1'!M25/'Table 1'!L25-1)*100</f>
        <v>3.0610475199444931</v>
      </c>
      <c r="N23" s="61">
        <f>('Table 1'!N25/'Table 1'!M25-1)*100</f>
        <v>4.8296171644930608</v>
      </c>
      <c r="O23" s="59">
        <f>('Table 1'!O25/'Table 1'!N25-1)*100</f>
        <v>6.3969821012922479</v>
      </c>
      <c r="P23" s="60">
        <f>('Table 1'!P25/'Table 1'!O25-1)*100</f>
        <v>4.3414302957151429</v>
      </c>
      <c r="Q23" s="60">
        <f>('Table 1'!Q25/'Table 1'!P25-1)*100</f>
        <v>2.8015761124968286</v>
      </c>
      <c r="R23" s="61">
        <f>('Table 1'!R25/'Table 1'!Q25-1)*100</f>
        <v>1.0127294465152259</v>
      </c>
      <c r="S23" s="59">
        <f>('Table 1'!S25/'Table 1'!R25-1)*100</f>
        <v>-0.58831720392675813</v>
      </c>
      <c r="T23" s="60">
        <f>('Table 1'!T25/'Table 1'!S25-1)*100</f>
        <v>2.8784536190776366</v>
      </c>
      <c r="U23" s="60">
        <f>('Table 1'!U25/'Table 1'!T25-1)*100</f>
        <v>5.5720072160386769</v>
      </c>
      <c r="V23" s="61">
        <f>('Table 1'!V25/'Table 1'!U25-1)*100</f>
        <v>6.72233685839565</v>
      </c>
      <c r="W23" s="59">
        <f>('Table 1'!W25/'Table 1'!V25-1)*100</f>
        <v>4.7611854626748329</v>
      </c>
      <c r="X23" s="60">
        <f>('Table 1'!X25/'Table 1'!W25-1)*100</f>
        <v>3.1346425584681592</v>
      </c>
      <c r="Y23" s="60">
        <f>('Table 1'!Y25/'Table 1'!X25-1)*100</f>
        <v>2.924728777541663</v>
      </c>
      <c r="Z23" s="61">
        <f>('Table 1'!Z25/'Table 1'!Y25-1)*100</f>
        <v>3.9391469709318061</v>
      </c>
      <c r="AA23" s="59">
        <f>('Table 1'!AA25/'Table 1'!Z25-1)*100</f>
        <v>6.5760585467851351</v>
      </c>
      <c r="AB23" s="60">
        <f>('Table 1'!AB25/'Table 1'!AA25-1)*100</f>
        <v>1.831959976456754</v>
      </c>
      <c r="AC23" s="60">
        <f>('Table 1'!AC25/'Table 1'!AB25-1)*100</f>
        <v>-1.3173421958914355</v>
      </c>
      <c r="AD23" s="61">
        <f>('Table 1'!AD25/'Table 1'!AC25-1)*100</f>
        <v>-3.5874658336587206</v>
      </c>
      <c r="AE23" s="59">
        <f>('Table 1'!AE25/'Table 1'!AD25-1)*100</f>
        <v>-10.775578393155472</v>
      </c>
      <c r="AF23" s="60">
        <f>('Table 1'!AF25/'Table 1'!AE25-1)*100</f>
        <v>-12.301058186047831</v>
      </c>
      <c r="AG23" s="60">
        <f>('Table 1'!AG25/'Table 1'!AF25-1)*100</f>
        <v>-17.639827904118011</v>
      </c>
      <c r="AH23" s="61">
        <f>('Table 1'!AH25/'Table 1'!AG25-1)*100</f>
        <v>133.11076197957581</v>
      </c>
      <c r="AI23" s="59">
        <f>('Table 1'!AI25/'Table 1'!AH25-1)*100</f>
        <v>-21.386689132266223</v>
      </c>
      <c r="AJ23" s="60">
        <f>('Table 1'!AJ25/'Table 1'!AI25-1)*100</f>
        <v>-19.304713119146111</v>
      </c>
      <c r="AK23" s="60">
        <f>('Table 1'!AK25/'Table 1'!AJ25-1)*100</f>
        <v>-14.594953519256304</v>
      </c>
      <c r="AL23" s="61">
        <f>('Table 1'!AL25/'Table 1'!AK25-1)*100</f>
        <v>-19.735655419063924</v>
      </c>
      <c r="AM23" s="59">
        <f>('Table 1'!AM25/'Table 1'!AL25-1)*100</f>
        <v>-8.2761827269557049</v>
      </c>
      <c r="AN23" s="60">
        <f>('Table 1'!AN25/'Table 1'!AM25-1)*100</f>
        <v>34.300680099691647</v>
      </c>
      <c r="AO23" s="60">
        <f>('Table 1'!AO25/'Table 1'!AN25-1)*100</f>
        <v>-2.3684458843141631</v>
      </c>
      <c r="AP23" s="61">
        <f>('Table 1'!AP25/'Table 1'!AO25-1)*100</f>
        <v>116.57216494845363</v>
      </c>
      <c r="AQ23" s="59">
        <f>('Table 1'!AQ25/'Table 1'!AP25-1)*100</f>
        <v>-21.80024991074615</v>
      </c>
      <c r="AR23" s="60">
        <f>('Table 1'!AR25/'Table 1'!AQ25-1)*100</f>
        <v>-20.938195514466706</v>
      </c>
      <c r="AS23" s="60">
        <f>('Table 1'!AS25/'Table 1'!AR25-1)*100</f>
        <v>-14.291901255954953</v>
      </c>
      <c r="AT23" s="60">
        <f>('Table 1'!AT25/'Table 1'!AS25-1)*100</f>
        <v>-5.5471337937229919</v>
      </c>
      <c r="AU23" s="59">
        <f>('Table 1'!AU25/'Table 1'!AT25-1)*100</f>
        <v>13.413184330975447</v>
      </c>
      <c r="AV23" s="60">
        <f>('Table 1'!AV25/'Table 1'!AU25-1)*100</f>
        <v>10.141775203752722</v>
      </c>
      <c r="AW23" s="60">
        <f>('Table 1'!AW25/'Table 1'!AV25-1)*100</f>
        <v>6.0458255014394835</v>
      </c>
      <c r="AX23" s="61">
        <f>('Table 1'!AX25/'Table 1'!AW25-1)*100</f>
        <v>2.4052052950415126</v>
      </c>
      <c r="AY23" s="59">
        <f>('Table 1'!AY25/'Table 1'!AX25-1)*100</f>
        <v>6.6057578546075968</v>
      </c>
      <c r="AZ23" s="60">
        <f>('Table 1'!AZ25/'Table 1'!AY25-1)*100</f>
        <v>1.896952134328056</v>
      </c>
      <c r="BA23" s="60">
        <f>('Table 1'!BA25/'Table 1'!AZ25-1)*100</f>
        <v>1.5369100443727302</v>
      </c>
      <c r="BB23" s="61">
        <f>('Table 1'!BB25/'Table 1'!BA25-1)*100</f>
        <v>0.83627984585434856</v>
      </c>
      <c r="BC23" s="59">
        <f>('Table 1'!BC25/'Table 1'!BB25-1)*100</f>
        <v>-3.8551701042097597</v>
      </c>
      <c r="BD23" s="60">
        <f>('Table 1'!BD25/'Table 1'!BC25-1)*100</f>
        <v>2.5345244437159353</v>
      </c>
      <c r="BE23" s="60">
        <f>('Table 1'!BE25/'Table 1'!BD25-1)*100</f>
        <v>0.71538476909858151</v>
      </c>
      <c r="BF23" s="61">
        <f>('Table 1'!BF25/'Table 1'!BE25-1)*100</f>
        <v>-9.9204380865458575E-2</v>
      </c>
      <c r="BG23" s="59">
        <v>-3.988004210442686</v>
      </c>
      <c r="BH23" s="60">
        <v>11.660426535382573</v>
      </c>
      <c r="BI23" s="60">
        <v>-6.7284179325676092</v>
      </c>
      <c r="BJ23" s="61">
        <v>-1.380392468419811</v>
      </c>
      <c r="BK23" s="59">
        <v>6.3460415282057481</v>
      </c>
      <c r="BL23" s="60">
        <v>5.7931217332020335</v>
      </c>
      <c r="BM23" s="60">
        <v>-2.5329824749834362</v>
      </c>
      <c r="BN23" s="61">
        <v>-8.448427857773444E-2</v>
      </c>
      <c r="BO23" s="59">
        <v>-3.7682438145656416</v>
      </c>
      <c r="BP23" s="60">
        <v>6.532701711491451</v>
      </c>
      <c r="BQ23" s="60">
        <v>2.070931650290464</v>
      </c>
      <c r="BR23" s="61">
        <v>1.9024364537038707</v>
      </c>
      <c r="BS23" s="59">
        <v>4.3716600586105825</v>
      </c>
      <c r="BT23" s="60">
        <v>-3.8763915039804475</v>
      </c>
      <c r="BU23" s="60">
        <v>1.055000945033413</v>
      </c>
      <c r="BV23" s="61">
        <v>-0.60020743713123936</v>
      </c>
      <c r="BW23" s="59">
        <v>-3.4314060896339482</v>
      </c>
      <c r="BX23" s="60">
        <v>12.714776632302428</v>
      </c>
      <c r="BY23" s="60">
        <v>-3.2719386472215284</v>
      </c>
      <c r="BZ23" s="60">
        <v>3.779041429731933</v>
      </c>
      <c r="CA23" s="59">
        <v>-8.0906756841380041</v>
      </c>
      <c r="CB23" s="60">
        <v>10.898003679225976</v>
      </c>
      <c r="CC23" s="60"/>
      <c r="CD23" s="61"/>
    </row>
    <row r="24" spans="1:82" s="8" customFormat="1" ht="20.100000000000001" customHeight="1" x14ac:dyDescent="0.3">
      <c r="A24" s="72" t="s">
        <v>29</v>
      </c>
      <c r="B24" s="8" t="s">
        <v>30</v>
      </c>
      <c r="C24" s="59"/>
      <c r="D24" s="60">
        <f>('Table 1'!D26/'Table 1'!C26-1)*100</f>
        <v>0.61866666666665626</v>
      </c>
      <c r="E24" s="60">
        <f>('Table 1'!E26/'Table 1'!D26-1)*100</f>
        <v>4.8128909148733134</v>
      </c>
      <c r="F24" s="61">
        <f>('Table 1'!F26/'Table 1'!E26-1)*100</f>
        <v>-1.9014868008496055</v>
      </c>
      <c r="G24" s="59">
        <f>('Table 1'!G26/'Table 1'!F26-1)*100</f>
        <v>2.6497577069801048</v>
      </c>
      <c r="H24" s="60">
        <f>('Table 1'!H26/'Table 1'!G26-1)*100</f>
        <v>1.8280433909200422</v>
      </c>
      <c r="I24" s="60">
        <f>('Table 1'!I26/'Table 1'!H26-1)*100</f>
        <v>11.816926415466567</v>
      </c>
      <c r="J24" s="61">
        <f>('Table 1'!J26/'Table 1'!I26-1)*100</f>
        <v>0.11467889908256534</v>
      </c>
      <c r="K24" s="59">
        <f>('Table 1'!K26/'Table 1'!J26-1)*100</f>
        <v>-0.89875759978852443</v>
      </c>
      <c r="L24" s="60">
        <f>('Table 1'!L26/'Table 1'!K26-1)*100</f>
        <v>1.1914288254645689</v>
      </c>
      <c r="M24" s="60">
        <f>('Table 1'!M26/'Table 1'!L26-1)*100</f>
        <v>3.3564713118355183</v>
      </c>
      <c r="N24" s="61">
        <f>('Table 1'!N26/'Table 1'!M26-1)*100</f>
        <v>5.8403468502932876</v>
      </c>
      <c r="O24" s="59">
        <f>('Table 1'!O26/'Table 1'!N26-1)*100</f>
        <v>7.5502008032128476</v>
      </c>
      <c r="P24" s="60">
        <f>('Table 1'!P26/'Table 1'!O26-1)*100</f>
        <v>6.57206870799103</v>
      </c>
      <c r="Q24" s="60">
        <f>('Table 1'!Q26/'Table 1'!P26-1)*100</f>
        <v>5.0735809390329401</v>
      </c>
      <c r="R24" s="61">
        <f>('Table 1'!R26/'Table 1'!Q26-1)*100</f>
        <v>5.6689342403628107</v>
      </c>
      <c r="S24" s="59">
        <f>('Table 1'!S26/'Table 1'!R26-1)*100</f>
        <v>4.1340570562989232</v>
      </c>
      <c r="T24" s="60">
        <f>('Table 1'!T26/'Table 1'!S26-1)*100</f>
        <v>4.6124007515606857</v>
      </c>
      <c r="U24" s="60">
        <f>('Table 1'!U26/'Table 1'!T26-1)*100</f>
        <v>8.1054461181923507</v>
      </c>
      <c r="V24" s="61">
        <f>('Table 1'!V26/'Table 1'!U26-1)*100</f>
        <v>10.799078192829192</v>
      </c>
      <c r="W24" s="59">
        <f>('Table 1'!W26/'Table 1'!V26-1)*100</f>
        <v>13.935377769178681</v>
      </c>
      <c r="X24" s="60">
        <f>('Table 1'!X26/'Table 1'!W26-1)*100</f>
        <v>8.3082148163871707</v>
      </c>
      <c r="Y24" s="60">
        <f>('Table 1'!Y26/'Table 1'!X26-1)*100</f>
        <v>5.6404829100031195</v>
      </c>
      <c r="Z24" s="61">
        <f>('Table 1'!Z26/'Table 1'!Y26-1)*100</f>
        <v>3.8106192720121612</v>
      </c>
      <c r="AA24" s="59">
        <f>('Table 1'!AA26/'Table 1'!Z26-1)*100</f>
        <v>16.477232110944318</v>
      </c>
      <c r="AB24" s="60">
        <f>('Table 1'!AB26/'Table 1'!AA26-1)*100</f>
        <v>2.1173438075365203</v>
      </c>
      <c r="AC24" s="60">
        <f>('Table 1'!AC26/'Table 1'!AB26-1)*100</f>
        <v>1.7489031792776055</v>
      </c>
      <c r="AD24" s="61">
        <f>('Table 1'!AD26/'Table 1'!AC26-1)*100</f>
        <v>2.9503839338452353</v>
      </c>
      <c r="AE24" s="59">
        <f>('Table 1'!AE26/'Table 1'!AD26-1)*100</f>
        <v>-7.1803551450127623</v>
      </c>
      <c r="AF24" s="60">
        <f>('Table 1'!AF26/'Table 1'!AE26-1)*100</f>
        <v>-4.57720360984053</v>
      </c>
      <c r="AG24" s="60">
        <f>('Table 1'!AG26/'Table 1'!AF26-1)*100</f>
        <v>-3.6858299595141641</v>
      </c>
      <c r="AH24" s="61">
        <f>('Table 1'!AH26/'Table 1'!AG26-1)*100</f>
        <v>-4.149712479402778</v>
      </c>
      <c r="AI24" s="59">
        <f>('Table 1'!AI26/'Table 1'!AH26-1)*100</f>
        <v>2.8137389046767103</v>
      </c>
      <c r="AJ24" s="60">
        <f>('Table 1'!AJ26/'Table 1'!AI26-1)*100</f>
        <v>-1.5969970994710869</v>
      </c>
      <c r="AK24" s="60">
        <f>('Table 1'!AK26/'Table 1'!AJ26-1)*100</f>
        <v>0.62419807885703005</v>
      </c>
      <c r="AL24" s="61">
        <f>('Table 1'!AL26/'Table 1'!AK26-1)*100</f>
        <v>-2.0677533859458919E-2</v>
      </c>
      <c r="AM24" s="59">
        <f>('Table 1'!AM26/'Table 1'!AL26-1)*100</f>
        <v>2.2991279169969792</v>
      </c>
      <c r="AN24" s="60">
        <f>('Table 1'!AN26/'Table 1'!AM26-1)*100</f>
        <v>1.5331221780443549</v>
      </c>
      <c r="AO24" s="60">
        <f>('Table 1'!AO26/'Table 1'!AN26-1)*100</f>
        <v>3.2024690538612344</v>
      </c>
      <c r="AP24" s="61">
        <f>('Table 1'!AP26/'Table 1'!AO26-1)*100</f>
        <v>4.8588333654897342</v>
      </c>
      <c r="AQ24" s="59">
        <f>('Table 1'!AQ26/'Table 1'!AP26-1)*100</f>
        <v>5.6548805544481606</v>
      </c>
      <c r="AR24" s="60">
        <f>('Table 1'!AR26/'Table 1'!AQ26-1)*100</f>
        <v>1.666037790613295</v>
      </c>
      <c r="AS24" s="60">
        <f>('Table 1'!AS26/'Table 1'!AR26-1)*100</f>
        <v>0.77368886858710795</v>
      </c>
      <c r="AT24" s="60">
        <f>('Table 1'!AT26/'Table 1'!AS26-1)*100</f>
        <v>-4.9181256728426543</v>
      </c>
      <c r="AU24" s="59">
        <f>('Table 1'!AU26/'Table 1'!AT26-1)*100</f>
        <v>1.5195757106251095</v>
      </c>
      <c r="AV24" s="60">
        <f>('Table 1'!AV26/'Table 1'!AU26-1)*100</f>
        <v>8.247241136416994</v>
      </c>
      <c r="AW24" s="60">
        <f>('Table 1'!AW26/'Table 1'!AV26-1)*100</f>
        <v>7.2989534190119887</v>
      </c>
      <c r="AX24" s="61">
        <f>('Table 1'!AX26/'Table 1'!AW26-1)*100</f>
        <v>2.7189568908879469</v>
      </c>
      <c r="AY24" s="59">
        <f>('Table 1'!AY26/'Table 1'!AX26-1)*100</f>
        <v>1.1389913899138904</v>
      </c>
      <c r="AZ24" s="60">
        <f>('Table 1'!AZ26/'Table 1'!AY26-1)*100</f>
        <v>3.9792766278306191</v>
      </c>
      <c r="BA24" s="60">
        <f>('Table 1'!BA26/'Table 1'!AZ26-1)*100</f>
        <v>4.594259514842447</v>
      </c>
      <c r="BB24" s="61">
        <f>('Table 1'!BB26/'Table 1'!BA26-1)*100</f>
        <v>2.173864424216676</v>
      </c>
      <c r="BC24" s="59">
        <f>('Table 1'!BC26/'Table 1'!BB26-1)*100</f>
        <v>2.0072233774761861</v>
      </c>
      <c r="BD24" s="60">
        <f>('Table 1'!BD26/'Table 1'!BC26-1)*100</f>
        <v>0.78966567958456135</v>
      </c>
      <c r="BE24" s="60">
        <f>('Table 1'!BE26/'Table 1'!BD26-1)*100</f>
        <v>2.5441771343410746</v>
      </c>
      <c r="BF24" s="61">
        <f>('Table 1'!BF26/'Table 1'!BE26-1)*100</f>
        <v>-1.17097477421364</v>
      </c>
      <c r="BG24" s="59">
        <v>-3.7436188315371544</v>
      </c>
      <c r="BH24" s="60">
        <v>2.5884458412448907</v>
      </c>
      <c r="BI24" s="60">
        <v>0.67014147431123661</v>
      </c>
      <c r="BJ24" s="61">
        <v>2.2717666948436133</v>
      </c>
      <c r="BK24" s="59">
        <v>4.5934497365430316</v>
      </c>
      <c r="BL24" s="60">
        <v>1.5132956655735219</v>
      </c>
      <c r="BM24" s="60">
        <v>3.4757901292230997</v>
      </c>
      <c r="BN24" s="61">
        <v>6.9193154034229654</v>
      </c>
      <c r="BO24" s="59">
        <v>2.1425178982919624</v>
      </c>
      <c r="BP24" s="60">
        <v>-3.7043415365009325</v>
      </c>
      <c r="BQ24" s="60">
        <v>0.89956363116103777</v>
      </c>
      <c r="BR24" s="61">
        <v>8.4829578688030427</v>
      </c>
      <c r="BS24" s="59">
        <v>-0.3692508781962256</v>
      </c>
      <c r="BT24" s="60">
        <v>1.0495416454845197</v>
      </c>
      <c r="BU24" s="60">
        <v>-6.4558009704798973</v>
      </c>
      <c r="BV24" s="61">
        <v>-4.6373241269235477</v>
      </c>
      <c r="BW24" s="59">
        <v>23.879347984281797</v>
      </c>
      <c r="BX24" s="60">
        <v>-3.7448233324521962</v>
      </c>
      <c r="BY24" s="60">
        <v>17.940620041498832</v>
      </c>
      <c r="BZ24" s="60">
        <v>1.9080760125739005</v>
      </c>
      <c r="CA24" s="59">
        <v>18.685419787250247</v>
      </c>
      <c r="CB24" s="60">
        <v>1.0759588440394374</v>
      </c>
      <c r="CC24" s="60"/>
      <c r="CD24" s="61"/>
    </row>
    <row r="25" spans="1:82" s="8" customFormat="1" ht="20.100000000000001" customHeight="1" x14ac:dyDescent="0.3">
      <c r="A25" s="69" t="s">
        <v>31</v>
      </c>
      <c r="B25" s="19" t="s">
        <v>32</v>
      </c>
      <c r="C25" s="53"/>
      <c r="D25" s="54">
        <f>('Table 1'!D27/'Table 1'!C27-1)*100</f>
        <v>-32.898094589996596</v>
      </c>
      <c r="E25" s="54">
        <f>('Table 1'!E27/'Table 1'!D27-1)*100</f>
        <v>16.669835836977875</v>
      </c>
      <c r="F25" s="55">
        <f>('Table 1'!F27/'Table 1'!E27-1)*100</f>
        <v>16.146031401097403</v>
      </c>
      <c r="G25" s="53">
        <f>('Table 1'!G27/'Table 1'!F27-1)*100</f>
        <v>19.528509284812202</v>
      </c>
      <c r="H25" s="54">
        <f>('Table 1'!H27/'Table 1'!G27-1)*100</f>
        <v>-28.281286687015729</v>
      </c>
      <c r="I25" s="54">
        <f>('Table 1'!I27/'Table 1'!H27-1)*100</f>
        <v>11.45850384678344</v>
      </c>
      <c r="J25" s="55">
        <f>('Table 1'!J27/'Table 1'!I27-1)*100</f>
        <v>3.2163313261859283</v>
      </c>
      <c r="K25" s="53">
        <f>('Table 1'!K27/'Table 1'!J27-1)*100</f>
        <v>-47.11629671789035</v>
      </c>
      <c r="L25" s="54">
        <f>('Table 1'!L27/'Table 1'!K27-1)*100</f>
        <v>-1.3004484304932729</v>
      </c>
      <c r="M25" s="54">
        <f>('Table 1'!M27/'Table 1'!L27-1)*100</f>
        <v>33.312130849613823</v>
      </c>
      <c r="N25" s="55">
        <f>('Table 1'!N27/'Table 1'!M27-1)*100</f>
        <v>21.184649989775739</v>
      </c>
      <c r="O25" s="53">
        <f>('Table 1'!O27/'Table 1'!N27-1)*100</f>
        <v>28.528038697339554</v>
      </c>
      <c r="P25" s="54">
        <f>('Table 1'!P27/'Table 1'!O27-1)*100</f>
        <v>-23.482560938252149</v>
      </c>
      <c r="Q25" s="54">
        <f>('Table 1'!Q27/'Table 1'!P27-1)*100</f>
        <v>7.7609379468115414</v>
      </c>
      <c r="R25" s="55">
        <f>('Table 1'!R27/'Table 1'!Q27-1)*100</f>
        <v>13.496444114212935</v>
      </c>
      <c r="S25" s="53">
        <f>('Table 1'!S27/'Table 1'!R27-1)*100</f>
        <v>17.428103811082529</v>
      </c>
      <c r="T25" s="54">
        <f>('Table 1'!T27/'Table 1'!S27-1)*100</f>
        <v>-21.95364765848996</v>
      </c>
      <c r="U25" s="54">
        <f>('Table 1'!U27/'Table 1'!T27-1)*100</f>
        <v>4.3216490637277394</v>
      </c>
      <c r="V25" s="55">
        <f>('Table 1'!V27/'Table 1'!U27-1)*100</f>
        <v>11.953438325344813</v>
      </c>
      <c r="W25" s="53">
        <f>('Table 1'!W27/'Table 1'!V27-1)*100</f>
        <v>18.759283529925707</v>
      </c>
      <c r="X25" s="54">
        <f>('Table 1'!X27/'Table 1'!W27-1)*100</f>
        <v>-26.247057092407289</v>
      </c>
      <c r="Y25" s="54">
        <f>('Table 1'!Y27/'Table 1'!X27-1)*100</f>
        <v>0.55364357324554359</v>
      </c>
      <c r="Z25" s="55">
        <f>('Table 1'!Z27/'Table 1'!Y27-1)*100</f>
        <v>13.893849206349218</v>
      </c>
      <c r="AA25" s="53">
        <f>('Table 1'!AA27/'Table 1'!Z27-1)*100</f>
        <v>7.7871172858325011</v>
      </c>
      <c r="AB25" s="54">
        <f>('Table 1'!AB27/'Table 1'!AA27-1)*100</f>
        <v>-25.520223039314715</v>
      </c>
      <c r="AC25" s="54">
        <f>('Table 1'!AC27/'Table 1'!AB27-1)*100</f>
        <v>5.2514512016492043</v>
      </c>
      <c r="AD25" s="55">
        <f>('Table 1'!AD27/'Table 1'!AC27-1)*100</f>
        <v>18.916550693263233</v>
      </c>
      <c r="AE25" s="53">
        <f>('Table 1'!AE27/'Table 1'!AD27-1)*100</f>
        <v>19.652377443543845</v>
      </c>
      <c r="AF25" s="54">
        <f>('Table 1'!AF27/'Table 1'!AE27-1)*100</f>
        <v>-25.636660025357727</v>
      </c>
      <c r="AG25" s="54">
        <f>('Table 1'!AG27/'Table 1'!AF27-1)*100</f>
        <v>8.4177708495713155</v>
      </c>
      <c r="AH25" s="55">
        <f>('Table 1'!AH27/'Table 1'!AG27-1)*100</f>
        <v>17.568296189791521</v>
      </c>
      <c r="AI25" s="53">
        <f>('Table 1'!AI27/'Table 1'!AH27-1)*100</f>
        <v>12.737904150424217</v>
      </c>
      <c r="AJ25" s="54">
        <f>('Table 1'!AJ27/'Table 1'!AI27-1)*100</f>
        <v>-21.370215939523383</v>
      </c>
      <c r="AK25" s="54">
        <f>('Table 1'!AK27/'Table 1'!AJ27-1)*100</f>
        <v>3.3412373356326741</v>
      </c>
      <c r="AL25" s="55">
        <f>('Table 1'!AL27/'Table 1'!AK27-1)*100</f>
        <v>18.794326241134751</v>
      </c>
      <c r="AM25" s="53">
        <f>('Table 1'!AM27/'Table 1'!AL27-1)*100</f>
        <v>4.5864793678665583</v>
      </c>
      <c r="AN25" s="54">
        <f>('Table 1'!AN27/'Table 1'!AM27-1)*100</f>
        <v>-23.276585742587553</v>
      </c>
      <c r="AO25" s="54">
        <f>('Table 1'!AO27/'Table 1'!AN27-1)*100</f>
        <v>6.2147139918595995</v>
      </c>
      <c r="AP25" s="55">
        <f>('Table 1'!AP27/'Table 1'!AO27-1)*100</f>
        <v>15.851497795541647</v>
      </c>
      <c r="AQ25" s="53">
        <f>('Table 1'!AQ27/'Table 1'!AP27-1)*100</f>
        <v>10.972400056907095</v>
      </c>
      <c r="AR25" s="54">
        <f>('Table 1'!AR27/'Table 1'!AQ27-1)*100</f>
        <v>-18.944905611999609</v>
      </c>
      <c r="AS25" s="54">
        <f>('Table 1'!AS27/'Table 1'!AR27-1)*100</f>
        <v>7.1807038355081065</v>
      </c>
      <c r="AT25" s="54">
        <f>('Table 1'!AT27/'Table 1'!AS27-1)*100</f>
        <v>12.432671733195599</v>
      </c>
      <c r="AU25" s="53">
        <f>('Table 1'!AU27/'Table 1'!AT27-1)*100</f>
        <v>6.4936343352145931</v>
      </c>
      <c r="AV25" s="54">
        <f>('Table 1'!AV27/'Table 1'!AU27-1)*100</f>
        <v>-16.675396703127412</v>
      </c>
      <c r="AW25" s="54">
        <f>('Table 1'!AW27/'Table 1'!AV27-1)*100</f>
        <v>3.9529637983951371</v>
      </c>
      <c r="AX25" s="55">
        <f>('Table 1'!AX27/'Table 1'!AW27-1)*100</f>
        <v>4.6528173022196917</v>
      </c>
      <c r="AY25" s="53">
        <f>('Table 1'!AY27/'Table 1'!AX27-1)*100</f>
        <v>1.9102651257647985</v>
      </c>
      <c r="AZ25" s="54">
        <f>('Table 1'!AZ27/'Table 1'!AY27-1)*100</f>
        <v>-16.303115202454808</v>
      </c>
      <c r="BA25" s="54">
        <f>('Table 1'!BA27/'Table 1'!AZ27-1)*100</f>
        <v>8.4004144416992119</v>
      </c>
      <c r="BB25" s="55">
        <f>('Table 1'!BB27/'Table 1'!BA27-1)*100</f>
        <v>4.8930225718697207</v>
      </c>
      <c r="BC25" s="53">
        <f>('Table 1'!BC27/'Table 1'!BB27-1)*100</f>
        <v>19.896260470332617</v>
      </c>
      <c r="BD25" s="54">
        <f>('Table 1'!BD27/'Table 1'!BC27-1)*100</f>
        <v>-20.450160771704184</v>
      </c>
      <c r="BE25" s="54">
        <f>('Table 1'!BE27/'Table 1'!BD27-1)*100</f>
        <v>13.346071874770328</v>
      </c>
      <c r="BF25" s="55">
        <f>('Table 1'!BF27/'Table 1'!BE27-1)*100</f>
        <v>4.1237113402061931</v>
      </c>
      <c r="BG25" s="53">
        <v>13.833364468522324</v>
      </c>
      <c r="BH25" s="54">
        <v>-19.053089357512111</v>
      </c>
      <c r="BI25" s="54">
        <v>11.231626964014186</v>
      </c>
      <c r="BJ25" s="55">
        <v>17.840760654940912</v>
      </c>
      <c r="BK25" s="53">
        <v>9.0327902660342296</v>
      </c>
      <c r="BL25" s="54">
        <v>-25.087478721392088</v>
      </c>
      <c r="BM25" s="54">
        <v>13.621587501972531</v>
      </c>
      <c r="BN25" s="55">
        <v>16.52176328435322</v>
      </c>
      <c r="BO25" s="53">
        <v>12.310186178454785</v>
      </c>
      <c r="BP25" s="54">
        <v>-15.696304629295522</v>
      </c>
      <c r="BQ25" s="54">
        <v>-0.71755878946574425</v>
      </c>
      <c r="BR25" s="55">
        <v>14.290061623513317</v>
      </c>
      <c r="BS25" s="53">
        <v>-13.588355374101358</v>
      </c>
      <c r="BT25" s="54">
        <v>-99.255341002465087</v>
      </c>
      <c r="BU25" s="54">
        <v>998.96551724137942</v>
      </c>
      <c r="BV25" s="55">
        <v>592.40665202384685</v>
      </c>
      <c r="BW25" s="53">
        <v>62.468844881497262</v>
      </c>
      <c r="BX25" s="54">
        <v>-20.908178065379889</v>
      </c>
      <c r="BY25" s="54">
        <v>41.296374664973911</v>
      </c>
      <c r="BZ25" s="54">
        <v>35.458992662107526</v>
      </c>
      <c r="CA25" s="53">
        <v>2.7453798389622808</v>
      </c>
      <c r="CB25" s="54">
        <v>-16.718971360938262</v>
      </c>
      <c r="CC25" s="54"/>
      <c r="CD25" s="55"/>
    </row>
    <row r="27" spans="1:82" x14ac:dyDescent="0.3">
      <c r="A27" t="s">
        <v>45</v>
      </c>
      <c r="B27" s="8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2" x14ac:dyDescent="0.3">
      <c r="A28" s="76" t="s">
        <v>46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2" x14ac:dyDescent="0.3">
      <c r="A29" s="74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2" x14ac:dyDescent="0.3">
      <c r="A30" s="75" t="s">
        <v>48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2" x14ac:dyDescent="0.3">
      <c r="A31" s="75" t="s">
        <v>49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2" x14ac:dyDescent="0.3">
      <c r="A32" s="74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4:80" x14ac:dyDescent="0.3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4:80" x14ac:dyDescent="0.3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4:80" x14ac:dyDescent="0.3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4:80" x14ac:dyDescent="0.3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4:80" x14ac:dyDescent="0.3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4:80" x14ac:dyDescent="0.3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4:80" x14ac:dyDescent="0.3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4:80" x14ac:dyDescent="0.3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4:80" x14ac:dyDescent="0.3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4:80" x14ac:dyDescent="0.3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4:80" x14ac:dyDescent="0.3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4:80" x14ac:dyDescent="0.3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4:80" x14ac:dyDescent="0.3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4:80" x14ac:dyDescent="0.3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4:80" x14ac:dyDescent="0.3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4:80" x14ac:dyDescent="0.3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4:4" x14ac:dyDescent="0.3">
      <c r="D49" s="30"/>
    </row>
    <row r="50" spans="4:4" x14ac:dyDescent="0.3">
      <c r="D50" s="30"/>
    </row>
  </sheetData>
  <mergeCells count="20">
    <mergeCell ref="CA3:CD3"/>
    <mergeCell ref="BW3:BZ3"/>
    <mergeCell ref="BS3:BV3"/>
    <mergeCell ref="AY3:BB3"/>
    <mergeCell ref="BC3:BF3"/>
    <mergeCell ref="BO3:BR3"/>
    <mergeCell ref="BK3:BN3"/>
    <mergeCell ref="BG3:BJ3"/>
    <mergeCell ref="C3:F3"/>
    <mergeCell ref="G3:J3"/>
    <mergeCell ref="K3:N3"/>
    <mergeCell ref="O3:R3"/>
    <mergeCell ref="S3:V3"/>
    <mergeCell ref="AQ3:AT3"/>
    <mergeCell ref="AU3:AX3"/>
    <mergeCell ref="W3:Z3"/>
    <mergeCell ref="AA3:AD3"/>
    <mergeCell ref="AE3:AH3"/>
    <mergeCell ref="AI3:AL3"/>
    <mergeCell ref="AM3:A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6"/>
  <sheetViews>
    <sheetView showGridLines="0" zoomScale="71" zoomScaleNormal="71" workbookViewId="0">
      <pane xSplit="2" ySplit="4" topLeftCell="G5" activePane="bottomRight" state="frozen"/>
      <selection pane="topRight" activeCell="C1" sqref="C1"/>
      <selection pane="bottomLeft" activeCell="A5" sqref="A5"/>
      <selection pane="bottomRight"/>
    </sheetView>
  </sheetViews>
  <sheetFormatPr defaultColWidth="9.109375" defaultRowHeight="14.4" x14ac:dyDescent="0.3"/>
  <cols>
    <col min="1" max="1" width="9.109375" style="1"/>
    <col min="2" max="2" width="45.33203125" style="2" customWidth="1"/>
    <col min="3" max="6" width="8.88671875" style="2" hidden="1" customWidth="1"/>
    <col min="7" max="82" width="8.88671875" style="2" customWidth="1"/>
    <col min="83" max="16384" width="9.109375" style="2"/>
  </cols>
  <sheetData>
    <row r="1" spans="1:82" s="3" customFormat="1" ht="23.25" customHeight="1" x14ac:dyDescent="0.3">
      <c r="A1" s="5" t="s">
        <v>54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s="8" customFormat="1" ht="24.75" customHeight="1" x14ac:dyDescent="0.3">
      <c r="A2" s="9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s="10" customFormat="1" ht="20.25" customHeight="1" x14ac:dyDescent="0.3">
      <c r="A3" s="10" t="s">
        <v>2</v>
      </c>
      <c r="B3" s="10" t="s">
        <v>3</v>
      </c>
      <c r="C3" s="89">
        <v>2003</v>
      </c>
      <c r="D3" s="89"/>
      <c r="E3" s="89"/>
      <c r="F3" s="89"/>
      <c r="G3" s="89">
        <v>2004</v>
      </c>
      <c r="H3" s="89"/>
      <c r="I3" s="89"/>
      <c r="J3" s="89"/>
      <c r="K3" s="89">
        <v>2005</v>
      </c>
      <c r="L3" s="89"/>
      <c r="M3" s="89"/>
      <c r="N3" s="89"/>
      <c r="O3" s="89">
        <v>2006</v>
      </c>
      <c r="P3" s="89"/>
      <c r="Q3" s="89"/>
      <c r="R3" s="89"/>
      <c r="S3" s="89">
        <v>2007</v>
      </c>
      <c r="T3" s="89"/>
      <c r="U3" s="89"/>
      <c r="V3" s="89"/>
      <c r="W3" s="89">
        <v>2008</v>
      </c>
      <c r="X3" s="89"/>
      <c r="Y3" s="89"/>
      <c r="Z3" s="89"/>
      <c r="AA3" s="89">
        <v>2009</v>
      </c>
      <c r="AB3" s="89"/>
      <c r="AC3" s="89"/>
      <c r="AD3" s="89"/>
      <c r="AE3" s="89">
        <v>2010</v>
      </c>
      <c r="AF3" s="89"/>
      <c r="AG3" s="89"/>
      <c r="AH3" s="89"/>
      <c r="AI3" s="89">
        <v>2011</v>
      </c>
      <c r="AJ3" s="89"/>
      <c r="AK3" s="89"/>
      <c r="AL3" s="89"/>
      <c r="AM3" s="89">
        <v>2012</v>
      </c>
      <c r="AN3" s="89"/>
      <c r="AO3" s="89"/>
      <c r="AP3" s="89"/>
      <c r="AQ3" s="89">
        <v>2013</v>
      </c>
      <c r="AR3" s="89"/>
      <c r="AS3" s="89"/>
      <c r="AT3" s="89"/>
      <c r="AU3" s="89">
        <v>2014</v>
      </c>
      <c r="AV3" s="89"/>
      <c r="AW3" s="89"/>
      <c r="AX3" s="89"/>
      <c r="AY3" s="89">
        <v>2015</v>
      </c>
      <c r="AZ3" s="89"/>
      <c r="BA3" s="89"/>
      <c r="BB3" s="89"/>
      <c r="BC3" s="89">
        <v>2016</v>
      </c>
      <c r="BD3" s="89"/>
      <c r="BE3" s="89"/>
      <c r="BF3" s="89"/>
      <c r="BG3" s="89">
        <v>2017</v>
      </c>
      <c r="BH3" s="89"/>
      <c r="BI3" s="89"/>
      <c r="BJ3" s="89"/>
      <c r="BK3" s="89">
        <v>2018</v>
      </c>
      <c r="BL3" s="89"/>
      <c r="BM3" s="89"/>
      <c r="BN3" s="89"/>
      <c r="BO3" s="89">
        <v>2019</v>
      </c>
      <c r="BP3" s="89">
        <v>2020</v>
      </c>
      <c r="BQ3" s="89"/>
      <c r="BR3" s="89"/>
      <c r="BS3" s="89">
        <v>2020</v>
      </c>
      <c r="BT3" s="89"/>
      <c r="BU3" s="89"/>
      <c r="BV3" s="89"/>
      <c r="BW3" s="89">
        <v>2021</v>
      </c>
      <c r="BX3" s="89"/>
      <c r="BY3" s="89"/>
      <c r="BZ3" s="89"/>
      <c r="CA3" s="89">
        <v>2022</v>
      </c>
      <c r="CB3" s="89"/>
      <c r="CC3" s="89"/>
      <c r="CD3" s="89"/>
    </row>
    <row r="4" spans="1:82" ht="28.5" customHeight="1" x14ac:dyDescent="0.3">
      <c r="A4" s="63"/>
      <c r="B4" s="64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  <c r="CA4" s="12" t="s">
        <v>38</v>
      </c>
      <c r="CB4" s="12" t="s">
        <v>39</v>
      </c>
      <c r="CC4" s="12" t="s">
        <v>40</v>
      </c>
      <c r="CD4" s="12" t="s">
        <v>41</v>
      </c>
    </row>
    <row r="5" spans="1:82" s="14" customFormat="1" ht="20.100000000000001" customHeight="1" x14ac:dyDescent="0.3">
      <c r="A5" s="65"/>
      <c r="B5" s="66" t="s">
        <v>4</v>
      </c>
      <c r="C5" s="47"/>
      <c r="D5" s="48"/>
      <c r="E5" s="48"/>
      <c r="F5" s="49"/>
      <c r="G5" s="47">
        <f>('Table 2'!C5*'Table 3'!G5)/100</f>
        <v>12.643046128247892</v>
      </c>
      <c r="H5" s="48">
        <f>('Table 2'!D5*'Table 3'!H5)/100</f>
        <v>7.7681787881032305</v>
      </c>
      <c r="I5" s="48">
        <f>('Table 2'!E5*'Table 3'!I5)/100</f>
        <v>6.8317505549795543</v>
      </c>
      <c r="J5" s="49">
        <f>('Table 2'!F5*'Table 3'!J5)/100</f>
        <v>-2.3936905512868312</v>
      </c>
      <c r="K5" s="47">
        <f>('Table 2'!G5*'Table 3'!K5)/100</f>
        <v>-27.791760176157098</v>
      </c>
      <c r="L5" s="48">
        <f>('Table 2'!H5*'Table 3'!L5)/100</f>
        <v>-12.509903303767135</v>
      </c>
      <c r="M5" s="48">
        <f>('Table 2'!I5*'Table 3'!M5)/100</f>
        <v>-9.300794148853198</v>
      </c>
      <c r="N5" s="49">
        <f>('Table 2'!J5*'Table 3'!N5)/100</f>
        <v>-1.3751067979573484</v>
      </c>
      <c r="O5" s="47">
        <f>('Table 2'!K5*'Table 3'!O5)/100</f>
        <v>41.607757693528953</v>
      </c>
      <c r="P5" s="48">
        <f>('Table 2'!L5*'Table 3'!P5)/100</f>
        <v>29.97133385418973</v>
      </c>
      <c r="Q5" s="48">
        <f>('Table 2'!M5*'Table 3'!Q5)/100</f>
        <v>20.712993427530861</v>
      </c>
      <c r="R5" s="49">
        <f>('Table 2'!N5*'Table 3'!R5)/100</f>
        <v>15.349619075864807</v>
      </c>
      <c r="S5" s="47">
        <f>('Table 2'!O5*'Table 3'!S5)/100</f>
        <v>6.2076205946601792</v>
      </c>
      <c r="T5" s="48">
        <f>('Table 2'!P5*'Table 3'!T5)/100</f>
        <v>4.6933570118476764</v>
      </c>
      <c r="U5" s="48">
        <f>('Table 2'!Q5*'Table 3'!U5)/100</f>
        <v>8.9148108872393106</v>
      </c>
      <c r="V5" s="49">
        <f>('Table 2'!R5*'Table 3'!V5)/100</f>
        <v>10.866383874763974</v>
      </c>
      <c r="W5" s="47">
        <f>('Table 2'!S5*'Table 3'!W5)/100</f>
        <v>16.480122978731671</v>
      </c>
      <c r="X5" s="48">
        <f>('Table 2'!T5*'Table 3'!X5)/100</f>
        <v>13.037184769202504</v>
      </c>
      <c r="Y5" s="48">
        <f>('Table 2'!U5*'Table 3'!Y5)/100</f>
        <v>8.9140095267578268</v>
      </c>
      <c r="Z5" s="49">
        <f>('Table 2'!V5*'Table 3'!Z5)/100</f>
        <v>0.31780428132874849</v>
      </c>
      <c r="AA5" s="47">
        <f>('Table 2'!W5*'Table 3'!AA5)/100</f>
        <v>-10.743347427259799</v>
      </c>
      <c r="AB5" s="48">
        <f>('Table 2'!X5*'Table 3'!AB5)/100</f>
        <v>-11.468626407658444</v>
      </c>
      <c r="AC5" s="48">
        <f>('Table 2'!Y5*'Table 3'!AC5)/100</f>
        <v>-13.25727499280249</v>
      </c>
      <c r="AD5" s="49">
        <f>('Table 2'!Z5*'Table 3'!AD5)/100</f>
        <v>6.7956578550608215</v>
      </c>
      <c r="AE5" s="47">
        <f>('Table 2'!AA5*'Table 3'!AE5)/100</f>
        <v>14.501687276456909</v>
      </c>
      <c r="AF5" s="48">
        <f>('Table 2'!AB5*'Table 3'!AF5)/100</f>
        <v>9.7586047028763279</v>
      </c>
      <c r="AG5" s="48">
        <f>('Table 2'!AC5*'Table 3'!AG5)/100</f>
        <v>9.1116553548759462</v>
      </c>
      <c r="AH5" s="49">
        <f>('Table 2'!AD5*'Table 3'!AH5)/100</f>
        <v>-2.8798017729886549</v>
      </c>
      <c r="AI5" s="47">
        <f>('Table 2'!AE5*'Table 3'!AI5)/100</f>
        <v>0.36279707637372205</v>
      </c>
      <c r="AJ5" s="48">
        <f>('Table 2'!AF5*'Table 3'!AJ5)/100</f>
        <v>10.75457994476352</v>
      </c>
      <c r="AK5" s="48">
        <f>('Table 2'!AG5*'Table 3'!AK5)/100</f>
        <v>12.526531462366728</v>
      </c>
      <c r="AL5" s="49">
        <f>('Table 2'!AH5*'Table 3'!AL5)/100</f>
        <v>11.79196953932815</v>
      </c>
      <c r="AM5" s="47">
        <f>('Table 2'!AI5*'Table 3'!AM5)/100</f>
        <v>0.67297074564247605</v>
      </c>
      <c r="AN5" s="48">
        <f>('Table 2'!AJ5*'Table 3'!AN5)/100</f>
        <v>0.49838344635260157</v>
      </c>
      <c r="AO5" s="48">
        <f>('Table 2'!AK5*'Table 3'!AO5)/100</f>
        <v>4.2475197404896248</v>
      </c>
      <c r="AP5" s="49">
        <f>('Table 2'!AL5*'Table 3'!AP5)/100</f>
        <v>4.5624979313670933</v>
      </c>
      <c r="AQ5" s="47">
        <f>('Table 2'!AM5*'Table 3'!AQ5)/100</f>
        <v>10.702914939672482</v>
      </c>
      <c r="AR5" s="48">
        <f>('Table 2'!AN5*'Table 3'!AR5)/100</f>
        <v>7.6784780587315637</v>
      </c>
      <c r="AS5" s="48">
        <f>('Table 2'!AO5*'Table 3'!AS5)/100</f>
        <v>5.3937121668827581</v>
      </c>
      <c r="AT5" s="48">
        <f>('Table 2'!AP5*'Table 3'!AT5)/100</f>
        <v>5.4664807627086587</v>
      </c>
      <c r="AU5" s="47">
        <f>('Table 2'!AQ5*'Table 3'!AU5)/100</f>
        <v>8.39520461913812</v>
      </c>
      <c r="AV5" s="48">
        <f>('Table 2'!AR5*'Table 3'!AV5)/100</f>
        <v>10.599957262094994</v>
      </c>
      <c r="AW5" s="48">
        <f>('Table 2'!AS5*'Table 3'!AW5)/100</f>
        <v>8.6197318180286651</v>
      </c>
      <c r="AX5" s="49">
        <f>('Table 2'!AT5*'Table 3'!AX5)/100</f>
        <v>2.1798193774108965</v>
      </c>
      <c r="AY5" s="47">
        <f>('Table 2'!AU5*'Table 3'!AY5)/100</f>
        <v>3.1228997594139556</v>
      </c>
      <c r="AZ5" s="48">
        <f>('Table 2'!AV5*'Table 3'!AZ5)/100</f>
        <v>-0.12854193220944721</v>
      </c>
      <c r="BA5" s="48">
        <f>('Table 2'!AW5*'Table 3'!BA5)/100</f>
        <v>3.764743224428857</v>
      </c>
      <c r="BB5" s="49">
        <f>('Table 2'!AX5*'Table 3'!BB5)/100</f>
        <v>4.7069486658376958</v>
      </c>
      <c r="BC5" s="47">
        <f>('Table 2'!AY5*'Table 3'!BC5)/100</f>
        <v>1.6028364714588017</v>
      </c>
      <c r="BD5" s="48">
        <f>('Table 2'!AZ5*'Table 3'!BD5)/100</f>
        <v>6.9203855013271429</v>
      </c>
      <c r="BE5" s="48">
        <f>('Table 2'!BA5*'Table 3'!BE5)/100</f>
        <v>5.4309665201631052</v>
      </c>
      <c r="BF5" s="49">
        <f>('Table 2'!BB5*'Table 3'!BF5)/100</f>
        <v>11.509961995471517</v>
      </c>
      <c r="BG5" s="47">
        <v>9.4822905112757372</v>
      </c>
      <c r="BH5" s="48">
        <v>6.134897669563899</v>
      </c>
      <c r="BI5" s="48">
        <v>6.8893097304518536</v>
      </c>
      <c r="BJ5" s="49">
        <v>6.3394420898032822</v>
      </c>
      <c r="BK5" s="47">
        <v>12.773228057721388</v>
      </c>
      <c r="BL5" s="48">
        <v>6.7875024410785754</v>
      </c>
      <c r="BM5" s="48">
        <v>7.1658101056311985</v>
      </c>
      <c r="BN5" s="49">
        <v>5.722633345237039</v>
      </c>
      <c r="BO5" s="47">
        <v>5.0338370018962575</v>
      </c>
      <c r="BP5" s="48">
        <v>9.4339015722374917</v>
      </c>
      <c r="BQ5" s="48">
        <v>5.5756584249379451</v>
      </c>
      <c r="BR5" s="49">
        <v>8.5261682377430361</v>
      </c>
      <c r="BS5" s="47">
        <v>-5.8161738988070866</v>
      </c>
      <c r="BT5" s="48">
        <v>-52.179055764275283</v>
      </c>
      <c r="BU5" s="48">
        <v>-46.301842658400737</v>
      </c>
      <c r="BV5" s="49">
        <v>-32.493987431412052</v>
      </c>
      <c r="BW5" s="47">
        <v>-6.671755105953836</v>
      </c>
      <c r="BX5" s="48">
        <v>77.623328032818435</v>
      </c>
      <c r="BY5" s="48">
        <v>83.289316165114627</v>
      </c>
      <c r="BZ5" s="49">
        <v>55.912357481641138</v>
      </c>
      <c r="CA5" s="47">
        <v>22.431047493372418</v>
      </c>
      <c r="CB5" s="48">
        <v>31.244761213886019</v>
      </c>
      <c r="CC5" s="48"/>
      <c r="CD5" s="49"/>
    </row>
    <row r="6" spans="1:82" s="8" customFormat="1" ht="20.100000000000001" customHeight="1" x14ac:dyDescent="0.3">
      <c r="A6" s="67"/>
      <c r="B6" s="68" t="s">
        <v>43</v>
      </c>
      <c r="C6" s="50"/>
      <c r="D6" s="51"/>
      <c r="E6" s="51"/>
      <c r="F6" s="52"/>
      <c r="G6" s="50">
        <f>('Table 2'!C6*'Table 3'!G6)/100</f>
        <v>1.7717189101179356</v>
      </c>
      <c r="H6" s="51">
        <f>('Table 2'!D6*'Table 3'!H6)/100</f>
        <v>1.955276040158642</v>
      </c>
      <c r="I6" s="51">
        <f>('Table 2'!E6*'Table 3'!I6)/100</f>
        <v>0.99622804729888781</v>
      </c>
      <c r="J6" s="52">
        <f>('Table 2'!F6*'Table 3'!J6)/100</f>
        <v>-0.58454257286751898</v>
      </c>
      <c r="K6" s="50">
        <f>('Table 2'!G6*'Table 3'!K6)/100</f>
        <v>-2.5899487335539528</v>
      </c>
      <c r="L6" s="51">
        <f>('Table 2'!H6*'Table 3'!L6)/100</f>
        <v>-4.0273018776913885</v>
      </c>
      <c r="M6" s="51">
        <f>('Table 2'!I6*'Table 3'!M6)/100</f>
        <v>-3.3733166461649491</v>
      </c>
      <c r="N6" s="52">
        <f>('Table 2'!J6*'Table 3'!N6)/100</f>
        <v>-1.4813555912415841</v>
      </c>
      <c r="O6" s="50">
        <f>('Table 2'!K6*'Table 3'!O6)/100</f>
        <v>2.0951157376583813</v>
      </c>
      <c r="P6" s="51">
        <f>('Table 2'!L6*'Table 3'!P6)/100</f>
        <v>4.3996177847225315</v>
      </c>
      <c r="Q6" s="51">
        <f>('Table 2'!M6*'Table 3'!Q6)/100</f>
        <v>4.8105327559993807</v>
      </c>
      <c r="R6" s="52">
        <f>('Table 2'!N6*'Table 3'!R6)/100</f>
        <v>3.7315208714071866</v>
      </c>
      <c r="S6" s="50">
        <f>('Table 2'!O6*'Table 3'!S6)/100</f>
        <v>1.6921795595125166</v>
      </c>
      <c r="T6" s="51">
        <f>('Table 2'!P6*'Table 3'!T6)/100</f>
        <v>0.75288444526010168</v>
      </c>
      <c r="U6" s="51">
        <f>('Table 2'!Q6*'Table 3'!U6)/100</f>
        <v>0.35402561383473274</v>
      </c>
      <c r="V6" s="52">
        <f>('Table 2'!R6*'Table 3'!V6)/100</f>
        <v>0.56798895932715388</v>
      </c>
      <c r="W6" s="50">
        <f>('Table 2'!S6*'Table 3'!W6)/100</f>
        <v>1.347901383510731</v>
      </c>
      <c r="X6" s="51">
        <f>('Table 2'!T6*'Table 3'!X6)/100</f>
        <v>1.6636313538195084</v>
      </c>
      <c r="Y6" s="51">
        <f>('Table 2'!U6*'Table 3'!Y6)/100</f>
        <v>1.1560930306873436</v>
      </c>
      <c r="Z6" s="52">
        <f>('Table 2'!V6*'Table 3'!Z6)/100</f>
        <v>9.4965455857103601E-2</v>
      </c>
      <c r="AA6" s="50">
        <f>('Table 2'!W6*'Table 3'!AA6)/100</f>
        <v>-1.3174842090667764</v>
      </c>
      <c r="AB6" s="51">
        <f>('Table 2'!X6*'Table 3'!AB6)/100</f>
        <v>-2.2607038686869534</v>
      </c>
      <c r="AC6" s="51">
        <f>('Table 2'!Y6*'Table 3'!AC6)/100</f>
        <v>-2.2629541541130367</v>
      </c>
      <c r="AD6" s="52">
        <f>('Table 2'!Z6*'Table 3'!AD6)/100</f>
        <v>-1.5330914938915736</v>
      </c>
      <c r="AE6" s="50">
        <f>('Table 2'!AA6*'Table 3'!AE6)/100</f>
        <v>-5.9985813027682758E-2</v>
      </c>
      <c r="AF6" s="51">
        <f>('Table 2'!AB6*'Table 3'!AF6)/100</f>
        <v>1.2392827998246239</v>
      </c>
      <c r="AG6" s="51">
        <f>('Table 2'!AC6*'Table 3'!AG6)/100</f>
        <v>2.1764935316147014</v>
      </c>
      <c r="AH6" s="52">
        <f>('Table 2'!AD6*'Table 3'!AH6)/100</f>
        <v>2.1974552538970746</v>
      </c>
      <c r="AI6" s="50">
        <f>('Table 2'!AE6*'Table 3'!AI6)/100</f>
        <v>2.214459739658976</v>
      </c>
      <c r="AJ6" s="51">
        <f>('Table 2'!AF6*'Table 3'!AJ6)/100</f>
        <v>2.4781873261914535</v>
      </c>
      <c r="AK6" s="51">
        <f>('Table 2'!AG6*'Table 3'!AK6)/100</f>
        <v>2.15002930449061</v>
      </c>
      <c r="AL6" s="52">
        <f>('Table 2'!AH6*'Table 3'!AL6)/100</f>
        <v>1.3992562789456124</v>
      </c>
      <c r="AM6" s="50">
        <f>('Table 2'!AI6*'Table 3'!AM6)/100</f>
        <v>0.56979384163363023</v>
      </c>
      <c r="AN6" s="51">
        <f>('Table 2'!AJ6*'Table 3'!AN6)/100</f>
        <v>0.15419169297646823</v>
      </c>
      <c r="AO6" s="51">
        <f>('Table 2'!AK6*'Table 3'!AO6)/100</f>
        <v>2.1866918279709838E-2</v>
      </c>
      <c r="AP6" s="52">
        <f>('Table 2'!AL6*'Table 3'!AP6)/100</f>
        <v>0.1887381260471227</v>
      </c>
      <c r="AQ6" s="50">
        <f>('Table 2'!AM6*'Table 3'!AQ6)/100</f>
        <v>0.6643467513096033</v>
      </c>
      <c r="AR6" s="51">
        <f>('Table 2'!AN6*'Table 3'!AR6)/100</f>
        <v>0.9889046580173998</v>
      </c>
      <c r="AS6" s="51">
        <f>('Table 2'!AO6*'Table 3'!AS6)/100</f>
        <v>1.0165082458646824</v>
      </c>
      <c r="AT6" s="51">
        <f>('Table 2'!AP6*'Table 3'!AT6)/100</f>
        <v>0.79798017861853154</v>
      </c>
      <c r="AU6" s="50">
        <f>('Table 2'!AQ6*'Table 3'!AU6)/100</f>
        <v>1.6629072599295467</v>
      </c>
      <c r="AV6" s="51">
        <f>('Table 2'!AR6*'Table 3'!AV6)/100</f>
        <v>0.11896446694031722</v>
      </c>
      <c r="AW6" s="51">
        <f>('Table 2'!AS6*'Table 3'!AW6)/100</f>
        <v>0.57294062244607746</v>
      </c>
      <c r="AX6" s="52">
        <f>('Table 2'!AT6*'Table 3'!AX6)/100</f>
        <v>0.86266651993522803</v>
      </c>
      <c r="AY6" s="50">
        <f>('Table 2'!AU6*'Table 3'!AY6)/100</f>
        <v>-0.24752925759423416</v>
      </c>
      <c r="AZ6" s="51">
        <f>('Table 2'!AV6*'Table 3'!AZ6)/100</f>
        <v>-0.59721893798266401</v>
      </c>
      <c r="BA6" s="51">
        <f>('Table 2'!AW6*'Table 3'!BA6)/100</f>
        <v>-0.29259213838973325</v>
      </c>
      <c r="BB6" s="52">
        <f>('Table 2'!AX6*'Table 3'!BB6)/100</f>
        <v>-0.4953541750880836</v>
      </c>
      <c r="BC6" s="50">
        <f>('Table 2'!AY6*'Table 3'!BC6)/100</f>
        <v>-0.23173145560038219</v>
      </c>
      <c r="BD6" s="51">
        <f>('Table 2'!AZ6*'Table 3'!BD6)/100</f>
        <v>0.59408956676216962</v>
      </c>
      <c r="BE6" s="51">
        <f>('Table 2'!BA6*'Table 3'!BE6)/100</f>
        <v>0.21412412803510519</v>
      </c>
      <c r="BF6" s="52">
        <f>('Table 2'!BB6*'Table 3'!BF6)/100</f>
        <v>0.98237364663135451</v>
      </c>
      <c r="BG6" s="50">
        <v>1.1485497082946232</v>
      </c>
      <c r="BH6" s="51">
        <v>0.55536726749312271</v>
      </c>
      <c r="BI6" s="51">
        <v>0.71854447432243829</v>
      </c>
      <c r="BJ6" s="52">
        <v>0.97537250316858315</v>
      </c>
      <c r="BK6" s="50">
        <v>1.7814034502130818</v>
      </c>
      <c r="BL6" s="51">
        <v>0.58229663032560608</v>
      </c>
      <c r="BM6" s="51">
        <v>0.80128709322604219</v>
      </c>
      <c r="BN6" s="52">
        <v>0.21888592359608455</v>
      </c>
      <c r="BO6" s="50">
        <v>-7.6548172457977501E-2</v>
      </c>
      <c r="BP6" s="51">
        <v>0.68806984227587775</v>
      </c>
      <c r="BQ6" s="51">
        <v>0.18282545925110663</v>
      </c>
      <c r="BR6" s="52">
        <v>1.9650486347272798</v>
      </c>
      <c r="BS6" s="50">
        <v>-0.18460500432861843</v>
      </c>
      <c r="BT6" s="51">
        <v>-8.7349479567541906</v>
      </c>
      <c r="BU6" s="51">
        <v>-7.634423552440385</v>
      </c>
      <c r="BV6" s="52">
        <v>-5.3039716089923203</v>
      </c>
      <c r="BW6" s="50">
        <v>-0.98355422743427245</v>
      </c>
      <c r="BX6" s="51">
        <v>13.681019793268538</v>
      </c>
      <c r="BY6" s="51">
        <v>13.200784287444799</v>
      </c>
      <c r="BZ6" s="52">
        <v>7.404482337831964</v>
      </c>
      <c r="CA6" s="50">
        <v>2.5863504317451036</v>
      </c>
      <c r="CB6" s="51">
        <v>4.9623960893983625</v>
      </c>
      <c r="CC6" s="51"/>
      <c r="CD6" s="52"/>
    </row>
    <row r="7" spans="1:82" s="8" customFormat="1" ht="20.100000000000001" customHeight="1" x14ac:dyDescent="0.3">
      <c r="A7" s="69"/>
      <c r="B7" s="70" t="s">
        <v>37</v>
      </c>
      <c r="C7" s="53"/>
      <c r="D7" s="54"/>
      <c r="E7" s="54"/>
      <c r="F7" s="55"/>
      <c r="G7" s="53">
        <f>('Table 2'!C7*'Table 3'!G7)/100</f>
        <v>10.871327218129936</v>
      </c>
      <c r="H7" s="54">
        <f>('Table 2'!D7*'Table 3'!H7)/100</f>
        <v>5.812902747944598</v>
      </c>
      <c r="I7" s="54">
        <f>('Table 2'!E7*'Table 3'!I7)/100</f>
        <v>5.8355225076806621</v>
      </c>
      <c r="J7" s="55">
        <f>('Table 2'!F7*'Table 3'!J7)/100</f>
        <v>-1.8091479784193154</v>
      </c>
      <c r="K7" s="53">
        <f>('Table 2'!G7*'Table 3'!K7)/100</f>
        <v>-25.20181144260313</v>
      </c>
      <c r="L7" s="54">
        <f>('Table 2'!H7*'Table 3'!L7)/100</f>
        <v>-8.4826014260757319</v>
      </c>
      <c r="M7" s="54">
        <f>('Table 2'!I7*'Table 3'!M7)/100</f>
        <v>-5.9274775026882516</v>
      </c>
      <c r="N7" s="55">
        <f>('Table 2'!J7*'Table 3'!N7)/100</f>
        <v>0.10624879328423147</v>
      </c>
      <c r="O7" s="53">
        <f>('Table 2'!K7*'Table 3'!O7)/100</f>
        <v>39.512641955870578</v>
      </c>
      <c r="P7" s="54">
        <f>('Table 2'!L7*'Table 3'!P7)/100</f>
        <v>25.571716069467193</v>
      </c>
      <c r="Q7" s="54">
        <f>('Table 2'!M7*'Table 3'!Q7)/100</f>
        <v>15.90246067153145</v>
      </c>
      <c r="R7" s="55">
        <f>('Table 2'!N7*'Table 3'!R7)/100</f>
        <v>11.618098204457615</v>
      </c>
      <c r="S7" s="53">
        <f>('Table 2'!O7*'Table 3'!S7)/100</f>
        <v>4.5154410351476528</v>
      </c>
      <c r="T7" s="54">
        <f>('Table 2'!P7*'Table 3'!T7)/100</f>
        <v>3.9404725665875775</v>
      </c>
      <c r="U7" s="54">
        <f>('Table 2'!Q7*'Table 3'!U7)/100</f>
        <v>8.5607852734045835</v>
      </c>
      <c r="V7" s="55">
        <f>('Table 2'!R7*'Table 3'!V7)/100</f>
        <v>10.298394915436832</v>
      </c>
      <c r="W7" s="53">
        <f>('Table 2'!S7*'Table 3'!W7)/100</f>
        <v>15.132221595220956</v>
      </c>
      <c r="X7" s="54">
        <f>('Table 2'!T7*'Table 3'!X7)/100</f>
        <v>11.373553415383004</v>
      </c>
      <c r="Y7" s="54">
        <f>('Table 2'!U7*'Table 3'!Y7)/100</f>
        <v>7.7579164960704619</v>
      </c>
      <c r="Z7" s="55">
        <f>('Table 2'!V7*'Table 3'!Z7)/100</f>
        <v>0.22283882547163433</v>
      </c>
      <c r="AA7" s="53">
        <f>('Table 2'!W7*'Table 3'!AA7)/100</f>
        <v>-9.4258632181930242</v>
      </c>
      <c r="AB7" s="54">
        <f>('Table 2'!X7*'Table 3'!AB7)/100</f>
        <v>-9.2079225389714878</v>
      </c>
      <c r="AC7" s="54">
        <f>('Table 2'!Y7*'Table 3'!AC7)/100</f>
        <v>-10.994320838689452</v>
      </c>
      <c r="AD7" s="55">
        <f>('Table 2'!Z7*'Table 3'!AD7)/100</f>
        <v>8.3287493489523925</v>
      </c>
      <c r="AE7" s="53">
        <f>('Table 2'!AA7*'Table 3'!AE7)/100</f>
        <v>14.561673089484607</v>
      </c>
      <c r="AF7" s="54">
        <f>('Table 2'!AB7*'Table 3'!AF7)/100</f>
        <v>8.5193219030516687</v>
      </c>
      <c r="AG7" s="54">
        <f>('Table 2'!AC7*'Table 3'!AG7)/100</f>
        <v>6.9351618232612404</v>
      </c>
      <c r="AH7" s="55">
        <f>('Table 2'!AD7*'Table 3'!AH7)/100</f>
        <v>-5.0772570268857375</v>
      </c>
      <c r="AI7" s="53">
        <f>('Table 2'!AE7*'Table 3'!AI7)/100</f>
        <v>-1.85166266328526</v>
      </c>
      <c r="AJ7" s="54">
        <f>('Table 2'!AF7*'Table 3'!AJ7)/100</f>
        <v>8.2763926185720749</v>
      </c>
      <c r="AK7" s="54">
        <f>('Table 2'!AG7*'Table 3'!AK7)/100</f>
        <v>10.376502157876127</v>
      </c>
      <c r="AL7" s="55">
        <f>('Table 2'!AH7*'Table 3'!AL7)/100</f>
        <v>10.392713260382548</v>
      </c>
      <c r="AM7" s="53">
        <f>('Table 2'!AI7*'Table 3'!AM7)/100</f>
        <v>0.10317690400883356</v>
      </c>
      <c r="AN7" s="54">
        <f>('Table 2'!AJ7*'Table 3'!AN7)/100</f>
        <v>0.3441917533761284</v>
      </c>
      <c r="AO7" s="54">
        <f>('Table 2'!AK7*'Table 3'!AO7)/100</f>
        <v>4.2256528222099004</v>
      </c>
      <c r="AP7" s="55">
        <f>('Table 2'!AL7*'Table 3'!AP7)/100</f>
        <v>4.373759805319966</v>
      </c>
      <c r="AQ7" s="53">
        <f>('Table 2'!AM7*'Table 3'!AQ7)/100</f>
        <v>10.038568188362898</v>
      </c>
      <c r="AR7" s="54">
        <f>('Table 2'!AN7*'Table 3'!AR7)/100</f>
        <v>6.6895734007141519</v>
      </c>
      <c r="AS7" s="54">
        <f>('Table 2'!AO7*'Table 3'!AS7)/100</f>
        <v>4.37720392101809</v>
      </c>
      <c r="AT7" s="54">
        <f>('Table 2'!AP7*'Table 3'!AT7)/100</f>
        <v>4.6685005840901432</v>
      </c>
      <c r="AU7" s="53">
        <f>('Table 2'!AQ7*'Table 3'!AU7)/100</f>
        <v>6.7322973592085695</v>
      </c>
      <c r="AV7" s="54">
        <f>('Table 2'!AR7*'Table 3'!AV7)/100</f>
        <v>10.480992795154673</v>
      </c>
      <c r="AW7" s="54">
        <f>('Table 2'!AS7*'Table 3'!AW7)/100</f>
        <v>8.0467911955825784</v>
      </c>
      <c r="AX7" s="55">
        <f>('Table 2'!AT7*'Table 3'!AX7)/100</f>
        <v>1.3171528574756572</v>
      </c>
      <c r="AY7" s="53">
        <f>('Table 2'!AU7*'Table 3'!AY7)/100</f>
        <v>3.3704290170082021</v>
      </c>
      <c r="AZ7" s="54">
        <f>('Table 2'!AV7*'Table 3'!AZ7)/100</f>
        <v>0.46867700577320909</v>
      </c>
      <c r="BA7" s="54">
        <f>('Table 2'!AW7*'Table 3'!BA7)/100</f>
        <v>4.057335362818578</v>
      </c>
      <c r="BB7" s="55">
        <f>('Table 2'!AX7*'Table 3'!BB7)/100</f>
        <v>5.202302840925781</v>
      </c>
      <c r="BC7" s="53">
        <f>('Table 2'!AY7*'Table 3'!BC7)/100</f>
        <v>1.834567927059177</v>
      </c>
      <c r="BD7" s="54">
        <f>('Table 2'!AZ7*'Table 3'!BD7)/100</f>
        <v>6.3262959345649623</v>
      </c>
      <c r="BE7" s="54">
        <f>('Table 2'!BA7*'Table 3'!BE7)/100</f>
        <v>5.216842392128016</v>
      </c>
      <c r="BF7" s="55">
        <f>('Table 2'!BB7*'Table 3'!BF7)/100</f>
        <v>10.527588348840167</v>
      </c>
      <c r="BG7" s="53">
        <v>8.3337408029811328</v>
      </c>
      <c r="BH7" s="54">
        <v>5.5795304020707723</v>
      </c>
      <c r="BI7" s="54">
        <v>6.1707652561294228</v>
      </c>
      <c r="BJ7" s="55">
        <v>5.364069586634689</v>
      </c>
      <c r="BK7" s="53">
        <v>10.991824607508285</v>
      </c>
      <c r="BL7" s="54">
        <v>6.2052058107529477</v>
      </c>
      <c r="BM7" s="54">
        <v>6.3645230124051864</v>
      </c>
      <c r="BN7" s="55">
        <v>5.503747421640985</v>
      </c>
      <c r="BO7" s="53">
        <v>5.1103851743542288</v>
      </c>
      <c r="BP7" s="54">
        <v>8.7458317299616404</v>
      </c>
      <c r="BQ7" s="54">
        <v>5.3928329656868446</v>
      </c>
      <c r="BR7" s="55">
        <v>6.5611196030157384</v>
      </c>
      <c r="BS7" s="53">
        <v>-5.631568894478459</v>
      </c>
      <c r="BT7" s="54">
        <v>-43.444107807521114</v>
      </c>
      <c r="BU7" s="54">
        <v>-38.667419105960356</v>
      </c>
      <c r="BV7" s="55">
        <v>-27.190015822419724</v>
      </c>
      <c r="BW7" s="53">
        <v>-5.6882008785195719</v>
      </c>
      <c r="BX7" s="54">
        <v>63.942308239549902</v>
      </c>
      <c r="BY7" s="54">
        <v>70.088531877669823</v>
      </c>
      <c r="BZ7" s="55">
        <v>48.507875143809187</v>
      </c>
      <c r="CA7" s="53">
        <v>19.844697061627315</v>
      </c>
      <c r="CB7" s="54">
        <v>26.282365124487654</v>
      </c>
      <c r="CC7" s="54"/>
      <c r="CD7" s="55"/>
    </row>
    <row r="8" spans="1:82" s="14" customFormat="1" ht="20.100000000000001" customHeight="1" x14ac:dyDescent="0.3">
      <c r="A8" s="69"/>
      <c r="B8" s="71" t="s">
        <v>5</v>
      </c>
      <c r="C8" s="56"/>
      <c r="D8" s="57"/>
      <c r="E8" s="57"/>
      <c r="F8" s="58"/>
      <c r="G8" s="56">
        <f>('Table 2'!C8*'Table 3'!G8)/100</f>
        <v>1.1698391218291817</v>
      </c>
      <c r="H8" s="57">
        <f>('Table 2'!D8*'Table 3'!H8)/100</f>
        <v>-2.7296294550572018</v>
      </c>
      <c r="I8" s="57">
        <f>('Table 2'!E8*'Table 3'!I8)/100</f>
        <v>1.5366413718967253</v>
      </c>
      <c r="J8" s="58">
        <f>('Table 2'!F8*'Table 3'!J8)/100</f>
        <v>-6.5337866735578065E-2</v>
      </c>
      <c r="K8" s="56">
        <f>('Table 2'!G8*'Table 3'!K8)/100</f>
        <v>-0.20191710304428878</v>
      </c>
      <c r="L8" s="57">
        <f>('Table 2'!H8*'Table 3'!L8)/100</f>
        <v>3.097578470405054</v>
      </c>
      <c r="M8" s="57">
        <f>('Table 2'!I8*'Table 3'!M8)/100</f>
        <v>0.52193048786151475</v>
      </c>
      <c r="N8" s="58">
        <f>('Table 2'!J8*'Table 3'!N8)/100</f>
        <v>1.3947610905126413</v>
      </c>
      <c r="O8" s="56">
        <f>('Table 2'!K8*'Table 3'!O8)/100</f>
        <v>3.1817430227436687</v>
      </c>
      <c r="P8" s="57">
        <f>('Table 2'!L8*'Table 3'!P8)/100</f>
        <v>1.956639419307016</v>
      </c>
      <c r="Q8" s="57">
        <f>('Table 2'!M8*'Table 3'!Q8)/100</f>
        <v>-1.7015421538687772</v>
      </c>
      <c r="R8" s="58">
        <f>('Table 2'!N8*'Table 3'!R8)/100</f>
        <v>-1.7320061848153174</v>
      </c>
      <c r="S8" s="56">
        <f>('Table 2'!O8*'Table 3'!S8)/100</f>
        <v>-2.1008611763830594</v>
      </c>
      <c r="T8" s="57">
        <f>('Table 2'!P8*'Table 3'!T8)/100</f>
        <v>-3.8179406505950233</v>
      </c>
      <c r="U8" s="57">
        <f>('Table 2'!Q8*'Table 3'!U8)/100</f>
        <v>-1.1142833836365127</v>
      </c>
      <c r="V8" s="58">
        <f>('Table 2'!R8*'Table 3'!V8)/100</f>
        <v>-0.68668838757802353</v>
      </c>
      <c r="W8" s="56">
        <f>('Table 2'!S8*'Table 3'!W8)/100</f>
        <v>-1.928158626996944</v>
      </c>
      <c r="X8" s="57">
        <f>('Table 2'!T8*'Table 3'!X8)/100</f>
        <v>-0.20311228908074694</v>
      </c>
      <c r="Y8" s="57">
        <f>('Table 2'!U8*'Table 3'!Y8)/100</f>
        <v>0.95856759104844347</v>
      </c>
      <c r="Z8" s="58">
        <f>('Table 2'!V8*'Table 3'!Z8)/100</f>
        <v>-0.55980119586808608</v>
      </c>
      <c r="AA8" s="56">
        <f>('Table 2'!W8*'Table 3'!AA8)/100</f>
        <v>-1.2195060833307044E-2</v>
      </c>
      <c r="AB8" s="57">
        <f>('Table 2'!X8*'Table 3'!AB8)/100</f>
        <v>3.408002956697833E-2</v>
      </c>
      <c r="AC8" s="57">
        <f>('Table 2'!Y8*'Table 3'!AC8)/100</f>
        <v>-0.60009865640248827</v>
      </c>
      <c r="AD8" s="58">
        <f>('Table 2'!Z8*'Table 3'!AD8)/100</f>
        <v>-7.0724330448925649E-2</v>
      </c>
      <c r="AE8" s="56">
        <f>('Table 2'!AA8*'Table 3'!AE8)/100</f>
        <v>0.19923525107010548</v>
      </c>
      <c r="AF8" s="57">
        <f>('Table 2'!AB8*'Table 3'!AF8)/100</f>
        <v>-9.8387411446085093E-2</v>
      </c>
      <c r="AG8" s="57">
        <f>('Table 2'!AC8*'Table 3'!AG8)/100</f>
        <v>-0.31551809974600042</v>
      </c>
      <c r="AH8" s="58">
        <f>('Table 2'!AD8*'Table 3'!AH8)/100</f>
        <v>-0.73684867992686309</v>
      </c>
      <c r="AI8" s="56">
        <f>('Table 2'!AE8*'Table 3'!AI8)/100</f>
        <v>0.75043990882261358</v>
      </c>
      <c r="AJ8" s="57">
        <f>('Table 2'!AF8*'Table 3'!AJ8)/100</f>
        <v>-0.25047543505891479</v>
      </c>
      <c r="AK8" s="57">
        <f>('Table 2'!AG8*'Table 3'!AK8)/100</f>
        <v>-0.420822172601028</v>
      </c>
      <c r="AL8" s="58">
        <f>('Table 2'!AH8*'Table 3'!AL8)/100</f>
        <v>-0.17698834378906494</v>
      </c>
      <c r="AM8" s="56">
        <f>('Table 2'!AI8*'Table 3'!AM8)/100</f>
        <v>-2.0154105740446973</v>
      </c>
      <c r="AN8" s="57">
        <f>('Table 2'!AJ8*'Table 3'!AN8)/100</f>
        <v>0.78795665375552038</v>
      </c>
      <c r="AO8" s="57">
        <f>('Table 2'!AK8*'Table 3'!AO8)/100</f>
        <v>-0.10391090694334865</v>
      </c>
      <c r="AP8" s="58">
        <f>('Table 2'!AL8*'Table 3'!AP8)/100</f>
        <v>1.2841285026880396</v>
      </c>
      <c r="AQ8" s="56">
        <f>('Table 2'!AM8*'Table 3'!AQ8)/100</f>
        <v>0.9424453913926929</v>
      </c>
      <c r="AR8" s="57">
        <f>('Table 2'!AN8*'Table 3'!AR8)/100</f>
        <v>-1.1419024094140837</v>
      </c>
      <c r="AS8" s="57">
        <f>('Table 2'!AO8*'Table 3'!AS8)/100</f>
        <v>1.0354196430783462</v>
      </c>
      <c r="AT8" s="57">
        <f>('Table 2'!AP8*'Table 3'!AT8)/100</f>
        <v>0.64807627086709119</v>
      </c>
      <c r="AU8" s="56">
        <f>('Table 2'!AQ8*'Table 3'!AU8)/100</f>
        <v>0.56314378470327031</v>
      </c>
      <c r="AV8" s="57">
        <f>('Table 2'!AR8*'Table 3'!AV8)/100</f>
        <v>1.9778241303314743</v>
      </c>
      <c r="AW8" s="57">
        <f>('Table 2'!AS8*'Table 3'!AW8)/100</f>
        <v>-0.96378140810814383</v>
      </c>
      <c r="AX8" s="58">
        <f>('Table 2'!AT8*'Table 3'!AX8)/100</f>
        <v>-1.5103095509303393</v>
      </c>
      <c r="AY8" s="56">
        <f>('Table 2'!AU8*'Table 3'!AY8)/100</f>
        <v>0.70699533051425034</v>
      </c>
      <c r="AZ8" s="57">
        <f>('Table 2'!AV8*'Table 3'!AZ8)/100</f>
        <v>-0.8380097700519642</v>
      </c>
      <c r="BA8" s="57">
        <f>('Table 2'!AW8*'Table 3'!BA8)/100</f>
        <v>-0.66330984035838236</v>
      </c>
      <c r="BB8" s="58">
        <f>('Table 2'!AX8*'Table 3'!BB8)/100</f>
        <v>0.63676404972144729</v>
      </c>
      <c r="BC8" s="56">
        <f>('Table 2'!AY8*'Table 3'!BC8)/100</f>
        <v>-0.96307462210450145</v>
      </c>
      <c r="BD8" s="57">
        <f>('Table 2'!AZ8*'Table 3'!BD8)/100</f>
        <v>-0.20450252036904298</v>
      </c>
      <c r="BE8" s="57">
        <f>('Table 2'!BA8*'Table 3'!BE8)/100</f>
        <v>-8.2173610174510914E-2</v>
      </c>
      <c r="BF8" s="58">
        <f>('Table 2'!BB8*'Table 3'!BF8)/100</f>
        <v>1.5482336911146888</v>
      </c>
      <c r="BG8" s="56">
        <v>1.0697365001016526</v>
      </c>
      <c r="BH8" s="57">
        <v>0.70457242931658537</v>
      </c>
      <c r="BI8" s="57">
        <v>0.65853938378068899</v>
      </c>
      <c r="BJ8" s="58">
        <v>-0.71014593451036201</v>
      </c>
      <c r="BK8" s="56">
        <v>0.25774346944100363</v>
      </c>
      <c r="BL8" s="57">
        <v>5.0698100761363545E-2</v>
      </c>
      <c r="BM8" s="57">
        <v>0.14916561640007481</v>
      </c>
      <c r="BN8" s="58">
        <v>0.46047154539320073</v>
      </c>
      <c r="BO8" s="56">
        <v>-0.34001145356589946</v>
      </c>
      <c r="BP8" s="57">
        <v>-0.51293995427561123</v>
      </c>
      <c r="BQ8" s="57">
        <v>0.66061239621086143</v>
      </c>
      <c r="BR8" s="58">
        <v>-1.1810643964600032</v>
      </c>
      <c r="BS8" s="56">
        <v>0.13380265968134433</v>
      </c>
      <c r="BT8" s="57">
        <v>-1.0136484922645481</v>
      </c>
      <c r="BU8" s="57">
        <v>0.51640235873361218</v>
      </c>
      <c r="BV8" s="58">
        <v>1.4300561173068207</v>
      </c>
      <c r="BW8" s="56">
        <v>0.24599390756844741</v>
      </c>
      <c r="BX8" s="57">
        <v>1.4964753662648216</v>
      </c>
      <c r="BY8" s="57">
        <v>-1.2787825064502671</v>
      </c>
      <c r="BZ8" s="58">
        <v>-0.53843905035757789</v>
      </c>
      <c r="CA8" s="56">
        <v>0.80518669822092537</v>
      </c>
      <c r="CB8" s="57">
        <v>0.91504130790861182</v>
      </c>
      <c r="CC8" s="57"/>
      <c r="CD8" s="58"/>
    </row>
    <row r="9" spans="1:82" s="8" customFormat="1" ht="20.100000000000001" customHeight="1" x14ac:dyDescent="0.3">
      <c r="A9" s="72" t="s">
        <v>6</v>
      </c>
      <c r="B9" s="73" t="s">
        <v>7</v>
      </c>
      <c r="C9" s="59"/>
      <c r="D9" s="60"/>
      <c r="E9" s="60"/>
      <c r="F9" s="61"/>
      <c r="G9" s="59">
        <f>('Table 2'!C9*'Table 3'!G9)/100</f>
        <v>7.2363636796433303E-2</v>
      </c>
      <c r="H9" s="60">
        <f>('Table 2'!D9*'Table 3'!H9)/100</f>
        <v>6.0736241759869511E-2</v>
      </c>
      <c r="I9" s="60">
        <f>('Table 2'!E9*'Table 3'!I9)/100</f>
        <v>-1.2721594270172993E-4</v>
      </c>
      <c r="J9" s="61">
        <f>('Table 2'!F9*'Table 3'!J9)/100</f>
        <v>-8.5988695082056171E-2</v>
      </c>
      <c r="K9" s="59">
        <f>('Table 2'!G9*'Table 3'!K9)/100</f>
        <v>-0.20413597230851155</v>
      </c>
      <c r="L9" s="60">
        <f>('Table 2'!H9*'Table 3'!L9)/100</f>
        <v>-0.28029161324505919</v>
      </c>
      <c r="M9" s="60">
        <f>('Table 2'!I9*'Table 3'!M9)/100</f>
        <v>-0.2301828959699537</v>
      </c>
      <c r="N9" s="61">
        <f>('Table 2'!J9*'Table 3'!N9)/100</f>
        <v>-0.10983281133844569</v>
      </c>
      <c r="O9" s="59">
        <f>('Table 2'!K9*'Table 3'!O9)/100</f>
        <v>0.12174439822124418</v>
      </c>
      <c r="P9" s="60">
        <f>('Table 2'!L9*'Table 3'!P9)/100</f>
        <v>0.26138040275434937</v>
      </c>
      <c r="Q9" s="60">
        <f>('Table 2'!M9*'Table 3'!Q9)/100</f>
        <v>0.28805428129537813</v>
      </c>
      <c r="R9" s="61">
        <f>('Table 2'!N9*'Table 3'!R9)/100</f>
        <v>0.23034803067086973</v>
      </c>
      <c r="S9" s="59">
        <f>('Table 2'!O9*'Table 3'!S9)/100</f>
        <v>0.11387285506734213</v>
      </c>
      <c r="T9" s="60">
        <f>('Table 2'!P9*'Table 3'!T9)/100</f>
        <v>5.0111707347629236E-2</v>
      </c>
      <c r="U9" s="60">
        <f>('Table 2'!Q9*'Table 3'!U9)/100</f>
        <v>6.5258177665387818E-3</v>
      </c>
      <c r="V9" s="61">
        <f>('Table 2'!R9*'Table 3'!V9)/100</f>
        <v>-1.1585389401198099E-2</v>
      </c>
      <c r="W9" s="59">
        <f>('Table 2'!S9*'Table 3'!W9)/100</f>
        <v>-5.7403047226167779E-3</v>
      </c>
      <c r="X9" s="60">
        <f>('Table 2'!T9*'Table 3'!X9)/100</f>
        <v>-9.657018395570172E-3</v>
      </c>
      <c r="Y9" s="60">
        <f>('Table 2'!U9*'Table 3'!Y9)/100</f>
        <v>-1.8574181887176869E-2</v>
      </c>
      <c r="Z9" s="61">
        <f>('Table 2'!V9*'Table 3'!Z9)/100</f>
        <v>-3.1166269296733256E-2</v>
      </c>
      <c r="AA9" s="59">
        <f>('Table 2'!W9*'Table 3'!AA9)/100</f>
        <v>-4.9531993658568349E-2</v>
      </c>
      <c r="AB9" s="60">
        <f>('Table 2'!X9*'Table 3'!AB9)/100</f>
        <v>-5.9338253115258505E-2</v>
      </c>
      <c r="AC9" s="60">
        <f>('Table 2'!Y9*'Table 3'!AC9)/100</f>
        <v>-4.7402751009944365E-2</v>
      </c>
      <c r="AD9" s="61">
        <f>('Table 2'!Z9*'Table 3'!AD9)/100</f>
        <v>-2.010252286661967E-2</v>
      </c>
      <c r="AE9" s="59">
        <f>('Table 2'!AA9*'Table 3'!AE9)/100</f>
        <v>2.5641361575016185E-2</v>
      </c>
      <c r="AF9" s="60">
        <f>('Table 2'!AB9*'Table 3'!AF9)/100</f>
        <v>6.1990362648866031E-2</v>
      </c>
      <c r="AG9" s="60">
        <f>('Table 2'!AC9*'Table 3'!AG9)/100</f>
        <v>8.2341239431200502E-2</v>
      </c>
      <c r="AH9" s="61">
        <f>('Table 2'!AD9*'Table 3'!AH9)/100</f>
        <v>7.0245328172312368E-2</v>
      </c>
      <c r="AI9" s="59">
        <f>('Table 2'!AE9*'Table 3'!AI9)/100</f>
        <v>5.7210622541475631E-2</v>
      </c>
      <c r="AJ9" s="60">
        <f>('Table 2'!AF9*'Table 3'!AJ9)/100</f>
        <v>5.389856748310911E-2</v>
      </c>
      <c r="AK9" s="60">
        <f>('Table 2'!AG9*'Table 3'!AK9)/100</f>
        <v>3.758724746068122E-2</v>
      </c>
      <c r="AL9" s="61">
        <f>('Table 2'!AH9*'Table 3'!AL9)/100</f>
        <v>1.7267155491616133E-2</v>
      </c>
      <c r="AM9" s="59">
        <f>('Table 2'!AI9*'Table 3'!AM9)/100</f>
        <v>-4.2345690674502647E-3</v>
      </c>
      <c r="AN9" s="60">
        <f>('Table 2'!AJ9*'Table 3'!AN9)/100</f>
        <v>-1.2338786847025798E-2</v>
      </c>
      <c r="AO9" s="60">
        <f>('Table 2'!AK9*'Table 3'!AO9)/100</f>
        <v>-7.6620304208434254E-3</v>
      </c>
      <c r="AP9" s="61">
        <f>('Table 2'!AL9*'Table 3'!AP9)/100</f>
        <v>7.2500658022278978E-3</v>
      </c>
      <c r="AQ9" s="59">
        <f>('Table 2'!AM9*'Table 3'!AQ9)/100</f>
        <v>3.6076786933408343E-2</v>
      </c>
      <c r="AR9" s="60">
        <f>('Table 2'!AN9*'Table 3'!AR9)/100</f>
        <v>5.5549688638414293E-2</v>
      </c>
      <c r="AS9" s="60">
        <f>('Table 2'!AO9*'Table 3'!AS9)/100</f>
        <v>5.5660618873408972E-2</v>
      </c>
      <c r="AT9" s="60">
        <f>('Table 2'!AP9*'Table 3'!AT9)/100</f>
        <v>4.1602291140671675E-2</v>
      </c>
      <c r="AU9" s="59">
        <f>('Table 2'!AQ9*'Table 3'!AU9)/100</f>
        <v>2.0970840302301643E-2</v>
      </c>
      <c r="AV9" s="60">
        <f>('Table 2'!AR9*'Table 3'!AV9)/100</f>
        <v>7.8937548438950227E-3</v>
      </c>
      <c r="AW9" s="60">
        <f>('Table 2'!AS9*'Table 3'!AW9)/100</f>
        <v>4.2312354502309088E-3</v>
      </c>
      <c r="AX9" s="61">
        <f>('Table 2'!AT9*'Table 3'!AX9)/100</f>
        <v>5.9311896251345152E-3</v>
      </c>
      <c r="AY9" s="59">
        <f>('Table 2'!AU9*'Table 3'!AY9)/100</f>
        <v>1.3549395636285582E-2</v>
      </c>
      <c r="AZ9" s="60">
        <f>('Table 2'!AV9*'Table 3'!AZ9)/100</f>
        <v>2.2204663556091186E-2</v>
      </c>
      <c r="BA9" s="60">
        <f>('Table 2'!AW9*'Table 3'!BA9)/100</f>
        <v>2.6330406931028741E-2</v>
      </c>
      <c r="BB9" s="61">
        <f>('Table 2'!AX9*'Table 3'!BB9)/100</f>
        <v>2.7554644216391932E-2</v>
      </c>
      <c r="BC9" s="59">
        <f>('Table 2'!AY9*'Table 3'!BC9)/100</f>
        <v>2.9677314765183122E-2</v>
      </c>
      <c r="BD9" s="60">
        <f>('Table 2'!AZ9*'Table 3'!BD9)/100</f>
        <v>2.9812757116983852E-2</v>
      </c>
      <c r="BE9" s="60">
        <f>('Table 2'!BA9*'Table 3'!BE9)/100</f>
        <v>2.5931266154900955E-2</v>
      </c>
      <c r="BF9" s="61">
        <f>('Table 2'!BB9*'Table 3'!BF9)/100</f>
        <v>1.9436410876375095E-2</v>
      </c>
      <c r="BG9" s="59">
        <v>4.6966238351730015E-3</v>
      </c>
      <c r="BH9" s="60">
        <v>6.4137965489721718E-3</v>
      </c>
      <c r="BI9" s="60">
        <v>9.5612506907177871E-3</v>
      </c>
      <c r="BJ9" s="61">
        <v>1.5333785360547697E-2</v>
      </c>
      <c r="BK9" s="59">
        <v>2.5562792796816423E-2</v>
      </c>
      <c r="BL9" s="60">
        <v>2.6398634649893754E-2</v>
      </c>
      <c r="BM9" s="60">
        <v>2.8192178120278785E-2</v>
      </c>
      <c r="BN9" s="61">
        <v>2.8782992011734034E-2</v>
      </c>
      <c r="BO9" s="59">
        <v>3.2307601718139158E-2</v>
      </c>
      <c r="BP9" s="60">
        <v>3.71704252082199E-2</v>
      </c>
      <c r="BQ9" s="60">
        <v>2.6652452025586436E-2</v>
      </c>
      <c r="BR9" s="61">
        <v>1.3585863456211498E-2</v>
      </c>
      <c r="BS9" s="59">
        <v>-8.7316529862501071E-3</v>
      </c>
      <c r="BT9" s="60">
        <v>-3.4129395588544123E-2</v>
      </c>
      <c r="BU9" s="60">
        <v>-2.9606850469047732E-2</v>
      </c>
      <c r="BV9" s="61">
        <v>-1.0898470924892318E-2</v>
      </c>
      <c r="BW9" s="59">
        <v>2.4862767531543276E-2</v>
      </c>
      <c r="BX9" s="60">
        <v>0.12224952790510527</v>
      </c>
      <c r="BY9" s="60">
        <v>0.13088380584519574</v>
      </c>
      <c r="BZ9" s="61">
        <v>8.7849050895726033E-2</v>
      </c>
      <c r="CA9" s="59">
        <v>4.6733112724444401E-2</v>
      </c>
      <c r="CB9" s="60">
        <v>4.2358869985824839E-2</v>
      </c>
      <c r="CC9" s="60"/>
      <c r="CD9" s="61"/>
    </row>
    <row r="10" spans="1:82" s="8" customFormat="1" ht="20.100000000000001" customHeight="1" x14ac:dyDescent="0.3">
      <c r="A10" s="69" t="s">
        <v>6</v>
      </c>
      <c r="B10" s="70" t="s">
        <v>8</v>
      </c>
      <c r="C10" s="53"/>
      <c r="D10" s="54"/>
      <c r="E10" s="54"/>
      <c r="F10" s="55"/>
      <c r="G10" s="53">
        <f>('Table 2'!C10*'Table 3'!G10)/100</f>
        <v>1.0974754850327488</v>
      </c>
      <c r="H10" s="54">
        <f>('Table 2'!D10*'Table 3'!H10)/100</f>
        <v>-2.7903656968170707</v>
      </c>
      <c r="I10" s="54">
        <f>('Table 2'!E10*'Table 3'!I10)/100</f>
        <v>1.5367685878394273</v>
      </c>
      <c r="J10" s="55">
        <f>('Table 2'!F10*'Table 3'!J10)/100</f>
        <v>2.0650828346477898E-2</v>
      </c>
      <c r="K10" s="53">
        <f>('Table 2'!G10*'Table 3'!K10)/100</f>
        <v>2.2188692642216611E-3</v>
      </c>
      <c r="L10" s="54">
        <f>('Table 2'!H10*'Table 3'!L10)/100</f>
        <v>3.3778700836501141</v>
      </c>
      <c r="M10" s="54">
        <f>('Table 2'!I10*'Table 3'!M10)/100</f>
        <v>0.75211338383146764</v>
      </c>
      <c r="N10" s="55">
        <f>('Table 2'!J10*'Table 3'!N10)/100</f>
        <v>1.5045939018510868</v>
      </c>
      <c r="O10" s="53">
        <f>('Table 2'!K10*'Table 3'!O10)/100</f>
        <v>3.0599986245224251</v>
      </c>
      <c r="P10" s="54">
        <f>('Table 2'!L10*'Table 3'!P10)/100</f>
        <v>1.6952590165526633</v>
      </c>
      <c r="Q10" s="54">
        <f>('Table 2'!M10*'Table 3'!Q10)/100</f>
        <v>-1.9895964351641537</v>
      </c>
      <c r="R10" s="55">
        <f>('Table 2'!N10*'Table 3'!R10)/100</f>
        <v>-1.9623542154861857</v>
      </c>
      <c r="S10" s="53">
        <f>('Table 2'!O10*'Table 3'!S10)/100</f>
        <v>-2.2147340314504014</v>
      </c>
      <c r="T10" s="54">
        <f>('Table 2'!P10*'Table 3'!T10)/100</f>
        <v>-3.8680523579426502</v>
      </c>
      <c r="U10" s="54">
        <f>('Table 2'!Q10*'Table 3'!U10)/100</f>
        <v>-1.1208092014030511</v>
      </c>
      <c r="V10" s="55">
        <f>('Table 2'!R10*'Table 3'!V10)/100</f>
        <v>-0.6751029981768264</v>
      </c>
      <c r="W10" s="53">
        <f>('Table 2'!S10*'Table 3'!W10)/100</f>
        <v>-1.9224183222743281</v>
      </c>
      <c r="X10" s="54">
        <f>('Table 2'!T10*'Table 3'!X10)/100</f>
        <v>-0.19345527068517673</v>
      </c>
      <c r="Y10" s="54">
        <f>('Table 2'!U10*'Table 3'!Y10)/100</f>
        <v>0.97714177293561943</v>
      </c>
      <c r="Z10" s="55">
        <f>('Table 2'!V10*'Table 3'!Z10)/100</f>
        <v>-0.52863492657135269</v>
      </c>
      <c r="AA10" s="53">
        <f>('Table 2'!W10*'Table 3'!AA10)/100</f>
        <v>3.7336932825261959E-2</v>
      </c>
      <c r="AB10" s="54">
        <f>('Table 2'!X10*'Table 3'!AB10)/100</f>
        <v>9.3418282682237883E-2</v>
      </c>
      <c r="AC10" s="54">
        <f>('Table 2'!Y10*'Table 3'!AC10)/100</f>
        <v>-0.55269590539254398</v>
      </c>
      <c r="AD10" s="55">
        <f>('Table 2'!Z10*'Table 3'!AD10)/100</f>
        <v>-5.0621807582306604E-2</v>
      </c>
      <c r="AE10" s="53">
        <f>('Table 2'!AA10*'Table 3'!AE10)/100</f>
        <v>0.17359388949508925</v>
      </c>
      <c r="AF10" s="54">
        <f>('Table 2'!AB10*'Table 3'!AF10)/100</f>
        <v>-0.16037777409495216</v>
      </c>
      <c r="AG10" s="54">
        <f>('Table 2'!AC10*'Table 3'!AG10)/100</f>
        <v>-0.39785933917720034</v>
      </c>
      <c r="AH10" s="55">
        <f>('Table 2'!AD10*'Table 3'!AH10)/100</f>
        <v>-0.80709400809917442</v>
      </c>
      <c r="AI10" s="53">
        <f>('Table 2'!AE10*'Table 3'!AI10)/100</f>
        <v>0.69322928628113833</v>
      </c>
      <c r="AJ10" s="54">
        <f>('Table 2'!AF10*'Table 3'!AJ10)/100</f>
        <v>-0.30437400254202401</v>
      </c>
      <c r="AK10" s="54">
        <f>('Table 2'!AG10*'Table 3'!AK10)/100</f>
        <v>-0.45840942006170898</v>
      </c>
      <c r="AL10" s="55">
        <f>('Table 2'!AH10*'Table 3'!AL10)/100</f>
        <v>-0.19425549928068203</v>
      </c>
      <c r="AM10" s="53">
        <f>('Table 2'!AI10*'Table 3'!AM10)/100</f>
        <v>-2.0111760049772478</v>
      </c>
      <c r="AN10" s="54">
        <f>('Table 2'!AJ10*'Table 3'!AN10)/100</f>
        <v>0.8002954406025472</v>
      </c>
      <c r="AO10" s="54">
        <f>('Table 2'!AK10*'Table 3'!AO10)/100</f>
        <v>-9.6248876522505813E-2</v>
      </c>
      <c r="AP10" s="55">
        <f>('Table 2'!AL10*'Table 3'!AP10)/100</f>
        <v>1.2768784368858128</v>
      </c>
      <c r="AQ10" s="53">
        <f>('Table 2'!AM10*'Table 3'!AQ10)/100</f>
        <v>0.90636860445928458</v>
      </c>
      <c r="AR10" s="54">
        <f>('Table 2'!AN10*'Table 3'!AR10)/100</f>
        <v>-1.1974520980524987</v>
      </c>
      <c r="AS10" s="54">
        <f>('Table 2'!AO10*'Table 3'!AS10)/100</f>
        <v>0.97975902420493666</v>
      </c>
      <c r="AT10" s="54">
        <f>('Table 2'!AP10*'Table 3'!AT10)/100</f>
        <v>0.60647397972641959</v>
      </c>
      <c r="AU10" s="53">
        <f>('Table 2'!AQ10*'Table 3'!AU10)/100</f>
        <v>0.54217294440096864</v>
      </c>
      <c r="AV10" s="54">
        <f>('Table 2'!AR10*'Table 3'!AV10)/100</f>
        <v>1.9699303754875783</v>
      </c>
      <c r="AW10" s="54">
        <f>('Table 2'!AS10*'Table 3'!AW10)/100</f>
        <v>-0.96801264355837502</v>
      </c>
      <c r="AX10" s="55">
        <f>('Table 2'!AT10*'Table 3'!AX10)/100</f>
        <v>-1.5162407405554734</v>
      </c>
      <c r="AY10" s="53">
        <f>('Table 2'!AU10*'Table 3'!AY10)/100</f>
        <v>0.69344593487796469</v>
      </c>
      <c r="AZ10" s="54">
        <f>('Table 2'!AV10*'Table 3'!AZ10)/100</f>
        <v>-0.8602144336080555</v>
      </c>
      <c r="BA10" s="54">
        <f>('Table 2'!AW10*'Table 3'!BA10)/100</f>
        <v>-0.68964024728941098</v>
      </c>
      <c r="BB10" s="55">
        <f>('Table 2'!AX10*'Table 3'!BB10)/100</f>
        <v>0.60920940550505454</v>
      </c>
      <c r="BC10" s="53">
        <f>('Table 2'!AY10*'Table 3'!BC10)/100</f>
        <v>-0.99275193686968377</v>
      </c>
      <c r="BD10" s="54">
        <f>('Table 2'!AZ10*'Table 3'!BD10)/100</f>
        <v>-0.23431527748602665</v>
      </c>
      <c r="BE10" s="54">
        <f>('Table 2'!BA10*'Table 3'!BE10)/100</f>
        <v>-0.10810487632941199</v>
      </c>
      <c r="BF10" s="55">
        <f>('Table 2'!BB10*'Table 3'!BF10)/100</f>
        <v>1.5287972802383125</v>
      </c>
      <c r="BG10" s="53">
        <v>1.0650398762664794</v>
      </c>
      <c r="BH10" s="54">
        <v>0.69815863276761381</v>
      </c>
      <c r="BI10" s="54">
        <v>0.64897813308997199</v>
      </c>
      <c r="BJ10" s="55">
        <v>-0.72547971987090909</v>
      </c>
      <c r="BK10" s="53">
        <v>0.23218067664418723</v>
      </c>
      <c r="BL10" s="54">
        <v>2.4299466111469083E-2</v>
      </c>
      <c r="BM10" s="54">
        <v>0.12097343827979617</v>
      </c>
      <c r="BN10" s="55">
        <v>0.43168855338146606</v>
      </c>
      <c r="BO10" s="53">
        <v>-0.37231905528403836</v>
      </c>
      <c r="BP10" s="54">
        <v>-0.55011037948383157</v>
      </c>
      <c r="BQ10" s="54">
        <v>0.63395994418527546</v>
      </c>
      <c r="BR10" s="55">
        <v>-1.1946502599162154</v>
      </c>
      <c r="BS10" s="53">
        <v>0.14253431266759375</v>
      </c>
      <c r="BT10" s="54">
        <v>-0.97951909667600379</v>
      </c>
      <c r="BU10" s="54">
        <v>0.5460092092026595</v>
      </c>
      <c r="BV10" s="55">
        <v>1.4409545882317132</v>
      </c>
      <c r="BW10" s="53">
        <v>0.22113114003690432</v>
      </c>
      <c r="BX10" s="54">
        <v>1.3742258383597163</v>
      </c>
      <c r="BY10" s="54">
        <v>-1.409666312295462</v>
      </c>
      <c r="BZ10" s="55">
        <v>-0.62628810125330325</v>
      </c>
      <c r="CA10" s="53">
        <v>0.75845358549648001</v>
      </c>
      <c r="CB10" s="54">
        <v>0.87268243792278755</v>
      </c>
      <c r="CC10" s="54"/>
      <c r="CD10" s="55"/>
    </row>
    <row r="11" spans="1:82" s="14" customFormat="1" ht="20.100000000000001" customHeight="1" x14ac:dyDescent="0.3">
      <c r="A11" s="69"/>
      <c r="B11" s="71" t="s">
        <v>9</v>
      </c>
      <c r="C11" s="56"/>
      <c r="D11" s="57"/>
      <c r="E11" s="57"/>
      <c r="F11" s="58"/>
      <c r="G11" s="56">
        <f>('Table 2'!C11*'Table 3'!G11)/100</f>
        <v>1.5953325454266292</v>
      </c>
      <c r="H11" s="57">
        <f>('Table 2'!D11*'Table 3'!H11)/100</f>
        <v>1.8369009702984973</v>
      </c>
      <c r="I11" s="57">
        <f>('Table 2'!E11*'Table 3'!I11)/100</f>
        <v>1.6548249826668289</v>
      </c>
      <c r="J11" s="58">
        <f>('Table 2'!F11*'Table 3'!J11)/100</f>
        <v>1.6235162154140936</v>
      </c>
      <c r="K11" s="56">
        <f>('Table 2'!G11*'Table 3'!K11)/100</f>
        <v>1.0409666662440262</v>
      </c>
      <c r="L11" s="57">
        <f>('Table 2'!H11*'Table 3'!L11)/100</f>
        <v>1.4470694968246947</v>
      </c>
      <c r="M11" s="57">
        <f>('Table 2'!I11*'Table 3'!M11)/100</f>
        <v>1.5220888651256852</v>
      </c>
      <c r="N11" s="58">
        <f>('Table 2'!J11*'Table 3'!N11)/100</f>
        <v>0.68998128217667853</v>
      </c>
      <c r="O11" s="56">
        <f>('Table 2'!K11*'Table 3'!O11)/100</f>
        <v>1.8639184429593829</v>
      </c>
      <c r="P11" s="57">
        <f>('Table 2'!L11*'Table 3'!P11)/100</f>
        <v>1.1036537552365351</v>
      </c>
      <c r="Q11" s="57">
        <f>('Table 2'!M11*'Table 3'!Q11)/100</f>
        <v>0.88897700029671767</v>
      </c>
      <c r="R11" s="58">
        <f>('Table 2'!N11*'Table 3'!R11)/100</f>
        <v>1.5227587371066651</v>
      </c>
      <c r="S11" s="56">
        <f>('Table 2'!O11*'Table 3'!S11)/100</f>
        <v>0.56461096196729355</v>
      </c>
      <c r="T11" s="57">
        <f>('Table 2'!P11*'Table 3'!T11)/100</f>
        <v>1.0420158093645164</v>
      </c>
      <c r="U11" s="57">
        <f>('Table 2'!Q11*'Table 3'!U11)/100</f>
        <v>2.0632460505207049</v>
      </c>
      <c r="V11" s="58">
        <f>('Table 2'!R11*'Table 3'!V11)/100</f>
        <v>1.7589466645257426</v>
      </c>
      <c r="W11" s="56">
        <f>('Table 2'!S11*'Table 3'!W11)/100</f>
        <v>1.9560818042069636</v>
      </c>
      <c r="X11" s="57">
        <f>('Table 2'!T11*'Table 3'!X11)/100</f>
        <v>2.0709056078935637</v>
      </c>
      <c r="Y11" s="57">
        <f>('Table 2'!U11*'Table 3'!Y11)/100</f>
        <v>0.87658155164321794</v>
      </c>
      <c r="Z11" s="58">
        <f>('Table 2'!V11*'Table 3'!Z11)/100</f>
        <v>-0.62433370641191077</v>
      </c>
      <c r="AA11" s="56">
        <f>('Table 2'!W11*'Table 3'!AA11)/100</f>
        <v>-1.5633065654532314</v>
      </c>
      <c r="AB11" s="57">
        <f>('Table 2'!X11*'Table 3'!AB11)/100</f>
        <v>-2.9433259323023906</v>
      </c>
      <c r="AC11" s="57">
        <f>('Table 2'!Y11*'Table 3'!AC11)/100</f>
        <v>-3.699890157648531</v>
      </c>
      <c r="AD11" s="58">
        <f>('Table 2'!Z11*'Table 3'!AD11)/100</f>
        <v>-2.1960178729703306</v>
      </c>
      <c r="AE11" s="56">
        <f>('Table 2'!AA11*'Table 3'!AE11)/100</f>
        <v>-0.56195757758383413</v>
      </c>
      <c r="AF11" s="57">
        <f>('Table 2'!AB11*'Table 3'!AF11)/100</f>
        <v>0.76045707141163998</v>
      </c>
      <c r="AG11" s="57">
        <f>('Table 2'!AC11*'Table 3'!AG11)/100</f>
        <v>1.3137602886911341</v>
      </c>
      <c r="AH11" s="58">
        <f>('Table 2'!AD11*'Table 3'!AH11)/100</f>
        <v>0.95913535787042714</v>
      </c>
      <c r="AI11" s="56">
        <f>('Table 2'!AE11*'Table 3'!AI11)/100</f>
        <v>0.7964535952381141</v>
      </c>
      <c r="AJ11" s="57">
        <f>('Table 2'!AF11*'Table 3'!AJ11)/100</f>
        <v>0.85606980055618787</v>
      </c>
      <c r="AK11" s="57">
        <f>('Table 2'!AG11*'Table 3'!AK11)/100</f>
        <v>1.1901013790063606</v>
      </c>
      <c r="AL11" s="58">
        <f>('Table 2'!AH11*'Table 3'!AL11)/100</f>
        <v>2.1768068624609413</v>
      </c>
      <c r="AM11" s="56">
        <f>('Table 2'!AI11*'Table 3'!AM11)/100</f>
        <v>0.9473219608009199</v>
      </c>
      <c r="AN11" s="57">
        <f>('Table 2'!AJ11*'Table 3'!AN11)/100</f>
        <v>0.66318822172195824</v>
      </c>
      <c r="AO11" s="57">
        <f>('Table 2'!AK11*'Table 3'!AO11)/100</f>
        <v>0.71911168657646696</v>
      </c>
      <c r="AP11" s="58">
        <f>('Table 2'!AL11*'Table 3'!AP11)/100</f>
        <v>-0.82587706094941349</v>
      </c>
      <c r="AQ11" s="56">
        <f>('Table 2'!AM11*'Table 3'!AQ11)/100</f>
        <v>-1.1541336232418633</v>
      </c>
      <c r="AR11" s="57">
        <f>('Table 2'!AN11*'Table 3'!AR11)/100</f>
        <v>-1.3589497245267748</v>
      </c>
      <c r="AS11" s="57">
        <f>('Table 2'!AO11*'Table 3'!AS11)/100</f>
        <v>-0.97761187866976029</v>
      </c>
      <c r="AT11" s="57">
        <f>('Table 2'!AP11*'Table 3'!AT11)/100</f>
        <v>1.186343595734259</v>
      </c>
      <c r="AU11" s="56">
        <f>('Table 2'!AQ11*'Table 3'!AU11)/100</f>
        <v>0.37214107895338749</v>
      </c>
      <c r="AV11" s="57">
        <f>('Table 2'!AR11*'Table 3'!AV11)/100</f>
        <v>1.945690966674001</v>
      </c>
      <c r="AW11" s="57">
        <f>('Table 2'!AS11*'Table 3'!AW11)/100</f>
        <v>2.0001990247785861</v>
      </c>
      <c r="AX11" s="58">
        <f>('Table 2'!AT11*'Table 3'!AX11)/100</f>
        <v>0.82522141916931946</v>
      </c>
      <c r="AY11" s="56">
        <f>('Table 2'!AU11*'Table 3'!AY11)/100</f>
        <v>2.7488420659525246</v>
      </c>
      <c r="AZ11" s="57">
        <f>('Table 2'!AV11*'Table 3'!AZ11)/100</f>
        <v>1.6784707042627189</v>
      </c>
      <c r="BA11" s="57">
        <f>('Table 2'!AW11*'Table 3'!BA11)/100</f>
        <v>0.94948168774301378</v>
      </c>
      <c r="BB11" s="58">
        <f>('Table 2'!AX11*'Table 3'!BB11)/100</f>
        <v>0.67026322378147551</v>
      </c>
      <c r="BC11" s="56">
        <f>('Table 2'!AY11*'Table 3'!BC11)/100</f>
        <v>0.50608319584151662</v>
      </c>
      <c r="BD11" s="57">
        <f>('Table 2'!AZ11*'Table 3'!BD11)/100</f>
        <v>1.2275204231823416</v>
      </c>
      <c r="BE11" s="57">
        <f>('Table 2'!BA11*'Table 3'!BE11)/100</f>
        <v>0.84606838902182924</v>
      </c>
      <c r="BF11" s="58">
        <f>('Table 2'!BB11*'Table 3'!BF11)/100</f>
        <v>0.89494319358264451</v>
      </c>
      <c r="BG11" s="56">
        <v>0.39348700514955742</v>
      </c>
      <c r="BH11" s="57">
        <v>0.81596994832505554</v>
      </c>
      <c r="BI11" s="57">
        <v>1.6794171989096225</v>
      </c>
      <c r="BJ11" s="58">
        <v>2.1784157803818585</v>
      </c>
      <c r="BK11" s="56">
        <v>3.5741485533222233</v>
      </c>
      <c r="BL11" s="57">
        <v>2.1198421679703774</v>
      </c>
      <c r="BM11" s="57">
        <v>0.97198240363919741</v>
      </c>
      <c r="BN11" s="58">
        <v>-0.10628866130360366</v>
      </c>
      <c r="BO11" s="56">
        <v>-0.53187692054362312</v>
      </c>
      <c r="BP11" s="57">
        <v>-0.15970177881929121</v>
      </c>
      <c r="BQ11" s="57">
        <v>0.61766913657568323</v>
      </c>
      <c r="BR11" s="58">
        <v>1.0325789005679966</v>
      </c>
      <c r="BS11" s="56">
        <v>-0.49606703528133472</v>
      </c>
      <c r="BT11" s="57">
        <v>-3.9100203252253785</v>
      </c>
      <c r="BU11" s="57">
        <v>-3.131946773098659</v>
      </c>
      <c r="BV11" s="58">
        <v>-3.1465652879773649</v>
      </c>
      <c r="BW11" s="56">
        <v>-2.3144497453409967</v>
      </c>
      <c r="BX11" s="57">
        <v>2.2681043696807506</v>
      </c>
      <c r="BY11" s="57">
        <v>1.2915764238563887</v>
      </c>
      <c r="BZ11" s="58">
        <v>2.8471673771676813</v>
      </c>
      <c r="CA11" s="56">
        <v>1.0439883889662445</v>
      </c>
      <c r="CB11" s="57">
        <v>2.4471379245819858</v>
      </c>
      <c r="CC11" s="57"/>
      <c r="CD11" s="58"/>
    </row>
    <row r="12" spans="1:82" s="8" customFormat="1" ht="20.100000000000001" customHeight="1" x14ac:dyDescent="0.3">
      <c r="A12" s="72" t="s">
        <v>10</v>
      </c>
      <c r="B12" s="73" t="s">
        <v>11</v>
      </c>
      <c r="C12" s="59"/>
      <c r="D12" s="60"/>
      <c r="E12" s="60"/>
      <c r="F12" s="61"/>
      <c r="G12" s="59">
        <f>('Table 2'!C12*'Table 3'!G12)/100</f>
        <v>0.15877153205006933</v>
      </c>
      <c r="H12" s="60">
        <f>('Table 2'!D12*'Table 3'!H12)/100</f>
        <v>-1.0773612729020915E-3</v>
      </c>
      <c r="I12" s="60">
        <f>('Table 2'!E12*'Table 3'!I12)/100</f>
        <v>1.0686139186962271E-2</v>
      </c>
      <c r="J12" s="61">
        <f>('Table 2'!F12*'Table 3'!J12)/100</f>
        <v>-9.2759458474344178E-2</v>
      </c>
      <c r="K12" s="59">
        <f>('Table 2'!G12*'Table 3'!K12)/100</f>
        <v>-0.11115478409345431</v>
      </c>
      <c r="L12" s="60">
        <f>('Table 2'!H12*'Table 3'!L12)/100</f>
        <v>0.19881585228394524</v>
      </c>
      <c r="M12" s="60">
        <f>('Table 2'!I12*'Table 3'!M12)/100</f>
        <v>0.21101091135993674</v>
      </c>
      <c r="N12" s="61">
        <f>('Table 2'!J12*'Table 3'!N12)/100</f>
        <v>0.27215414514810671</v>
      </c>
      <c r="O12" s="59">
        <f>('Table 2'!K12*'Table 3'!O12)/100</f>
        <v>0.93634904353093829</v>
      </c>
      <c r="P12" s="60">
        <f>('Table 2'!L12*'Table 3'!P12)/100</f>
        <v>0.51390529459571033</v>
      </c>
      <c r="Q12" s="60">
        <f>('Table 2'!M12*'Table 3'!Q12)/100</f>
        <v>0.3853415294448187</v>
      </c>
      <c r="R12" s="61">
        <f>('Table 2'!N12*'Table 3'!R12)/100</f>
        <v>0.33397533810753566</v>
      </c>
      <c r="S12" s="59">
        <f>('Table 2'!O12*'Table 3'!S12)/100</f>
        <v>-0.63301734132716647</v>
      </c>
      <c r="T12" s="60">
        <f>('Table 2'!P12*'Table 3'!T12)/100</f>
        <v>-0.53243689056855903</v>
      </c>
      <c r="U12" s="60">
        <f>('Table 2'!Q12*'Table 3'!U12)/100</f>
        <v>-0.45702477091660521</v>
      </c>
      <c r="V12" s="61">
        <f>('Table 2'!R12*'Table 3'!V12)/100</f>
        <v>-0.34075272510716509</v>
      </c>
      <c r="W12" s="59">
        <f>('Table 2'!S12*'Table 3'!W12)/100</f>
        <v>0.13523768753283696</v>
      </c>
      <c r="X12" s="60">
        <f>('Table 2'!T12*'Table 3'!X12)/100</f>
        <v>0.21864749258666355</v>
      </c>
      <c r="Y12" s="60">
        <f>('Table 2'!U12*'Table 3'!Y12)/100</f>
        <v>0.1850427905211755</v>
      </c>
      <c r="Z12" s="61">
        <f>('Table 2'!V12*'Table 3'!Z12)/100</f>
        <v>-5.6007619236188147E-2</v>
      </c>
      <c r="AA12" s="59">
        <f>('Table 2'!W12*'Table 3'!AA12)/100</f>
        <v>-0.44653969325245624</v>
      </c>
      <c r="AB12" s="60">
        <f>('Table 2'!X12*'Table 3'!AB12)/100</f>
        <v>-0.61306908774168278</v>
      </c>
      <c r="AC12" s="60">
        <f>('Table 2'!Y12*'Table 3'!AC12)/100</f>
        <v>-0.66207981633038504</v>
      </c>
      <c r="AD12" s="61">
        <f>('Table 2'!Z12*'Table 3'!AD12)/100</f>
        <v>-0.3887096921572748</v>
      </c>
      <c r="AE12" s="59">
        <f>('Table 2'!AA12*'Table 3'!AE12)/100</f>
        <v>8.469135848682266E-2</v>
      </c>
      <c r="AF12" s="60">
        <f>('Table 2'!AB12*'Table 3'!AF12)/100</f>
        <v>0.20778833909882191</v>
      </c>
      <c r="AG12" s="60">
        <f>('Table 2'!AC12*'Table 3'!AG12)/100</f>
        <v>0.20474323591557886</v>
      </c>
      <c r="AH12" s="61">
        <f>('Table 2'!AD12*'Table 3'!AH12)/100</f>
        <v>8.4448403052463344E-2</v>
      </c>
      <c r="AI12" s="59">
        <f>('Table 2'!AE12*'Table 3'!AI12)/100</f>
        <v>0.17277608007525655</v>
      </c>
      <c r="AJ12" s="60">
        <f>('Table 2'!AF12*'Table 3'!AJ12)/100</f>
        <v>0.19695912691965833</v>
      </c>
      <c r="AK12" s="60">
        <f>('Table 2'!AG12*'Table 3'!AK12)/100</f>
        <v>0.21573917550241439</v>
      </c>
      <c r="AL12" s="61">
        <f>('Table 2'!AH12*'Table 3'!AL12)/100</f>
        <v>0.39776126043187271</v>
      </c>
      <c r="AM12" s="59">
        <f>('Table 2'!AI12*'Table 3'!AM12)/100</f>
        <v>-3.908832985338795E-3</v>
      </c>
      <c r="AN12" s="60">
        <f>('Table 2'!AJ12*'Table 3'!AN12)/100</f>
        <v>4.3056326130530592E-2</v>
      </c>
      <c r="AO12" s="60">
        <f>('Table 2'!AK12*'Table 3'!AO12)/100</f>
        <v>-4.7866167572909492E-2</v>
      </c>
      <c r="AP12" s="61">
        <f>('Table 2'!AL12*'Table 3'!AP12)/100</f>
        <v>0.11529180726803338</v>
      </c>
      <c r="AQ12" s="59">
        <f>('Table 2'!AM12*'Table 3'!AQ12)/100</f>
        <v>0.26402383979965277</v>
      </c>
      <c r="AR12" s="60">
        <f>('Table 2'!AN12*'Table 3'!AR12)/100</f>
        <v>0.16836621239556535</v>
      </c>
      <c r="AS12" s="60">
        <f>('Table 2'!AO12*'Table 3'!AS12)/100</f>
        <v>0.26137367764738906</v>
      </c>
      <c r="AT12" s="60">
        <f>('Table 2'!AP12*'Table 3'!AT12)/100</f>
        <v>-4.2054489957417805E-2</v>
      </c>
      <c r="AU12" s="59">
        <f>('Table 2'!AQ12*'Table 3'!AU12)/100</f>
        <v>-3.5365458907017644E-2</v>
      </c>
      <c r="AV12" s="60">
        <f>('Table 2'!AR12*'Table 3'!AV12)/100</f>
        <v>0.13259913439795343</v>
      </c>
      <c r="AW12" s="60">
        <f>('Table 2'!AS12*'Table 3'!AW12)/100</f>
        <v>-0.17332394103538346</v>
      </c>
      <c r="AX12" s="61">
        <f>('Table 2'!AT12*'Table 3'!AX12)/100</f>
        <v>-1.3077201221682327E-2</v>
      </c>
      <c r="AY12" s="59">
        <f>('Table 2'!AU12*'Table 3'!AY12)/100</f>
        <v>0.18079342834088691</v>
      </c>
      <c r="AZ12" s="60">
        <f>('Table 2'!AV12*'Table 3'!AZ12)/100</f>
        <v>1.0453494206601455E-2</v>
      </c>
      <c r="BA12" s="60">
        <f>('Table 2'!AW12*'Table 3'!BA12)/100</f>
        <v>0.14607965489132382</v>
      </c>
      <c r="BB12" s="61">
        <f>('Table 2'!AX12*'Table 3'!BB12)/100</f>
        <v>0.22701110438174812</v>
      </c>
      <c r="BC12" s="59">
        <f>('Table 2'!AY12*'Table 3'!BC12)/100</f>
        <v>3.8959646696143303E-2</v>
      </c>
      <c r="BD12" s="60">
        <f>('Table 2'!AZ12*'Table 3'!BD12)/100</f>
        <v>0.18515671187666649</v>
      </c>
      <c r="BE12" s="60">
        <f>('Table 2'!BA12*'Table 3'!BE12)/100</f>
        <v>7.0076987356943524E-2</v>
      </c>
      <c r="BF12" s="61">
        <f>('Table 2'!BB12*'Table 3'!BF12)/100</f>
        <v>0.3968768159017893</v>
      </c>
      <c r="BG12" s="59">
        <v>0.31177861788011096</v>
      </c>
      <c r="BH12" s="60">
        <v>0.2665438818457147</v>
      </c>
      <c r="BI12" s="60">
        <v>0.32040080762895479</v>
      </c>
      <c r="BJ12" s="61">
        <v>0.20023767367308801</v>
      </c>
      <c r="BK12" s="59">
        <v>0.45895496952444986</v>
      </c>
      <c r="BL12" s="60">
        <v>0.24064104790493443</v>
      </c>
      <c r="BM12" s="60">
        <v>0.2136313191039948</v>
      </c>
      <c r="BN12" s="61">
        <v>0.10589437374180037</v>
      </c>
      <c r="BO12" s="59">
        <v>9.1920337791608742E-2</v>
      </c>
      <c r="BP12" s="60">
        <v>3.7885241077608899E-2</v>
      </c>
      <c r="BQ12" s="60">
        <v>4.4842894444776779E-2</v>
      </c>
      <c r="BR12" s="61">
        <v>-1.1987526579010451E-2</v>
      </c>
      <c r="BS12" s="59">
        <v>-0.22037501457342668</v>
      </c>
      <c r="BT12" s="60">
        <v>-0.81943209121203442</v>
      </c>
      <c r="BU12" s="60">
        <v>-0.34464991126123551</v>
      </c>
      <c r="BV12" s="61">
        <v>-0.39146129349140379</v>
      </c>
      <c r="BW12" s="59">
        <v>-0.10571943736399878</v>
      </c>
      <c r="BX12" s="60">
        <v>0.89979750287696103</v>
      </c>
      <c r="BY12" s="60">
        <v>0.4700241561345308</v>
      </c>
      <c r="BZ12" s="61">
        <v>0.58069095314765784</v>
      </c>
      <c r="CA12" s="59">
        <v>0.21334681895942054</v>
      </c>
      <c r="CB12" s="60">
        <v>0.47376569713343902</v>
      </c>
      <c r="CC12" s="60"/>
      <c r="CD12" s="61"/>
    </row>
    <row r="13" spans="1:82" s="8" customFormat="1" ht="20.100000000000001" customHeight="1" x14ac:dyDescent="0.3">
      <c r="A13" s="72" t="s">
        <v>12</v>
      </c>
      <c r="B13" s="73" t="s">
        <v>13</v>
      </c>
      <c r="C13" s="59"/>
      <c r="D13" s="60"/>
      <c r="E13" s="60"/>
      <c r="F13" s="61"/>
      <c r="G13" s="59">
        <f>('Table 2'!C13*'Table 3'!G13)/100</f>
        <v>0.12973086201992143</v>
      </c>
      <c r="H13" s="60">
        <f>('Table 2'!D13*'Table 3'!H13)/100</f>
        <v>0.13211142608964976</v>
      </c>
      <c r="I13" s="60">
        <f>('Table 2'!E13*'Table 3'!I13)/100</f>
        <v>0.1018999701042536</v>
      </c>
      <c r="J13" s="61">
        <f>('Table 2'!F13*'Table 3'!J13)/100</f>
        <v>0.13586665207190995</v>
      </c>
      <c r="K13" s="59">
        <f>('Table 2'!G13*'Table 3'!K13)/100</f>
        <v>0.18099633569590068</v>
      </c>
      <c r="L13" s="60">
        <f>('Table 2'!H13*'Table 3'!L13)/100</f>
        <v>0.26667066547702056</v>
      </c>
      <c r="M13" s="60">
        <f>('Table 2'!I13*'Table 3'!M13)/100</f>
        <v>0.2330408315639933</v>
      </c>
      <c r="N13" s="61">
        <f>('Table 2'!J13*'Table 3'!N13)/100</f>
        <v>0.16891130248996766</v>
      </c>
      <c r="O13" s="59">
        <f>('Table 2'!K13*'Table 3'!O13)/100</f>
        <v>9.3795864494972903E-2</v>
      </c>
      <c r="P13" s="60">
        <f>('Table 2'!L13*'Table 3'!P13)/100</f>
        <v>6.9558609913316194E-2</v>
      </c>
      <c r="Q13" s="60">
        <f>('Table 2'!M13*'Table 3'!Q13)/100</f>
        <v>1.5886311776089634E-2</v>
      </c>
      <c r="R13" s="61">
        <f>('Table 2'!N13*'Table 3'!R13)/100</f>
        <v>-4.7710762586790682E-2</v>
      </c>
      <c r="S13" s="59">
        <f>('Table 2'!O13*'Table 3'!S13)/100</f>
        <v>-5.631643013766012E-2</v>
      </c>
      <c r="T13" s="60">
        <f>('Table 2'!P13*'Table 3'!T13)/100</f>
        <v>-7.1760844074565303E-2</v>
      </c>
      <c r="U13" s="60">
        <f>('Table 2'!Q13*'Table 3'!U13)/100</f>
        <v>2.4145525736193937E-2</v>
      </c>
      <c r="V13" s="61">
        <f>('Table 2'!R13*'Table 3'!V13)/100</f>
        <v>0.10975632064292803</v>
      </c>
      <c r="W13" s="59">
        <f>('Table 2'!S13*'Table 3'!W13)/100</f>
        <v>0.19011110894903788</v>
      </c>
      <c r="X13" s="60">
        <f>('Table 2'!T13*'Table 3'!X13)/100</f>
        <v>0.26609284383446608</v>
      </c>
      <c r="Y13" s="60">
        <f>('Table 2'!U13*'Table 3'!Y13)/100</f>
        <v>0.32434915467500164</v>
      </c>
      <c r="Z13" s="61">
        <f>('Table 2'!V13*'Table 3'!Z13)/100</f>
        <v>0.28012976167887188</v>
      </c>
      <c r="AA13" s="59">
        <f>('Table 2'!W13*'Table 3'!AA13)/100</f>
        <v>0.22210045723125352</v>
      </c>
      <c r="AB13" s="60">
        <f>('Table 2'!X13*'Table 3'!AB13)/100</f>
        <v>0.16380700859986808</v>
      </c>
      <c r="AC13" s="60">
        <f>('Table 2'!Y13*'Table 3'!AC13)/100</f>
        <v>3.905913332734294E-2</v>
      </c>
      <c r="AD13" s="61">
        <f>('Table 2'!Z13*'Table 3'!AD13)/100</f>
        <v>0.10773124754429418</v>
      </c>
      <c r="AE13" s="59">
        <f>('Table 2'!AA13*'Table 3'!AE13)/100</f>
        <v>0.10453066014340441</v>
      </c>
      <c r="AF13" s="60">
        <f>('Table 2'!AB13*'Table 3'!AF13)/100</f>
        <v>0.15681149265660721</v>
      </c>
      <c r="AG13" s="60">
        <f>('Table 2'!AC13*'Table 3'!AG13)/100</f>
        <v>0.15886891253542304</v>
      </c>
      <c r="AH13" s="61">
        <f>('Table 2'!AD13*'Table 3'!AH13)/100</f>
        <v>-5.9892484434382915E-4</v>
      </c>
      <c r="AI13" s="59">
        <f>('Table 2'!AE13*'Table 3'!AI13)/100</f>
        <v>-7.012387734369431E-2</v>
      </c>
      <c r="AJ13" s="60">
        <f>('Table 2'!AF13*'Table 3'!AJ13)/100</f>
        <v>-5.7912290593553267E-2</v>
      </c>
      <c r="AK13" s="60">
        <f>('Table 2'!AG13*'Table 3'!AK13)/100</f>
        <v>7.6627610158244472E-2</v>
      </c>
      <c r="AL13" s="61">
        <f>('Table 2'!AH13*'Table 3'!AL13)/100</f>
        <v>0.23160893769111723</v>
      </c>
      <c r="AM13" s="59">
        <f>('Table 2'!AI13*'Table 3'!AM13)/100</f>
        <v>0.34169715013501728</v>
      </c>
      <c r="AN13" s="60">
        <f>('Table 2'!AJ13*'Table 3'!AN13)/100</f>
        <v>0.54014549414252766</v>
      </c>
      <c r="AO13" s="60">
        <f>('Table 2'!AK13*'Table 3'!AO13)/100</f>
        <v>0.57267220628596405</v>
      </c>
      <c r="AP13" s="61">
        <f>('Table 2'!AL13*'Table 3'!AP13)/100</f>
        <v>0.35091894584043248</v>
      </c>
      <c r="AQ13" s="59">
        <f>('Table 2'!AM13*'Table 3'!AQ13)/100</f>
        <v>0.15045476165053739</v>
      </c>
      <c r="AR13" s="60">
        <f>('Table 2'!AN13*'Table 3'!AR13)/100</f>
        <v>-6.756971400066801E-2</v>
      </c>
      <c r="AS13" s="60">
        <f>('Table 2'!AO13*'Table 3'!AS13)/100</f>
        <v>-0.1614488277411201</v>
      </c>
      <c r="AT13" s="60">
        <f>('Table 2'!AP13*'Table 3'!AT13)/100</f>
        <v>-4.4616949918981116E-2</v>
      </c>
      <c r="AU13" s="59">
        <f>('Table 2'!AQ13*'Table 3'!AU13)/100</f>
        <v>1.2129475575547081E-2</v>
      </c>
      <c r="AV13" s="60">
        <f>('Table 2'!AR13*'Table 3'!AV13)/100</f>
        <v>0.19200163297069905</v>
      </c>
      <c r="AW13" s="60">
        <f>('Table 2'!AS13*'Table 3'!AW13)/100</f>
        <v>0.18429381072116691</v>
      </c>
      <c r="AX13" s="61">
        <f>('Table 2'!AT13*'Table 3'!AX13)/100</f>
        <v>8.8110322985432296E-2</v>
      </c>
      <c r="AY13" s="59">
        <f>('Table 2'!AU13*'Table 3'!AY13)/100</f>
        <v>8.9857434742133438E-2</v>
      </c>
      <c r="AZ13" s="60">
        <f>('Table 2'!AV13*'Table 3'!AZ13)/100</f>
        <v>2.9053504588002585E-2</v>
      </c>
      <c r="BA13" s="60">
        <f>('Table 2'!AW13*'Table 3'!BA13)/100</f>
        <v>-1.1542096188944133E-2</v>
      </c>
      <c r="BB13" s="61">
        <f>('Table 2'!AX13*'Table 3'!BB13)/100</f>
        <v>0.11784156219446851</v>
      </c>
      <c r="BC13" s="59">
        <f>('Table 2'!AY13*'Table 3'!BC13)/100</f>
        <v>0.36377589574503133</v>
      </c>
      <c r="BD13" s="60">
        <f>('Table 2'!AZ13*'Table 3'!BD13)/100</f>
        <v>0.39218573708613136</v>
      </c>
      <c r="BE13" s="60">
        <f>('Table 2'!BA13*'Table 3'!BE13)/100</f>
        <v>0.35156679073815833</v>
      </c>
      <c r="BF13" s="61">
        <f>('Table 2'!BB13*'Table 3'!BF13)/100</f>
        <v>0.29902684362038207</v>
      </c>
      <c r="BG13" s="59">
        <v>0.10293970049694127</v>
      </c>
      <c r="BH13" s="60">
        <v>0.17053947455478113</v>
      </c>
      <c r="BI13" s="60">
        <v>0.23045911147627021</v>
      </c>
      <c r="BJ13" s="61">
        <v>0.1756197604575219</v>
      </c>
      <c r="BK13" s="59">
        <v>0.10172228581905542</v>
      </c>
      <c r="BL13" s="60">
        <v>3.5622253985398623E-2</v>
      </c>
      <c r="BM13" s="60">
        <v>5.0893975818883976E-2</v>
      </c>
      <c r="BN13" s="61">
        <v>5.1933304569116955E-2</v>
      </c>
      <c r="BO13" s="59">
        <v>0.18550816470415363</v>
      </c>
      <c r="BP13" s="60">
        <v>0.31088533519503164</v>
      </c>
      <c r="BQ13" s="60">
        <v>0.19566238538870004</v>
      </c>
      <c r="BR13" s="61">
        <v>4.9282053713709278E-2</v>
      </c>
      <c r="BS13" s="59">
        <v>4.6238071495369786E-2</v>
      </c>
      <c r="BT13" s="60">
        <v>-0.1777776810082706</v>
      </c>
      <c r="BU13" s="60">
        <v>3.9094128519903099E-2</v>
      </c>
      <c r="BV13" s="61">
        <v>8.2229454050426365E-2</v>
      </c>
      <c r="BW13" s="59">
        <v>0.12052121210205753</v>
      </c>
      <c r="BX13" s="60">
        <v>0.92882322877621848</v>
      </c>
      <c r="BY13" s="60">
        <v>0.64649898511742465</v>
      </c>
      <c r="BZ13" s="61">
        <v>0.69188399852809168</v>
      </c>
      <c r="CA13" s="59">
        <v>0.45254359640651692</v>
      </c>
      <c r="CB13" s="60">
        <v>0.4311504951053392</v>
      </c>
      <c r="CC13" s="60"/>
      <c r="CD13" s="61"/>
    </row>
    <row r="14" spans="1:82" s="8" customFormat="1" ht="20.100000000000001" customHeight="1" x14ac:dyDescent="0.3">
      <c r="A14" s="69" t="s">
        <v>14</v>
      </c>
      <c r="B14" s="70" t="s">
        <v>36</v>
      </c>
      <c r="C14" s="53"/>
      <c r="D14" s="54"/>
      <c r="E14" s="54"/>
      <c r="F14" s="55"/>
      <c r="G14" s="53">
        <f>('Table 2'!C14*'Table 3'!G14)/100</f>
        <v>1.3068301513566396</v>
      </c>
      <c r="H14" s="54">
        <f>('Table 2'!D14*'Table 3'!H14)/100</f>
        <v>1.7058669054817479</v>
      </c>
      <c r="I14" s="54">
        <f>('Table 2'!E14*'Table 3'!I14)/100</f>
        <v>1.5422388733756107</v>
      </c>
      <c r="J14" s="55">
        <f>('Table 2'!F14*'Table 3'!J14)/100</f>
        <v>1.5804090218165285</v>
      </c>
      <c r="K14" s="53">
        <f>('Table 2'!G14*'Table 3'!K14)/100</f>
        <v>0.97112511464157902</v>
      </c>
      <c r="L14" s="54">
        <f>('Table 2'!H14*'Table 3'!L14)/100</f>
        <v>0.98158297906372871</v>
      </c>
      <c r="M14" s="54">
        <f>('Table 2'!I14*'Table 3'!M14)/100</f>
        <v>1.0780371222017537</v>
      </c>
      <c r="N14" s="55">
        <f>('Table 2'!J14*'Table 3'!N14)/100</f>
        <v>0.24891583453860344</v>
      </c>
      <c r="O14" s="53">
        <f>('Table 2'!K14*'Table 3'!O14)/100</f>
        <v>0.83377353493347128</v>
      </c>
      <c r="P14" s="54">
        <f>('Table 2'!L14*'Table 3'!P14)/100</f>
        <v>0.52018985072750834</v>
      </c>
      <c r="Q14" s="54">
        <f>('Table 2'!M14*'Table 3'!Q14)/100</f>
        <v>0.48774915907581062</v>
      </c>
      <c r="R14" s="55">
        <f>('Table 2'!N14*'Table 3'!R14)/100</f>
        <v>1.2364941615859204</v>
      </c>
      <c r="S14" s="53">
        <f>('Table 2'!O14*'Table 3'!S14)/100</f>
        <v>1.2539447334321201</v>
      </c>
      <c r="T14" s="54">
        <f>('Table 2'!P14*'Table 3'!T14)/100</f>
        <v>1.6462135440076393</v>
      </c>
      <c r="U14" s="54">
        <f>('Table 2'!Q14*'Table 3'!U14)/100</f>
        <v>2.4961252957011171</v>
      </c>
      <c r="V14" s="55">
        <f>('Table 2'!R14*'Table 3'!V14)/100</f>
        <v>1.9899430689899764</v>
      </c>
      <c r="W14" s="53">
        <f>('Table 2'!S14*'Table 3'!W14)/100</f>
        <v>1.6307330077250883</v>
      </c>
      <c r="X14" s="54">
        <f>('Table 2'!T14*'Table 3'!X14)/100</f>
        <v>1.5861652714724332</v>
      </c>
      <c r="Y14" s="54">
        <f>('Table 2'!U14*'Table 3'!Y14)/100</f>
        <v>0.36718960644703791</v>
      </c>
      <c r="Z14" s="55">
        <f>('Table 2'!V14*'Table 3'!Z14)/100</f>
        <v>-0.84845584885459358</v>
      </c>
      <c r="AA14" s="53">
        <f>('Table 2'!W14*'Table 3'!AA14)/100</f>
        <v>-1.338867329432027</v>
      </c>
      <c r="AB14" s="54">
        <f>('Table 2'!X14*'Table 3'!AB14)/100</f>
        <v>-2.4940638531605739</v>
      </c>
      <c r="AC14" s="54">
        <f>('Table 2'!Y14*'Table 3'!AC14)/100</f>
        <v>-3.0768694746454872</v>
      </c>
      <c r="AD14" s="55">
        <f>('Table 2'!Z14*'Table 3'!AD14)/100</f>
        <v>-1.9150394283573495</v>
      </c>
      <c r="AE14" s="53">
        <f>('Table 2'!AA14*'Table 3'!AE14)/100</f>
        <v>-0.75117959621406272</v>
      </c>
      <c r="AF14" s="54">
        <f>('Table 2'!AB14*'Table 3'!AF14)/100</f>
        <v>0.39585723965621133</v>
      </c>
      <c r="AG14" s="54">
        <f>('Table 2'!AC14*'Table 3'!AG14)/100</f>
        <v>0.95014814024013239</v>
      </c>
      <c r="AH14" s="55">
        <f>('Table 2'!AD14*'Table 3'!AH14)/100</f>
        <v>0.87528587966230886</v>
      </c>
      <c r="AI14" s="53">
        <f>('Table 2'!AE14*'Table 3'!AI14)/100</f>
        <v>0.69380139250655271</v>
      </c>
      <c r="AJ14" s="54">
        <f>('Table 2'!AF14*'Table 3'!AJ14)/100</f>
        <v>0.71702296423008105</v>
      </c>
      <c r="AK14" s="54">
        <f>('Table 2'!AG14*'Table 3'!AK14)/100</f>
        <v>0.89773459334570094</v>
      </c>
      <c r="AL14" s="55">
        <f>('Table 2'!AH14*'Table 3'!AL14)/100</f>
        <v>1.5474366643379494</v>
      </c>
      <c r="AM14" s="53">
        <f>('Table 2'!AI14*'Table 3'!AM14)/100</f>
        <v>0.60953364365124019</v>
      </c>
      <c r="AN14" s="54">
        <f>('Table 2'!AJ14*'Table 3'!AN14)/100</f>
        <v>7.9986401448901623E-2</v>
      </c>
      <c r="AO14" s="54">
        <f>('Table 2'!AK14*'Table 3'!AO14)/100</f>
        <v>0.19430564786341287</v>
      </c>
      <c r="AP14" s="55">
        <f>('Table 2'!AL14*'Table 3'!AP14)/100</f>
        <v>-1.2920878140578782</v>
      </c>
      <c r="AQ14" s="53">
        <f>('Table 2'!AM14*'Table 3'!AQ14)/100</f>
        <v>-1.5686122246920531</v>
      </c>
      <c r="AR14" s="54">
        <f>('Table 2'!AN14*'Table 3'!AR14)/100</f>
        <v>-1.4597462229216729</v>
      </c>
      <c r="AS14" s="54">
        <f>('Table 2'!AO14*'Table 3'!AS14)/100</f>
        <v>-1.0775367285760298</v>
      </c>
      <c r="AT14" s="54">
        <f>('Table 2'!AP14*'Table 3'!AT14)/100</f>
        <v>1.2730150356106567</v>
      </c>
      <c r="AU14" s="53">
        <f>('Table 2'!AQ14*'Table 3'!AU14)/100</f>
        <v>0.39537706228485719</v>
      </c>
      <c r="AV14" s="54">
        <f>('Table 2'!AR14*'Table 3'!AV14)/100</f>
        <v>1.6210901993053497</v>
      </c>
      <c r="AW14" s="54">
        <f>('Table 2'!AS14*'Table 3'!AW14)/100</f>
        <v>1.9892291550928007</v>
      </c>
      <c r="AX14" s="55">
        <f>('Table 2'!AT14*'Table 3'!AX14)/100</f>
        <v>0.75018829740556925</v>
      </c>
      <c r="AY14" s="53">
        <f>('Table 2'!AU14*'Table 3'!AY14)/100</f>
        <v>2.4781912028695059</v>
      </c>
      <c r="AZ14" s="54">
        <f>('Table 2'!AV14*'Table 3'!AZ14)/100</f>
        <v>1.6389637054681148</v>
      </c>
      <c r="BA14" s="54">
        <f>('Table 2'!AW14*'Table 3'!BA14)/100</f>
        <v>0.81494412904063518</v>
      </c>
      <c r="BB14" s="55">
        <f>('Table 2'!AX14*'Table 3'!BB14)/100</f>
        <v>0.32541055720526052</v>
      </c>
      <c r="BC14" s="53">
        <f>('Table 2'!AY14*'Table 3'!BC14)/100</f>
        <v>0.10334765340034009</v>
      </c>
      <c r="BD14" s="54">
        <f>('Table 2'!AZ14*'Table 3'!BD14)/100</f>
        <v>0.65017797421954571</v>
      </c>
      <c r="BE14" s="54">
        <f>('Table 2'!BA14*'Table 3'!BE14)/100</f>
        <v>0.42442461092672595</v>
      </c>
      <c r="BF14" s="55">
        <f>('Table 2'!BB14*'Table 3'!BF14)/100</f>
        <v>0.19903953406047287</v>
      </c>
      <c r="BG14" s="53">
        <v>-2.1231313227493557E-2</v>
      </c>
      <c r="BH14" s="54">
        <v>0.37888659192455693</v>
      </c>
      <c r="BI14" s="54">
        <v>1.1285572798043975</v>
      </c>
      <c r="BJ14" s="55">
        <v>1.8025583462512489</v>
      </c>
      <c r="BK14" s="53">
        <v>3.0134712979787186</v>
      </c>
      <c r="BL14" s="54">
        <v>1.8435788660800443</v>
      </c>
      <c r="BM14" s="54">
        <v>0.70745710871631728</v>
      </c>
      <c r="BN14" s="55">
        <v>-0.26411633961452119</v>
      </c>
      <c r="BO14" s="53">
        <v>-0.80930542303938569</v>
      </c>
      <c r="BP14" s="54">
        <v>-0.50847235509193045</v>
      </c>
      <c r="BQ14" s="54">
        <v>0.37716385674220698</v>
      </c>
      <c r="BR14" s="55">
        <v>0.99528437343329668</v>
      </c>
      <c r="BS14" s="53">
        <v>-0.32193009220327812</v>
      </c>
      <c r="BT14" s="54">
        <v>-2.9128105530050754</v>
      </c>
      <c r="BU14" s="54">
        <v>-2.8263909903573272</v>
      </c>
      <c r="BV14" s="55">
        <v>-2.8373334485363895</v>
      </c>
      <c r="BW14" s="53">
        <v>-2.329251520079056</v>
      </c>
      <c r="BX14" s="54">
        <v>0.43948363802757096</v>
      </c>
      <c r="BY14" s="54">
        <v>0.17505328260443531</v>
      </c>
      <c r="BZ14" s="55">
        <v>1.5745924254919326</v>
      </c>
      <c r="CA14" s="53">
        <v>0.37809797360030634</v>
      </c>
      <c r="CB14" s="54">
        <v>1.5422217323432081</v>
      </c>
      <c r="CC14" s="54"/>
      <c r="CD14" s="55"/>
    </row>
    <row r="15" spans="1:82" s="14" customFormat="1" ht="19.5" customHeight="1" x14ac:dyDescent="0.3">
      <c r="A15" s="69"/>
      <c r="B15" s="71" t="s">
        <v>15</v>
      </c>
      <c r="C15" s="56"/>
      <c r="D15" s="57"/>
      <c r="E15" s="57"/>
      <c r="F15" s="58"/>
      <c r="G15" s="56">
        <f>('Table 2'!C15*'Table 3'!G15)/100</f>
        <v>8.106036531734663</v>
      </c>
      <c r="H15" s="57">
        <f>('Table 2'!D15*'Table 3'!H15)/100</f>
        <v>6.7053618923850822</v>
      </c>
      <c r="I15" s="57">
        <f>('Table 2'!E15*'Table 3'!I15)/100</f>
        <v>2.6440561531171123</v>
      </c>
      <c r="J15" s="58">
        <f>('Table 2'!F15*'Table 3'!J15)/100</f>
        <v>-3.3673263270978295</v>
      </c>
      <c r="K15" s="56">
        <f>('Table 2'!G15*'Table 3'!K15)/100</f>
        <v>-26.040966666244014</v>
      </c>
      <c r="L15" s="57">
        <f>('Table 2'!H15*'Table 3'!L15)/100</f>
        <v>-13.027249393305487</v>
      </c>
      <c r="M15" s="57">
        <f>('Table 2'!I15*'Table 3'!M15)/100</f>
        <v>-7.9717350169749395</v>
      </c>
      <c r="N15" s="58">
        <f>('Table 2'!J15*'Table 3'!N15)/100</f>
        <v>-1.9786091928906981</v>
      </c>
      <c r="O15" s="56">
        <f>('Table 2'!K15*'Table 3'!O15)/100</f>
        <v>34.466980490167536</v>
      </c>
      <c r="P15" s="57">
        <f>('Table 2'!L15*'Table 3'!P15)/100</f>
        <v>22.511851387387175</v>
      </c>
      <c r="Q15" s="57">
        <f>('Table 2'!M15*'Table 3'!Q15)/100</f>
        <v>16.715025825103524</v>
      </c>
      <c r="R15" s="58">
        <f>('Table 2'!N15*'Table 3'!R15)/100</f>
        <v>11.82746287762717</v>
      </c>
      <c r="S15" s="56">
        <f>('Table 2'!O15*'Table 3'!S15)/100</f>
        <v>6.0516912495634294</v>
      </c>
      <c r="T15" s="57">
        <f>('Table 2'!P15*'Table 3'!T15)/100</f>
        <v>6.7161776196279614</v>
      </c>
      <c r="U15" s="57">
        <f>('Table 2'!Q15*'Table 3'!U15)/100</f>
        <v>7.6118226065203727</v>
      </c>
      <c r="V15" s="58">
        <f>('Table 2'!R15*'Table 3'!V15)/100</f>
        <v>9.2261366384891019</v>
      </c>
      <c r="W15" s="56">
        <f>('Table 2'!S15*'Table 3'!W15)/100</f>
        <v>15.104395711311321</v>
      </c>
      <c r="X15" s="57">
        <f>('Table 2'!T15*'Table 3'!X15)/100</f>
        <v>9.5059700317526943</v>
      </c>
      <c r="Y15" s="57">
        <f>('Table 2'!U15*'Table 3'!Y15)/100</f>
        <v>5.922767353378811</v>
      </c>
      <c r="Z15" s="58">
        <f>('Table 2'!V15*'Table 3'!Z15)/100</f>
        <v>1.407157058747488</v>
      </c>
      <c r="AA15" s="56">
        <f>('Table 2'!W15*'Table 3'!AA15)/100</f>
        <v>-7.8502780640925627</v>
      </c>
      <c r="AB15" s="57">
        <f>('Table 2'!X15*'Table 3'!AB15)/100</f>
        <v>-6.2990480807000271</v>
      </c>
      <c r="AC15" s="57">
        <f>('Table 2'!Y15*'Table 3'!AC15)/100</f>
        <v>-6.694515400851234</v>
      </c>
      <c r="AD15" s="58">
        <f>('Table 2'!Z15*'Table 3'!AD15)/100</f>
        <v>10.59521742705982</v>
      </c>
      <c r="AE15" s="56">
        <f>('Table 2'!AA15*'Table 3'!AE15)/100</f>
        <v>14.924301834386744</v>
      </c>
      <c r="AF15" s="57">
        <f>('Table 2'!AB15*'Table 3'!AF15)/100</f>
        <v>7.8574620243472149</v>
      </c>
      <c r="AG15" s="57">
        <f>('Table 2'!AC15*'Table 3'!AG15)/100</f>
        <v>5.937025335522061</v>
      </c>
      <c r="AH15" s="58">
        <f>('Table 2'!AD15*'Table 3'!AH15)/100</f>
        <v>-5.299458144137243</v>
      </c>
      <c r="AI15" s="56">
        <f>('Table 2'!AE15*'Table 3'!AI15)/100</f>
        <v>-3.3986378968067532</v>
      </c>
      <c r="AJ15" s="57">
        <f>('Table 2'!AF15*'Table 3'!AJ15)/100</f>
        <v>7.6708938179107564</v>
      </c>
      <c r="AK15" s="57">
        <f>('Table 2'!AG15*'Table 3'!AK15)/100</f>
        <v>9.6074167001690487</v>
      </c>
      <c r="AL15" s="58">
        <f>('Table 2'!AH15*'Table 3'!AL15)/100</f>
        <v>8.3928066439785578</v>
      </c>
      <c r="AM15" s="56">
        <f>('Table 2'!AI15*'Table 3'!AM15)/100</f>
        <v>1.1713469512731396</v>
      </c>
      <c r="AN15" s="57">
        <f>('Table 2'!AJ15*'Table 3'!AN15)/100</f>
        <v>-1.1068668368786394</v>
      </c>
      <c r="AO15" s="57">
        <f>('Table 2'!AK15*'Table 3'!AO15)/100</f>
        <v>3.6103659523473515</v>
      </c>
      <c r="AP15" s="58">
        <f>('Table 2'!AL15*'Table 3'!AP15)/100</f>
        <v>3.915508363581345</v>
      </c>
      <c r="AQ15" s="56">
        <f>('Table 2'!AM15*'Table 3'!AQ15)/100</f>
        <v>10.250256420212065</v>
      </c>
      <c r="AR15" s="57">
        <f>('Table 2'!AN15*'Table 3'!AR15)/100</f>
        <v>9.1901679626829775</v>
      </c>
      <c r="AS15" s="57">
        <f>('Table 2'!AO15*'Table 3'!AS15)/100</f>
        <v>4.3193961566094892</v>
      </c>
      <c r="AT15" s="57">
        <f>('Table 2'!AP15*'Table 3'!AT15)/100</f>
        <v>2.834231450427704</v>
      </c>
      <c r="AU15" s="56">
        <f>('Table 2'!AQ15*'Table 3'!AU15)/100</f>
        <v>5.7970855646818906</v>
      </c>
      <c r="AV15" s="57">
        <f>('Table 2'!AR15*'Table 3'!AV15)/100</f>
        <v>6.5574776981491878</v>
      </c>
      <c r="AW15" s="57">
        <f>('Table 2'!AS15*'Table 3'!AW15)/100</f>
        <v>7.0103735789121542</v>
      </c>
      <c r="AX15" s="58">
        <f>('Table 2'!AT15*'Table 3'!AX15)/100</f>
        <v>2.0021695291207142</v>
      </c>
      <c r="AY15" s="56">
        <f>('Table 2'!AU15*'Table 3'!AY15)/100</f>
        <v>-8.5543199315657764E-2</v>
      </c>
      <c r="AZ15" s="57">
        <f>('Table 2'!AV15*'Table 3'!AZ15)/100</f>
        <v>-0.37178392843754077</v>
      </c>
      <c r="BA15" s="57">
        <f>('Table 2'!AW15*'Table 3'!BA15)/100</f>
        <v>3.7713077916363078</v>
      </c>
      <c r="BB15" s="58">
        <f>('Table 2'!AX15*'Table 3'!BB15)/100</f>
        <v>3.8953455030680679</v>
      </c>
      <c r="BC15" s="56">
        <f>('Table 2'!AY15*'Table 3'!BC15)/100</f>
        <v>2.2917554589263416</v>
      </c>
      <c r="BD15" s="57">
        <f>('Table 2'!AZ15*'Table 3'!BD15)/100</f>
        <v>5.3032780317516703</v>
      </c>
      <c r="BE15" s="57">
        <f>('Table 2'!BA15*'Table 3'!BE15)/100</f>
        <v>4.4527390508183329</v>
      </c>
      <c r="BF15" s="58">
        <f>('Table 2'!BB15*'Table 3'!BF15)/100</f>
        <v>8.0843446723528665</v>
      </c>
      <c r="BG15" s="56">
        <v>6.8705172977299229</v>
      </c>
      <c r="BH15" s="57">
        <v>4.0590555380770139</v>
      </c>
      <c r="BI15" s="57">
        <v>3.8328746130990496</v>
      </c>
      <c r="BJ15" s="58">
        <v>3.8957398431641348</v>
      </c>
      <c r="BK15" s="56">
        <v>7.1599325847450492</v>
      </c>
      <c r="BL15" s="57">
        <v>4.0347927643568742</v>
      </c>
      <c r="BM15" s="57">
        <v>5.2433749923659017</v>
      </c>
      <c r="BN15" s="58">
        <v>5.1496208643459189</v>
      </c>
      <c r="BO15" s="56">
        <v>5.9822214394287281</v>
      </c>
      <c r="BP15" s="57">
        <v>9.418354327078303</v>
      </c>
      <c r="BQ15" s="57">
        <v>4.1146089975914961</v>
      </c>
      <c r="BR15" s="58">
        <v>6.7096050989077378</v>
      </c>
      <c r="BS15" s="56">
        <v>-5.2693045188784859</v>
      </c>
      <c r="BT15" s="57">
        <v>-38.520384557183341</v>
      </c>
      <c r="BU15" s="57">
        <v>-36.051874691595309</v>
      </c>
      <c r="BV15" s="58">
        <v>-25.473506651749172</v>
      </c>
      <c r="BW15" s="56">
        <v>-3.6198503914568954</v>
      </c>
      <c r="BX15" s="57">
        <v>60.177500850852169</v>
      </c>
      <c r="BY15" s="57">
        <v>70.07543334318261</v>
      </c>
      <c r="BZ15" s="58">
        <v>46.199146816999075</v>
      </c>
      <c r="CA15" s="56">
        <v>17.995521974440141</v>
      </c>
      <c r="CB15" s="57">
        <v>22.920314058018199</v>
      </c>
      <c r="CC15" s="57"/>
      <c r="CD15" s="58"/>
    </row>
    <row r="16" spans="1:82" s="8" customFormat="1" ht="20.100000000000001" customHeight="1" x14ac:dyDescent="0.3">
      <c r="A16" s="72" t="s">
        <v>16</v>
      </c>
      <c r="B16" s="73" t="s">
        <v>17</v>
      </c>
      <c r="C16" s="59"/>
      <c r="D16" s="60"/>
      <c r="E16" s="60"/>
      <c r="F16" s="61"/>
      <c r="G16" s="59">
        <f>('Table 2'!C16*'Table 3'!G16)/100</f>
        <v>1.877883982523229</v>
      </c>
      <c r="H16" s="60">
        <f>('Table 2'!D16*'Table 3'!H16)/100</f>
        <v>-1.3477789524008312</v>
      </c>
      <c r="I16" s="60">
        <f>('Table 2'!E16*'Table 3'!I16)/100</f>
        <v>-3.5909244146476449</v>
      </c>
      <c r="J16" s="61">
        <f>('Table 2'!F16*'Table 3'!J16)/100</f>
        <v>-4.317490123148902</v>
      </c>
      <c r="K16" s="59">
        <f>('Table 2'!G16*'Table 3'!K16)/100</f>
        <v>-4.6212707147294871</v>
      </c>
      <c r="L16" s="60">
        <f>('Table 2'!H16*'Table 3'!L16)/100</f>
        <v>-0.65580489804283193</v>
      </c>
      <c r="M16" s="60">
        <f>('Table 2'!I16*'Table 3'!M16)/100</f>
        <v>0.76949915869520935</v>
      </c>
      <c r="N16" s="61">
        <f>('Table 2'!J16*'Table 3'!N16)/100</f>
        <v>0.81750295681489593</v>
      </c>
      <c r="O16" s="59">
        <f>('Table 2'!K16*'Table 3'!O16)/100</f>
        <v>4.2079370909234584</v>
      </c>
      <c r="P16" s="60">
        <f>('Table 2'!L16*'Table 3'!P16)/100</f>
        <v>2.0968992857030635</v>
      </c>
      <c r="Q16" s="60">
        <f>('Table 2'!M16*'Table 3'!Q16)/100</f>
        <v>2.0830762201606485</v>
      </c>
      <c r="R16" s="61">
        <f>('Table 2'!N16*'Table 3'!R16)/100</f>
        <v>0.86055210847575114</v>
      </c>
      <c r="S16" s="59">
        <f>('Table 2'!O16*'Table 3'!S16)/100</f>
        <v>-1.3924108185412287</v>
      </c>
      <c r="T16" s="60">
        <f>('Table 2'!P16*'Table 3'!T16)/100</f>
        <v>-0.96168322587522381</v>
      </c>
      <c r="U16" s="60">
        <f>('Table 2'!Q16*'Table 3'!U16)/100</f>
        <v>0.30116648992576867</v>
      </c>
      <c r="V16" s="61">
        <f>('Table 2'!R16*'Table 3'!V16)/100</f>
        <v>1.115347795422347</v>
      </c>
      <c r="W16" s="59">
        <f>('Table 2'!S16*'Table 3'!W16)/100</f>
        <v>5.3899515479364082</v>
      </c>
      <c r="X16" s="60">
        <f>('Table 2'!T16*'Table 3'!X16)/100</f>
        <v>3.0591754795706838</v>
      </c>
      <c r="Y16" s="60">
        <f>('Table 2'!U16*'Table 3'!Y16)/100</f>
        <v>2.3836866755210258</v>
      </c>
      <c r="Z16" s="61">
        <f>('Table 2'!V16*'Table 3'!Z16)/100</f>
        <v>-0.34924554711927369</v>
      </c>
      <c r="AA16" s="59">
        <f>('Table 2'!W16*'Table 3'!AA16)/100</f>
        <v>-4.6403041748871949</v>
      </c>
      <c r="AB16" s="60">
        <f>('Table 2'!X16*'Table 3'!AB16)/100</f>
        <v>-3.1306268032467957</v>
      </c>
      <c r="AC16" s="60">
        <f>('Table 2'!Y16*'Table 3'!AC16)/100</f>
        <v>-3.6214968266746359</v>
      </c>
      <c r="AD16" s="61">
        <f>('Table 2'!Z16*'Table 3'!AD16)/100</f>
        <v>-0.67352589113570172</v>
      </c>
      <c r="AE16" s="59">
        <f>('Table 2'!AA16*'Table 3'!AE16)/100</f>
        <v>0.4690310372773</v>
      </c>
      <c r="AF16" s="60">
        <f>('Table 2'!AB16*'Table 3'!AF16)/100</f>
        <v>0.61413464180898603</v>
      </c>
      <c r="AG16" s="60">
        <f>('Table 2'!AC16*'Table 3'!AG16)/100</f>
        <v>0.66454348177658407</v>
      </c>
      <c r="AH16" s="61">
        <f>('Table 2'!AD16*'Table 3'!AH16)/100</f>
        <v>-0.34746197041140081</v>
      </c>
      <c r="AI16" s="59">
        <f>('Table 2'!AE16*'Table 3'!AI16)/100</f>
        <v>0.57570232168879154</v>
      </c>
      <c r="AJ16" s="60">
        <f>('Table 2'!AF16*'Table 3'!AJ16)/100</f>
        <v>2.105388901099952</v>
      </c>
      <c r="AK16" s="60">
        <f>('Table 2'!AG16*'Table 3'!AK16)/100</f>
        <v>1.4181435968477067</v>
      </c>
      <c r="AL16" s="61">
        <f>('Table 2'!AH16*'Table 3'!AL16)/100</f>
        <v>2.4383690290660835</v>
      </c>
      <c r="AM16" s="59">
        <f>('Table 2'!AI16*'Table 3'!AM16)/100</f>
        <v>0.90302185363375043</v>
      </c>
      <c r="AN16" s="60">
        <f>('Table 2'!AJ16*'Table 3'!AN16)/100</f>
        <v>-0.48863321618676314</v>
      </c>
      <c r="AO16" s="60">
        <f>('Table 2'!AK16*'Table 3'!AO16)/100</f>
        <v>-0.45541731377822331</v>
      </c>
      <c r="AP16" s="61">
        <f>('Table 2'!AL16*'Table 3'!AP16)/100</f>
        <v>-0.57180953761917241</v>
      </c>
      <c r="AQ16" s="59">
        <f>('Table 2'!AM16*'Table 3'!AQ16)/100</f>
        <v>0.49795672726919726</v>
      </c>
      <c r="AR16" s="60">
        <f>('Table 2'!AN16*'Table 3'!AR16)/100</f>
        <v>0.56288061624953001</v>
      </c>
      <c r="AS16" s="60">
        <f>('Table 2'!AO16*'Table 3'!AS16)/100</f>
        <v>1.1583850162274651</v>
      </c>
      <c r="AT16" s="60">
        <f>('Table 2'!AP16*'Table 3'!AT16)/100</f>
        <v>0.62222557184308569</v>
      </c>
      <c r="AU16" s="59">
        <f>('Table 2'!AQ16*'Table 3'!AU16)/100</f>
        <v>1.0972791248071898</v>
      </c>
      <c r="AV16" s="60">
        <f>('Table 2'!AR16*'Table 3'!AV16)/100</f>
        <v>1.8063143659959371</v>
      </c>
      <c r="AW16" s="60">
        <f>('Table 2'!AS16*'Table 3'!AW16)/100</f>
        <v>2.0016877928073704</v>
      </c>
      <c r="AX16" s="61">
        <f>('Table 2'!AT16*'Table 3'!AX16)/100</f>
        <v>1.6431539065101597</v>
      </c>
      <c r="AY16" s="59">
        <f>('Table 2'!AU16*'Table 3'!AY16)/100</f>
        <v>0.58983687471392965</v>
      </c>
      <c r="AZ16" s="60">
        <f>('Table 2'!AV16*'Table 3'!AZ16)/100</f>
        <v>-1.1265983032176579</v>
      </c>
      <c r="BA16" s="60">
        <f>('Table 2'!AW16*'Table 3'!BA16)/100</f>
        <v>-1.0522784819257998</v>
      </c>
      <c r="BB16" s="61">
        <f>('Table 2'!AX16*'Table 3'!BB16)/100</f>
        <v>-0.96993746354604493</v>
      </c>
      <c r="BC16" s="59">
        <f>('Table 2'!AY16*'Table 3'!BC16)/100</f>
        <v>-1.0075905942522763</v>
      </c>
      <c r="BD16" s="60">
        <f>('Table 2'!AZ16*'Table 3'!BD16)/100</f>
        <v>1.8530108358183306</v>
      </c>
      <c r="BE16" s="60">
        <f>('Table 2'!BA16*'Table 3'!BE16)/100</f>
        <v>0.87005307219459327</v>
      </c>
      <c r="BF16" s="61">
        <f>('Table 2'!BB16*'Table 3'!BF16)/100</f>
        <v>2.4138552889078881</v>
      </c>
      <c r="BG16" s="59">
        <v>1.967499363060603</v>
      </c>
      <c r="BH16" s="60">
        <v>-0.24399432345248498</v>
      </c>
      <c r="BI16" s="60">
        <v>0.45669808471663736</v>
      </c>
      <c r="BJ16" s="61">
        <v>-1.3333804527779318</v>
      </c>
      <c r="BK16" s="59">
        <v>0.42275570432252157</v>
      </c>
      <c r="BL16" s="60">
        <v>0.44985817890132113</v>
      </c>
      <c r="BM16" s="60">
        <v>0.86131113985849639</v>
      </c>
      <c r="BN16" s="61">
        <v>0.74272511285073417</v>
      </c>
      <c r="BO16" s="59">
        <v>1.7300199629711976E-2</v>
      </c>
      <c r="BP16" s="60">
        <v>0.38969378479515099</v>
      </c>
      <c r="BQ16" s="60">
        <v>-0.84781277199316629</v>
      </c>
      <c r="BR16" s="61">
        <v>0.53501663069520689</v>
      </c>
      <c r="BS16" s="59">
        <v>-1.1542649907846325</v>
      </c>
      <c r="BT16" s="60">
        <v>-4.7939553411143274</v>
      </c>
      <c r="BU16" s="60">
        <v>-3.9165010482351756</v>
      </c>
      <c r="BV16" s="61">
        <v>-2.1200471481598022</v>
      </c>
      <c r="BW16" s="59">
        <v>-0.45337677996608844</v>
      </c>
      <c r="BX16" s="60">
        <v>6.825257162240149</v>
      </c>
      <c r="BY16" s="60">
        <v>6.2425178429455253</v>
      </c>
      <c r="BZ16" s="61">
        <v>3.56166814293797</v>
      </c>
      <c r="CA16" s="59">
        <v>2.0050085705593803</v>
      </c>
      <c r="CB16" s="60">
        <v>4.0356916735662702</v>
      </c>
      <c r="CC16" s="60"/>
      <c r="CD16" s="61"/>
    </row>
    <row r="17" spans="1:82" s="8" customFormat="1" ht="20.100000000000001" customHeight="1" x14ac:dyDescent="0.3">
      <c r="A17" s="72" t="s">
        <v>18</v>
      </c>
      <c r="B17" s="73" t="s">
        <v>35</v>
      </c>
      <c r="C17" s="59"/>
      <c r="D17" s="60"/>
      <c r="E17" s="60"/>
      <c r="F17" s="61"/>
      <c r="G17" s="59">
        <f>('Table 2'!C17*'Table 3'!G17)/100</f>
        <v>3.1943546841767665</v>
      </c>
      <c r="H17" s="60">
        <f>('Table 2'!D17*'Table 3'!H17)/100</f>
        <v>4.2400899596662835</v>
      </c>
      <c r="I17" s="60">
        <f>('Table 2'!E17*'Table 3'!I17)/100</f>
        <v>3.0567446712421997</v>
      </c>
      <c r="J17" s="61">
        <f>('Table 2'!F17*'Table 3'!J17)/100</f>
        <v>-0.64378675255003737</v>
      </c>
      <c r="K17" s="59">
        <f>('Table 2'!G17*'Table 3'!K17)/100</f>
        <v>-18.348886550271125</v>
      </c>
      <c r="L17" s="60">
        <f>('Table 2'!H17*'Table 3'!L17)/100</f>
        <v>-11.294389918999098</v>
      </c>
      <c r="M17" s="60">
        <f>('Table 2'!I17*'Table 3'!M17)/100</f>
        <v>-8.5965511862218893</v>
      </c>
      <c r="N17" s="61">
        <f>('Table 2'!J17*'Table 3'!N17)/100</f>
        <v>-4.7239670224093615</v>
      </c>
      <c r="O17" s="59">
        <f>('Table 2'!K17*'Table 3'!O17)/100</f>
        <v>20.303512296623204</v>
      </c>
      <c r="P17" s="60">
        <f>('Table 2'!L17*'Table 3'!P17)/100</f>
        <v>11.553442294205784</v>
      </c>
      <c r="Q17" s="60">
        <f>('Table 2'!M17*'Table 3'!Q17)/100</f>
        <v>7.3228019777801716</v>
      </c>
      <c r="R17" s="61">
        <f>('Table 2'!N17*'Table 3'!R17)/100</f>
        <v>5.6953990178850908</v>
      </c>
      <c r="S17" s="59">
        <f>('Table 2'!O17*'Table 3'!S17)/100</f>
        <v>3.0912036836111945</v>
      </c>
      <c r="T17" s="60">
        <f>('Table 2'!P17*'Table 3'!T17)/100</f>
        <v>2.8290036891447676</v>
      </c>
      <c r="U17" s="60">
        <f>('Table 2'!Q17*'Table 3'!U17)/100</f>
        <v>1.8626859178290778</v>
      </c>
      <c r="V17" s="61">
        <f>('Table 2'!R17*'Table 3'!V17)/100</f>
        <v>1.435063892406288</v>
      </c>
      <c r="W17" s="59">
        <f>('Table 2'!S17*'Table 3'!W17)/100</f>
        <v>1.8440972154657431</v>
      </c>
      <c r="X17" s="60">
        <f>('Table 2'!T17*'Table 3'!X17)/100</f>
        <v>7.6206471252005192E-2</v>
      </c>
      <c r="Y17" s="60">
        <f>('Table 2'!U17*'Table 3'!Y17)/100</f>
        <v>-0.76214062453190212</v>
      </c>
      <c r="Z17" s="61">
        <f>('Table 2'!V17*'Table 3'!Z17)/100</f>
        <v>-0.28920464597409917</v>
      </c>
      <c r="AA17" s="59">
        <f>('Table 2'!W17*'Table 3'!AA17)/100</f>
        <v>-2.56079571936659</v>
      </c>
      <c r="AB17" s="60">
        <f>('Table 2'!X17*'Table 3'!AB17)/100</f>
        <v>-1.9168391561896112</v>
      </c>
      <c r="AC17" s="60">
        <f>('Table 2'!Y17*'Table 3'!AC17)/100</f>
        <v>-0.97253574460828163</v>
      </c>
      <c r="AD17" s="61">
        <f>('Table 2'!Z17*'Table 3'!AD17)/100</f>
        <v>5.162693372563934E-2</v>
      </c>
      <c r="AE17" s="59">
        <f>('Table 2'!AA17*'Table 3'!AE17)/100</f>
        <v>3.1724166328213186</v>
      </c>
      <c r="AF17" s="60">
        <f>('Table 2'!AB17*'Table 3'!AF17)/100</f>
        <v>2.4646151457874854</v>
      </c>
      <c r="AG17" s="60">
        <f>('Table 2'!AC17*'Table 3'!AG17)/100</f>
        <v>3.3661606045263399</v>
      </c>
      <c r="AH17" s="61">
        <f>('Table 2'!AD17*'Table 3'!AH17)/100</f>
        <v>3.1302379186163796</v>
      </c>
      <c r="AI17" s="59">
        <f>('Table 2'!AE17*'Table 3'!AI17)/100</f>
        <v>1.9959151615505417</v>
      </c>
      <c r="AJ17" s="60">
        <f>('Table 2'!AF17*'Table 3'!AJ17)/100</f>
        <v>2.9751244731988447</v>
      </c>
      <c r="AK17" s="60">
        <f>('Table 2'!AG17*'Table 3'!AK17)/100</f>
        <v>2.0251582684678855</v>
      </c>
      <c r="AL17" s="61">
        <f>('Table 2'!AH17*'Table 3'!AL17)/100</f>
        <v>2.4147588368632618</v>
      </c>
      <c r="AM17" s="59">
        <f>('Table 2'!AI17*'Table 3'!AM17)/100</f>
        <v>3.7459649442825829E-2</v>
      </c>
      <c r="AN17" s="60">
        <f>('Table 2'!AJ17*'Table 3'!AN17)/100</f>
        <v>-0.35031800418828501</v>
      </c>
      <c r="AO17" s="60">
        <f>('Table 2'!AK17*'Table 3'!AO17)/100</f>
        <v>0.36390339987534204</v>
      </c>
      <c r="AP17" s="61">
        <f>('Table 2'!AL17*'Table 3'!AP17)/100</f>
        <v>-0.24792072841095802</v>
      </c>
      <c r="AQ17" s="59">
        <f>('Table 2'!AM17*'Table 3'!AQ17)/100</f>
        <v>1.9868926400119085</v>
      </c>
      <c r="AR17" s="60">
        <f>('Table 2'!AN17*'Table 3'!AR17)/100</f>
        <v>2.9777895688502758</v>
      </c>
      <c r="AS17" s="60">
        <f>('Table 2'!AO17*'Table 3'!AS17)/100</f>
        <v>3.1107183853465581</v>
      </c>
      <c r="AT17" s="60">
        <f>('Table 2'!AP17*'Table 3'!AT17)/100</f>
        <v>2.3437464671967434</v>
      </c>
      <c r="AU17" s="59">
        <f>('Table 2'!AQ17*'Table 3'!AU17)/100</f>
        <v>1.384440805601771</v>
      </c>
      <c r="AV17" s="60">
        <f>('Table 2'!AR17*'Table 3'!AV17)/100</f>
        <v>1.6029903775925791</v>
      </c>
      <c r="AW17" s="60">
        <f>('Table 2'!AS17*'Table 3'!AW17)/100</f>
        <v>0.83606078248080906</v>
      </c>
      <c r="AX17" s="61">
        <f>('Table 2'!AT17*'Table 3'!AX17)/100</f>
        <v>-0.94027220587373461</v>
      </c>
      <c r="AY17" s="59">
        <f>('Table 2'!AU17*'Table 3'!AY17)/100</f>
        <v>-0.26525806879992009</v>
      </c>
      <c r="AZ17" s="60">
        <f>('Table 2'!AV17*'Table 3'!AZ17)/100</f>
        <v>-0.55800031144203599</v>
      </c>
      <c r="BA17" s="60">
        <f>('Table 2'!AW17*'Table 3'!BA17)/100</f>
        <v>-0.10582659443238264</v>
      </c>
      <c r="BB17" s="61">
        <f>('Table 2'!AX17*'Table 3'!BB17)/100</f>
        <v>-0.36065812239576917</v>
      </c>
      <c r="BC17" s="59">
        <f>('Table 2'!AY17*'Table 3'!BC17)/100</f>
        <v>0.66983137532781967</v>
      </c>
      <c r="BD17" s="60">
        <f>('Table 2'!AZ17*'Table 3'!BD17)/100</f>
        <v>-0.17952621537515376</v>
      </c>
      <c r="BE17" s="60">
        <f>('Table 2'!BA17*'Table 3'!BE17)/100</f>
        <v>1.5528170531792589</v>
      </c>
      <c r="BF17" s="61">
        <f>('Table 2'!BB17*'Table 3'!BF17)/100</f>
        <v>2.2129455847287214</v>
      </c>
      <c r="BG17" s="59">
        <v>1.9263878201746405</v>
      </c>
      <c r="BH17" s="60">
        <v>1.9066529298897752</v>
      </c>
      <c r="BI17" s="60">
        <v>1.680867871428215</v>
      </c>
      <c r="BJ17" s="61">
        <v>4.1509036151794882</v>
      </c>
      <c r="BK17" s="59">
        <v>4.2514744148764905</v>
      </c>
      <c r="BL17" s="60">
        <v>1.7154659740682718</v>
      </c>
      <c r="BM17" s="60">
        <v>1.9826442289007433</v>
      </c>
      <c r="BN17" s="61">
        <v>1.4912518855394452</v>
      </c>
      <c r="BO17" s="59">
        <v>2.9887658131380381</v>
      </c>
      <c r="BP17" s="60">
        <v>5.0632195068485322</v>
      </c>
      <c r="BQ17" s="60">
        <v>2.011367875218169</v>
      </c>
      <c r="BR17" s="61">
        <v>2.4869589030294335</v>
      </c>
      <c r="BS17" s="59">
        <v>-4.0495025190322762</v>
      </c>
      <c r="BT17" s="60">
        <v>-24.409811847418201</v>
      </c>
      <c r="BU17" s="60">
        <v>-22.591553596305417</v>
      </c>
      <c r="BV17" s="61">
        <v>-15.918640459935109</v>
      </c>
      <c r="BW17" s="59">
        <v>-1.3483837357467048</v>
      </c>
      <c r="BX17" s="60">
        <v>37.815171007056094</v>
      </c>
      <c r="BY17" s="60">
        <v>43.918370745387847</v>
      </c>
      <c r="BZ17" s="61">
        <v>28.651880682371868</v>
      </c>
      <c r="CA17" s="59">
        <v>9.3150156087467675</v>
      </c>
      <c r="CB17" s="60">
        <v>10.43245778852094</v>
      </c>
      <c r="CC17" s="60"/>
      <c r="CD17" s="61"/>
    </row>
    <row r="18" spans="1:82" s="8" customFormat="1" ht="20.100000000000001" customHeight="1" x14ac:dyDescent="0.3">
      <c r="A18" s="72" t="s">
        <v>19</v>
      </c>
      <c r="B18" s="73" t="s">
        <v>20</v>
      </c>
      <c r="C18" s="59"/>
      <c r="D18" s="60"/>
      <c r="E18" s="60"/>
      <c r="F18" s="61"/>
      <c r="G18" s="59">
        <f>('Table 2'!C18*'Table 3'!G18)/100</f>
        <v>1.8200406807418688</v>
      </c>
      <c r="H18" s="60">
        <f>('Table 2'!D18*'Table 3'!H18)/100</f>
        <v>2.4575957336493599</v>
      </c>
      <c r="I18" s="60">
        <f>('Table 2'!E18*'Table 3'!I18)/100</f>
        <v>1.8939909549464731</v>
      </c>
      <c r="J18" s="61">
        <f>('Table 2'!F18*'Table 3'!J18)/100</f>
        <v>0.95558040676489642</v>
      </c>
      <c r="K18" s="59">
        <f>('Table 2'!G18*'Table 3'!K18)/100</f>
        <v>-2.1311710980655674</v>
      </c>
      <c r="L18" s="60">
        <f>('Table 2'!H18*'Table 3'!L18)/100</f>
        <v>-1.3012378817301848</v>
      </c>
      <c r="M18" s="60">
        <f>('Table 2'!I18*'Table 3'!M18)/100</f>
        <v>-0.91644468048875427</v>
      </c>
      <c r="N18" s="61">
        <f>('Table 2'!J18*'Table 3'!N18)/100</f>
        <v>0.13226182754861282</v>
      </c>
      <c r="O18" s="59">
        <f>('Table 2'!K18*'Table 3'!O18)/100</f>
        <v>3.7541758182262477</v>
      </c>
      <c r="P18" s="60">
        <f>('Table 2'!L18*'Table 3'!P18)/100</f>
        <v>2.9837358543925476</v>
      </c>
      <c r="Q18" s="60">
        <f>('Table 2'!M18*'Table 3'!Q18)/100</f>
        <v>2.1568622302281062</v>
      </c>
      <c r="R18" s="61">
        <f>('Table 2'!N18*'Table 3'!R18)/100</f>
        <v>0.89220298291907751</v>
      </c>
      <c r="S18" s="59">
        <f>('Table 2'!O18*'Table 3'!S18)/100</f>
        <v>1.3781508784329772</v>
      </c>
      <c r="T18" s="60">
        <f>('Table 2'!P18*'Table 3'!T18)/100</f>
        <v>1.2794969487904502</v>
      </c>
      <c r="U18" s="60">
        <f>('Table 2'!Q18*'Table 3'!U18)/100</f>
        <v>1.0869837126464905</v>
      </c>
      <c r="V18" s="61">
        <f>('Table 2'!R18*'Table 3'!V18)/100</f>
        <v>1.4359785284116438</v>
      </c>
      <c r="W18" s="59">
        <f>('Table 2'!S18*'Table 3'!W18)/100</f>
        <v>1.2654939580860465</v>
      </c>
      <c r="X18" s="60">
        <f>('Table 2'!T18*'Table 3'!X18)/100</f>
        <v>0.54100296533445169</v>
      </c>
      <c r="Y18" s="60">
        <f>('Table 2'!U18*'Table 3'!Y18)/100</f>
        <v>8.4382708035829895E-2</v>
      </c>
      <c r="Z18" s="61">
        <f>('Table 2'!V18*'Table 3'!Z18)/100</f>
        <v>-9.6340438326077762E-2</v>
      </c>
      <c r="AA18" s="59">
        <f>('Table 2'!W18*'Table 3'!AA18)/100</f>
        <v>-0.52422056020434271</v>
      </c>
      <c r="AB18" s="60">
        <f>('Table 2'!X18*'Table 3'!AB18)/100</f>
        <v>-0.13232709028050579</v>
      </c>
      <c r="AC18" s="60">
        <f>('Table 2'!Y18*'Table 3'!AC18)/100</f>
        <v>0.484755018548503</v>
      </c>
      <c r="AD18" s="61">
        <f>('Table 2'!Z18*'Table 3'!AD18)/100</f>
        <v>2.3893675929056375</v>
      </c>
      <c r="AE18" s="59">
        <f>('Table 2'!AA18*'Table 3'!AE18)/100</f>
        <v>2.4441645314462281</v>
      </c>
      <c r="AF18" s="60">
        <f>('Table 2'!AB18*'Table 3'!AF18)/100</f>
        <v>2.7031364396343931</v>
      </c>
      <c r="AG18" s="60">
        <f>('Table 2'!AC18*'Table 3'!AG18)/100</f>
        <v>3.12759298270834</v>
      </c>
      <c r="AH18" s="61">
        <f>('Table 2'!AD18*'Table 3'!AH18)/100</f>
        <v>1.0358832986384721</v>
      </c>
      <c r="AI18" s="59">
        <f>('Table 2'!AE18*'Table 3'!AI18)/100</f>
        <v>0.50606882110973928</v>
      </c>
      <c r="AJ18" s="60">
        <f>('Table 2'!AF18*'Table 3'!AJ18)/100</f>
        <v>0.72151451152034196</v>
      </c>
      <c r="AK18" s="60">
        <f>('Table 2'!AG18*'Table 3'!AK18)/100</f>
        <v>0.11799295723481878</v>
      </c>
      <c r="AL18" s="61">
        <f>('Table 2'!AH18*'Table 3'!AL18)/100</f>
        <v>1.1620971841321894</v>
      </c>
      <c r="AM18" s="59">
        <f>('Table 2'!AI18*'Table 3'!AM18)/100</f>
        <v>1.8089753320065016</v>
      </c>
      <c r="AN18" s="60">
        <f>('Table 2'!AJ18*'Table 3'!AN18)/100</f>
        <v>-0.43246153620484662</v>
      </c>
      <c r="AO18" s="60">
        <f>('Table 2'!AK18*'Table 3'!AO18)/100</f>
        <v>2.1941816779330061</v>
      </c>
      <c r="AP18" s="61">
        <f>('Table 2'!AL18*'Table 3'!AP18)/100</f>
        <v>0.87316009879002665</v>
      </c>
      <c r="AQ18" s="59">
        <f>('Table 2'!AM18*'Table 3'!AQ18)/100</f>
        <v>2.4097028761126382</v>
      </c>
      <c r="AR18" s="60">
        <f>('Table 2'!AN18*'Table 3'!AR18)/100</f>
        <v>2.7829793006577521</v>
      </c>
      <c r="AS18" s="60">
        <f>('Table 2'!AO18*'Table 3'!AS18)/100</f>
        <v>-0.46023238721292264</v>
      </c>
      <c r="AT18" s="60">
        <f>('Table 2'!AP18*'Table 3'!AT18)/100</f>
        <v>0.36763763801484828</v>
      </c>
      <c r="AU18" s="59">
        <f>('Table 2'!AQ18*'Table 3'!AU18)/100</f>
        <v>-0.53260088837448338</v>
      </c>
      <c r="AV18" s="60">
        <f>('Table 2'!AR18*'Table 3'!AV18)/100</f>
        <v>1.214362487601222</v>
      </c>
      <c r="AW18" s="60">
        <f>('Table 2'!AS18*'Table 3'!AW18)/100</f>
        <v>1.7848761540890579</v>
      </c>
      <c r="AX18" s="61">
        <f>('Table 2'!AT18*'Table 3'!AX18)/100</f>
        <v>0.89575255362724571</v>
      </c>
      <c r="AY18" s="59">
        <f>('Table 2'!AU18*'Table 3'!AY18)/100</f>
        <v>1.1185329442432264</v>
      </c>
      <c r="AZ18" s="60">
        <f>('Table 2'!AV18*'Table 3'!AZ18)/100</f>
        <v>0.81609347874984817</v>
      </c>
      <c r="BA18" s="60">
        <f>('Table 2'!AW18*'Table 3'!BA18)/100</f>
        <v>1.4400929138743228</v>
      </c>
      <c r="BB18" s="61">
        <f>('Table 2'!AX18*'Table 3'!BB18)/100</f>
        <v>0.98427427081599528</v>
      </c>
      <c r="BC18" s="59">
        <f>('Table 2'!AY18*'Table 3'!BC18)/100</f>
        <v>0.44470214173467393</v>
      </c>
      <c r="BD18" s="60">
        <f>('Table 2'!AZ18*'Table 3'!BD18)/100</f>
        <v>0.9003019534213571</v>
      </c>
      <c r="BE18" s="60">
        <f>('Table 2'!BA18*'Table 3'!BE18)/100</f>
        <v>1.2076461779538339</v>
      </c>
      <c r="BF18" s="61">
        <f>('Table 2'!BB18*'Table 3'!BF18)/100</f>
        <v>2.01203588054956</v>
      </c>
      <c r="BG18" s="59">
        <v>0.83574169340954185</v>
      </c>
      <c r="BH18" s="60">
        <v>0.18451479966675347</v>
      </c>
      <c r="BI18" s="60">
        <v>0.13966019974441851</v>
      </c>
      <c r="BJ18" s="61">
        <v>-0.11644093258165816</v>
      </c>
      <c r="BK18" s="59">
        <v>0.9245503886719828</v>
      </c>
      <c r="BL18" s="60">
        <v>0.25527161650607999</v>
      </c>
      <c r="BM18" s="60">
        <v>3.5224800233435036E-2</v>
      </c>
      <c r="BN18" s="61">
        <v>0.64313934009780738</v>
      </c>
      <c r="BO18" s="59">
        <v>0.87517124331636498</v>
      </c>
      <c r="BP18" s="60">
        <v>1.5290507126118524</v>
      </c>
      <c r="BQ18" s="60">
        <v>0.91303356712273132</v>
      </c>
      <c r="BR18" s="61">
        <v>1.2303997280696204</v>
      </c>
      <c r="BS18" s="59">
        <v>-1.1494030476445609</v>
      </c>
      <c r="BT18" s="60">
        <v>-7.8665263024963998</v>
      </c>
      <c r="BU18" s="60">
        <v>-7.3653447180669938</v>
      </c>
      <c r="BV18" s="61">
        <v>-5.6266547143496028</v>
      </c>
      <c r="BW18" s="59">
        <v>-2.3040727004178749</v>
      </c>
      <c r="BX18" s="60">
        <v>8.7600779027717852</v>
      </c>
      <c r="BY18" s="60">
        <v>10.192589072572988</v>
      </c>
      <c r="BZ18" s="61">
        <v>6.2014303105405757</v>
      </c>
      <c r="CA18" s="59">
        <v>2.8429310240703738</v>
      </c>
      <c r="CB18" s="60">
        <v>3.9700065877334874</v>
      </c>
      <c r="CC18" s="60"/>
      <c r="CD18" s="61"/>
    </row>
    <row r="19" spans="1:82" s="8" customFormat="1" ht="20.100000000000001" customHeight="1" x14ac:dyDescent="0.3">
      <c r="A19" s="72" t="s">
        <v>21</v>
      </c>
      <c r="B19" s="73" t="s">
        <v>34</v>
      </c>
      <c r="C19" s="59"/>
      <c r="D19" s="60"/>
      <c r="E19" s="60"/>
      <c r="F19" s="61"/>
      <c r="G19" s="59">
        <f>('Table 2'!C19*'Table 3'!G19)/100</f>
        <v>0.351344499708998</v>
      </c>
      <c r="H19" s="60">
        <f>('Table 2'!D19*'Table 3'!H19)/100</f>
        <v>0.54622216536148793</v>
      </c>
      <c r="I19" s="60">
        <f>('Table 2'!E19*'Table 3'!I19)/100</f>
        <v>0.60834663800067423</v>
      </c>
      <c r="J19" s="61">
        <f>('Table 2'!F19*'Table 3'!J19)/100</f>
        <v>0.46797259646363032</v>
      </c>
      <c r="K19" s="59">
        <f>('Table 2'!G19*'Table 3'!K19)/100</f>
        <v>0.73148723410549965</v>
      </c>
      <c r="L19" s="60">
        <f>('Table 2'!H19*'Table 3'!L19)/100</f>
        <v>0.79163948725254274</v>
      </c>
      <c r="M19" s="60">
        <f>('Table 2'!I19*'Table 3'!M19)/100</f>
        <v>0.82665787057600493</v>
      </c>
      <c r="N19" s="61">
        <f>('Table 2'!J19*'Table 3'!N19)/100</f>
        <v>0.85241822947195833</v>
      </c>
      <c r="O19" s="59">
        <f>('Table 2'!K19*'Table 3'!O19)/100</f>
        <v>1.1915440321100856</v>
      </c>
      <c r="P19" s="60">
        <f>('Table 2'!L19*'Table 3'!P19)/100</f>
        <v>1.1683561172298254</v>
      </c>
      <c r="Q19" s="60">
        <f>('Table 2'!M19*'Table 3'!Q19)/100</f>
        <v>0.88740149830239745</v>
      </c>
      <c r="R19" s="61">
        <f>('Table 2'!N19*'Table 3'!R19)/100</f>
        <v>0.94249270564569554</v>
      </c>
      <c r="S19" s="59">
        <f>('Table 2'!O19*'Table 3'!S19)/100</f>
        <v>0.9300994269157401</v>
      </c>
      <c r="T19" s="60">
        <f>('Table 2'!P19*'Table 3'!T19)/100</f>
        <v>1.3341143140355638</v>
      </c>
      <c r="U19" s="60">
        <f>('Table 2'!Q19*'Table 3'!U19)/100</f>
        <v>1.4052260923947026</v>
      </c>
      <c r="V19" s="61">
        <f>('Table 2'!R19*'Table 3'!V19)/100</f>
        <v>1.4666696477025356</v>
      </c>
      <c r="W19" s="59">
        <f>('Table 2'!S19*'Table 3'!W19)/100</f>
        <v>1.4762312467163508</v>
      </c>
      <c r="X19" s="60">
        <f>('Table 2'!T19*'Table 3'!X19)/100</f>
        <v>1.0667856299367573</v>
      </c>
      <c r="Y19" s="60">
        <f>('Table 2'!U19*'Table 3'!Y19)/100</f>
        <v>0.82864817903114707</v>
      </c>
      <c r="Z19" s="61">
        <f>('Table 2'!V19*'Table 3'!Z19)/100</f>
        <v>0.64725008089480196</v>
      </c>
      <c r="AA19" s="59">
        <f>('Table 2'!W19*'Table 3'!AA19)/100</f>
        <v>0.42081312656301406</v>
      </c>
      <c r="AB19" s="60">
        <f>('Table 2'!X19*'Table 3'!AB19)/100</f>
        <v>0.48389927540471128</v>
      </c>
      <c r="AC19" s="60">
        <f>('Table 2'!Y19*'Table 3'!AC19)/100</f>
        <v>0.23490492860247156</v>
      </c>
      <c r="AD19" s="61">
        <f>('Table 2'!Z19*'Table 3'!AD19)/100</f>
        <v>-0.28883670355175051</v>
      </c>
      <c r="AE19" s="59">
        <f>('Table 2'!AA19*'Table 3'!AE19)/100</f>
        <v>-0.15104072110246616</v>
      </c>
      <c r="AF19" s="60">
        <f>('Table 2'!AB19*'Table 3'!AF19)/100</f>
        <v>-0.33638425214029249</v>
      </c>
      <c r="AG19" s="60">
        <f>('Table 2'!AC19*'Table 3'!AG19)/100</f>
        <v>-0.15548647394518192</v>
      </c>
      <c r="AH19" s="61">
        <f>('Table 2'!AD19*'Table 3'!AH19)/100</f>
        <v>0.3325744099948576</v>
      </c>
      <c r="AI19" s="59">
        <f>('Table 2'!AE19*'Table 3'!AI19)/100</f>
        <v>0.18805948923990803</v>
      </c>
      <c r="AJ19" s="60">
        <f>('Table 2'!AF19*'Table 3'!AJ19)/100</f>
        <v>0.4583289532783521</v>
      </c>
      <c r="AK19" s="60">
        <f>('Table 2'!AG19*'Table 3'!AK19)/100</f>
        <v>0.12864913563861985</v>
      </c>
      <c r="AL19" s="61">
        <f>('Table 2'!AH19*'Table 3'!AL19)/100</f>
        <v>-0.23751148574182168</v>
      </c>
      <c r="AM19" s="59">
        <f>('Table 2'!AI19*'Table 3'!AM19)/100</f>
        <v>-0.5511454509327457</v>
      </c>
      <c r="AN19" s="60">
        <f>('Table 2'!AJ19*'Table 3'!AN19)/100</f>
        <v>-0.64972772697975045</v>
      </c>
      <c r="AO19" s="60">
        <f>('Table 2'!AK19*'Table 3'!AO19)/100</f>
        <v>-0.2980443743478664</v>
      </c>
      <c r="AP19" s="61">
        <f>('Table 2'!AL19*'Table 3'!AP19)/100</f>
        <v>-0.27699979668293812</v>
      </c>
      <c r="AQ19" s="59">
        <f>('Table 2'!AM19*'Table 3'!AQ19)/100</f>
        <v>0.11923135412521127</v>
      </c>
      <c r="AR19" s="60">
        <f>('Table 2'!AN19*'Table 3'!AR19)/100</f>
        <v>0.17128536141211256</v>
      </c>
      <c r="AS19" s="60">
        <f>('Table 2'!AO19*'Table 3'!AS19)/100</f>
        <v>2.882129968370882E-2</v>
      </c>
      <c r="AT19" s="60">
        <f>('Table 2'!AP19*'Table 3'!AT19)/100</f>
        <v>0.21615103440479402</v>
      </c>
      <c r="AU19" s="59">
        <f>('Table 2'!AQ19*'Table 3'!AU19)/100</f>
        <v>0.20678563782408915</v>
      </c>
      <c r="AV19" s="60">
        <f>('Table 2'!AR19*'Table 3'!AV19)/100</f>
        <v>1.7621412328289801E-2</v>
      </c>
      <c r="AW19" s="60">
        <f>('Table 2'!AS19*'Table 3'!AW19)/100</f>
        <v>0.23295301839882249</v>
      </c>
      <c r="AX19" s="61">
        <f>('Table 2'!AT19*'Table 3'!AX19)/100</f>
        <v>0.10776185487593792</v>
      </c>
      <c r="AY19" s="59">
        <f>('Table 2'!AU19*'Table 3'!AY19)/100</f>
        <v>3.8895528766849458E-2</v>
      </c>
      <c r="AZ19" s="60">
        <f>('Table 2'!AV19*'Table 3'!AZ19)/100</f>
        <v>0.27763038751463581</v>
      </c>
      <c r="BA19" s="60">
        <f>('Table 2'!AW19*'Table 3'!BA19)/100</f>
        <v>0.21013828873996421</v>
      </c>
      <c r="BB19" s="61">
        <f>('Table 2'!AX19*'Table 3'!BB19)/100</f>
        <v>0.21281416840223696</v>
      </c>
      <c r="BC19" s="59">
        <f>('Table 2'!AY19*'Table 3'!BC19)/100</f>
        <v>0.3068399019994919</v>
      </c>
      <c r="BD19" s="60">
        <f>('Table 2'!AZ19*'Table 3'!BD19)/100</f>
        <v>0.37652140707551268</v>
      </c>
      <c r="BE19" s="60">
        <f>('Table 2'!BA19*'Table 3'!BE19)/100</f>
        <v>0.35295720715397055</v>
      </c>
      <c r="BF19" s="61">
        <f>('Table 2'!BB19*'Table 3'!BF19)/100</f>
        <v>0.40141865761860546</v>
      </c>
      <c r="BG19" s="59">
        <v>0.44624360165424082</v>
      </c>
      <c r="BH19" s="60">
        <v>0.52930699940993042</v>
      </c>
      <c r="BI19" s="60">
        <v>0.47087511160287521</v>
      </c>
      <c r="BJ19" s="61">
        <v>0.43138250846353043</v>
      </c>
      <c r="BK19" s="59">
        <v>0.18840072116458198</v>
      </c>
      <c r="BL19" s="60">
        <v>0.28243358516994688</v>
      </c>
      <c r="BM19" s="60">
        <v>0.28031784984364699</v>
      </c>
      <c r="BN19" s="61">
        <v>0.19562295744961308</v>
      </c>
      <c r="BO19" s="59">
        <v>0.43834120266610627</v>
      </c>
      <c r="BP19" s="60">
        <v>0.25298524977453551</v>
      </c>
      <c r="BQ19" s="60">
        <v>0.14517815120632577</v>
      </c>
      <c r="BR19" s="61">
        <v>0.23154573561057246</v>
      </c>
      <c r="BS19" s="59">
        <v>5.5168171140398591E-2</v>
      </c>
      <c r="BT19" s="60">
        <v>0.39790411762720734</v>
      </c>
      <c r="BU19" s="60">
        <v>0.36645974586090246</v>
      </c>
      <c r="BV19" s="61">
        <v>0.43672431237766884</v>
      </c>
      <c r="BW19" s="59">
        <v>0.66829222812010614</v>
      </c>
      <c r="BX19" s="60">
        <v>1.3576071874526918</v>
      </c>
      <c r="BY19" s="60">
        <v>1.765865219126296</v>
      </c>
      <c r="BZ19" s="61">
        <v>1.2194146402479555</v>
      </c>
      <c r="CA19" s="59">
        <v>0.88070469921767147</v>
      </c>
      <c r="CB19" s="60">
        <v>0.82154419548906887</v>
      </c>
      <c r="CC19" s="60"/>
      <c r="CD19" s="61"/>
    </row>
    <row r="20" spans="1:82" s="8" customFormat="1" ht="20.100000000000001" customHeight="1" x14ac:dyDescent="0.3">
      <c r="A20" s="72" t="s">
        <v>22</v>
      </c>
      <c r="B20" s="73" t="s">
        <v>42</v>
      </c>
      <c r="C20" s="59"/>
      <c r="D20" s="60"/>
      <c r="E20" s="60"/>
      <c r="F20" s="61"/>
      <c r="G20" s="59">
        <f>('Table 2'!C20*'Table 3'!G20)/100</f>
        <v>0.51392464422203721</v>
      </c>
      <c r="H20" s="60">
        <f>('Table 2'!D20*'Table 3'!H20)/100</f>
        <v>0.64695544437785724</v>
      </c>
      <c r="I20" s="60">
        <f>('Table 2'!E20*'Table 3'!I20)/100</f>
        <v>0.5455019623059163</v>
      </c>
      <c r="J20" s="61">
        <f>('Table 2'!F20*'Table 3'!J20)/100</f>
        <v>0.31235788449754653</v>
      </c>
      <c r="K20" s="59">
        <f>('Table 2'!G20*'Table 3'!K20)/100</f>
        <v>2.609812896490717E-2</v>
      </c>
      <c r="L20" s="60">
        <f>('Table 2'!H20*'Table 3'!L20)/100</f>
        <v>-8.9223456021833167E-2</v>
      </c>
      <c r="M20" s="60">
        <f>('Table 2'!I20*'Table 3'!M20)/100</f>
        <v>-3.334258193047503E-3</v>
      </c>
      <c r="N20" s="61">
        <f>('Table 2'!J20*'Table 3'!N20)/100</f>
        <v>0.25700877853196336</v>
      </c>
      <c r="O20" s="59">
        <f>('Table 2'!K20*'Table 3'!O20)/100</f>
        <v>0.88323219671085396</v>
      </c>
      <c r="P20" s="60">
        <f>('Table 2'!L20*'Table 3'!P20)/100</f>
        <v>1.2213463518865801</v>
      </c>
      <c r="Q20" s="60">
        <f>('Table 2'!M20*'Table 3'!Q20)/100</f>
        <v>1.2611893464555155</v>
      </c>
      <c r="R20" s="61">
        <f>('Table 2'!N20*'Table 3'!R20)/100</f>
        <v>1.0969958631134853</v>
      </c>
      <c r="S20" s="59">
        <f>('Table 2'!O20*'Table 3'!S20)/100</f>
        <v>0.80682327800889841</v>
      </c>
      <c r="T20" s="60">
        <f>('Table 2'!P20*'Table 3'!T20)/100</f>
        <v>0.74684027003176923</v>
      </c>
      <c r="U20" s="60">
        <f>('Table 2'!Q20*'Table 3'!U20)/100</f>
        <v>0.69717486472523649</v>
      </c>
      <c r="V20" s="61">
        <f>('Table 2'!R20*'Table 3'!V20)/100</f>
        <v>0.66707452657424038</v>
      </c>
      <c r="W20" s="59">
        <f>('Table 2'!S20*'Table 3'!W20)/100</f>
        <v>0.70605748088186671</v>
      </c>
      <c r="X20" s="60">
        <f>('Table 2'!T20*'Table 3'!X20)/100</f>
        <v>0.74233080536384466</v>
      </c>
      <c r="Y20" s="60">
        <f>('Table 2'!U20*'Table 3'!Y20)/100</f>
        <v>0.5998661860014568</v>
      </c>
      <c r="Z20" s="61">
        <f>('Table 2'!V20*'Table 3'!Z20)/100</f>
        <v>0.37252858359389213</v>
      </c>
      <c r="AA20" s="59">
        <f>('Table 2'!W20*'Table 3'!AA20)/100</f>
        <v>0.10382507271096164</v>
      </c>
      <c r="AB20" s="60">
        <f>('Table 2'!X20*'Table 3'!AB20)/100</f>
        <v>-2.3029556764607415E-2</v>
      </c>
      <c r="AC20" s="60">
        <f>('Table 2'!Y20*'Table 3'!AC20)/100</f>
        <v>-3.7317059305700735E-2</v>
      </c>
      <c r="AD20" s="61">
        <f>('Table 2'!Z20*'Table 3'!AD20)/100</f>
        <v>6.9901954513473752E-2</v>
      </c>
      <c r="AE20" s="59">
        <f>('Table 2'!AA20*'Table 3'!AE20)/100</f>
        <v>0.30582470666843864</v>
      </c>
      <c r="AF20" s="60">
        <f>('Table 2'!AB20*'Table 3'!AF20)/100</f>
        <v>0.53169060620491138</v>
      </c>
      <c r="AG20" s="60">
        <f>('Table 2'!AC20*'Table 3'!AG20)/100</f>
        <v>0.65175363585723067</v>
      </c>
      <c r="AH20" s="61">
        <f>('Table 2'!AD20*'Table 3'!AH20)/100</f>
        <v>0.56119257915005705</v>
      </c>
      <c r="AI20" s="59">
        <f>('Table 2'!AE20*'Table 3'!AI20)/100</f>
        <v>0.51080912983460469</v>
      </c>
      <c r="AJ20" s="60">
        <f>('Table 2'!AF20*'Table 3'!AJ20)/100</f>
        <v>0.56985311684712492</v>
      </c>
      <c r="AK20" s="60">
        <f>('Table 2'!AG20*'Table 3'!AK20)/100</f>
        <v>0.55189316696778401</v>
      </c>
      <c r="AL20" s="61">
        <f>('Table 2'!AH20*'Table 3'!AL20)/100</f>
        <v>0.48057312860595053</v>
      </c>
      <c r="AM20" s="59">
        <f>('Table 2'!AI20*'Table 3'!AM20)/100</f>
        <v>0.42638853148401951</v>
      </c>
      <c r="AN20" s="60">
        <f>('Table 2'!AJ20*'Table 3'!AN20)/100</f>
        <v>0.45360141576793422</v>
      </c>
      <c r="AO20" s="60">
        <f>('Table 2'!AK20*'Table 3'!AO20)/100</f>
        <v>0.47461543494505692</v>
      </c>
      <c r="AP20" s="61">
        <f>('Table 2'!AL20*'Table 3'!AP20)/100</f>
        <v>0.47353962397376181</v>
      </c>
      <c r="AQ20" s="59">
        <f>('Table 2'!AM20*'Table 3'!AQ20)/100</f>
        <v>0.54551984546840071</v>
      </c>
      <c r="AR20" s="60">
        <f>('Table 2'!AN20*'Table 3'!AR20)/100</f>
        <v>0.58958224401853554</v>
      </c>
      <c r="AS20" s="60">
        <f>('Table 2'!AO20*'Table 3'!AS20)/100</f>
        <v>0.52126086992427145</v>
      </c>
      <c r="AT20" s="60">
        <f>('Table 2'!AP20*'Table 3'!AT20)/100</f>
        <v>0.3877604853600638</v>
      </c>
      <c r="AU20" s="59">
        <f>('Table 2'!AQ20*'Table 3'!AU20)/100</f>
        <v>0.56402061426294803</v>
      </c>
      <c r="AV20" s="60">
        <f>('Table 2'!AR20*'Table 3'!AV20)/100</f>
        <v>0.56221076165963368</v>
      </c>
      <c r="AW20" s="60">
        <f>('Table 2'!AS20*'Table 3'!AW20)/100</f>
        <v>0.55288143216350005</v>
      </c>
      <c r="AX20" s="61">
        <f>('Table 2'!AT20*'Table 3'!AX20)/100</f>
        <v>0.53016260034786722</v>
      </c>
      <c r="AY20" s="59">
        <f>('Table 2'!AU20*'Table 3'!AY20)/100</f>
        <v>0.24503509023830067</v>
      </c>
      <c r="AZ20" s="60">
        <f>('Table 2'!AV20*'Table 3'!AZ20)/100</f>
        <v>0.27344898983199462</v>
      </c>
      <c r="BA20" s="60">
        <f>('Table 2'!AW20*'Table 3'!BA20)/100</f>
        <v>0.2594807499477001</v>
      </c>
      <c r="BB20" s="61">
        <f>('Table 2'!AX20*'Table 3'!BB20)/100</f>
        <v>0.27058101135335288</v>
      </c>
      <c r="BC20" s="59">
        <f>('Table 2'!AY20*'Table 3'!BC20)/100</f>
        <v>0.27990806569276161</v>
      </c>
      <c r="BD20" s="60">
        <f>('Table 2'!AZ20*'Table 3'!BD20)/100</f>
        <v>0.32324824786889217</v>
      </c>
      <c r="BE20" s="60">
        <f>('Table 2'!BA20*'Table 3'!BE20)/100</f>
        <v>0.26772468086467288</v>
      </c>
      <c r="BF20" s="61">
        <f>('Table 2'!BB20*'Table 3'!BF20)/100</f>
        <v>0.21460202111956245</v>
      </c>
      <c r="BG20" s="59">
        <v>6.8454900830466792E-2</v>
      </c>
      <c r="BH20" s="60">
        <v>1.8836307759612748E-2</v>
      </c>
      <c r="BI20" s="60">
        <v>2.7760596833050811E-2</v>
      </c>
      <c r="BJ20" s="61">
        <v>2.3899142026791088E-2</v>
      </c>
      <c r="BK20" s="59">
        <v>0.29870270295682128</v>
      </c>
      <c r="BL20" s="60">
        <v>0.39477090755961597</v>
      </c>
      <c r="BM20" s="60">
        <v>0.44348702080237223</v>
      </c>
      <c r="BN20" s="61">
        <v>0.41771950833467564</v>
      </c>
      <c r="BO20" s="59">
        <v>0.27920020968675835</v>
      </c>
      <c r="BP20" s="60">
        <v>0.29349148237323652</v>
      </c>
      <c r="BQ20" s="60">
        <v>0.30325079324144505</v>
      </c>
      <c r="BR20" s="61">
        <v>0.30933146363437308</v>
      </c>
      <c r="BS20" s="59">
        <v>0.27370755412012449</v>
      </c>
      <c r="BT20" s="60">
        <v>0.27466815014321361</v>
      </c>
      <c r="BU20" s="60">
        <v>0.25174001586665457</v>
      </c>
      <c r="BV20" s="61">
        <v>0.23009519470707523</v>
      </c>
      <c r="BW20" s="59">
        <v>0.21707513770654682</v>
      </c>
      <c r="BX20" s="60">
        <v>0.47272093984162206</v>
      </c>
      <c r="BY20" s="60">
        <v>0.7577857587453023</v>
      </c>
      <c r="BZ20" s="61">
        <v>0.9030707897542396</v>
      </c>
      <c r="CA20" s="59">
        <v>0.47698253095927667</v>
      </c>
      <c r="CB20" s="60">
        <v>0.54925548358321497</v>
      </c>
      <c r="CC20" s="60"/>
      <c r="CD20" s="61"/>
    </row>
    <row r="21" spans="1:82" s="8" customFormat="1" ht="20.100000000000001" customHeight="1" x14ac:dyDescent="0.3">
      <c r="A21" s="72" t="s">
        <v>23</v>
      </c>
      <c r="B21" s="73" t="s">
        <v>24</v>
      </c>
      <c r="C21" s="59"/>
      <c r="D21" s="60"/>
      <c r="E21" s="60"/>
      <c r="F21" s="61"/>
      <c r="G21" s="59">
        <f>('Table 2'!C21*'Table 3'!G21)/100</f>
        <v>0.49833313695175319</v>
      </c>
      <c r="H21" s="60">
        <f>('Table 2'!D21*'Table 3'!H21)/100</f>
        <v>0.33775275905488478</v>
      </c>
      <c r="I21" s="60">
        <f>('Table 2'!E21*'Table 3'!I21)/100</f>
        <v>0.10037337879183023</v>
      </c>
      <c r="J21" s="61">
        <f>('Table 2'!F21*'Table 3'!J21)/100</f>
        <v>-7.289855252363274E-2</v>
      </c>
      <c r="K21" s="59">
        <f>('Table 2'!G21*'Table 3'!K21)/100</f>
        <v>-0.32448321478231823</v>
      </c>
      <c r="L21" s="60">
        <f>('Table 2'!H21*'Table 3'!L21)/100</f>
        <v>-5.5858382131315887E-2</v>
      </c>
      <c r="M21" s="60">
        <f>('Table 2'!I21*'Table 3'!M21)/100</f>
        <v>5.3705373037997502E-2</v>
      </c>
      <c r="N21" s="61">
        <f>('Table 2'!J21*'Table 3'!N21)/100</f>
        <v>9.1565880610577924E-2</v>
      </c>
      <c r="O21" s="59">
        <f>('Table 2'!K21*'Table 3'!O21)/100</f>
        <v>0.55282492365367819</v>
      </c>
      <c r="P21" s="60">
        <f>('Table 2'!L21*'Table 3'!P21)/100</f>
        <v>0.47034189413665201</v>
      </c>
      <c r="Q21" s="60">
        <f>('Table 2'!M21*'Table 3'!Q21)/100</f>
        <v>0.55352636733879335</v>
      </c>
      <c r="R21" s="61">
        <f>('Table 2'!N21*'Table 3'!R21)/100</f>
        <v>0.46855016722212001</v>
      </c>
      <c r="S21" s="59">
        <f>('Table 2'!O21*'Table 3'!S21)/100</f>
        <v>0.18258923312522096</v>
      </c>
      <c r="T21" s="60">
        <f>('Table 2'!P21*'Table 3'!T21)/100</f>
        <v>0.24341542055920723</v>
      </c>
      <c r="U21" s="60">
        <f>('Table 2'!Q21*'Table 3'!U21)/100</f>
        <v>0.33412186964679008</v>
      </c>
      <c r="V21" s="61">
        <f>('Table 2'!R21*'Table 3'!V21)/100</f>
        <v>0.24959400323984401</v>
      </c>
      <c r="W21" s="59">
        <f>('Table 2'!S21*'Table 3'!W21)/100</f>
        <v>0.55291782607849593</v>
      </c>
      <c r="X21" s="60">
        <f>('Table 2'!T21*'Table 3'!X21)/100</f>
        <v>0.12627601228120827</v>
      </c>
      <c r="Y21" s="60">
        <f>('Table 2'!U21*'Table 3'!Y21)/100</f>
        <v>8.1486733440517475E-2</v>
      </c>
      <c r="Z21" s="61">
        <f>('Table 2'!V21*'Table 3'!Z21)/100</f>
        <v>-5.5090964256872335E-2</v>
      </c>
      <c r="AA21" s="59">
        <f>('Table 2'!W21*'Table 3'!AA21)/100</f>
        <v>-0.34405106556432224</v>
      </c>
      <c r="AB21" s="60">
        <f>('Table 2'!X21*'Table 3'!AB21)/100</f>
        <v>6.082403097103916E-2</v>
      </c>
      <c r="AC21" s="60">
        <f>('Table 2'!Y21*'Table 3'!AC21)/100</f>
        <v>4.391860296666026E-2</v>
      </c>
      <c r="AD21" s="61">
        <f>('Table 2'!Z21*'Table 3'!AD21)/100</f>
        <v>0.4090863403357119</v>
      </c>
      <c r="AE21" s="59">
        <f>('Table 2'!AA21*'Table 3'!AE21)/100</f>
        <v>0.3731098853999586</v>
      </c>
      <c r="AF21" s="60">
        <f>('Table 2'!AB21*'Table 3'!AF21)/100</f>
        <v>0.27261074877225533</v>
      </c>
      <c r="AG21" s="60">
        <f>('Table 2'!AC21*'Table 3'!AG21)/100</f>
        <v>0.13498043999183992</v>
      </c>
      <c r="AH21" s="61">
        <f>('Table 2'!AD21*'Table 3'!AH21)/100</f>
        <v>-0.17745287530983653</v>
      </c>
      <c r="AI21" s="59">
        <f>('Table 2'!AE21*'Table 3'!AI21)/100</f>
        <v>-7.3719973617729903E-2</v>
      </c>
      <c r="AJ21" s="60">
        <f>('Table 2'!AF21*'Table 3'!AJ21)/100</f>
        <v>0.10340115251192154</v>
      </c>
      <c r="AK21" s="60">
        <f>('Table 2'!AG21*'Table 3'!AK21)/100</f>
        <v>-1.9181121126842546E-2</v>
      </c>
      <c r="AL21" s="61">
        <f>('Table 2'!AH21*'Table 3'!AL21)/100</f>
        <v>0.23433996738621959</v>
      </c>
      <c r="AM21" s="59">
        <f>('Table 2'!AI21*'Table 3'!AM21)/100</f>
        <v>0.10154822359827628</v>
      </c>
      <c r="AN21" s="60">
        <f>('Table 2'!AJ21*'Table 3'!AN21)/100</f>
        <v>-5.2547700628242808E-2</v>
      </c>
      <c r="AO21" s="60">
        <f>('Table 2'!AK21*'Table 3'!AO21)/100</f>
        <v>8.6090229447798473E-5</v>
      </c>
      <c r="AP21" s="61">
        <f>('Table 2'!AL21*'Table 3'!AP21)/100</f>
        <v>-1.1269124018679966E-2</v>
      </c>
      <c r="AQ21" s="59">
        <f>('Table 2'!AM21*'Table 3'!AQ21)/100</f>
        <v>0.12990878882299081</v>
      </c>
      <c r="AR21" s="60">
        <f>('Table 2'!AN21*'Table 3'!AR21)/100</f>
        <v>0.10294293149529973</v>
      </c>
      <c r="AS21" s="60">
        <f>('Table 2'!AO21*'Table 3'!AS21)/100</f>
        <v>0.16764251678489711</v>
      </c>
      <c r="AT21" s="60">
        <f>('Table 2'!AP21*'Table 3'!AT21)/100</f>
        <v>3.6477371217545261E-2</v>
      </c>
      <c r="AU21" s="59">
        <f>('Table 2'!AQ21*'Table 3'!AU21)/100</f>
        <v>7.9718420800735199E-2</v>
      </c>
      <c r="AV21" s="60">
        <f>('Table 2'!AR21*'Table 3'!AV21)/100</f>
        <v>0.16122396256924992</v>
      </c>
      <c r="AW21" s="60">
        <f>('Table 2'!AS21*'Table 3'!AW21)/100</f>
        <v>0.18750641541486096</v>
      </c>
      <c r="AX21" s="61">
        <f>('Table 2'!AT21*'Table 3'!AX21)/100</f>
        <v>0.1547826111812215</v>
      </c>
      <c r="AY21" s="59">
        <f>('Table 2'!AU21*'Table 3'!AY21)/100</f>
        <v>6.2286773969790661E-2</v>
      </c>
      <c r="AZ21" s="60">
        <f>('Table 2'!AV21*'Table 3'!AZ21)/100</f>
        <v>-0.18145824081390186</v>
      </c>
      <c r="BA21" s="60">
        <f>('Table 2'!AW21*'Table 3'!BA21)/100</f>
        <v>-0.14514185957597228</v>
      </c>
      <c r="BB21" s="61">
        <f>('Table 2'!AX21*'Table 3'!BB21)/100</f>
        <v>-0.11986969590582752</v>
      </c>
      <c r="BC21" s="59">
        <f>('Table 2'!AY21*'Table 3'!BC21)/100</f>
        <v>-0.16041438421532919</v>
      </c>
      <c r="BD21" s="60">
        <f>('Table 2'!AZ21*'Table 3'!BD21)/100</f>
        <v>0.29610636729749884</v>
      </c>
      <c r="BE21" s="60">
        <f>('Table 2'!BA21*'Table 3'!BE21)/100</f>
        <v>0.13869403747728407</v>
      </c>
      <c r="BF21" s="61">
        <f>('Table 2'!BB21*'Table 3'!BF21)/100</f>
        <v>0.38431995939059171</v>
      </c>
      <c r="BG21" s="59">
        <v>0.31132825669043723</v>
      </c>
      <c r="BH21" s="60">
        <v>-4.1655920744378357E-2</v>
      </c>
      <c r="BI21" s="60">
        <v>7.0423556811632843E-2</v>
      </c>
      <c r="BJ21" s="61">
        <v>-0.21467299504766643</v>
      </c>
      <c r="BK21" s="59">
        <v>6.4053894594321342E-2</v>
      </c>
      <c r="BL21" s="60">
        <v>6.8000338411412731E-2</v>
      </c>
      <c r="BM21" s="60">
        <v>0.13269447513505425</v>
      </c>
      <c r="BN21" s="61">
        <v>0.11327318382700001</v>
      </c>
      <c r="BO21" s="59">
        <v>-9.3796263052648679E-4</v>
      </c>
      <c r="BP21" s="60">
        <v>5.7661813464033526E-2</v>
      </c>
      <c r="BQ21" s="60">
        <v>-0.13746448258552973</v>
      </c>
      <c r="BR21" s="61">
        <v>8.4711854491673066E-2</v>
      </c>
      <c r="BS21" s="59">
        <v>-0.17974306118854666</v>
      </c>
      <c r="BT21" s="60">
        <v>-0.75748751038306583</v>
      </c>
      <c r="BU21" s="60">
        <v>-0.61847238466005294</v>
      </c>
      <c r="BV21" s="61">
        <v>-0.33431795945277898</v>
      </c>
      <c r="BW21" s="59">
        <v>-7.4061549045232877E-2</v>
      </c>
      <c r="BX21" s="60">
        <v>1.0774804759308438</v>
      </c>
      <c r="BY21" s="60">
        <v>0.98310085973094208</v>
      </c>
      <c r="BZ21" s="61">
        <v>0.55712879049019504</v>
      </c>
      <c r="CA21" s="59">
        <v>0.3184963225894209</v>
      </c>
      <c r="CB21" s="60">
        <v>0.69357042338363439</v>
      </c>
      <c r="CC21" s="60"/>
      <c r="CD21" s="61"/>
    </row>
    <row r="22" spans="1:82" s="8" customFormat="1" ht="20.100000000000001" customHeight="1" x14ac:dyDescent="0.3">
      <c r="A22" s="72" t="s">
        <v>25</v>
      </c>
      <c r="B22" s="73" t="s">
        <v>26</v>
      </c>
      <c r="C22" s="59"/>
      <c r="D22" s="60"/>
      <c r="E22" s="60"/>
      <c r="F22" s="61"/>
      <c r="G22" s="59">
        <f>('Table 2'!C22*'Table 3'!G22)/100</f>
        <v>-0.38181339941275888</v>
      </c>
      <c r="H22" s="60">
        <f>('Table 2'!D22*'Table 3'!H22)/100</f>
        <v>-0.49801024839910696</v>
      </c>
      <c r="I22" s="60">
        <f>('Table 2'!E22*'Table 3'!I22)/100</f>
        <v>-0.43240698924389198</v>
      </c>
      <c r="J22" s="61">
        <f>('Table 2'!F22*'Table 3'!J22)/100</f>
        <v>-0.23968502408699113</v>
      </c>
      <c r="K22" s="59">
        <f>('Table 2'!G22*'Table 3'!K22)/100</f>
        <v>1.3524536467644177E-2</v>
      </c>
      <c r="L22" s="60">
        <f>('Table 2'!H22*'Table 3'!L22)/100</f>
        <v>0.27666769136182023</v>
      </c>
      <c r="M22" s="60">
        <f>('Table 2'!I22*'Table 3'!M22)/100</f>
        <v>0.49204124477384881</v>
      </c>
      <c r="N22" s="61">
        <f>('Table 2'!J22*'Table 3'!N22)/100</f>
        <v>0.6574938927176226</v>
      </c>
      <c r="O22" s="59">
        <f>('Table 2'!K22*'Table 3'!O22)/100</f>
        <v>1.004830267530388</v>
      </c>
      <c r="P22" s="60">
        <f>('Table 2'!L22*'Table 3'!P22)/100</f>
        <v>1.0226686796290394</v>
      </c>
      <c r="Q22" s="60">
        <f>('Table 2'!M22*'Table 3'!Q22)/100</f>
        <v>0.86547576221473577</v>
      </c>
      <c r="R22" s="61">
        <f>('Table 2'!N22*'Table 3'!R22)/100</f>
        <v>0.60429725094571629</v>
      </c>
      <c r="S22" s="59">
        <f>('Table 2'!O22*'Table 3'!S22)/100</f>
        <v>0.28902211944043177</v>
      </c>
      <c r="T22" s="60">
        <f>('Table 2'!P22*'Table 3'!T22)/100</f>
        <v>0.49551247462820036</v>
      </c>
      <c r="U22" s="60">
        <f>('Table 2'!Q22*'Table 3'!U22)/100</f>
        <v>1.0709954591184709</v>
      </c>
      <c r="V22" s="61">
        <f>('Table 2'!R22*'Table 3'!V22)/100</f>
        <v>1.7679913983565012</v>
      </c>
      <c r="W22" s="59">
        <f>('Table 2'!S22*'Table 3'!W22)/100</f>
        <v>2.3861181919013057</v>
      </c>
      <c r="X22" s="60">
        <f>('Table 2'!T22*'Table 3'!X22)/100</f>
        <v>2.3105466187314665</v>
      </c>
      <c r="Y22" s="60">
        <f>('Table 2'!U22*'Table 3'!Y22)/100</f>
        <v>1.3287530332837354</v>
      </c>
      <c r="Z22" s="61">
        <f>('Table 2'!V22*'Table 3'!Z22)/100</f>
        <v>2.8324638860854637E-2</v>
      </c>
      <c r="AA22" s="59">
        <f>('Table 2'!W22*'Table 3'!AA22)/100</f>
        <v>-1.3660973967721508</v>
      </c>
      <c r="AB22" s="60">
        <f>('Table 2'!X22*'Table 3'!AB22)/100</f>
        <v>-2.7468318108753365</v>
      </c>
      <c r="AC22" s="60">
        <f>('Table 2'!Y22*'Table 3'!AC22)/100</f>
        <v>-3.7725988260254852</v>
      </c>
      <c r="AD22" s="61">
        <f>('Table 2'!Z22*'Table 3'!AD22)/100</f>
        <v>7.8849404691197824</v>
      </c>
      <c r="AE22" s="59">
        <f>('Table 2'!AA22*'Table 3'!AE22)/100</f>
        <v>8.5824631803149192</v>
      </c>
      <c r="AF22" s="60">
        <f>('Table 2'!AB22*'Table 3'!AF22)/100</f>
        <v>2.7528545985101323</v>
      </c>
      <c r="AG22" s="60">
        <f>('Table 2'!AC22*'Table 3'!AG22)/100</f>
        <v>-7.8430294811233023E-2</v>
      </c>
      <c r="AH22" s="61">
        <f>('Table 2'!AD22*'Table 3'!AH22)/100</f>
        <v>-11.253284461066034</v>
      </c>
      <c r="AI22" s="59">
        <f>('Table 2'!AE22*'Table 3'!AI22)/100</f>
        <v>-7.9392815490021249</v>
      </c>
      <c r="AJ22" s="60">
        <f>('Table 2'!AF22*'Table 3'!AJ22)/100</f>
        <v>3.3352127751072838E-2</v>
      </c>
      <c r="AK22" s="60">
        <f>('Table 2'!AG22*'Table 3'!AK22)/100</f>
        <v>4.639893825713358</v>
      </c>
      <c r="AL22" s="61">
        <f>('Table 2'!AH22*'Table 3'!AL22)/100</f>
        <v>4.6068947047096165</v>
      </c>
      <c r="AM22" s="59">
        <f>('Table 2'!AI22*'Table 3'!AM22)/100</f>
        <v>0.26343905640771803</v>
      </c>
      <c r="AN22" s="60">
        <f>('Table 2'!AJ22*'Table 3'!AN22)/100</f>
        <v>0.83662151936197304</v>
      </c>
      <c r="AO22" s="60">
        <f>('Table 2'!AK22*'Table 3'!AO22)/100</f>
        <v>1.2221368972392574</v>
      </c>
      <c r="AP22" s="61">
        <f>('Table 2'!AL22*'Table 3'!AP22)/100</f>
        <v>0.1578465413245865</v>
      </c>
      <c r="AQ22" s="59">
        <f>('Table 2'!AM22*'Table 3'!AQ22)/100</f>
        <v>1.7225452415850486</v>
      </c>
      <c r="AR22" s="60">
        <f>('Table 2'!AN22*'Table 3'!AR22)/100</f>
        <v>0.53420427002815363</v>
      </c>
      <c r="AS22" s="60">
        <f>('Table 2'!AO22*'Table 3'!AS22)/100</f>
        <v>-1.1667258508064184</v>
      </c>
      <c r="AT22" s="60">
        <f>('Table 2'!AP22*'Table 3'!AT22)/100</f>
        <v>1.1411990805290742</v>
      </c>
      <c r="AU22" s="59">
        <f>('Table 2'!AQ22*'Table 3'!AU22)/100</f>
        <v>3.9865786622065258</v>
      </c>
      <c r="AV22" s="60">
        <f>('Table 2'!AR22*'Table 3'!AV22)/100</f>
        <v>0.86783462344397266</v>
      </c>
      <c r="AW22" s="60">
        <f>('Table 2'!AS22*'Table 3'!AW22)/100</f>
        <v>0.29939908620985561</v>
      </c>
      <c r="AX22" s="61">
        <f>('Table 2'!AT22*'Table 3'!AX22)/100</f>
        <v>-1.677454762173588</v>
      </c>
      <c r="AY22" s="59">
        <f>('Table 2'!AU22*'Table 3'!AY22)/100</f>
        <v>-2.8904703258124074</v>
      </c>
      <c r="AZ22" s="60">
        <f>('Table 2'!AV22*'Table 3'!AZ22)/100</f>
        <v>-0.69973527427085036</v>
      </c>
      <c r="BA22" s="60">
        <f>('Table 2'!AW22*'Table 3'!BA22)/100</f>
        <v>2.4433896250982894</v>
      </c>
      <c r="BB22" s="61">
        <f>('Table 2'!AX22*'Table 3'!BB22)/100</f>
        <v>3.2299078388067297</v>
      </c>
      <c r="BC22" s="59">
        <f>('Table 2'!AY22*'Table 3'!BC22)/100</f>
        <v>1.1135529890416185</v>
      </c>
      <c r="BD22" s="60">
        <f>('Table 2'!AZ22*'Table 3'!BD22)/100</f>
        <v>1.2424628946671255</v>
      </c>
      <c r="BE22" s="60">
        <f>('Table 2'!BA22*'Table 3'!BE22)/100</f>
        <v>-0.43457465076215646</v>
      </c>
      <c r="BF22" s="61">
        <f>('Table 2'!BB22*'Table 3'!BF22)/100</f>
        <v>0.10526386096620924</v>
      </c>
      <c r="BG22" s="59">
        <v>1.2437689312542957</v>
      </c>
      <c r="BH22" s="60">
        <v>1.2764805405412714</v>
      </c>
      <c r="BI22" s="60">
        <v>0.90911009153743483</v>
      </c>
      <c r="BJ22" s="61">
        <v>0.54854221223396404</v>
      </c>
      <c r="BK22" s="59">
        <v>0.12881296967958819</v>
      </c>
      <c r="BL22" s="60">
        <v>0.33771169001514517</v>
      </c>
      <c r="BM22" s="60">
        <v>0.70375572865676472</v>
      </c>
      <c r="BN22" s="61">
        <v>0.62438251751481721</v>
      </c>
      <c r="BO22" s="59">
        <v>0.7687645937866221</v>
      </c>
      <c r="BP22" s="60">
        <v>1.0892006809812513</v>
      </c>
      <c r="BQ22" s="60">
        <v>1.1997632939897847</v>
      </c>
      <c r="BR22" s="61">
        <v>1.2411618630427761</v>
      </c>
      <c r="BS22" s="59">
        <v>0.78902391530296778</v>
      </c>
      <c r="BT22" s="60">
        <v>0.33846344779835297</v>
      </c>
      <c r="BU22" s="60">
        <v>-0.37136695864582647</v>
      </c>
      <c r="BV22" s="61">
        <v>-0.7273992959195047</v>
      </c>
      <c r="BW22" s="59">
        <v>-0.32168839261681198</v>
      </c>
      <c r="BX22" s="60">
        <v>-0.39065212269117278</v>
      </c>
      <c r="BY22" s="60">
        <v>0.19617340022724455</v>
      </c>
      <c r="BZ22" s="61">
        <v>0.63705106444251536</v>
      </c>
      <c r="CA22" s="59">
        <v>-0.52845668410503999</v>
      </c>
      <c r="CB22" s="60">
        <v>-0.69139160102430386</v>
      </c>
      <c r="CC22" s="60"/>
      <c r="CD22" s="61"/>
    </row>
    <row r="23" spans="1:82" s="8" customFormat="1" ht="20.100000000000001" customHeight="1" x14ac:dyDescent="0.3">
      <c r="A23" s="72" t="s">
        <v>27</v>
      </c>
      <c r="B23" s="73" t="s">
        <v>28</v>
      </c>
      <c r="C23" s="62"/>
      <c r="D23" s="60"/>
      <c r="E23" s="60"/>
      <c r="F23" s="61"/>
      <c r="G23" s="59">
        <f>('Table 2'!C23*'Table 3'!G23)/100</f>
        <v>-8.0218900001309212E-2</v>
      </c>
      <c r="H23" s="60">
        <f>('Table 2'!D23*'Table 3'!H23)/100</f>
        <v>-0.11581633683700185</v>
      </c>
      <c r="I23" s="60">
        <f>('Table 2'!E23*'Table 3'!I23)/100</f>
        <v>2.1117846488521996E-2</v>
      </c>
      <c r="J23" s="61">
        <f>('Table 2'!F23*'Table 3'!J23)/100</f>
        <v>1.7716830876486699E-2</v>
      </c>
      <c r="K23" s="59">
        <f>('Table 2'!G23*'Table 3'!K23)/100</f>
        <v>-7.3962308807411312E-4</v>
      </c>
      <c r="L23" s="60">
        <f>('Table 2'!H23*'Table 3'!L23)/100</f>
        <v>6.0606969426595478E-2</v>
      </c>
      <c r="M23" s="60">
        <f>('Table 2'!I23*'Table 3'!M23)/100</f>
        <v>3.7272243372268817E-2</v>
      </c>
      <c r="N23" s="61">
        <f>('Table 2'!J23*'Table 3'!N23)/100</f>
        <v>0.19191838612823145</v>
      </c>
      <c r="O23" s="59">
        <f>('Table 2'!K23*'Table 3'!O23)/100</f>
        <v>0.54316731514093519</v>
      </c>
      <c r="P23" s="60">
        <f>('Table 2'!L23*'Table 3'!P23)/100</f>
        <v>0.65687894659412804</v>
      </c>
      <c r="Q23" s="60">
        <f>('Table 2'!M23*'Table 3'!Q23)/100</f>
        <v>0.61287027579162401</v>
      </c>
      <c r="R23" s="61">
        <f>('Table 2'!N23*'Table 3'!R23)/100</f>
        <v>0.44639455511179171</v>
      </c>
      <c r="S23" s="59">
        <f>('Table 2'!O23*'Table 3'!S23)/100</f>
        <v>0.21131577914039426</v>
      </c>
      <c r="T23" s="60">
        <f>('Table 2'!P23*'Table 3'!T23)/100</f>
        <v>0.18857826712397291</v>
      </c>
      <c r="U23" s="60">
        <f>('Table 2'!Q23*'Table 3'!U23)/100</f>
        <v>0.28039263670228687</v>
      </c>
      <c r="V23" s="61">
        <f>('Table 2'!R23*'Table 3'!V23)/100</f>
        <v>0.44461472482667647</v>
      </c>
      <c r="W23" s="59">
        <f>('Table 2'!S23*'Table 3'!W23)/100</f>
        <v>0.59543499834601388</v>
      </c>
      <c r="X23" s="60">
        <f>('Table 2'!T23*'Table 3'!X23)/100</f>
        <v>0.67021807017083479</v>
      </c>
      <c r="Y23" s="60">
        <f>('Table 2'!U23*'Table 3'!Y23)/100</f>
        <v>0.57859575190485213</v>
      </c>
      <c r="Z23" s="61">
        <f>('Table 2'!V23*'Table 3'!Z23)/100</f>
        <v>0.47290230382895998</v>
      </c>
      <c r="AA23" s="59">
        <f>('Table 2'!W23*'Table 3'!AA23)/100</f>
        <v>0.50943613713930591</v>
      </c>
      <c r="AB23" s="60">
        <f>('Table 2'!X23*'Table 3'!AB23)/100</f>
        <v>0.53478716696521555</v>
      </c>
      <c r="AC23" s="60">
        <f>('Table 2'!Y23*'Table 3'!AC23)/100</f>
        <v>0.38197265127162205</v>
      </c>
      <c r="AD23" s="61">
        <f>('Table 2'!Z23*'Table 3'!AD23)/100</f>
        <v>0.11385337950821922</v>
      </c>
      <c r="AE23" s="59">
        <f>('Table 2'!AA23*'Table 3'!AE23)/100</f>
        <v>-0.5172255672449384</v>
      </c>
      <c r="AF23" s="60">
        <f>('Table 2'!AB23*'Table 3'!AF23)/100</f>
        <v>-1.1128895900244817</v>
      </c>
      <c r="AG23" s="60">
        <f>('Table 2'!AC23*'Table 3'!AG23)/100</f>
        <v>-1.6400599114435295</v>
      </c>
      <c r="AH23" s="61">
        <f>('Table 2'!AD23*'Table 3'!AH23)/100</f>
        <v>1.6978663730223715</v>
      </c>
      <c r="AI23" s="59">
        <f>('Table 2'!AE23*'Table 3'!AI23)/100</f>
        <v>0.93236968850450608</v>
      </c>
      <c r="AJ23" s="60">
        <f>('Table 2'!AF23*'Table 3'!AJ23)/100</f>
        <v>0.64382029988245537</v>
      </c>
      <c r="AK23" s="60">
        <f>('Table 2'!AG23*'Table 3'!AK23)/100</f>
        <v>0.6485737673950005</v>
      </c>
      <c r="AL23" s="61">
        <f>('Table 2'!AH23*'Table 3'!AL23)/100</f>
        <v>-2.9548860323688682</v>
      </c>
      <c r="AM23" s="59">
        <f>('Table 2'!AI23*'Table 3'!AM23)/100</f>
        <v>-1.8716795278129761</v>
      </c>
      <c r="AN23" s="60">
        <f>('Table 2'!AJ23*'Table 3'!AN23)/100</f>
        <v>-0.50537254939181853</v>
      </c>
      <c r="AO23" s="60">
        <f>('Table 2'!AK23*'Table 3'!AO23)/100</f>
        <v>-9.5990605834163037E-2</v>
      </c>
      <c r="AP23" s="61">
        <f>('Table 2'!AL23*'Table 3'!AP23)/100</f>
        <v>3.2637116869484628</v>
      </c>
      <c r="AQ23" s="59">
        <f>('Table 2'!AM23*'Table 3'!AQ23)/100</f>
        <v>2.3373875229322181</v>
      </c>
      <c r="AR23" s="60">
        <f>('Table 2'!AN23*'Table 3'!AR23)/100</f>
        <v>0.83874019831324687</v>
      </c>
      <c r="AS23" s="60">
        <f>('Table 2'!AO23*'Table 3'!AS23)/100</f>
        <v>0.378393109314483</v>
      </c>
      <c r="AT23" s="60">
        <f>('Table 2'!AP23*'Table 3'!AT23)/100</f>
        <v>-2.5306553114519352</v>
      </c>
      <c r="AU23" s="59">
        <f>('Table 2'!AQ23*'Table 3'!AU23)/100</f>
        <v>-1.0529261629134714</v>
      </c>
      <c r="AV23" s="60">
        <f>('Table 2'!AR23*'Table 3'!AV23)/100</f>
        <v>3.7236197091909055E-2</v>
      </c>
      <c r="AW23" s="60">
        <f>('Table 2'!AS23*'Table 3'!AW23)/100</f>
        <v>0.70113138534566422</v>
      </c>
      <c r="AX23" s="61">
        <f>('Table 2'!AT23*'Table 3'!AX23)/100</f>
        <v>0.85723555112185279</v>
      </c>
      <c r="AY23" s="59">
        <f>('Table 2'!AU23*'Table 3'!AY23)/100</f>
        <v>0.70766942979963787</v>
      </c>
      <c r="AZ23" s="60">
        <f>('Table 2'!AV23*'Table 3'!AZ23)/100</f>
        <v>0.54437472244170559</v>
      </c>
      <c r="BA23" s="60">
        <f>('Table 2'!AW23*'Table 3'!BA23)/100</f>
        <v>0.41638112001615907</v>
      </c>
      <c r="BB23" s="61">
        <f>('Table 2'!AX23*'Table 3'!BB23)/100</f>
        <v>0.35814043916787791</v>
      </c>
      <c r="BC23" s="59">
        <f>('Table 2'!AY23*'Table 3'!BC23)/100</f>
        <v>9.739911674035668E-3</v>
      </c>
      <c r="BD23" s="60">
        <f>('Table 2'!AZ23*'Table 3'!BD23)/100</f>
        <v>3.34220497461587E-2</v>
      </c>
      <c r="BE23" s="60">
        <f>('Table 2'!BA23*'Table 3'!BE23)/100</f>
        <v>4.101728426645938E-3</v>
      </c>
      <c r="BF23" s="61">
        <f>('Table 2'!BB23*'Table 3'!BF23)/100</f>
        <v>-2.7518217460709614E-2</v>
      </c>
      <c r="BG23" s="59">
        <v>-2.9788175831302496E-2</v>
      </c>
      <c r="BH23" s="60">
        <v>0.26580123171899195</v>
      </c>
      <c r="BI23" s="60">
        <v>-3.4948019766072162E-3</v>
      </c>
      <c r="BJ23" s="61">
        <v>-4.180852414711813E-2</v>
      </c>
      <c r="BK23" s="59">
        <v>0.26215084750941953</v>
      </c>
      <c r="BL23" s="60">
        <v>0.11977982902590298</v>
      </c>
      <c r="BM23" s="60">
        <v>0.25292763740293916</v>
      </c>
      <c r="BN23" s="61">
        <v>0.2674959472871325</v>
      </c>
      <c r="BO23" s="59">
        <v>-2.3553283833223779E-2</v>
      </c>
      <c r="BP23" s="60">
        <v>-5.4206870095318861E-3</v>
      </c>
      <c r="BQ23" s="60">
        <v>0.14270286948472644</v>
      </c>
      <c r="BR23" s="61">
        <v>0.19222664843141929</v>
      </c>
      <c r="BS23" s="59">
        <v>0.40651798050757726</v>
      </c>
      <c r="BT23" s="60">
        <v>0.13210852168005915</v>
      </c>
      <c r="BU23" s="60">
        <v>0.10283337013742927</v>
      </c>
      <c r="BV23" s="61">
        <v>2.2091495118025096E-2</v>
      </c>
      <c r="BW23" s="59">
        <v>-0.21554755241329551</v>
      </c>
      <c r="BX23" s="60">
        <v>0.61841870121828491</v>
      </c>
      <c r="BY23" s="60">
        <v>0.27791231698859614</v>
      </c>
      <c r="BZ23" s="61">
        <v>0.39386627454573692</v>
      </c>
      <c r="CA23" s="59">
        <v>0.12721791797209922</v>
      </c>
      <c r="CB23" s="60">
        <v>9.4458357578071847E-2</v>
      </c>
      <c r="CC23" s="60"/>
      <c r="CD23" s="61"/>
    </row>
    <row r="24" spans="1:82" s="8" customFormat="1" ht="20.100000000000001" customHeight="1" x14ac:dyDescent="0.3">
      <c r="A24" s="72" t="s">
        <v>29</v>
      </c>
      <c r="B24" s="73" t="s">
        <v>30</v>
      </c>
      <c r="C24" s="59"/>
      <c r="D24" s="60"/>
      <c r="E24" s="60"/>
      <c r="F24" s="61"/>
      <c r="G24" s="59">
        <f>('Table 2'!C24*'Table 3'!G24)/100</f>
        <v>6.9150120030802273E-2</v>
      </c>
      <c r="H24" s="60">
        <f>('Table 2'!D24*'Table 3'!H24)/100</f>
        <v>9.4942462174519113E-2</v>
      </c>
      <c r="I24" s="60">
        <f>('Table 2'!E24*'Table 3'!I24)/100</f>
        <v>0.18433590097511021</v>
      </c>
      <c r="J24" s="61">
        <f>('Table 2'!F24*'Table 3'!J24)/100</f>
        <v>0.18619599328791647</v>
      </c>
      <c r="K24" s="59">
        <f>('Table 2'!G24*'Table 3'!K24)/100</f>
        <v>0.13640762952913468</v>
      </c>
      <c r="L24" s="60">
        <f>('Table 2'!H24*'Table 3'!L24)/100</f>
        <v>0.15532878968506875</v>
      </c>
      <c r="M24" s="60">
        <f>('Table 2'!I24*'Table 3'!M24)/100</f>
        <v>5.0847437443957491E-2</v>
      </c>
      <c r="N24" s="61">
        <f>('Table 2'!J24*'Table 3'!N24)/100</f>
        <v>0.12729044766697781</v>
      </c>
      <c r="O24" s="59">
        <f>('Table 2'!K24*'Table 3'!O24)/100</f>
        <v>0.31357962186072874</v>
      </c>
      <c r="P24" s="60">
        <f>('Table 2'!L24*'Table 3'!P24)/100</f>
        <v>0.41263824238104685</v>
      </c>
      <c r="Q24" s="60">
        <f>('Table 2'!M24*'Table 3'!Q24)/100</f>
        <v>0.42420391197145207</v>
      </c>
      <c r="R24" s="61">
        <f>('Table 2'!N24*'Table 3'!R24)/100</f>
        <v>0.39786321429869281</v>
      </c>
      <c r="S24" s="59">
        <f>('Table 2'!O24*'Table 3'!S24)/100</f>
        <v>0.32126198403300038</v>
      </c>
      <c r="T24" s="60">
        <f>('Table 2'!P24*'Table 3'!T24)/100</f>
        <v>0.32858334423116459</v>
      </c>
      <c r="U24" s="60">
        <f>('Table 2'!Q24*'Table 3'!U24)/100</f>
        <v>0.39861870190608267</v>
      </c>
      <c r="V24" s="61">
        <f>('Table 2'!R24*'Table 3'!V24)/100</f>
        <v>0.49085465620865115</v>
      </c>
      <c r="W24" s="59">
        <f>('Table 2'!S24*'Table 3'!W24)/100</f>
        <v>0.68650152750481597</v>
      </c>
      <c r="X24" s="60">
        <f>('Table 2'!T24*'Table 3'!X24)/100</f>
        <v>0.86619256304615955</v>
      </c>
      <c r="Y24" s="60">
        <f>('Table 2'!U24*'Table 3'!Y24)/100</f>
        <v>0.82804901187349567</v>
      </c>
      <c r="Z24" s="61">
        <f>('Table 2'!V24*'Table 3'!Z24)/100</f>
        <v>0.66952479689217259</v>
      </c>
      <c r="AA24" s="59">
        <f>('Table 2'!W24*'Table 3'!AA24)/100</f>
        <v>0.75450674320041822</v>
      </c>
      <c r="AB24" s="60">
        <f>('Table 2'!X24*'Table 3'!AB24)/100</f>
        <v>0.72115942674975853</v>
      </c>
      <c r="AC24" s="60">
        <f>('Table 2'!Y24*'Table 3'!AC24)/100</f>
        <v>0.63347312713289461</v>
      </c>
      <c r="AD24" s="61">
        <f>('Table 2'!Z24*'Table 3'!AD24)/100</f>
        <v>0.6287520902055026</v>
      </c>
      <c r="AE24" s="59">
        <f>('Table 2'!AA24*'Table 3'!AE24)/100</f>
        <v>-2.1710933888334605E-2</v>
      </c>
      <c r="AF24" s="60">
        <f>('Table 2'!AB24*'Table 3'!AF24)/100</f>
        <v>-0.25205218518650574</v>
      </c>
      <c r="AG24" s="60">
        <f>('Table 2'!AC24*'Table 3'!AG24)/100</f>
        <v>-0.43580607211147715</v>
      </c>
      <c r="AH24" s="61">
        <f>('Table 2'!AD24*'Table 3'!AH24)/100</f>
        <v>-0.54382375866408972</v>
      </c>
      <c r="AI24" s="59">
        <f>('Table 2'!AE24*'Table 3'!AI24)/100</f>
        <v>-0.24935658482006023</v>
      </c>
      <c r="AJ24" s="60">
        <f>('Table 2'!AF24*'Table 3'!AJ24)/100</f>
        <v>-0.19476113569251047</v>
      </c>
      <c r="AK24" s="60">
        <f>('Table 2'!AG24*'Table 3'!AK24)/100</f>
        <v>-6.9749531370336126E-2</v>
      </c>
      <c r="AL24" s="61">
        <f>('Table 2'!AH24*'Table 3'!AL24)/100</f>
        <v>4.4753647906842282E-2</v>
      </c>
      <c r="AM24" s="59">
        <f>('Table 2'!AI24*'Table 3'!AM24)/100</f>
        <v>3.0374889656901889E-2</v>
      </c>
      <c r="AN24" s="60">
        <f>('Table 2'!AJ24*'Table 3'!AN24)/100</f>
        <v>0.11182564862759049</v>
      </c>
      <c r="AO24" s="60">
        <f>('Table 2'!AK24*'Table 3'!AO24)/100</f>
        <v>0.17915376748062109</v>
      </c>
      <c r="AP24" s="61">
        <f>('Table 2'!AL24*'Table 3'!AP24)/100</f>
        <v>0.28354061691755539</v>
      </c>
      <c r="AQ24" s="59">
        <f>('Table 2'!AM24*'Table 3'!AQ24)/100</f>
        <v>0.38624811122651387</v>
      </c>
      <c r="AR24" s="60">
        <f>('Table 2'!AN24*'Table 3'!AR24)/100</f>
        <v>0.42018574373477668</v>
      </c>
      <c r="AS24" s="60">
        <f>('Table 2'!AO24*'Table 3'!AS24)/100</f>
        <v>0.34684658645151173</v>
      </c>
      <c r="AT24" s="60">
        <f>('Table 2'!AP24*'Table 3'!AT24)/100</f>
        <v>7.1824245393224906E-2</v>
      </c>
      <c r="AU24" s="59">
        <f>('Table 2'!AQ24*'Table 3'!AU24)/100</f>
        <v>-2.783933851977977E-2</v>
      </c>
      <c r="AV24" s="60">
        <f>('Table 2'!AR24*'Table 3'!AV24)/100</f>
        <v>0.1479082347012656</v>
      </c>
      <c r="AW24" s="60">
        <f>('Table 2'!AS24*'Table 3'!AW24)/100</f>
        <v>0.3350511626886522</v>
      </c>
      <c r="AX24" s="61">
        <f>('Table 2'!AT24*'Table 3'!AX24)/100</f>
        <v>0.50650930196329536</v>
      </c>
      <c r="AY24" s="59">
        <f>('Table 2'!AU24*'Table 3'!AY24)/100</f>
        <v>0.47463330684123128</v>
      </c>
      <c r="AZ24" s="60">
        <f>('Table 2'!AV24*'Table 3'!AZ24)/100</f>
        <v>0.42297000351814179</v>
      </c>
      <c r="BA24" s="60">
        <f>('Table 2'!AW24*'Table 3'!BA24)/100</f>
        <v>0.37071770196864895</v>
      </c>
      <c r="BB24" s="61">
        <f>('Table 2'!AX24*'Table 3'!BB24)/100</f>
        <v>0.35212597367902049</v>
      </c>
      <c r="BC24" s="59">
        <f>('Table 2'!AY24*'Table 3'!BC24)/100</f>
        <v>0.3588078871059257</v>
      </c>
      <c r="BD24" s="60">
        <f>('Table 2'!AZ24*'Table 3'!BD24)/100</f>
        <v>0.30469648375493447</v>
      </c>
      <c r="BE24" s="60">
        <f>('Table 2'!BA24*'Table 3'!BE24)/100</f>
        <v>0.23998587336921529</v>
      </c>
      <c r="BF24" s="61">
        <f>('Table 2'!BB24*'Table 3'!BF24)/100</f>
        <v>0.12797306955029081</v>
      </c>
      <c r="BG24" s="59">
        <v>-5.037611593069044E-2</v>
      </c>
      <c r="BH24" s="60">
        <v>2.3629776759376735E-3</v>
      </c>
      <c r="BI24" s="60">
        <v>-5.5719012645907812E-2</v>
      </c>
      <c r="BJ24" s="61">
        <v>4.7558693657323722E-2</v>
      </c>
      <c r="BK24" s="59">
        <v>0.2820134313377512</v>
      </c>
      <c r="BL24" s="60">
        <v>0.27855330393225186</v>
      </c>
      <c r="BM24" s="60">
        <v>0.36088455580663314</v>
      </c>
      <c r="BN24" s="61">
        <v>0.47618672107083992</v>
      </c>
      <c r="BO24" s="59">
        <v>0.38816020193293221</v>
      </c>
      <c r="BP24" s="60">
        <v>0.26996212667252001</v>
      </c>
      <c r="BQ24" s="60">
        <v>0.18702768170870407</v>
      </c>
      <c r="BR24" s="61">
        <v>0.23207851456963943</v>
      </c>
      <c r="BS24" s="59">
        <v>0.14446916759068396</v>
      </c>
      <c r="BT24" s="60">
        <v>0.31043053116661651</v>
      </c>
      <c r="BU24" s="60">
        <v>6.6629044701981818E-2</v>
      </c>
      <c r="BV24" s="61">
        <v>-0.30618812233582704</v>
      </c>
      <c r="BW24" s="59">
        <v>0.37478515039604005</v>
      </c>
      <c r="BX24" s="60">
        <v>0.446768526096404</v>
      </c>
      <c r="BY24" s="60">
        <v>1.9964603495176392</v>
      </c>
      <c r="BZ24" s="61">
        <v>1.7315280644265156</v>
      </c>
      <c r="CA24" s="59">
        <v>1.4338260817050588</v>
      </c>
      <c r="CB24" s="60">
        <v>1.8558439860657898</v>
      </c>
      <c r="CC24" s="60"/>
      <c r="CD24" s="61"/>
    </row>
    <row r="25" spans="1:82" s="8" customFormat="1" ht="20.100000000000001" customHeight="1" x14ac:dyDescent="0.3">
      <c r="A25" s="69" t="s">
        <v>31</v>
      </c>
      <c r="B25" s="70" t="s">
        <v>32</v>
      </c>
      <c r="C25" s="53"/>
      <c r="D25" s="54"/>
      <c r="E25" s="54"/>
      <c r="F25" s="55"/>
      <c r="G25" s="53">
        <f>('Table 2'!C25*'Table 3'!G25)/100</f>
        <v>0.24303708279328354</v>
      </c>
      <c r="H25" s="54">
        <f>('Table 2'!D25*'Table 3'!H25)/100</f>
        <v>0.34340890573762228</v>
      </c>
      <c r="I25" s="54">
        <f>('Table 2'!E25*'Table 3'!I25)/100</f>
        <v>0.25697620425791778</v>
      </c>
      <c r="J25" s="55">
        <f>('Table 2'!F25*'Table 3'!J25)/100</f>
        <v>-3.3289586678748664E-2</v>
      </c>
      <c r="K25" s="53">
        <f>('Table 2'!G25*'Table 3'!K25)/100</f>
        <v>-1.521932994374638</v>
      </c>
      <c r="L25" s="54">
        <f>('Table 2'!H25*'Table 3'!L25)/100</f>
        <v>-0.91497779410625346</v>
      </c>
      <c r="M25" s="54">
        <f>('Table 2'!I25*'Table 3'!M25)/100</f>
        <v>-0.68542821997053938</v>
      </c>
      <c r="N25" s="55">
        <f>('Table 2'!J25*'Table 3'!N25)/100</f>
        <v>-0.38210256997217179</v>
      </c>
      <c r="O25" s="53">
        <f>('Table 2'!K25*'Table 3'!O25)/100</f>
        <v>1.7121769273879535</v>
      </c>
      <c r="P25" s="54">
        <f>('Table 2'!L25*'Table 3'!P25)/100</f>
        <v>0.92554372122851636</v>
      </c>
      <c r="Q25" s="54">
        <f>('Table 2'!M25*'Table 3'!Q25)/100</f>
        <v>0.54761823486008188</v>
      </c>
      <c r="R25" s="55">
        <f>('Table 2'!N25*'Table 3'!R25)/100</f>
        <v>0.42271501200974831</v>
      </c>
      <c r="S25" s="53">
        <f>('Table 2'!O25*'Table 3'!S25)/100</f>
        <v>0.23363568539678792</v>
      </c>
      <c r="T25" s="54">
        <f>('Table 2'!P25*'Table 3'!T25)/100</f>
        <v>0.23231611695808749</v>
      </c>
      <c r="U25" s="54">
        <f>('Table 2'!Q25*'Table 3'!U25)/100</f>
        <v>0.1744568616254725</v>
      </c>
      <c r="V25" s="55">
        <f>('Table 2'!R25*'Table 3'!V25)/100</f>
        <v>0.1529474653403769</v>
      </c>
      <c r="W25" s="53">
        <f>('Table 2'!S25*'Table 3'!W25)/100</f>
        <v>0.20159171839427123</v>
      </c>
      <c r="X25" s="54">
        <f>('Table 2'!T25*'Table 3'!X25)/100</f>
        <v>4.7235416065289755E-2</v>
      </c>
      <c r="Y25" s="54">
        <f>('Table 2'!U25*'Table 3'!Y25)/100</f>
        <v>-2.8560301181358105E-2</v>
      </c>
      <c r="Z25" s="55">
        <f>('Table 2'!V25*'Table 3'!Z25)/100</f>
        <v>6.5082503531412013E-3</v>
      </c>
      <c r="AA25" s="53">
        <f>('Table 2'!W25*'Table 3'!AA25)/100</f>
        <v>-0.20339022691165906</v>
      </c>
      <c r="AB25" s="54">
        <f>('Table 2'!X25*'Table 3'!AB25)/100</f>
        <v>-0.15006356343389268</v>
      </c>
      <c r="AC25" s="54">
        <f>('Table 2'!Y25*'Table 3'!AC25)/100</f>
        <v>-6.9591272759280273E-2</v>
      </c>
      <c r="AD25" s="55">
        <f>('Table 2'!Z25*'Table 3'!AD25)/100</f>
        <v>1.0051261433309946E-2</v>
      </c>
      <c r="AE25" s="53">
        <f>('Table 2'!AA25*'Table 3'!AE25)/100</f>
        <v>0.26726908269432675</v>
      </c>
      <c r="AF25" s="54">
        <f>('Table 2'!AB25*'Table 3'!AF25)/100</f>
        <v>0.21974587098032849</v>
      </c>
      <c r="AG25" s="54">
        <f>('Table 2'!AC25*'Table 3'!AG25)/100</f>
        <v>0.30177694297314256</v>
      </c>
      <c r="AH25" s="55">
        <f>('Table 2'!AD25*'Table 3'!AH25)/100</f>
        <v>0.26481034189196934</v>
      </c>
      <c r="AI25" s="53">
        <f>('Table 2'!AE25*'Table 3'!AI25)/100</f>
        <v>0.15479559870507839</v>
      </c>
      <c r="AJ25" s="54">
        <f>('Table 2'!AF25*'Table 3'!AJ25)/100</f>
        <v>0.25487141751321163</v>
      </c>
      <c r="AK25" s="54">
        <f>('Table 2'!AG25*'Table 3'!AK25)/100</f>
        <v>0.16604263440105022</v>
      </c>
      <c r="AL25" s="55">
        <f>('Table 2'!AH25*'Table 3'!AL25)/100</f>
        <v>0.20341766341909051</v>
      </c>
      <c r="AM25" s="53">
        <f>('Table 2'!AI25*'Table 3'!AM25)/100</f>
        <v>2.2964393788864102E-2</v>
      </c>
      <c r="AN25" s="54">
        <f>('Table 2'!AJ25*'Table 3'!AN25)/100</f>
        <v>-2.9854687056439944E-2</v>
      </c>
      <c r="AO25" s="54">
        <f>('Table 2'!AK25*'Table 3'!AO25)/100</f>
        <v>2.5740978604856437E-2</v>
      </c>
      <c r="AP25" s="55">
        <f>('Table 2'!AL25*'Table 3'!AP25)/100</f>
        <v>-2.8291017641301253E-2</v>
      </c>
      <c r="AQ25" s="53">
        <f>('Table 2'!AM25*'Table 3'!AQ25)/100</f>
        <v>0.11486331265793685</v>
      </c>
      <c r="AR25" s="54">
        <f>('Table 2'!AN25*'Table 3'!AR25)/100</f>
        <v>0.20957772792329141</v>
      </c>
      <c r="AS25" s="54">
        <f>('Table 2'!AO25*'Table 3'!AS25)/100</f>
        <v>0.23428661089593794</v>
      </c>
      <c r="AT25" s="54">
        <f>('Table 2'!AP25*'Table 3'!AT25)/100</f>
        <v>0.1778648679202621</v>
      </c>
      <c r="AU25" s="53">
        <f>('Table 2'!AQ25*'Table 3'!AU25)/100</f>
        <v>9.162868898636331E-2</v>
      </c>
      <c r="AV25" s="54">
        <f>('Table 2'!AR25*'Table 3'!AV25)/100</f>
        <v>0.13977527516513102</v>
      </c>
      <c r="AW25" s="54">
        <f>('Table 2'!AS25*'Table 3'!AW25)/100</f>
        <v>7.882634931356039E-2</v>
      </c>
      <c r="AX25" s="55">
        <f>('Table 2'!AT25*'Table 3'!AX25)/100</f>
        <v>-7.5461882459542995E-2</v>
      </c>
      <c r="AY25" s="53">
        <f>('Table 2'!AU25*'Table 3'!AY25)/100</f>
        <v>-0.1667047532762912</v>
      </c>
      <c r="AZ25" s="54">
        <f>('Table 2'!AV25*'Table 3'!AZ25)/100</f>
        <v>-0.14050938074942187</v>
      </c>
      <c r="BA25" s="54">
        <f>('Table 2'!AW25*'Table 3'!BA25)/100</f>
        <v>-6.5645672074619826E-2</v>
      </c>
      <c r="BB25" s="55">
        <f>('Table 2'!AX25*'Table 3'!BB25)/100</f>
        <v>-6.2032917309491752E-2</v>
      </c>
      <c r="BC25" s="53">
        <f>('Table 2'!AY25*'Table 3'!BC25)/100</f>
        <v>0.27637816481760913</v>
      </c>
      <c r="BD25" s="54">
        <f>('Table 2'!AZ25*'Table 3'!BD25)/100</f>
        <v>0.15303400747701054</v>
      </c>
      <c r="BE25" s="54">
        <f>('Table 2'!BA25*'Table 3'!BE25)/100</f>
        <v>0.25333387096101423</v>
      </c>
      <c r="BF25" s="55">
        <f>('Table 2'!BB25*'Table 3'!BF25)/100</f>
        <v>0.23944856698214689</v>
      </c>
      <c r="BG25" s="53">
        <v>0.15125702241769307</v>
      </c>
      <c r="BH25" s="54">
        <v>0.16074999561161291</v>
      </c>
      <c r="BI25" s="54">
        <v>0.13669291504729861</v>
      </c>
      <c r="BJ25" s="55">
        <v>0.39975657615740157</v>
      </c>
      <c r="BK25" s="53">
        <v>0.33701750963159005</v>
      </c>
      <c r="BL25" s="54">
        <v>0.13294734076693451</v>
      </c>
      <c r="BM25" s="54">
        <v>0.19012755572581896</v>
      </c>
      <c r="BN25" s="55">
        <v>0.17782369037386356</v>
      </c>
      <c r="BO25" s="53">
        <v>0.25100922173592916</v>
      </c>
      <c r="BP25" s="54">
        <v>0.47850965656671546</v>
      </c>
      <c r="BQ25" s="54">
        <v>0.19756202019829877</v>
      </c>
      <c r="BR25" s="55">
        <v>0.16617375733303624</v>
      </c>
      <c r="BS25" s="53">
        <v>-0.40527768889021176</v>
      </c>
      <c r="BT25" s="54">
        <v>-2.1461783241868009</v>
      </c>
      <c r="BU25" s="54">
        <v>-1.9762981622488121</v>
      </c>
      <c r="BV25" s="55">
        <v>-1.1291699537993196</v>
      </c>
      <c r="BW25" s="53">
        <v>-0.16287219747358478</v>
      </c>
      <c r="BX25" s="54">
        <v>3.1946510709354596</v>
      </c>
      <c r="BY25" s="54">
        <v>3.7446577779402399</v>
      </c>
      <c r="BZ25" s="55">
        <v>2.3421080572415103</v>
      </c>
      <c r="CA25" s="53">
        <v>1.1237959027251392</v>
      </c>
      <c r="CB25" s="54">
        <v>1.1588771631220218</v>
      </c>
      <c r="CC25" s="54"/>
      <c r="CD25" s="55"/>
    </row>
    <row r="27" spans="1:82" x14ac:dyDescent="0.3">
      <c r="A27" t="s">
        <v>45</v>
      </c>
      <c r="B27" s="8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2" x14ac:dyDescent="0.3">
      <c r="A28" s="76" t="s">
        <v>47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2" x14ac:dyDescent="0.3">
      <c r="A29" s="74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2" x14ac:dyDescent="0.3">
      <c r="A30" s="75" t="s">
        <v>48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2" x14ac:dyDescent="0.3">
      <c r="A31" s="75" t="s">
        <v>49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2" x14ac:dyDescent="0.3">
      <c r="A32" s="74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7:80" x14ac:dyDescent="0.3"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7:80" x14ac:dyDescent="0.3"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7:80" x14ac:dyDescent="0.3"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7:80" x14ac:dyDescent="0.3"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7:80" x14ac:dyDescent="0.3"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7:80" x14ac:dyDescent="0.3"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7:80" x14ac:dyDescent="0.3"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7:80" x14ac:dyDescent="0.3"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7:80" x14ac:dyDescent="0.3"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7:80" x14ac:dyDescent="0.3"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7:80" x14ac:dyDescent="0.3"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7:80" x14ac:dyDescent="0.3"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7:80" x14ac:dyDescent="0.3"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7:80" x14ac:dyDescent="0.3"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7:80" x14ac:dyDescent="0.3"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7:80" x14ac:dyDescent="0.3"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7:80" x14ac:dyDescent="0.3"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7:80" x14ac:dyDescent="0.3"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7:80" x14ac:dyDescent="0.3">
      <c r="G51" s="85"/>
    </row>
    <row r="52" spans="7:80" x14ac:dyDescent="0.3">
      <c r="G52" s="85"/>
    </row>
    <row r="53" spans="7:80" x14ac:dyDescent="0.3">
      <c r="G53" s="85"/>
    </row>
    <row r="54" spans="7:80" x14ac:dyDescent="0.3">
      <c r="G54" s="85"/>
    </row>
    <row r="55" spans="7:80" x14ac:dyDescent="0.3">
      <c r="G55" s="85"/>
    </row>
    <row r="56" spans="7:80" x14ac:dyDescent="0.3">
      <c r="G56" s="85"/>
    </row>
  </sheetData>
  <mergeCells count="20">
    <mergeCell ref="CA3:CD3"/>
    <mergeCell ref="BW3:BZ3"/>
    <mergeCell ref="BS3:BV3"/>
    <mergeCell ref="AQ3:AT3"/>
    <mergeCell ref="AU3:AX3"/>
    <mergeCell ref="BO3:BR3"/>
    <mergeCell ref="BK3:BN3"/>
    <mergeCell ref="W3:Z3"/>
    <mergeCell ref="AY3:BB3"/>
    <mergeCell ref="BC3:BF3"/>
    <mergeCell ref="BG3:BJ3"/>
    <mergeCell ref="AA3:AD3"/>
    <mergeCell ref="AE3:AH3"/>
    <mergeCell ref="AI3:AL3"/>
    <mergeCell ref="AM3:AP3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2022-10-02T14:57:06Z</dcterms:modified>
</cp:coreProperties>
</file>