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Table 1" sheetId="8" r:id="rId1"/>
    <sheet name="Table 2" sheetId="4" r:id="rId2"/>
    <sheet name="Table 3" sheetId="5" r:id="rId3"/>
    <sheet name="Table 4" sheetId="7" r:id="rId4"/>
    <sheet name="Table 5" sheetId="6" r:id="rId5"/>
  </sheets>
  <definedNames>
    <definedName name="_Tot97">"$#REF!.$#REF!$#REF!:$#REF!$#REF!"</definedName>
    <definedName name="B___0">"$#REF!.$#REF!$#REF!:$#REF!$#REF!"</definedName>
    <definedName name="bec">"$#REF!.$B$100:$N$116"</definedName>
    <definedName name="C____0">"$#REF!.$#REF!$#REF!:$#REF!$#REF!"</definedName>
    <definedName name="capital">#REF!</definedName>
    <definedName name="capital___0">#REF!</definedName>
    <definedName name="capital___4">#REF!</definedName>
    <definedName name="ctry">"$#REF!.$B$100:$N$115"</definedName>
    <definedName name="Database_MI">"$BOP5thmanual.$#REF!$8:$#REF!$769"</definedName>
    <definedName name="Database_MI___0">"$#REF!.$#REF!$#REF!:$#REF!$#REF!"</definedName>
    <definedName name="DATES">"$#REF!.$I$1:$I$1"</definedName>
    <definedName name="DATES___0">"$#REF!.$D$1:$D$1"</definedName>
    <definedName name="entries">"""$#ref!.$f$19:$m$19;$#ref!.$f$26:$m$26;$#ref!.$f$62:$m$63;$#ref!.$f$78:$m$78;$#ref!.$f$84:$m$84;$#ref!.$f$89:$m$90;$#ref!.$f$104:$m$105;$#ref!.$f$128:$m$129;$#ref!.$f$140:$m$141;$#ref!.$f$179:$m$180;$#ref!.$f$187:$m$188;$#ref!.$f$200:$m$200;$#ref!.$f$203:"</definedName>
    <definedName name="Excel_BuiltIn_Database_0">"$#REF!.$#REF!$#REF!:$#REF!$#REF!"</definedName>
    <definedName name="Excel_BuiltIn_Database_30">"$BOP5thmanual.$#REF!$8:$#REF!$769"</definedName>
    <definedName name="Excel_BuiltIn_Print_Area_0">"$#REF!.$C$6:$C$16"</definedName>
    <definedName name="Excel_BuiltIn_Print_Area_11_1">"$#REF!.$A$1:$P$22"</definedName>
    <definedName name="Excel_BuiltIn_Print_Area_13_1">"$#REF!.$B$1:$I$73"</definedName>
    <definedName name="Excel_BuiltIn_Print_Area_16_1">"$#REF!.$A$1:$N$25"</definedName>
    <definedName name="Excel_BuiltIn_Print_Area_17">"$#REF!.$B$1:$I$71"</definedName>
    <definedName name="Excel_BuiltIn_Print_Area_18">"$#REF!.$B$1:$H$72"</definedName>
    <definedName name="Excel_BuiltIn_Print_Area_19">"$#REF!.$A$1:$Q$26"</definedName>
    <definedName name="Excel_BuiltIn_Print_Area_20">"$#REF!.$A$1:$T$44"</definedName>
    <definedName name="Excel_BuiltIn_Print_Area_21">"$#REF!.$A$1:$S$29"</definedName>
    <definedName name="Excel_BuiltIn_Print_Area_22">"$#REF!.$A$1:$N$21"</definedName>
    <definedName name="Excel_BuiltIn_Print_Area_23">"$#REF!.$A$1:$N$80"</definedName>
    <definedName name="Excel_BuiltIn_Print_Area_24">"$#REF!.$E$#REF!:$T$#REF!"</definedName>
    <definedName name="Excel_BuiltIn_Print_Area_25">"$#REF!.$B$1:$H$73"</definedName>
    <definedName name="Excel_BuiltIn_Print_Area_26">"$#REF!.$A$1:$M$24"</definedName>
    <definedName name="Excel_BuiltIn_Print_Area_28">"$#REF!.$A$1:$N$25"</definedName>
    <definedName name="Excel_BuiltIn_Print_Area_29">"$#REF!.$A$24:$L$44"</definedName>
    <definedName name="Excel_BuiltIn_Print_Titles_38">"$#REF!.$B$6:$IN$8"</definedName>
    <definedName name="K111mals0">#REF!</definedName>
    <definedName name="K111mals0___0">#REF!</definedName>
    <definedName name="K111mals0___4">#REF!</definedName>
    <definedName name="MmExcelLinker_4D7A9A6F_6E4F_413E_B5F7_FD5714B14315">NA()</definedName>
    <definedName name="NAMES">"$#REF!.$B$15:$B$769"</definedName>
    <definedName name="NAMES___0">"$#REF!.$A$12:$A$239"</definedName>
    <definedName name="Print_Area_MI">"$#REF!.$D$8:$D$766"</definedName>
    <definedName name="PRINT_AREA_MI___0">"$#REF!.$C$6:$C$16"</definedName>
    <definedName name="Print_Area_MI_11">NA()</definedName>
    <definedName name="Total97">"$#REF!.$#REF!$#REF!:$#REF!$#REF!"</definedName>
    <definedName name="two">"$#REF!.$K$21:$M$35"</definedName>
  </definedNames>
  <calcPr calcId="152511"/>
</workbook>
</file>

<file path=xl/calcChain.xml><?xml version="1.0" encoding="utf-8"?>
<calcChain xmlns="http://schemas.openxmlformats.org/spreadsheetml/2006/main">
  <c r="E5" i="7" l="1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5" i="7"/>
</calcChain>
</file>

<file path=xl/sharedStrings.xml><?xml version="1.0" encoding="utf-8"?>
<sst xmlns="http://schemas.openxmlformats.org/spreadsheetml/2006/main" count="546" uniqueCount="58">
  <si>
    <t>(Estimated using production approach)</t>
  </si>
  <si>
    <t xml:space="preserve">(In Million MVR , at 2014 constant prices) </t>
  </si>
  <si>
    <t>ISIC</t>
  </si>
  <si>
    <t>Industry / Economic Activity</t>
  </si>
  <si>
    <t>GDP at Market price</t>
  </si>
  <si>
    <t xml:space="preserve">Primary </t>
  </si>
  <si>
    <t xml:space="preserve">A </t>
  </si>
  <si>
    <t xml:space="preserve">Agriculture </t>
  </si>
  <si>
    <t>Fisheries</t>
  </si>
  <si>
    <t xml:space="preserve">Secondary </t>
  </si>
  <si>
    <t>C</t>
  </si>
  <si>
    <t>Manufacturing</t>
  </si>
  <si>
    <t>D&amp;E</t>
  </si>
  <si>
    <t>Electricity and water</t>
  </si>
  <si>
    <t>F</t>
  </si>
  <si>
    <t xml:space="preserve">Tertiary </t>
  </si>
  <si>
    <t>G</t>
  </si>
  <si>
    <t>Wholesale and retail trade</t>
  </si>
  <si>
    <t>I</t>
  </si>
  <si>
    <t>H&amp;N</t>
  </si>
  <si>
    <t>Transportation and communication</t>
  </si>
  <si>
    <t>K</t>
  </si>
  <si>
    <t>L</t>
  </si>
  <si>
    <t xml:space="preserve">M </t>
  </si>
  <si>
    <t>Professional, scientific and technical activities</t>
  </si>
  <si>
    <t>O</t>
  </si>
  <si>
    <t xml:space="preserve">Public administration </t>
  </si>
  <si>
    <t>P</t>
  </si>
  <si>
    <t>Education</t>
  </si>
  <si>
    <t>Q</t>
  </si>
  <si>
    <t>Human health and social work activities</t>
  </si>
  <si>
    <t>R &amp; S</t>
  </si>
  <si>
    <t xml:space="preserve">Entertainment, recreation &amp; Other services </t>
  </si>
  <si>
    <t xml:space="preserve">(In percentage , at 2014 constant prices) </t>
  </si>
  <si>
    <t>Financial services</t>
  </si>
  <si>
    <t>Tourism</t>
  </si>
  <si>
    <t>Construction</t>
  </si>
  <si>
    <t>Total GVA at basic prices</t>
  </si>
  <si>
    <t>Q1</t>
  </si>
  <si>
    <t>Q2</t>
  </si>
  <si>
    <t>Q3</t>
  </si>
  <si>
    <t>Q4</t>
  </si>
  <si>
    <t>Real Estate</t>
  </si>
  <si>
    <t xml:space="preserve"> Taxes less subsidies</t>
  </si>
  <si>
    <t xml:space="preserve">(In percentage, at 2014 constant prices) </t>
  </si>
  <si>
    <t>Note: ISIC- International Standard Industrial Classification of all Economic Activities</t>
  </si>
  <si>
    <t xml:space="preserve">Source: National Bureau of Statistics, </t>
  </si>
  <si>
    <t xml:space="preserve">             GVA - Gross Value Added</t>
  </si>
  <si>
    <t xml:space="preserve">           GVA - Gross Value Added</t>
  </si>
  <si>
    <t>TABLE 1: GROSS DOMESTIC PRODUCT (AT CONSTANT), BY KIND OF ACTIVITY ,  2003Q1 - 2018Q1</t>
  </si>
  <si>
    <t>TABLE 2:  GROSS DOMESTIC PRODUCT (AT CONSTANT PRICES), PERCENTAGE SHARE, BY KIND OF ACTIVITY,  2003Q1 - 2018Q1</t>
  </si>
  <si>
    <t>TABLE 3:  GROSS DOMESTIC PRODUCT (AT CONSTANT PRICES), GROWTH RATES (CORRESPONDING QUARTER), BY KIND OF ACTIVITY,  2004Q1 - 2018Q1</t>
  </si>
  <si>
    <t>TABLE 4:  GROSS DOMESTIC PRODUCT (AT CONSTANT PRICES), GROWTH RATES (PRECEDING QUARTER)  BY KIND OF ACTIVITY,  2003Q2 - 2018Q1</t>
  </si>
  <si>
    <t>TABLE 5:   GROSS DOMESTIC PRODUCT (AT CONSTANT PRICES), CONTRIBUTION TO GROWTH, BY KIND OF ACTIVITY,  2003Q2 - 2018Q1</t>
  </si>
  <si>
    <t xml:space="preserve">              Ministry of Finance and Treasury</t>
  </si>
  <si>
    <t xml:space="preserve">             Ministry of Finance and Treasury</t>
  </si>
  <si>
    <t xml:space="preserve">            Ministry of Finance and Treasury</t>
  </si>
  <si>
    <r>
      <t>Release date:  30</t>
    </r>
    <r>
      <rPr>
        <vertAlign val="super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>July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</si>
</sst>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?_);_(@_)"/>
    <numFmt numFmtId="166" formatCode="#,##0.0"/>
    <numFmt numFmtId="167" formatCode="_(* #,##0_);_(* \(#,##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_Faruma"/>
      <charset val="1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>
      <alignment readingOrder="2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2" borderId="0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5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8" xfId="0" applyBorder="1" applyAlignment="1">
      <alignment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43" fontId="0" fillId="0" borderId="0" xfId="1" applyFont="1" applyBorder="1"/>
    <xf numFmtId="0" fontId="0" fillId="0" borderId="1" xfId="0" applyBorder="1" applyAlignment="1">
      <alignment horizontal="right" vertical="center"/>
    </xf>
    <xf numFmtId="165" fontId="7" fillId="0" borderId="6" xfId="1" applyNumberFormat="1" applyFont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8" fillId="0" borderId="9" xfId="1" applyNumberFormat="1" applyFont="1" applyBorder="1" applyAlignment="1">
      <alignment horizontal="center" vertical="center"/>
    </xf>
    <xf numFmtId="165" fontId="8" fillId="0" borderId="8" xfId="1" applyNumberFormat="1" applyFont="1" applyBorder="1" applyAlignment="1">
      <alignment horizontal="center" vertical="center"/>
    </xf>
    <xf numFmtId="165" fontId="8" fillId="0" borderId="10" xfId="1" applyNumberFormat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166" fontId="0" fillId="0" borderId="11" xfId="0" applyNumberFormat="1" applyBorder="1" applyAlignment="1">
      <alignment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0" borderId="0" xfId="0" applyFont="1" applyBorder="1"/>
    <xf numFmtId="167" fontId="7" fillId="0" borderId="6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7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"/>
  <sheetViews>
    <sheetView showGridLines="0" zoomScale="55" zoomScaleNormal="55" workbookViewId="0">
      <selection activeCell="P62" sqref="P62"/>
    </sheetView>
  </sheetViews>
  <sheetFormatPr defaultRowHeight="15" x14ac:dyDescent="0.25"/>
  <cols>
    <col min="1" max="1" width="9.140625" style="1"/>
    <col min="2" max="2" width="45.28515625" style="2" customWidth="1"/>
    <col min="3" max="63" width="11" style="2" customWidth="1"/>
    <col min="64" max="66" width="7.7109375" style="2" customWidth="1"/>
    <col min="67" max="16384" width="9.140625" style="2"/>
  </cols>
  <sheetData>
    <row r="1" spans="1:72" s="3" customFormat="1" ht="23.25" customHeight="1" x14ac:dyDescent="0.25">
      <c r="A1" s="5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72" s="3" customFormat="1" ht="21" customHeight="1" x14ac:dyDescent="0.55000000000000004">
      <c r="A2" s="6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72" ht="5.2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72" s="8" customFormat="1" ht="21.75" customHeight="1" x14ac:dyDescent="0.25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11"/>
      <c r="BP4" s="10"/>
      <c r="BQ4" s="11"/>
      <c r="BR4" s="10"/>
      <c r="BS4" s="10"/>
      <c r="BT4" s="10"/>
    </row>
    <row r="5" spans="1:72" s="12" customFormat="1" ht="20.25" customHeight="1" x14ac:dyDescent="0.25">
      <c r="A5" s="12" t="s">
        <v>2</v>
      </c>
      <c r="B5" s="12" t="s">
        <v>3</v>
      </c>
      <c r="C5" s="93">
        <v>2003</v>
      </c>
      <c r="D5" s="93"/>
      <c r="E5" s="93"/>
      <c r="F5" s="93"/>
      <c r="G5" s="93">
        <v>2004</v>
      </c>
      <c r="H5" s="93"/>
      <c r="I5" s="93"/>
      <c r="J5" s="93"/>
      <c r="K5" s="93">
        <v>2005</v>
      </c>
      <c r="L5" s="93"/>
      <c r="M5" s="93"/>
      <c r="N5" s="93"/>
      <c r="O5" s="93">
        <v>2006</v>
      </c>
      <c r="P5" s="93"/>
      <c r="Q5" s="93"/>
      <c r="R5" s="93"/>
      <c r="S5" s="93">
        <v>2007</v>
      </c>
      <c r="T5" s="93"/>
      <c r="U5" s="93"/>
      <c r="V5" s="93"/>
      <c r="W5" s="93">
        <v>2008</v>
      </c>
      <c r="X5" s="93"/>
      <c r="Y5" s="93"/>
      <c r="Z5" s="93"/>
      <c r="AA5" s="93">
        <v>2009</v>
      </c>
      <c r="AB5" s="93"/>
      <c r="AC5" s="93"/>
      <c r="AD5" s="93"/>
      <c r="AE5" s="93">
        <v>2010</v>
      </c>
      <c r="AF5" s="93"/>
      <c r="AG5" s="93"/>
      <c r="AH5" s="93"/>
      <c r="AI5" s="93">
        <v>2011</v>
      </c>
      <c r="AJ5" s="93"/>
      <c r="AK5" s="93"/>
      <c r="AL5" s="93"/>
      <c r="AM5" s="93">
        <v>2012</v>
      </c>
      <c r="AN5" s="93"/>
      <c r="AO5" s="93"/>
      <c r="AP5" s="93"/>
      <c r="AQ5" s="93">
        <v>2013</v>
      </c>
      <c r="AR5" s="93"/>
      <c r="AS5" s="93"/>
      <c r="AT5" s="93"/>
      <c r="AU5" s="93">
        <v>2014</v>
      </c>
      <c r="AV5" s="93"/>
      <c r="AW5" s="93"/>
      <c r="AX5" s="93"/>
      <c r="AY5" s="93">
        <v>2015</v>
      </c>
      <c r="AZ5" s="93"/>
      <c r="BA5" s="93"/>
      <c r="BB5" s="93"/>
      <c r="BC5" s="93">
        <v>2016</v>
      </c>
      <c r="BD5" s="93"/>
      <c r="BE5" s="93"/>
      <c r="BF5" s="93"/>
      <c r="BG5" s="93">
        <v>2017</v>
      </c>
      <c r="BH5" s="93"/>
      <c r="BI5" s="93"/>
      <c r="BJ5" s="93"/>
      <c r="BK5" s="93">
        <v>2018</v>
      </c>
      <c r="BL5" s="93"/>
      <c r="BM5" s="93"/>
      <c r="BN5" s="93"/>
      <c r="BO5" s="14"/>
      <c r="BP5" s="13"/>
      <c r="BQ5" s="14"/>
      <c r="BR5" s="13"/>
      <c r="BS5" s="13"/>
      <c r="BT5" s="13"/>
    </row>
    <row r="6" spans="1:72" ht="28.5" customHeight="1" x14ac:dyDescent="0.25">
      <c r="A6" s="73"/>
      <c r="B6" s="15"/>
      <c r="C6" s="16" t="s">
        <v>38</v>
      </c>
      <c r="D6" s="16" t="s">
        <v>39</v>
      </c>
      <c r="E6" s="16" t="s">
        <v>40</v>
      </c>
      <c r="F6" s="16" t="s">
        <v>41</v>
      </c>
      <c r="G6" s="16" t="s">
        <v>38</v>
      </c>
      <c r="H6" s="16" t="s">
        <v>39</v>
      </c>
      <c r="I6" s="16" t="s">
        <v>40</v>
      </c>
      <c r="J6" s="16" t="s">
        <v>41</v>
      </c>
      <c r="K6" s="16" t="s">
        <v>38</v>
      </c>
      <c r="L6" s="16" t="s">
        <v>39</v>
      </c>
      <c r="M6" s="16" t="s">
        <v>40</v>
      </c>
      <c r="N6" s="16" t="s">
        <v>41</v>
      </c>
      <c r="O6" s="16" t="s">
        <v>38</v>
      </c>
      <c r="P6" s="16" t="s">
        <v>39</v>
      </c>
      <c r="Q6" s="16" t="s">
        <v>40</v>
      </c>
      <c r="R6" s="16" t="s">
        <v>41</v>
      </c>
      <c r="S6" s="16" t="s">
        <v>38</v>
      </c>
      <c r="T6" s="16" t="s">
        <v>39</v>
      </c>
      <c r="U6" s="16" t="s">
        <v>40</v>
      </c>
      <c r="V6" s="16" t="s">
        <v>41</v>
      </c>
      <c r="W6" s="16" t="s">
        <v>38</v>
      </c>
      <c r="X6" s="16" t="s">
        <v>39</v>
      </c>
      <c r="Y6" s="16" t="s">
        <v>40</v>
      </c>
      <c r="Z6" s="16" t="s">
        <v>41</v>
      </c>
      <c r="AA6" s="16" t="s">
        <v>38</v>
      </c>
      <c r="AB6" s="16" t="s">
        <v>39</v>
      </c>
      <c r="AC6" s="16" t="s">
        <v>40</v>
      </c>
      <c r="AD6" s="16" t="s">
        <v>41</v>
      </c>
      <c r="AE6" s="16" t="s">
        <v>38</v>
      </c>
      <c r="AF6" s="16" t="s">
        <v>39</v>
      </c>
      <c r="AG6" s="16" t="s">
        <v>40</v>
      </c>
      <c r="AH6" s="16" t="s">
        <v>41</v>
      </c>
      <c r="AI6" s="16" t="s">
        <v>38</v>
      </c>
      <c r="AJ6" s="16" t="s">
        <v>39</v>
      </c>
      <c r="AK6" s="16" t="s">
        <v>40</v>
      </c>
      <c r="AL6" s="16" t="s">
        <v>41</v>
      </c>
      <c r="AM6" s="16" t="s">
        <v>38</v>
      </c>
      <c r="AN6" s="16" t="s">
        <v>39</v>
      </c>
      <c r="AO6" s="16" t="s">
        <v>40</v>
      </c>
      <c r="AP6" s="16" t="s">
        <v>41</v>
      </c>
      <c r="AQ6" s="16" t="s">
        <v>38</v>
      </c>
      <c r="AR6" s="16" t="s">
        <v>39</v>
      </c>
      <c r="AS6" s="16" t="s">
        <v>40</v>
      </c>
      <c r="AT6" s="16" t="s">
        <v>41</v>
      </c>
      <c r="AU6" s="16" t="s">
        <v>38</v>
      </c>
      <c r="AV6" s="16" t="s">
        <v>39</v>
      </c>
      <c r="AW6" s="16" t="s">
        <v>40</v>
      </c>
      <c r="AX6" s="16" t="s">
        <v>41</v>
      </c>
      <c r="AY6" s="16" t="s">
        <v>38</v>
      </c>
      <c r="AZ6" s="16" t="s">
        <v>39</v>
      </c>
      <c r="BA6" s="16" t="s">
        <v>40</v>
      </c>
      <c r="BB6" s="16" t="s">
        <v>41</v>
      </c>
      <c r="BC6" s="16" t="s">
        <v>38</v>
      </c>
      <c r="BD6" s="16" t="s">
        <v>39</v>
      </c>
      <c r="BE6" s="16" t="s">
        <v>40</v>
      </c>
      <c r="BF6" s="16" t="s">
        <v>41</v>
      </c>
      <c r="BG6" s="16" t="s">
        <v>38</v>
      </c>
      <c r="BH6" s="16" t="s">
        <v>39</v>
      </c>
      <c r="BI6" s="16" t="s">
        <v>40</v>
      </c>
      <c r="BJ6" s="16" t="s">
        <v>41</v>
      </c>
      <c r="BK6" s="16" t="s">
        <v>38</v>
      </c>
      <c r="BL6" s="16" t="s">
        <v>39</v>
      </c>
      <c r="BM6" s="16" t="s">
        <v>40</v>
      </c>
      <c r="BN6" s="16" t="s">
        <v>41</v>
      </c>
      <c r="BO6" s="18"/>
      <c r="BP6" s="17"/>
      <c r="BQ6" s="18"/>
      <c r="BR6" s="17"/>
      <c r="BS6" s="19"/>
      <c r="BT6" s="19"/>
    </row>
    <row r="7" spans="1:72" s="23" customFormat="1" ht="20.100000000000001" customHeight="1" x14ac:dyDescent="0.25">
      <c r="A7" s="75"/>
      <c r="B7" s="20" t="s">
        <v>4</v>
      </c>
      <c r="C7" s="42">
        <v>8391.2905189575904</v>
      </c>
      <c r="D7" s="43">
        <v>7430.1707576697227</v>
      </c>
      <c r="E7" s="43">
        <v>7865.2884287041652</v>
      </c>
      <c r="F7" s="44">
        <v>8863.0937812452739</v>
      </c>
      <c r="G7" s="42">
        <v>9429.6033773022755</v>
      </c>
      <c r="H7" s="43">
        <v>7995.4114290665693</v>
      </c>
      <c r="I7" s="43">
        <v>8411.9148717019943</v>
      </c>
      <c r="J7" s="44">
        <v>8676.8913203596312</v>
      </c>
      <c r="K7" s="42">
        <v>6822.0823857605046</v>
      </c>
      <c r="L7" s="43">
        <v>7006.0013121915372</v>
      </c>
      <c r="M7" s="43">
        <v>7625.5098203868447</v>
      </c>
      <c r="N7" s="44">
        <v>8528.8895206134584</v>
      </c>
      <c r="O7" s="42">
        <v>9642.1773960459486</v>
      </c>
      <c r="P7" s="43">
        <v>9074.5618431897674</v>
      </c>
      <c r="Q7" s="43">
        <v>9204.968927252663</v>
      </c>
      <c r="R7" s="44">
        <v>9889.6488970875034</v>
      </c>
      <c r="S7" s="42">
        <v>10272.102039750791</v>
      </c>
      <c r="T7" s="43">
        <v>9543.1291233126958</v>
      </c>
      <c r="U7" s="43">
        <v>10027.78156988208</v>
      </c>
      <c r="V7" s="44">
        <v>10885.062236615242</v>
      </c>
      <c r="W7" s="42">
        <v>11993.104625977978</v>
      </c>
      <c r="X7" s="43">
        <v>10775.369662517598</v>
      </c>
      <c r="Y7" s="43">
        <v>10904.832132847721</v>
      </c>
      <c r="Z7" s="44">
        <v>10917.962018734039</v>
      </c>
      <c r="AA7" s="42">
        <v>10685.131125495898</v>
      </c>
      <c r="AB7" s="43">
        <v>9543.4141269750326</v>
      </c>
      <c r="AC7" s="43">
        <v>9483.316422940512</v>
      </c>
      <c r="AD7" s="44">
        <v>11655.974586824392</v>
      </c>
      <c r="AE7" s="42">
        <v>12147.968671601224</v>
      </c>
      <c r="AF7" s="43">
        <v>10454.794163243005</v>
      </c>
      <c r="AG7" s="43">
        <v>10351.390105139999</v>
      </c>
      <c r="AH7" s="44">
        <v>11419.110069061468</v>
      </c>
      <c r="AI7" s="42">
        <v>12287.935835688551</v>
      </c>
      <c r="AJ7" s="43">
        <v>11578.585572245582</v>
      </c>
      <c r="AK7" s="43">
        <v>11634.611495953577</v>
      </c>
      <c r="AL7" s="44">
        <v>12673.469342834593</v>
      </c>
      <c r="AM7" s="42">
        <v>12249.530979488094</v>
      </c>
      <c r="AN7" s="43">
        <v>11731.009096736394</v>
      </c>
      <c r="AO7" s="43">
        <v>12105.806260689285</v>
      </c>
      <c r="AP7" s="44">
        <v>13300.995566664262</v>
      </c>
      <c r="AQ7" s="42">
        <v>13778.451704167754</v>
      </c>
      <c r="AR7" s="43">
        <v>12435.25045200905</v>
      </c>
      <c r="AS7" s="43">
        <v>12751.845863142185</v>
      </c>
      <c r="AT7" s="44">
        <v>14017.722813524742</v>
      </c>
      <c r="AU7" s="42">
        <v>14591.78121755802</v>
      </c>
      <c r="AV7" s="43">
        <v>14237.244902105504</v>
      </c>
      <c r="AW7" s="43">
        <v>13776.902254624662</v>
      </c>
      <c r="AX7" s="44">
        <v>14260.818085508326</v>
      </c>
      <c r="AY7" s="42">
        <v>15284.681171972106</v>
      </c>
      <c r="AZ7" s="43">
        <v>13803.764605979279</v>
      </c>
      <c r="BA7" s="43">
        <v>14187.314748093562</v>
      </c>
      <c r="BB7" s="44">
        <v>14868.159337203766</v>
      </c>
      <c r="BC7" s="42">
        <v>15854.667863317825</v>
      </c>
      <c r="BD7" s="43">
        <v>15012.384845018196</v>
      </c>
      <c r="BE7" s="43">
        <v>14674.194142608556</v>
      </c>
      <c r="BF7" s="44">
        <v>16186.174860694171</v>
      </c>
      <c r="BG7" s="42">
        <v>16812.199335840913</v>
      </c>
      <c r="BH7" s="43">
        <v>15742.289338968394</v>
      </c>
      <c r="BI7" s="43">
        <v>16016.302939420548</v>
      </c>
      <c r="BJ7" s="44">
        <v>17519.305841139605</v>
      </c>
      <c r="BK7" s="42">
        <v>18830.123571423574</v>
      </c>
      <c r="BL7" s="43">
        <v>0</v>
      </c>
      <c r="BM7" s="43">
        <v>0</v>
      </c>
      <c r="BN7" s="44">
        <v>0</v>
      </c>
      <c r="BO7" s="22"/>
      <c r="BP7" s="22"/>
      <c r="BQ7" s="22"/>
      <c r="BR7" s="22"/>
      <c r="BS7" s="21"/>
      <c r="BT7" s="21"/>
    </row>
    <row r="8" spans="1:72" s="8" customFormat="1" ht="20.100000000000001" customHeight="1" x14ac:dyDescent="0.25">
      <c r="A8" s="77"/>
      <c r="B8" s="24" t="s">
        <v>43</v>
      </c>
      <c r="C8" s="45">
        <v>791.61598445812638</v>
      </c>
      <c r="D8" s="46">
        <v>806.50192881039914</v>
      </c>
      <c r="E8" s="46">
        <v>836.27381751494465</v>
      </c>
      <c r="F8" s="47">
        <v>880.93165057176304</v>
      </c>
      <c r="G8" s="45">
        <v>940.47542798085396</v>
      </c>
      <c r="H8" s="46">
        <v>951.68993655182805</v>
      </c>
      <c r="I8" s="46">
        <v>914.57517628468452</v>
      </c>
      <c r="J8" s="47">
        <v>829.13114717942415</v>
      </c>
      <c r="K8" s="45">
        <v>695.3578492360466</v>
      </c>
      <c r="L8" s="46">
        <v>629.4125104952625</v>
      </c>
      <c r="M8" s="46">
        <v>631.29513095707205</v>
      </c>
      <c r="N8" s="47">
        <v>701.00571062147492</v>
      </c>
      <c r="O8" s="45">
        <v>838.54424948847213</v>
      </c>
      <c r="P8" s="46">
        <v>937.44198366176511</v>
      </c>
      <c r="Q8" s="46">
        <v>997.69891314135407</v>
      </c>
      <c r="R8" s="47">
        <v>1019.3150379272389</v>
      </c>
      <c r="S8" s="45">
        <v>1002.2903580194198</v>
      </c>
      <c r="T8" s="46">
        <v>1005.9360240499077</v>
      </c>
      <c r="U8" s="46">
        <v>1030.2520360187025</v>
      </c>
      <c r="V8" s="47">
        <v>1075.2383939258036</v>
      </c>
      <c r="W8" s="45">
        <v>1140.8950977712118</v>
      </c>
      <c r="X8" s="46">
        <v>1164.4860587843075</v>
      </c>
      <c r="Y8" s="46">
        <v>1146.0112769650907</v>
      </c>
      <c r="Z8" s="47">
        <v>1085.4707523135614</v>
      </c>
      <c r="AA8" s="45">
        <v>982.86448482971946</v>
      </c>
      <c r="AB8" s="46">
        <v>920.78585818077613</v>
      </c>
      <c r="AC8" s="46">
        <v>899.23487236673179</v>
      </c>
      <c r="AD8" s="47">
        <v>918.21152738758633</v>
      </c>
      <c r="AE8" s="45">
        <v>977.71582324333929</v>
      </c>
      <c r="AF8" s="46">
        <v>1039.9891659957996</v>
      </c>
      <c r="AG8" s="46">
        <v>1105.0315556449671</v>
      </c>
      <c r="AH8" s="47">
        <v>1172.842992190841</v>
      </c>
      <c r="AI8" s="45">
        <v>1243.4234756334229</v>
      </c>
      <c r="AJ8" s="46">
        <v>1294.9472211133825</v>
      </c>
      <c r="AK8" s="46">
        <v>1327.4142286307222</v>
      </c>
      <c r="AL8" s="47">
        <v>1340.82449818544</v>
      </c>
      <c r="AM8" s="45">
        <v>1335.1780297775369</v>
      </c>
      <c r="AN8" s="46">
        <v>1330.9431784716101</v>
      </c>
      <c r="AO8" s="46">
        <v>1328.1199442676584</v>
      </c>
      <c r="AP8" s="47">
        <v>1326.7083271656834</v>
      </c>
      <c r="AQ8" s="45">
        <v>1531.8783288749796</v>
      </c>
      <c r="AR8" s="46">
        <v>1313.7245961199403</v>
      </c>
      <c r="AS8" s="46">
        <v>1386.3798871205227</v>
      </c>
      <c r="AT8" s="47">
        <v>1515.2477177783885</v>
      </c>
      <c r="AU8" s="45">
        <v>1648.2937782333477</v>
      </c>
      <c r="AV8" s="46">
        <v>1448.1324297064562</v>
      </c>
      <c r="AW8" s="46">
        <v>1519.8253459933137</v>
      </c>
      <c r="AX8" s="47">
        <v>1567.3303881288839</v>
      </c>
      <c r="AY8" s="45">
        <v>1629.4905613352901</v>
      </c>
      <c r="AZ8" s="46">
        <v>1391.7657015076165</v>
      </c>
      <c r="BA8" s="46">
        <v>1508.6124130931621</v>
      </c>
      <c r="BB8" s="47">
        <v>1536.5038207432249</v>
      </c>
      <c r="BC8" s="45">
        <v>1643.4314735177625</v>
      </c>
      <c r="BD8" s="46">
        <v>1526.1009114907633</v>
      </c>
      <c r="BE8" s="46">
        <v>1603.945665602072</v>
      </c>
      <c r="BF8" s="47">
        <v>1743.613769067206</v>
      </c>
      <c r="BG8" s="45">
        <v>1765.9798905645866</v>
      </c>
      <c r="BH8" s="46">
        <v>1627.1806506891648</v>
      </c>
      <c r="BI8" s="46">
        <v>1651.5301422907949</v>
      </c>
      <c r="BJ8" s="47">
        <v>1858.148966492101</v>
      </c>
      <c r="BK8" s="45">
        <v>2130.420849813494</v>
      </c>
      <c r="BL8" s="46">
        <v>0</v>
      </c>
      <c r="BM8" s="46">
        <v>0</v>
      </c>
      <c r="BN8" s="47">
        <v>0</v>
      </c>
      <c r="BO8" s="28"/>
      <c r="BP8" s="28"/>
      <c r="BQ8" s="28"/>
      <c r="BR8" s="28"/>
      <c r="BS8" s="10"/>
      <c r="BT8" s="10"/>
    </row>
    <row r="9" spans="1:72" s="8" customFormat="1" ht="20.100000000000001" customHeight="1" x14ac:dyDescent="0.25">
      <c r="A9" s="79"/>
      <c r="B9" s="29" t="s">
        <v>37</v>
      </c>
      <c r="C9" s="48">
        <v>7599.6745344994633</v>
      </c>
      <c r="D9" s="49">
        <v>6623.6688288593232</v>
      </c>
      <c r="E9" s="49">
        <v>7029.0146111892209</v>
      </c>
      <c r="F9" s="50">
        <v>7982.1621306735105</v>
      </c>
      <c r="G9" s="48">
        <v>8489.1279493214224</v>
      </c>
      <c r="H9" s="49">
        <v>7043.7214925147409</v>
      </c>
      <c r="I9" s="49">
        <v>7497.3396954173095</v>
      </c>
      <c r="J9" s="50">
        <v>7847.7601731802069</v>
      </c>
      <c r="K9" s="48">
        <v>6126.724536524458</v>
      </c>
      <c r="L9" s="49">
        <v>6376.5888016962745</v>
      </c>
      <c r="M9" s="49">
        <v>6994.214689429773</v>
      </c>
      <c r="N9" s="50">
        <v>7827.8838099919831</v>
      </c>
      <c r="O9" s="48">
        <v>8803.6331465574767</v>
      </c>
      <c r="P9" s="49">
        <v>8137.1198595280021</v>
      </c>
      <c r="Q9" s="49">
        <v>8207.2700141113091</v>
      </c>
      <c r="R9" s="50">
        <v>8870.3338591602642</v>
      </c>
      <c r="S9" s="48">
        <v>9269.8116817313712</v>
      </c>
      <c r="T9" s="49">
        <v>8537.1930992627877</v>
      </c>
      <c r="U9" s="49">
        <v>8997.5295338633769</v>
      </c>
      <c r="V9" s="50">
        <v>9809.8238426894386</v>
      </c>
      <c r="W9" s="48">
        <v>10852.209528206766</v>
      </c>
      <c r="X9" s="49">
        <v>9610.8836037332912</v>
      </c>
      <c r="Y9" s="49">
        <v>9758.82085588263</v>
      </c>
      <c r="Z9" s="50">
        <v>9832.4912664204767</v>
      </c>
      <c r="AA9" s="48">
        <v>9702.2666406661792</v>
      </c>
      <c r="AB9" s="49">
        <v>8622.6282687942567</v>
      </c>
      <c r="AC9" s="49">
        <v>8584.081550573781</v>
      </c>
      <c r="AD9" s="50">
        <v>10737.763059436806</v>
      </c>
      <c r="AE9" s="48">
        <v>11170.252848357884</v>
      </c>
      <c r="AF9" s="49">
        <v>9414.8049972472054</v>
      </c>
      <c r="AG9" s="49">
        <v>9246.3585494950312</v>
      </c>
      <c r="AH9" s="50">
        <v>10246.267076870627</v>
      </c>
      <c r="AI9" s="48">
        <v>11044.512360055129</v>
      </c>
      <c r="AJ9" s="49">
        <v>10283.6383511322</v>
      </c>
      <c r="AK9" s="49">
        <v>10307.197267322856</v>
      </c>
      <c r="AL9" s="50">
        <v>11332.644844649152</v>
      </c>
      <c r="AM9" s="48">
        <v>10914.352949710557</v>
      </c>
      <c r="AN9" s="49">
        <v>10400.065918264783</v>
      </c>
      <c r="AO9" s="49">
        <v>10777.686316421627</v>
      </c>
      <c r="AP9" s="50">
        <v>11974.287239498579</v>
      </c>
      <c r="AQ9" s="48">
        <v>12246.573375292774</v>
      </c>
      <c r="AR9" s="49">
        <v>11121.525855889109</v>
      </c>
      <c r="AS9" s="49">
        <v>11365.465976021662</v>
      </c>
      <c r="AT9" s="50">
        <v>12502.475095746353</v>
      </c>
      <c r="AU9" s="48">
        <v>12943.487439324672</v>
      </c>
      <c r="AV9" s="49">
        <v>12789.112472399047</v>
      </c>
      <c r="AW9" s="49">
        <v>12257.076908631348</v>
      </c>
      <c r="AX9" s="50">
        <v>12693.487697379442</v>
      </c>
      <c r="AY9" s="48">
        <v>13655.190610636817</v>
      </c>
      <c r="AZ9" s="49">
        <v>12411.998904471662</v>
      </c>
      <c r="BA9" s="49">
        <v>12678.7023350004</v>
      </c>
      <c r="BB9" s="50">
        <v>13331.655516460542</v>
      </c>
      <c r="BC9" s="48">
        <v>14211.236389800062</v>
      </c>
      <c r="BD9" s="49">
        <v>13486.283933527433</v>
      </c>
      <c r="BE9" s="49">
        <v>13070.248477006484</v>
      </c>
      <c r="BF9" s="50">
        <v>14442.561091626965</v>
      </c>
      <c r="BG9" s="48">
        <v>15046.219445276325</v>
      </c>
      <c r="BH9" s="49">
        <v>14115.10868827923</v>
      </c>
      <c r="BI9" s="49">
        <v>14364.772797129754</v>
      </c>
      <c r="BJ9" s="50">
        <v>15661.156874647506</v>
      </c>
      <c r="BK9" s="48">
        <v>16699.70272161008</v>
      </c>
      <c r="BL9" s="49">
        <v>0</v>
      </c>
      <c r="BM9" s="49">
        <v>0</v>
      </c>
      <c r="BN9" s="50">
        <v>0</v>
      </c>
      <c r="BO9" s="28"/>
      <c r="BP9" s="28"/>
      <c r="BQ9" s="28"/>
      <c r="BR9" s="28"/>
      <c r="BS9" s="10"/>
      <c r="BT9" s="10"/>
    </row>
    <row r="10" spans="1:72" s="23" customFormat="1" ht="20.100000000000001" customHeight="1" x14ac:dyDescent="0.25">
      <c r="A10" s="79"/>
      <c r="B10" s="33" t="s">
        <v>5</v>
      </c>
      <c r="C10" s="51">
        <v>817.82396388118559</v>
      </c>
      <c r="D10" s="52">
        <v>892.95106524160087</v>
      </c>
      <c r="E10" s="52">
        <v>745.59690829374961</v>
      </c>
      <c r="F10" s="53">
        <v>976.68138736356173</v>
      </c>
      <c r="G10" s="51">
        <v>916.12301994281609</v>
      </c>
      <c r="H10" s="52">
        <v>690.26794363062652</v>
      </c>
      <c r="I10" s="52">
        <v>866.39356099559734</v>
      </c>
      <c r="J10" s="53">
        <v>970.8778450597863</v>
      </c>
      <c r="K10" s="51">
        <v>897.02687262166432</v>
      </c>
      <c r="L10" s="52">
        <v>938.13821124192918</v>
      </c>
      <c r="M10" s="52">
        <v>910.21526992523332</v>
      </c>
      <c r="N10" s="53">
        <v>1091.5275328982484</v>
      </c>
      <c r="O10" s="51">
        <v>1114.4559681365581</v>
      </c>
      <c r="P10" s="52">
        <v>1075.1333813046811</v>
      </c>
      <c r="Q10" s="52">
        <v>780.62271049316291</v>
      </c>
      <c r="R10" s="53">
        <v>943.77733665844846</v>
      </c>
      <c r="S10" s="51">
        <v>911.14340756261356</v>
      </c>
      <c r="T10" s="52">
        <v>727.70727345744194</v>
      </c>
      <c r="U10" s="52">
        <v>678.17303721601888</v>
      </c>
      <c r="V10" s="53">
        <v>876.20840968795233</v>
      </c>
      <c r="W10" s="51">
        <v>712.95748460273194</v>
      </c>
      <c r="X10" s="52">
        <v>708.36641589456735</v>
      </c>
      <c r="Y10" s="52">
        <v>774.16666281957328</v>
      </c>
      <c r="Z10" s="53">
        <v>815.13805910221834</v>
      </c>
      <c r="AA10" s="51">
        <v>711.51191164797888</v>
      </c>
      <c r="AB10" s="52">
        <v>712.03887449322133</v>
      </c>
      <c r="AC10" s="52">
        <v>708.71261592846542</v>
      </c>
      <c r="AD10" s="53">
        <v>807.38786764752399</v>
      </c>
      <c r="AE10" s="51">
        <v>732.82146012922908</v>
      </c>
      <c r="AF10" s="52">
        <v>702.65592454085549</v>
      </c>
      <c r="AG10" s="52">
        <v>678.85540393446138</v>
      </c>
      <c r="AH10" s="53">
        <v>721.27144600224744</v>
      </c>
      <c r="AI10" s="51">
        <v>824.61327564023179</v>
      </c>
      <c r="AJ10" s="52">
        <v>676.4304690805368</v>
      </c>
      <c r="AK10" s="52">
        <v>635.41754407886469</v>
      </c>
      <c r="AL10" s="53">
        <v>701.19998107015226</v>
      </c>
      <c r="AM10" s="51">
        <v>577.14816793388457</v>
      </c>
      <c r="AN10" s="52">
        <v>767.78799181599948</v>
      </c>
      <c r="AO10" s="52">
        <v>623.34976787595883</v>
      </c>
      <c r="AP10" s="53">
        <v>864.09093873748566</v>
      </c>
      <c r="AQ10" s="51">
        <v>693.54326604322478</v>
      </c>
      <c r="AR10" s="52">
        <v>634.68152159128124</v>
      </c>
      <c r="AS10" s="52">
        <v>748.71029102932334</v>
      </c>
      <c r="AT10" s="53">
        <v>950.32747788755091</v>
      </c>
      <c r="AU10" s="51">
        <v>771.19781920029141</v>
      </c>
      <c r="AV10" s="52">
        <v>883.29101790456446</v>
      </c>
      <c r="AW10" s="52">
        <v>625.64623953625733</v>
      </c>
      <c r="AX10" s="53">
        <v>737.88915522834293</v>
      </c>
      <c r="AY10" s="51">
        <v>876.83282726669177</v>
      </c>
      <c r="AZ10" s="52">
        <v>766.48062359375308</v>
      </c>
      <c r="BA10" s="52">
        <v>532.86813197519768</v>
      </c>
      <c r="BB10" s="53">
        <v>827.54446739541811</v>
      </c>
      <c r="BC10" s="51">
        <v>724.15038466450665</v>
      </c>
      <c r="BD10" s="52">
        <v>736.26851092212667</v>
      </c>
      <c r="BE10" s="52">
        <v>521.56991443600577</v>
      </c>
      <c r="BF10" s="53">
        <v>1064.625042848224</v>
      </c>
      <c r="BG10" s="51">
        <v>943.62904481741418</v>
      </c>
      <c r="BH10" s="52">
        <v>838.17588548800848</v>
      </c>
      <c r="BI10" s="52">
        <v>721.30692972187614</v>
      </c>
      <c r="BJ10" s="53">
        <v>934.00944915667355</v>
      </c>
      <c r="BK10" s="51">
        <v>937.17281089063374</v>
      </c>
      <c r="BL10" s="52">
        <v>0</v>
      </c>
      <c r="BM10" s="52">
        <v>0</v>
      </c>
      <c r="BN10" s="53">
        <v>0</v>
      </c>
      <c r="BO10" s="22"/>
      <c r="BP10" s="22"/>
      <c r="BQ10" s="22"/>
      <c r="BR10" s="22"/>
      <c r="BS10" s="21"/>
      <c r="BT10" s="21"/>
    </row>
    <row r="11" spans="1:72" s="8" customFormat="1" ht="20.100000000000001" customHeight="1" x14ac:dyDescent="0.25">
      <c r="A11" s="82" t="s">
        <v>6</v>
      </c>
      <c r="B11" s="8" t="s">
        <v>7</v>
      </c>
      <c r="C11" s="54">
        <v>179.71653011662156</v>
      </c>
      <c r="D11" s="55">
        <v>179.94354750486525</v>
      </c>
      <c r="E11" s="55">
        <v>181.51136141239559</v>
      </c>
      <c r="F11" s="56">
        <v>183.42877123730523</v>
      </c>
      <c r="G11" s="54">
        <v>185.80224664735184</v>
      </c>
      <c r="H11" s="55">
        <v>184.45811168147807</v>
      </c>
      <c r="I11" s="55">
        <v>181.50088282944978</v>
      </c>
      <c r="J11" s="56">
        <v>175.800463853119</v>
      </c>
      <c r="K11" s="54">
        <v>166.49932087055504</v>
      </c>
      <c r="L11" s="55">
        <v>162.02168245278631</v>
      </c>
      <c r="M11" s="55">
        <v>162.16120067547743</v>
      </c>
      <c r="N11" s="56">
        <v>166.30323716475925</v>
      </c>
      <c r="O11" s="54">
        <v>174.80107416832126</v>
      </c>
      <c r="P11" s="55">
        <v>180.32768319767018</v>
      </c>
      <c r="Q11" s="55">
        <v>184.11727093007974</v>
      </c>
      <c r="R11" s="56">
        <v>185.96094729151426</v>
      </c>
      <c r="S11" s="54">
        <v>185.82571665915543</v>
      </c>
      <c r="T11" s="55">
        <v>184.88163637377119</v>
      </c>
      <c r="U11" s="55">
        <v>184.71252020729611</v>
      </c>
      <c r="V11" s="56">
        <v>184.81886658480664</v>
      </c>
      <c r="W11" s="54">
        <v>185.22448129241988</v>
      </c>
      <c r="X11" s="55">
        <v>183.96410564663711</v>
      </c>
      <c r="Y11" s="55">
        <v>182.85219540695135</v>
      </c>
      <c r="Z11" s="56">
        <v>181.42232651131761</v>
      </c>
      <c r="AA11" s="54">
        <v>179.3132686771533</v>
      </c>
      <c r="AB11" s="55">
        <v>177.57764179291169</v>
      </c>
      <c r="AC11" s="55">
        <v>177.68347822927413</v>
      </c>
      <c r="AD11" s="56">
        <v>179.20754731189606</v>
      </c>
      <c r="AE11" s="54">
        <v>182.06690145396675</v>
      </c>
      <c r="AF11" s="55">
        <v>183.48035184882204</v>
      </c>
      <c r="AG11" s="55">
        <v>185.46615494812912</v>
      </c>
      <c r="AH11" s="56">
        <v>187.42214007758619</v>
      </c>
      <c r="AI11" s="54">
        <v>189.04811860998896</v>
      </c>
      <c r="AJ11" s="55">
        <v>189.11599442323046</v>
      </c>
      <c r="AK11" s="55">
        <v>189.34833107919704</v>
      </c>
      <c r="AL11" s="56">
        <v>189.39307121230902</v>
      </c>
      <c r="AM11" s="54">
        <v>188.52985306418992</v>
      </c>
      <c r="AN11" s="55">
        <v>187.68897916845896</v>
      </c>
      <c r="AO11" s="55">
        <v>188.45972813574232</v>
      </c>
      <c r="AP11" s="56">
        <v>190.30903667723737</v>
      </c>
      <c r="AQ11" s="54">
        <v>192.98903007967908</v>
      </c>
      <c r="AR11" s="55">
        <v>194.16233638360356</v>
      </c>
      <c r="AS11" s="55">
        <v>195.20161524996249</v>
      </c>
      <c r="AT11" s="56">
        <v>195.83465049829721</v>
      </c>
      <c r="AU11" s="54">
        <v>195.91017270586343</v>
      </c>
      <c r="AV11" s="55">
        <v>195.1844699091329</v>
      </c>
      <c r="AW11" s="55">
        <v>195.73307411549217</v>
      </c>
      <c r="AX11" s="56">
        <v>196.58016697442329</v>
      </c>
      <c r="AY11" s="54">
        <v>197.67081612023051</v>
      </c>
      <c r="AZ11" s="55">
        <v>197.86314089457102</v>
      </c>
      <c r="BA11" s="55">
        <v>198.79292422139198</v>
      </c>
      <c r="BB11" s="56">
        <v>199.71643032871029</v>
      </c>
      <c r="BC11" s="54">
        <v>200.98293359154351</v>
      </c>
      <c r="BD11" s="55">
        <v>201.06137137927536</v>
      </c>
      <c r="BE11" s="55">
        <v>202.25022405004032</v>
      </c>
      <c r="BF11" s="56">
        <v>203.3607557314559</v>
      </c>
      <c r="BG11" s="54">
        <v>206.23534158656932</v>
      </c>
      <c r="BH11" s="55">
        <v>206.39212080790332</v>
      </c>
      <c r="BI11" s="55">
        <v>207.63657636742153</v>
      </c>
      <c r="BJ11" s="56">
        <v>209.1337710041804</v>
      </c>
      <c r="BK11" s="54">
        <v>210.58007317210115</v>
      </c>
      <c r="BL11" s="55">
        <v>0</v>
      </c>
      <c r="BM11" s="55">
        <v>0</v>
      </c>
      <c r="BN11" s="56">
        <v>0</v>
      </c>
      <c r="BO11" s="28"/>
      <c r="BP11" s="28"/>
      <c r="BQ11" s="28"/>
      <c r="BR11" s="28"/>
      <c r="BS11" s="10"/>
      <c r="BT11" s="10"/>
    </row>
    <row r="12" spans="1:72" s="8" customFormat="1" ht="20.100000000000001" customHeight="1" x14ac:dyDescent="0.25">
      <c r="A12" s="79" t="s">
        <v>6</v>
      </c>
      <c r="B12" s="29" t="s">
        <v>8</v>
      </c>
      <c r="C12" s="48">
        <v>638.10743376456401</v>
      </c>
      <c r="D12" s="49">
        <v>713.00751773673562</v>
      </c>
      <c r="E12" s="49">
        <v>564.08554688135405</v>
      </c>
      <c r="F12" s="50">
        <v>793.2526161262565</v>
      </c>
      <c r="G12" s="48">
        <v>730.32077329546428</v>
      </c>
      <c r="H12" s="49">
        <v>505.80983194914847</v>
      </c>
      <c r="I12" s="49">
        <v>684.89267816614756</v>
      </c>
      <c r="J12" s="50">
        <v>795.07738120666727</v>
      </c>
      <c r="K12" s="48">
        <v>730.52755175110929</v>
      </c>
      <c r="L12" s="49">
        <v>776.11652878914288</v>
      </c>
      <c r="M12" s="49">
        <v>748.05406924975591</v>
      </c>
      <c r="N12" s="50">
        <v>925.22429573348904</v>
      </c>
      <c r="O12" s="48">
        <v>939.65489396823682</v>
      </c>
      <c r="P12" s="49">
        <v>894.80569810701093</v>
      </c>
      <c r="Q12" s="49">
        <v>596.5054395630832</v>
      </c>
      <c r="R12" s="50">
        <v>757.81638936693423</v>
      </c>
      <c r="S12" s="48">
        <v>725.31769090345813</v>
      </c>
      <c r="T12" s="49">
        <v>542.8256370836707</v>
      </c>
      <c r="U12" s="49">
        <v>493.46051700872283</v>
      </c>
      <c r="V12" s="50">
        <v>691.38954310314568</v>
      </c>
      <c r="W12" s="48">
        <v>527.73300331031203</v>
      </c>
      <c r="X12" s="49">
        <v>524.40231024793025</v>
      </c>
      <c r="Y12" s="49">
        <v>591.31446741262187</v>
      </c>
      <c r="Z12" s="50">
        <v>633.71573259090076</v>
      </c>
      <c r="AA12" s="48">
        <v>532.19864297082552</v>
      </c>
      <c r="AB12" s="49">
        <v>534.46123270030967</v>
      </c>
      <c r="AC12" s="49">
        <v>531.02913769919132</v>
      </c>
      <c r="AD12" s="50">
        <v>628.18032033562793</v>
      </c>
      <c r="AE12" s="48">
        <v>550.75455867526227</v>
      </c>
      <c r="AF12" s="49">
        <v>519.17557269203348</v>
      </c>
      <c r="AG12" s="49">
        <v>493.38924898633223</v>
      </c>
      <c r="AH12" s="50">
        <v>533.84930592466128</v>
      </c>
      <c r="AI12" s="48">
        <v>635.56515703024286</v>
      </c>
      <c r="AJ12" s="49">
        <v>487.31447465730639</v>
      </c>
      <c r="AK12" s="49">
        <v>446.06921299966768</v>
      </c>
      <c r="AL12" s="50">
        <v>511.80690985784327</v>
      </c>
      <c r="AM12" s="48">
        <v>388.61831486969464</v>
      </c>
      <c r="AN12" s="49">
        <v>580.09901264754058</v>
      </c>
      <c r="AO12" s="49">
        <v>434.89003974021654</v>
      </c>
      <c r="AP12" s="50">
        <v>673.78190206024829</v>
      </c>
      <c r="AQ12" s="48">
        <v>500.55423596354564</v>
      </c>
      <c r="AR12" s="49">
        <v>440.51918520767771</v>
      </c>
      <c r="AS12" s="49">
        <v>553.50867577936083</v>
      </c>
      <c r="AT12" s="50">
        <v>754.49282738925376</v>
      </c>
      <c r="AU12" s="48">
        <v>575.28764649442803</v>
      </c>
      <c r="AV12" s="49">
        <v>688.10654799543158</v>
      </c>
      <c r="AW12" s="49">
        <v>429.91316542076521</v>
      </c>
      <c r="AX12" s="50">
        <v>541.30898825391967</v>
      </c>
      <c r="AY12" s="48">
        <v>679.16201114646128</v>
      </c>
      <c r="AZ12" s="49">
        <v>568.61748269918201</v>
      </c>
      <c r="BA12" s="49">
        <v>334.07520775380573</v>
      </c>
      <c r="BB12" s="50">
        <v>627.82803706670779</v>
      </c>
      <c r="BC12" s="48">
        <v>523.1674510729631</v>
      </c>
      <c r="BD12" s="49">
        <v>535.20713954285134</v>
      </c>
      <c r="BE12" s="49">
        <v>319.31969038596543</v>
      </c>
      <c r="BF12" s="50">
        <v>861.26428711676817</v>
      </c>
      <c r="BG12" s="48">
        <v>737.39370323084484</v>
      </c>
      <c r="BH12" s="49">
        <v>631.78376468010515</v>
      </c>
      <c r="BI12" s="49">
        <v>513.67035335445462</v>
      </c>
      <c r="BJ12" s="50">
        <v>724.87567815249315</v>
      </c>
      <c r="BK12" s="48">
        <v>726.59273771853259</v>
      </c>
      <c r="BL12" s="49">
        <v>0</v>
      </c>
      <c r="BM12" s="49">
        <v>0</v>
      </c>
      <c r="BN12" s="50">
        <v>0</v>
      </c>
      <c r="BO12" s="28"/>
      <c r="BP12" s="28"/>
      <c r="BQ12" s="28"/>
      <c r="BR12" s="28"/>
      <c r="BS12" s="10"/>
      <c r="BT12" s="10"/>
    </row>
    <row r="13" spans="1:72" s="23" customFormat="1" ht="20.100000000000001" customHeight="1" x14ac:dyDescent="0.25">
      <c r="A13" s="79"/>
      <c r="B13" s="33" t="s">
        <v>9</v>
      </c>
      <c r="C13" s="51">
        <v>504.53279305272974</v>
      </c>
      <c r="D13" s="52">
        <v>557.57895211456957</v>
      </c>
      <c r="E13" s="52">
        <v>599.76025551959265</v>
      </c>
      <c r="F13" s="53">
        <v>610.61185868105372</v>
      </c>
      <c r="G13" s="51">
        <v>638.17591116440497</v>
      </c>
      <c r="H13" s="52">
        <v>692.77415849690112</v>
      </c>
      <c r="I13" s="52">
        <v>729.017575809341</v>
      </c>
      <c r="J13" s="53">
        <v>756.89871958844878</v>
      </c>
      <c r="K13" s="51">
        <v>730.55455688556344</v>
      </c>
      <c r="L13" s="52">
        <v>809.21115242991129</v>
      </c>
      <c r="M13" s="52">
        <v>861.22639587679532</v>
      </c>
      <c r="N13" s="53">
        <v>817.74274306546727</v>
      </c>
      <c r="O13" s="51">
        <v>870.48654296560812</v>
      </c>
      <c r="P13" s="52">
        <v>882.34642473310601</v>
      </c>
      <c r="Q13" s="52">
        <v>925.3595378020118</v>
      </c>
      <c r="R13" s="53">
        <v>942.77786903150013</v>
      </c>
      <c r="S13" s="51">
        <v>914.68701896935443</v>
      </c>
      <c r="T13" s="52">
        <v>973.41088286726961</v>
      </c>
      <c r="U13" s="52">
        <v>1124.9094274732088</v>
      </c>
      <c r="V13" s="53">
        <v>1120.1793542557371</v>
      </c>
      <c r="W13" s="51">
        <v>1117.9995529862631</v>
      </c>
      <c r="X13" s="52">
        <v>1167.4715577996985</v>
      </c>
      <c r="Y13" s="52">
        <v>1211.5000594990672</v>
      </c>
      <c r="Z13" s="53">
        <v>1054.2300753442682</v>
      </c>
      <c r="AA13" s="51">
        <v>936.18482485948448</v>
      </c>
      <c r="AB13" s="52">
        <v>854.10198075289702</v>
      </c>
      <c r="AC13" s="52">
        <v>796.19034245699925</v>
      </c>
      <c r="AD13" s="53">
        <v>816.77293561936858</v>
      </c>
      <c r="AE13" s="51">
        <v>871.71825182623434</v>
      </c>
      <c r="AF13" s="52">
        <v>935.16011942947819</v>
      </c>
      <c r="AG13" s="52">
        <v>920.22034863907311</v>
      </c>
      <c r="AH13" s="53">
        <v>924.96701404763894</v>
      </c>
      <c r="AI13" s="51">
        <v>976.87985890480297</v>
      </c>
      <c r="AJ13" s="52">
        <v>1031.7678309026487</v>
      </c>
      <c r="AK13" s="52">
        <v>1045.9276217323747</v>
      </c>
      <c r="AL13" s="53">
        <v>1154.4691549537831</v>
      </c>
      <c r="AM13" s="51">
        <v>1053.4349937968059</v>
      </c>
      <c r="AN13" s="52">
        <v>1070.2425163671899</v>
      </c>
      <c r="AO13" s="52">
        <v>1162.331418084789</v>
      </c>
      <c r="AP13" s="53">
        <v>1094.9481438759826</v>
      </c>
      <c r="AQ13" s="51">
        <v>1046.9560368617745</v>
      </c>
      <c r="AR13" s="52">
        <v>1023.2188926193082</v>
      </c>
      <c r="AS13" s="52">
        <v>1007.8172144539299</v>
      </c>
      <c r="AT13" s="53">
        <v>1041.0287645468184</v>
      </c>
      <c r="AU13" s="51">
        <v>1160.6369029318096</v>
      </c>
      <c r="AV13" s="52">
        <v>1234.0096744925299</v>
      </c>
      <c r="AW13" s="52">
        <v>1204.6361640519904</v>
      </c>
      <c r="AX13" s="53">
        <v>1185.4345221971371</v>
      </c>
      <c r="AY13" s="51">
        <v>1406.1337439657793</v>
      </c>
      <c r="AZ13" s="52">
        <v>1409.6542312508941</v>
      </c>
      <c r="BA13" s="52">
        <v>1361.8688229573181</v>
      </c>
      <c r="BB13" s="53">
        <v>1395.2014974261137</v>
      </c>
      <c r="BC13" s="51">
        <v>1548.7721137735757</v>
      </c>
      <c r="BD13" s="52">
        <v>1610.3019472476242</v>
      </c>
      <c r="BE13" s="52">
        <v>1549.8742304708489</v>
      </c>
      <c r="BF13" s="53">
        <v>1704.9376379143941</v>
      </c>
      <c r="BG13" s="51">
        <v>1824.1525458625254</v>
      </c>
      <c r="BH13" s="52">
        <v>1929.0477438903354</v>
      </c>
      <c r="BI13" s="52">
        <v>1905.0957444731512</v>
      </c>
      <c r="BJ13" s="53">
        <v>2002.7495302359666</v>
      </c>
      <c r="BK13" s="51">
        <v>2240.8624400502299</v>
      </c>
      <c r="BL13" s="52">
        <v>0</v>
      </c>
      <c r="BM13" s="52">
        <v>0</v>
      </c>
      <c r="BN13" s="53">
        <v>0</v>
      </c>
      <c r="BO13" s="22"/>
      <c r="BP13" s="22"/>
      <c r="BQ13" s="22"/>
      <c r="BR13" s="22"/>
      <c r="BS13" s="21"/>
      <c r="BT13" s="21"/>
    </row>
    <row r="14" spans="1:72" s="8" customFormat="1" ht="20.100000000000001" customHeight="1" x14ac:dyDescent="0.25">
      <c r="A14" s="82" t="s">
        <v>10</v>
      </c>
      <c r="B14" s="8" t="s">
        <v>11</v>
      </c>
      <c r="C14" s="54">
        <v>258.71668995917764</v>
      </c>
      <c r="D14" s="55">
        <v>257.33428443407399</v>
      </c>
      <c r="E14" s="55">
        <v>263.07240028220303</v>
      </c>
      <c r="F14" s="56">
        <v>264.65220054070681</v>
      </c>
      <c r="G14" s="54">
        <v>272.10919533258215</v>
      </c>
      <c r="H14" s="55">
        <v>257.27342355950884</v>
      </c>
      <c r="I14" s="55">
        <v>263.88159151038838</v>
      </c>
      <c r="J14" s="56">
        <v>256.3961157350015</v>
      </c>
      <c r="K14" s="54">
        <v>261.67011053378059</v>
      </c>
      <c r="L14" s="55">
        <v>273.15220128213275</v>
      </c>
      <c r="M14" s="55">
        <v>281.57864911773572</v>
      </c>
      <c r="N14" s="56">
        <v>279.92378630606413</v>
      </c>
      <c r="O14" s="54">
        <v>325.51699358785277</v>
      </c>
      <c r="P14" s="55">
        <v>309.13146045998576</v>
      </c>
      <c r="Q14" s="55">
        <v>310.98654428623684</v>
      </c>
      <c r="R14" s="56">
        <v>308.49192125466016</v>
      </c>
      <c r="S14" s="54">
        <v>264.32239302949029</v>
      </c>
      <c r="T14" s="55">
        <v>260.69399166982322</v>
      </c>
      <c r="U14" s="55">
        <v>268.94260334046851</v>
      </c>
      <c r="V14" s="56">
        <v>274.89697858354259</v>
      </c>
      <c r="W14" s="54">
        <v>278.13787501693952</v>
      </c>
      <c r="X14" s="55">
        <v>281.56128767247134</v>
      </c>
      <c r="Y14" s="55">
        <v>287.47817003767886</v>
      </c>
      <c r="Z14" s="56">
        <v>268.83459573442786</v>
      </c>
      <c r="AA14" s="54">
        <v>224.8370512395424</v>
      </c>
      <c r="AB14" s="55">
        <v>215.51890472183064</v>
      </c>
      <c r="AC14" s="55">
        <v>215.28771664292782</v>
      </c>
      <c r="AD14" s="56">
        <v>226.14583591869865</v>
      </c>
      <c r="AE14" s="54">
        <v>233.99098514071136</v>
      </c>
      <c r="AF14" s="55">
        <v>235.28438147889881</v>
      </c>
      <c r="AG14" s="55">
        <v>234.54508194073986</v>
      </c>
      <c r="AH14" s="56">
        <v>236.05449039225843</v>
      </c>
      <c r="AI14" s="54">
        <v>254.91487502791588</v>
      </c>
      <c r="AJ14" s="55">
        <v>255.8812575543119</v>
      </c>
      <c r="AK14" s="55">
        <v>256.90414667392366</v>
      </c>
      <c r="AL14" s="56">
        <v>281.35080351756829</v>
      </c>
      <c r="AM14" s="54">
        <v>254.50058111874546</v>
      </c>
      <c r="AN14" s="55">
        <v>260.86564492166758</v>
      </c>
      <c r="AO14" s="55">
        <v>251.32864950310903</v>
      </c>
      <c r="AP14" s="56">
        <v>295.93767771158161</v>
      </c>
      <c r="AQ14" s="54">
        <v>287.15663292923676</v>
      </c>
      <c r="AR14" s="55">
        <v>280.53886980929599</v>
      </c>
      <c r="AS14" s="55">
        <v>282.97822694935599</v>
      </c>
      <c r="AT14" s="56">
        <v>290.26643625012036</v>
      </c>
      <c r="AU14" s="54">
        <v>283.44975324342658</v>
      </c>
      <c r="AV14" s="55">
        <v>297.59812327440898</v>
      </c>
      <c r="AW14" s="55">
        <v>261.29104608616677</v>
      </c>
      <c r="AX14" s="56">
        <v>286.45076323820479</v>
      </c>
      <c r="AY14" s="54">
        <v>296.92245638140503</v>
      </c>
      <c r="AZ14" s="55">
        <v>281.36529434937376</v>
      </c>
      <c r="BA14" s="55">
        <v>260.98461949834973</v>
      </c>
      <c r="BB14" s="56">
        <v>300.90157166137027</v>
      </c>
      <c r="BC14" s="54">
        <v>295.66638902471385</v>
      </c>
      <c r="BD14" s="55">
        <v>304.53664218370864</v>
      </c>
      <c r="BE14" s="55">
        <v>272.74993713512526</v>
      </c>
      <c r="BF14" s="56">
        <v>364.63587138480409</v>
      </c>
      <c r="BG14" s="54">
        <v>360.06002363338223</v>
      </c>
      <c r="BH14" s="55">
        <v>351.79976394960943</v>
      </c>
      <c r="BI14" s="55">
        <v>313.38243663963021</v>
      </c>
      <c r="BJ14" s="56">
        <v>375.63456227497528</v>
      </c>
      <c r="BK14" s="54">
        <v>389.651158449707</v>
      </c>
      <c r="BL14" s="55">
        <v>0</v>
      </c>
      <c r="BM14" s="55">
        <v>0</v>
      </c>
      <c r="BN14" s="56">
        <v>0</v>
      </c>
      <c r="BO14" s="28"/>
      <c r="BP14" s="28"/>
      <c r="BQ14" s="28"/>
      <c r="BR14" s="28"/>
      <c r="BS14" s="10"/>
      <c r="BT14" s="10"/>
    </row>
    <row r="15" spans="1:72" s="8" customFormat="1" ht="20.100000000000001" customHeight="1" x14ac:dyDescent="0.25">
      <c r="A15" s="82" t="s">
        <v>12</v>
      </c>
      <c r="B15" s="8" t="s">
        <v>13</v>
      </c>
      <c r="C15" s="54">
        <v>63.527377690507748</v>
      </c>
      <c r="D15" s="55">
        <v>68.145283570320032</v>
      </c>
      <c r="E15" s="55">
        <v>67.672076935081932</v>
      </c>
      <c r="F15" s="56">
        <v>66.764598738235179</v>
      </c>
      <c r="G15" s="54">
        <v>74.429658627900281</v>
      </c>
      <c r="H15" s="55">
        <v>77.962559489625534</v>
      </c>
      <c r="I15" s="55">
        <v>75.678736142576554</v>
      </c>
      <c r="J15" s="56">
        <v>78.79515687070284</v>
      </c>
      <c r="K15" s="54">
        <v>91.564727136680759</v>
      </c>
      <c r="L15" s="55">
        <v>99.303476274987275</v>
      </c>
      <c r="M15" s="55">
        <v>95.24776277839895</v>
      </c>
      <c r="N15" s="56">
        <v>93.41275552868089</v>
      </c>
      <c r="O15" s="54">
        <v>97.974824616140538</v>
      </c>
      <c r="P15" s="55">
        <v>104.1666163948104</v>
      </c>
      <c r="Q15" s="55">
        <v>96.464098723102978</v>
      </c>
      <c r="R15" s="56">
        <v>89.339494943285075</v>
      </c>
      <c r="S15" s="54">
        <v>92.52265764500099</v>
      </c>
      <c r="T15" s="55">
        <v>97.639676793969471</v>
      </c>
      <c r="U15" s="55">
        <v>98.678303814461501</v>
      </c>
      <c r="V15" s="56">
        <v>100.14438689902991</v>
      </c>
      <c r="W15" s="54">
        <v>112.05620161508703</v>
      </c>
      <c r="X15" s="55">
        <v>122.98968197308513</v>
      </c>
      <c r="Y15" s="55">
        <v>131.16013646717198</v>
      </c>
      <c r="Z15" s="56">
        <v>130.69885383541251</v>
      </c>
      <c r="AA15" s="54">
        <v>138.64493291403321</v>
      </c>
      <c r="AB15" s="55">
        <v>140.62809765025185</v>
      </c>
      <c r="AC15" s="55">
        <v>135.42385028154533</v>
      </c>
      <c r="AD15" s="56">
        <v>142.49486825449748</v>
      </c>
      <c r="AE15" s="54">
        <v>149.82457386230254</v>
      </c>
      <c r="AF15" s="55">
        <v>155.5865885816421</v>
      </c>
      <c r="AG15" s="55">
        <v>150.45400189805142</v>
      </c>
      <c r="AH15" s="56">
        <v>142.4064220934784</v>
      </c>
      <c r="AI15" s="54">
        <v>141.20701682828445</v>
      </c>
      <c r="AJ15" s="55">
        <v>149.49086430756037</v>
      </c>
      <c r="AK15" s="55">
        <v>158.35968299807323</v>
      </c>
      <c r="AL15" s="56">
        <v>168.77064798180038</v>
      </c>
      <c r="AM15" s="54">
        <v>183.33400793856538</v>
      </c>
      <c r="AN15" s="55">
        <v>212.2455239643883</v>
      </c>
      <c r="AO15" s="55">
        <v>224.87438128970098</v>
      </c>
      <c r="AP15" s="56">
        <v>212.98238407811084</v>
      </c>
      <c r="AQ15" s="54">
        <v>201.1635623156526</v>
      </c>
      <c r="AR15" s="55">
        <v>203.68665025831126</v>
      </c>
      <c r="AS15" s="55">
        <v>205.37030589301247</v>
      </c>
      <c r="AT15" s="56">
        <v>208.48122302835654</v>
      </c>
      <c r="AU15" s="54">
        <v>206.07219185301125</v>
      </c>
      <c r="AV15" s="55">
        <v>230.72679994852433</v>
      </c>
      <c r="AW15" s="55">
        <v>228.60051188989644</v>
      </c>
      <c r="AX15" s="56">
        <v>214.88856728233873</v>
      </c>
      <c r="AY15" s="54">
        <v>224.50549498435612</v>
      </c>
      <c r="AZ15" s="55">
        <v>234.36114610880753</v>
      </c>
      <c r="BA15" s="55">
        <v>224.36213348171526</v>
      </c>
      <c r="BB15" s="56">
        <v>229.6703507549654</v>
      </c>
      <c r="BC15" s="54">
        <v>258.96758637425501</v>
      </c>
      <c r="BD15" s="55">
        <v>273.47481801297278</v>
      </c>
      <c r="BE15" s="55">
        <v>261.48864887431728</v>
      </c>
      <c r="BF15" s="56">
        <v>259.04120127975398</v>
      </c>
      <c r="BG15" s="54">
        <v>254.24749111991568</v>
      </c>
      <c r="BH15" s="55">
        <v>275.72242571693317</v>
      </c>
      <c r="BI15" s="55">
        <v>278.63708266775802</v>
      </c>
      <c r="BJ15" s="56">
        <v>276.14723046785662</v>
      </c>
      <c r="BK15" s="54">
        <v>284.0061879607585</v>
      </c>
      <c r="BL15" s="55">
        <v>0</v>
      </c>
      <c r="BM15" s="55">
        <v>0</v>
      </c>
      <c r="BN15" s="56">
        <v>0</v>
      </c>
      <c r="BO15" s="28"/>
      <c r="BP15" s="28"/>
      <c r="BQ15" s="28"/>
      <c r="BR15" s="28"/>
      <c r="BS15" s="10"/>
      <c r="BT15" s="10"/>
    </row>
    <row r="16" spans="1:72" s="8" customFormat="1" ht="20.100000000000001" customHeight="1" x14ac:dyDescent="0.25">
      <c r="A16" s="79" t="s">
        <v>14</v>
      </c>
      <c r="B16" s="29" t="s">
        <v>36</v>
      </c>
      <c r="C16" s="48">
        <v>182.28872540304437</v>
      </c>
      <c r="D16" s="49">
        <v>232.09938411017561</v>
      </c>
      <c r="E16" s="49">
        <v>269.01577830230775</v>
      </c>
      <c r="F16" s="50">
        <v>279.19505940211178</v>
      </c>
      <c r="G16" s="48">
        <v>291.63705720392255</v>
      </c>
      <c r="H16" s="49">
        <v>357.53817544776678</v>
      </c>
      <c r="I16" s="49">
        <v>389.45724815637612</v>
      </c>
      <c r="J16" s="50">
        <v>421.70744698274439</v>
      </c>
      <c r="K16" s="48">
        <v>377.31971921510217</v>
      </c>
      <c r="L16" s="49">
        <v>436.7554748727913</v>
      </c>
      <c r="M16" s="49">
        <v>484.39998398066064</v>
      </c>
      <c r="N16" s="50">
        <v>444.40620123072216</v>
      </c>
      <c r="O16" s="48">
        <v>446.9947247616148</v>
      </c>
      <c r="P16" s="49">
        <v>469.04834787830987</v>
      </c>
      <c r="Q16" s="49">
        <v>517.90889479267196</v>
      </c>
      <c r="R16" s="50">
        <v>544.94645283355487</v>
      </c>
      <c r="S16" s="48">
        <v>557.84196829486314</v>
      </c>
      <c r="T16" s="49">
        <v>615.07721440347689</v>
      </c>
      <c r="U16" s="49">
        <v>757.28852031827876</v>
      </c>
      <c r="V16" s="50">
        <v>745.13798877316469</v>
      </c>
      <c r="W16" s="48">
        <v>727.80547635423659</v>
      </c>
      <c r="X16" s="49">
        <v>762.92058815414202</v>
      </c>
      <c r="Y16" s="49">
        <v>792.86175299421643</v>
      </c>
      <c r="Z16" s="50">
        <v>654.69662577442773</v>
      </c>
      <c r="AA16" s="48">
        <v>572.7028407059089</v>
      </c>
      <c r="AB16" s="49">
        <v>497.95497838081451</v>
      </c>
      <c r="AC16" s="49">
        <v>445.47877553252613</v>
      </c>
      <c r="AD16" s="50">
        <v>448.1322314461724</v>
      </c>
      <c r="AE16" s="48">
        <v>487.90269282322049</v>
      </c>
      <c r="AF16" s="49">
        <v>544.28914936893727</v>
      </c>
      <c r="AG16" s="49">
        <v>535.2212648002818</v>
      </c>
      <c r="AH16" s="50">
        <v>546.50610156190214</v>
      </c>
      <c r="AI16" s="48">
        <v>580.75796704860261</v>
      </c>
      <c r="AJ16" s="49">
        <v>626.3957090407763</v>
      </c>
      <c r="AK16" s="49">
        <v>630.66379206037789</v>
      </c>
      <c r="AL16" s="50">
        <v>704.3477034544145</v>
      </c>
      <c r="AM16" s="48">
        <v>615.60040473949505</v>
      </c>
      <c r="AN16" s="49">
        <v>597.13134748113396</v>
      </c>
      <c r="AO16" s="49">
        <v>686.12838729197892</v>
      </c>
      <c r="AP16" s="50">
        <v>586.02808208629017</v>
      </c>
      <c r="AQ16" s="48">
        <v>558.63584161688505</v>
      </c>
      <c r="AR16" s="49">
        <v>538.99337255170099</v>
      </c>
      <c r="AS16" s="49">
        <v>519.46868161156135</v>
      </c>
      <c r="AT16" s="50">
        <v>542.28110526834132</v>
      </c>
      <c r="AU16" s="48">
        <v>671.1149578353718</v>
      </c>
      <c r="AV16" s="49">
        <v>705.68475126959663</v>
      </c>
      <c r="AW16" s="49">
        <v>714.74460607592721</v>
      </c>
      <c r="AX16" s="50">
        <v>684.09519167659357</v>
      </c>
      <c r="AY16" s="48">
        <v>884.70579260001819</v>
      </c>
      <c r="AZ16" s="49">
        <v>893.92779079271281</v>
      </c>
      <c r="BA16" s="49">
        <v>876.52206997725307</v>
      </c>
      <c r="BB16" s="50">
        <v>864.62957500977825</v>
      </c>
      <c r="BC16" s="48">
        <v>994.13813837460668</v>
      </c>
      <c r="BD16" s="49">
        <v>1032.2904870509428</v>
      </c>
      <c r="BE16" s="49">
        <v>1015.6356444614065</v>
      </c>
      <c r="BF16" s="50">
        <v>1081.260565249836</v>
      </c>
      <c r="BG16" s="48">
        <v>1209.8450311092274</v>
      </c>
      <c r="BH16" s="49">
        <v>1301.5255542237928</v>
      </c>
      <c r="BI16" s="49">
        <v>1313.0762251657629</v>
      </c>
      <c r="BJ16" s="50">
        <v>1350.9677374931348</v>
      </c>
      <c r="BK16" s="48">
        <v>1567.2050936397643</v>
      </c>
      <c r="BL16" s="49">
        <v>0</v>
      </c>
      <c r="BM16" s="49">
        <v>0</v>
      </c>
      <c r="BN16" s="50">
        <v>0</v>
      </c>
      <c r="BO16" s="28"/>
      <c r="BP16" s="28"/>
      <c r="BQ16" s="28"/>
      <c r="BR16" s="28"/>
      <c r="BS16" s="10"/>
      <c r="BT16" s="10"/>
    </row>
    <row r="17" spans="1:72" s="23" customFormat="1" ht="19.5" customHeight="1" x14ac:dyDescent="0.25">
      <c r="A17" s="79"/>
      <c r="B17" s="33" t="s">
        <v>15</v>
      </c>
      <c r="C17" s="51">
        <v>6277.3177775655486</v>
      </c>
      <c r="D17" s="52">
        <v>5173.1388115031532</v>
      </c>
      <c r="E17" s="52">
        <v>5683.6574473758783</v>
      </c>
      <c r="F17" s="53">
        <v>6394.8688846288951</v>
      </c>
      <c r="G17" s="51">
        <v>6934.8290182142009</v>
      </c>
      <c r="H17" s="52">
        <v>5660.6793903872131</v>
      </c>
      <c r="I17" s="52">
        <v>5901.9285586123706</v>
      </c>
      <c r="J17" s="53">
        <v>6119.9836085319721</v>
      </c>
      <c r="K17" s="51">
        <v>4499.1431070172302</v>
      </c>
      <c r="L17" s="52">
        <v>4629.2394380244341</v>
      </c>
      <c r="M17" s="52">
        <v>5222.7730236277439</v>
      </c>
      <c r="N17" s="53">
        <v>5918.6135340282672</v>
      </c>
      <c r="O17" s="51">
        <v>6818.6906354553103</v>
      </c>
      <c r="P17" s="52">
        <v>6179.640053490215</v>
      </c>
      <c r="Q17" s="52">
        <v>6501.2877658161351</v>
      </c>
      <c r="R17" s="53">
        <v>6983.7786534703155</v>
      </c>
      <c r="S17" s="51">
        <v>7443.9812551994037</v>
      </c>
      <c r="T17" s="52">
        <v>6836.0749429380767</v>
      </c>
      <c r="U17" s="52">
        <v>7194.447069174149</v>
      </c>
      <c r="V17" s="53">
        <v>7813.4360787457499</v>
      </c>
      <c r="W17" s="51">
        <v>9021.2524906177714</v>
      </c>
      <c r="X17" s="52">
        <v>7735.0456300390251</v>
      </c>
      <c r="Y17" s="52">
        <v>7773.1541335639904</v>
      </c>
      <c r="Z17" s="53">
        <v>7963.12313197399</v>
      </c>
      <c r="AA17" s="51">
        <v>8054.5699041587159</v>
      </c>
      <c r="AB17" s="52">
        <v>7056.4874135481377</v>
      </c>
      <c r="AC17" s="52">
        <v>7079.1785921883156</v>
      </c>
      <c r="AD17" s="53">
        <v>9113.6022561699137</v>
      </c>
      <c r="AE17" s="51">
        <v>9565.7131364024208</v>
      </c>
      <c r="AF17" s="52">
        <v>7776.9889532768711</v>
      </c>
      <c r="AG17" s="52">
        <v>7647.2827969214977</v>
      </c>
      <c r="AH17" s="53">
        <v>8600.0286168207404</v>
      </c>
      <c r="AI17" s="51">
        <v>9243.0192255100937</v>
      </c>
      <c r="AJ17" s="52">
        <v>8575.4400511490148</v>
      </c>
      <c r="AK17" s="52">
        <v>8625.8521015116166</v>
      </c>
      <c r="AL17" s="53">
        <v>9476.9757086252175</v>
      </c>
      <c r="AM17" s="51">
        <v>9283.769787979867</v>
      </c>
      <c r="AN17" s="52">
        <v>8562.035410081593</v>
      </c>
      <c r="AO17" s="52">
        <v>8992.0051304608787</v>
      </c>
      <c r="AP17" s="53">
        <v>10015.248156885111</v>
      </c>
      <c r="AQ17" s="51">
        <v>10506.074072387773</v>
      </c>
      <c r="AR17" s="52">
        <v>9463.6254416785196</v>
      </c>
      <c r="AS17" s="52">
        <v>9608.9384705384091</v>
      </c>
      <c r="AT17" s="53">
        <v>10511.118853311984</v>
      </c>
      <c r="AU17" s="51">
        <v>11011.65271719257</v>
      </c>
      <c r="AV17" s="52">
        <v>10671.811780001954</v>
      </c>
      <c r="AW17" s="52">
        <v>10426.794505043101</v>
      </c>
      <c r="AX17" s="53">
        <v>10770.164019953962</v>
      </c>
      <c r="AY17" s="51">
        <v>11372.224039404346</v>
      </c>
      <c r="AZ17" s="52">
        <v>10235.864049627015</v>
      </c>
      <c r="BA17" s="52">
        <v>10783.965380067884</v>
      </c>
      <c r="BB17" s="53">
        <v>11108.90955163901</v>
      </c>
      <c r="BC17" s="51">
        <v>11938.31389136198</v>
      </c>
      <c r="BD17" s="52">
        <v>11139.713475357681</v>
      </c>
      <c r="BE17" s="52">
        <v>10998.804332099629</v>
      </c>
      <c r="BF17" s="53">
        <v>11672.998410864348</v>
      </c>
      <c r="BG17" s="51">
        <v>12278.437854596385</v>
      </c>
      <c r="BH17" s="52">
        <v>11347.885058900885</v>
      </c>
      <c r="BI17" s="52">
        <v>11738.370122934726</v>
      </c>
      <c r="BJ17" s="53">
        <v>12724.397895254866</v>
      </c>
      <c r="BK17" s="51">
        <v>13521.667470669217</v>
      </c>
      <c r="BL17" s="52">
        <v>0</v>
      </c>
      <c r="BM17" s="52">
        <v>0</v>
      </c>
      <c r="BN17" s="53">
        <v>0</v>
      </c>
      <c r="BO17" s="22"/>
      <c r="BP17" s="22"/>
      <c r="BQ17" s="22"/>
      <c r="BR17" s="22"/>
      <c r="BS17" s="21"/>
      <c r="BT17" s="21"/>
    </row>
    <row r="18" spans="1:72" s="8" customFormat="1" ht="20.100000000000001" customHeight="1" x14ac:dyDescent="0.25">
      <c r="A18" s="82" t="s">
        <v>16</v>
      </c>
      <c r="B18" s="8" t="s">
        <v>17</v>
      </c>
      <c r="C18" s="54">
        <v>920.55116878650813</v>
      </c>
      <c r="D18" s="55">
        <v>943.30776514343506</v>
      </c>
      <c r="E18" s="55">
        <v>1016.1718800856019</v>
      </c>
      <c r="F18" s="56">
        <v>1183.3388019539316</v>
      </c>
      <c r="G18" s="54">
        <v>1068.2516355650637</v>
      </c>
      <c r="H18" s="55">
        <v>836.72656238830723</v>
      </c>
      <c r="I18" s="55">
        <v>737.17916801574199</v>
      </c>
      <c r="J18" s="56">
        <v>814.04696679386689</v>
      </c>
      <c r="K18" s="54">
        <v>633.8240517295352</v>
      </c>
      <c r="L18" s="55">
        <v>797.12511832467897</v>
      </c>
      <c r="M18" s="55">
        <v>803.4960603955044</v>
      </c>
      <c r="N18" s="56">
        <v>867.24980532258382</v>
      </c>
      <c r="O18" s="54">
        <v>909.89555613036225</v>
      </c>
      <c r="P18" s="55">
        <v>922.97971958729215</v>
      </c>
      <c r="Q18" s="55">
        <v>959.66892380189438</v>
      </c>
      <c r="R18" s="56">
        <v>975.58762992820687</v>
      </c>
      <c r="S18" s="54">
        <v>794.45298806391202</v>
      </c>
      <c r="T18" s="55">
        <v>868.53446064919592</v>
      </c>
      <c r="U18" s="55">
        <v>990.14391840071698</v>
      </c>
      <c r="V18" s="56">
        <v>1030.1951538059136</v>
      </c>
      <c r="W18" s="54">
        <v>1391.6492434877478</v>
      </c>
      <c r="X18" s="55">
        <v>1150.7001009999237</v>
      </c>
      <c r="Y18" s="55">
        <v>1210.021216880338</v>
      </c>
      <c r="Z18" s="56">
        <v>976.97520604249985</v>
      </c>
      <c r="AA18" s="54">
        <v>795.00917854104512</v>
      </c>
      <c r="AB18" s="55">
        <v>803.38643847159835</v>
      </c>
      <c r="AC18" s="55">
        <v>825.4836213569979</v>
      </c>
      <c r="AD18" s="56">
        <v>944.12241580764919</v>
      </c>
      <c r="AE18" s="54">
        <v>823.22721445118157</v>
      </c>
      <c r="AF18" s="55">
        <v>855.18972205115733</v>
      </c>
      <c r="AG18" s="55">
        <v>897.9139365447121</v>
      </c>
      <c r="AH18" s="56">
        <v>922.58731731263015</v>
      </c>
      <c r="AI18" s="54">
        <v>894.41453663020548</v>
      </c>
      <c r="AJ18" s="55">
        <v>1076.0502970985294</v>
      </c>
      <c r="AK18" s="55">
        <v>1047.3131395076778</v>
      </c>
      <c r="AL18" s="56">
        <v>1195.0699156665326</v>
      </c>
      <c r="AM18" s="54">
        <v>1017.4773693175581</v>
      </c>
      <c r="AN18" s="55">
        <v>1028.8767327279456</v>
      </c>
      <c r="AO18" s="55">
        <v>990.89471900205285</v>
      </c>
      <c r="AP18" s="56">
        <v>1104.3957159171562</v>
      </c>
      <c r="AQ18" s="54">
        <v>1103.398619118261</v>
      </c>
      <c r="AR18" s="55">
        <v>1104.4199698490227</v>
      </c>
      <c r="AS18" s="55">
        <v>1122.3228300244493</v>
      </c>
      <c r="AT18" s="56">
        <v>1161.4518965504819</v>
      </c>
      <c r="AU18" s="54">
        <v>1247.3212391025488</v>
      </c>
      <c r="AV18" s="55">
        <v>1316.7858715084012</v>
      </c>
      <c r="AW18" s="55">
        <v>1373.7563929615237</v>
      </c>
      <c r="AX18" s="56">
        <v>1415.8339992795306</v>
      </c>
      <c r="AY18" s="54">
        <v>1382.3308653018526</v>
      </c>
      <c r="AZ18" s="55">
        <v>1224.5054297510724</v>
      </c>
      <c r="BA18" s="55">
        <v>1301.9787079149987</v>
      </c>
      <c r="BB18" s="56">
        <v>1338.8035213624992</v>
      </c>
      <c r="BC18" s="54">
        <v>1338.820171341383</v>
      </c>
      <c r="BD18" s="55">
        <v>1534.916851110798</v>
      </c>
      <c r="BE18" s="55">
        <v>1333.7940496203473</v>
      </c>
      <c r="BF18" s="56">
        <v>1446.8970610950964</v>
      </c>
      <c r="BG18" s="54">
        <v>1439.4376198501291</v>
      </c>
      <c r="BH18" s="55">
        <v>1528.1501253667789</v>
      </c>
      <c r="BI18" s="55">
        <v>1454.4474537038343</v>
      </c>
      <c r="BJ18" s="56">
        <v>1561.987614874148</v>
      </c>
      <c r="BK18" s="54">
        <v>1627.2819923539005</v>
      </c>
      <c r="BL18" s="55">
        <v>0</v>
      </c>
      <c r="BM18" s="55">
        <v>0</v>
      </c>
      <c r="BN18" s="56">
        <v>0</v>
      </c>
      <c r="BO18" s="28"/>
      <c r="BP18" s="28"/>
      <c r="BQ18" s="28"/>
      <c r="BR18" s="28"/>
      <c r="BS18" s="10"/>
      <c r="BT18" s="10"/>
    </row>
    <row r="19" spans="1:72" s="8" customFormat="1" ht="20.100000000000001" customHeight="1" x14ac:dyDescent="0.25">
      <c r="A19" s="82" t="s">
        <v>18</v>
      </c>
      <c r="B19" s="8" t="s">
        <v>35</v>
      </c>
      <c r="C19" s="54">
        <v>2897.7185844725104</v>
      </c>
      <c r="D19" s="55">
        <v>1986.3138679559509</v>
      </c>
      <c r="E19" s="55">
        <v>2301.4422538540402</v>
      </c>
      <c r="F19" s="56">
        <v>2659.9306436349698</v>
      </c>
      <c r="G19" s="54">
        <v>3166.1099320333019</v>
      </c>
      <c r="H19" s="55">
        <v>2301.1638129320518</v>
      </c>
      <c r="I19" s="55">
        <v>2541.7229897739253</v>
      </c>
      <c r="J19" s="56">
        <v>2602.8803785419159</v>
      </c>
      <c r="K19" s="54">
        <v>1429.5180896133163</v>
      </c>
      <c r="L19" s="55">
        <v>1397.3436945424901</v>
      </c>
      <c r="M19" s="55">
        <v>1819.8099425825239</v>
      </c>
      <c r="N19" s="56">
        <v>2194.2794337737596</v>
      </c>
      <c r="O19" s="54">
        <v>2817.0627557800021</v>
      </c>
      <c r="P19" s="55">
        <v>2206.2276900535944</v>
      </c>
      <c r="Q19" s="55">
        <v>2377.5593694158829</v>
      </c>
      <c r="R19" s="56">
        <v>2680.1301540135432</v>
      </c>
      <c r="S19" s="54">
        <v>3116.2068392032547</v>
      </c>
      <c r="T19" s="55">
        <v>2463.6619298350547</v>
      </c>
      <c r="U19" s="55">
        <v>2548.8197601701868</v>
      </c>
      <c r="V19" s="56">
        <v>2821.3401536424158</v>
      </c>
      <c r="W19" s="54">
        <v>3305.7595378662322</v>
      </c>
      <c r="X19" s="55">
        <v>2470.9186215158616</v>
      </c>
      <c r="Y19" s="55">
        <v>2472.5006183770911</v>
      </c>
      <c r="Z19" s="56">
        <v>2789.7790529062272</v>
      </c>
      <c r="AA19" s="54">
        <v>2999.1511502290973</v>
      </c>
      <c r="AB19" s="55">
        <v>2264.4863694436053</v>
      </c>
      <c r="AC19" s="55">
        <v>2366.430945900564</v>
      </c>
      <c r="AD19" s="56">
        <v>2795.4731756334631</v>
      </c>
      <c r="AE19" s="54">
        <v>3338.3109503659266</v>
      </c>
      <c r="AF19" s="55">
        <v>2499.5244222041347</v>
      </c>
      <c r="AG19" s="55">
        <v>2684.8819256290094</v>
      </c>
      <c r="AH19" s="56">
        <v>3161.1082290567992</v>
      </c>
      <c r="AI19" s="54">
        <v>3581.7093795651431</v>
      </c>
      <c r="AJ19" s="55">
        <v>2810.6392880410162</v>
      </c>
      <c r="AK19" s="55">
        <v>2894.0583635064168</v>
      </c>
      <c r="AL19" s="56">
        <v>3436.086154552981</v>
      </c>
      <c r="AM19" s="54">
        <v>3588.4564377488423</v>
      </c>
      <c r="AN19" s="55">
        <v>2770.8007133075621</v>
      </c>
      <c r="AO19" s="55">
        <v>2935.9472870641494</v>
      </c>
      <c r="AP19" s="56">
        <v>3402.1023117498585</v>
      </c>
      <c r="AQ19" s="54">
        <v>3824.4660402729064</v>
      </c>
      <c r="AR19" s="55">
        <v>3115.0102785376657</v>
      </c>
      <c r="AS19" s="55">
        <v>3314.0973340178298</v>
      </c>
      <c r="AT19" s="56">
        <v>3723.8548360231262</v>
      </c>
      <c r="AU19" s="54">
        <v>3958.0313136526388</v>
      </c>
      <c r="AV19" s="55">
        <v>3708.7347305353742</v>
      </c>
      <c r="AW19" s="55">
        <v>3244.8877860554621</v>
      </c>
      <c r="AX19" s="56">
        <v>3431.3996160257211</v>
      </c>
      <c r="AY19" s="54">
        <v>3906.5242704068573</v>
      </c>
      <c r="AZ19" s="55">
        <v>3148.832383884363</v>
      </c>
      <c r="BA19" s="55">
        <v>3196.4010633337043</v>
      </c>
      <c r="BB19" s="56">
        <v>3456.9888114820742</v>
      </c>
      <c r="BC19" s="54">
        <v>4064.7294612309433</v>
      </c>
      <c r="BD19" s="55">
        <v>3257.3732444180341</v>
      </c>
      <c r="BE19" s="55">
        <v>3159.0459662201029</v>
      </c>
      <c r="BF19" s="56">
        <v>3541.3341268472404</v>
      </c>
      <c r="BG19" s="54">
        <v>4069.8984036624302</v>
      </c>
      <c r="BH19" s="55">
        <v>3248.955815181821</v>
      </c>
      <c r="BI19" s="55">
        <v>3634.0253309669124</v>
      </c>
      <c r="BJ19" s="56">
        <v>4268.9001474831703</v>
      </c>
      <c r="BK19" s="54">
        <v>4764.506480169528</v>
      </c>
      <c r="BL19" s="55">
        <v>0</v>
      </c>
      <c r="BM19" s="55">
        <v>0</v>
      </c>
      <c r="BN19" s="56">
        <v>0</v>
      </c>
      <c r="BO19" s="28"/>
      <c r="BP19" s="28"/>
      <c r="BQ19" s="28"/>
      <c r="BR19" s="28"/>
      <c r="BS19" s="10"/>
      <c r="BT19" s="10"/>
    </row>
    <row r="20" spans="1:72" s="8" customFormat="1" ht="20.100000000000001" customHeight="1" x14ac:dyDescent="0.25">
      <c r="A20" s="82" t="s">
        <v>19</v>
      </c>
      <c r="B20" s="8" t="s">
        <v>20</v>
      </c>
      <c r="C20" s="54">
        <v>683.21370835442258</v>
      </c>
      <c r="D20" s="55">
        <v>533.14203746602516</v>
      </c>
      <c r="E20" s="55">
        <v>601.32260684956657</v>
      </c>
      <c r="F20" s="56">
        <v>715.45986682246894</v>
      </c>
      <c r="G20" s="54">
        <v>823.95293599651779</v>
      </c>
      <c r="H20" s="55">
        <v>712.61144030694538</v>
      </c>
      <c r="I20" s="55">
        <v>756.95273218095781</v>
      </c>
      <c r="J20" s="56">
        <v>808.5919392579508</v>
      </c>
      <c r="K20" s="54">
        <v>647.91373136048605</v>
      </c>
      <c r="L20" s="55">
        <v>605.34951739257212</v>
      </c>
      <c r="M20" s="55">
        <v>668.39350023026509</v>
      </c>
      <c r="N20" s="56">
        <v>809.11436297774867</v>
      </c>
      <c r="O20" s="54">
        <v>881.66128638003545</v>
      </c>
      <c r="P20" s="55">
        <v>812.25854835823873</v>
      </c>
      <c r="Q20" s="55">
        <v>841.07938901863986</v>
      </c>
      <c r="R20" s="56">
        <v>901.61979779877242</v>
      </c>
      <c r="S20" s="54">
        <v>1032.5459624792015</v>
      </c>
      <c r="T20" s="55">
        <v>935.4934854715807</v>
      </c>
      <c r="U20" s="55">
        <v>930.92168679491328</v>
      </c>
      <c r="V20" s="56">
        <v>1028.6906561140584</v>
      </c>
      <c r="W20" s="54">
        <v>1139.9512537442956</v>
      </c>
      <c r="X20" s="55">
        <v>991.12832876002597</v>
      </c>
      <c r="Y20" s="55">
        <v>945.61046859962403</v>
      </c>
      <c r="Z20" s="56">
        <v>1030.5098252131922</v>
      </c>
      <c r="AA20" s="54">
        <v>1092.412643391317</v>
      </c>
      <c r="AB20" s="55">
        <v>977.51160939730926</v>
      </c>
      <c r="AC20" s="55">
        <v>1004.044475702303</v>
      </c>
      <c r="AD20" s="56">
        <v>1270.5895289205682</v>
      </c>
      <c r="AE20" s="54">
        <v>1327.5756258515278</v>
      </c>
      <c r="AF20" s="55">
        <v>1225.7522559296447</v>
      </c>
      <c r="AG20" s="55">
        <v>1301.4450292941892</v>
      </c>
      <c r="AH20" s="56">
        <v>1425.635317324897</v>
      </c>
      <c r="AI20" s="54">
        <v>1449.9353627718465</v>
      </c>
      <c r="AJ20" s="55">
        <v>1298.2562662502453</v>
      </c>
      <c r="AK20" s="55">
        <v>1312.7696259674642</v>
      </c>
      <c r="AL20" s="56">
        <v>1500.9477166009806</v>
      </c>
      <c r="AM20" s="54">
        <v>1547.752570791575</v>
      </c>
      <c r="AN20" s="55">
        <v>1345.9827725045257</v>
      </c>
      <c r="AO20" s="55">
        <v>1517.9476929551643</v>
      </c>
      <c r="AP20" s="56">
        <v>1687.9141129690795</v>
      </c>
      <c r="AQ20" s="54">
        <v>1830.9242521867798</v>
      </c>
      <c r="AR20" s="55">
        <v>1549.8137818402117</v>
      </c>
      <c r="AS20" s="55">
        <v>1573.8047467523083</v>
      </c>
      <c r="AT20" s="56">
        <v>1760.1458686006326</v>
      </c>
      <c r="AU20" s="54">
        <v>1867.8981599734475</v>
      </c>
      <c r="AV20" s="55">
        <v>1709.9721201690284</v>
      </c>
      <c r="AW20" s="55">
        <v>1723.2385317736523</v>
      </c>
      <c r="AX20" s="56">
        <v>1846.1438992020662</v>
      </c>
      <c r="AY20" s="54">
        <v>1989.0831898024651</v>
      </c>
      <c r="AZ20" s="55">
        <v>1849.0321485170557</v>
      </c>
      <c r="BA20" s="55">
        <v>1974.973561001977</v>
      </c>
      <c r="BB20" s="56">
        <v>1973.5058521831561</v>
      </c>
      <c r="BC20" s="54">
        <v>2097.553781467062</v>
      </c>
      <c r="BD20" s="55">
        <v>1914.339767768538</v>
      </c>
      <c r="BE20" s="55">
        <v>2047.0765828962385</v>
      </c>
      <c r="BF20" s="56">
        <v>2165.0294502487668</v>
      </c>
      <c r="BG20" s="54">
        <v>2241.6769905404458</v>
      </c>
      <c r="BH20" s="55">
        <v>2019.4522990350913</v>
      </c>
      <c r="BI20" s="55">
        <v>2149.054651143887</v>
      </c>
      <c r="BJ20" s="56">
        <v>2298.3784353041265</v>
      </c>
      <c r="BK20" s="54">
        <v>2431.1578366008152</v>
      </c>
      <c r="BL20" s="55">
        <v>0</v>
      </c>
      <c r="BM20" s="55">
        <v>0</v>
      </c>
      <c r="BN20" s="56">
        <v>0</v>
      </c>
      <c r="BO20" s="28"/>
      <c r="BP20" s="28"/>
      <c r="BQ20" s="28"/>
      <c r="BR20" s="28"/>
      <c r="BS20" s="10"/>
      <c r="BT20" s="10"/>
    </row>
    <row r="21" spans="1:72" s="8" customFormat="1" ht="20.100000000000001" customHeight="1" x14ac:dyDescent="0.25">
      <c r="A21" s="82" t="s">
        <v>21</v>
      </c>
      <c r="B21" s="8" t="s">
        <v>34</v>
      </c>
      <c r="C21" s="54">
        <v>124.67005084640486</v>
      </c>
      <c r="D21" s="55">
        <v>130.57939704179378</v>
      </c>
      <c r="E21" s="55">
        <v>143.21660231554844</v>
      </c>
      <c r="F21" s="56">
        <v>164.60712751156933</v>
      </c>
      <c r="G21" s="54">
        <v>154.18582477362656</v>
      </c>
      <c r="H21" s="55">
        <v>171.14080715500606</v>
      </c>
      <c r="I21" s="55">
        <v>191.04455244939479</v>
      </c>
      <c r="J21" s="56">
        <v>206.07768403557841</v>
      </c>
      <c r="K21" s="54">
        <v>223.41866098421642</v>
      </c>
      <c r="L21" s="55">
        <v>234.48616593744944</v>
      </c>
      <c r="M21" s="55">
        <v>260.4610829803072</v>
      </c>
      <c r="N21" s="56">
        <v>279.81349357685946</v>
      </c>
      <c r="O21" s="54">
        <v>304.84587798356398</v>
      </c>
      <c r="P21" s="55">
        <v>316.28696452813318</v>
      </c>
      <c r="Q21" s="55">
        <v>328.04767873439283</v>
      </c>
      <c r="R21" s="56">
        <v>360.2062848622428</v>
      </c>
      <c r="S21" s="54">
        <v>394.86212163590579</v>
      </c>
      <c r="T21" s="55">
        <v>437.6919632114338</v>
      </c>
      <c r="U21" s="55">
        <v>457.2515164973189</v>
      </c>
      <c r="V21" s="56">
        <v>504.53119076696822</v>
      </c>
      <c r="W21" s="54">
        <v>546.59206232202609</v>
      </c>
      <c r="X21" s="55">
        <v>539.32438243836896</v>
      </c>
      <c r="Y21" s="55">
        <v>540.22635352071688</v>
      </c>
      <c r="Z21" s="56">
        <v>575.14101360919358</v>
      </c>
      <c r="AA21" s="54">
        <v>596.96958523216369</v>
      </c>
      <c r="AB21" s="55">
        <v>591.42624684484338</v>
      </c>
      <c r="AC21" s="55">
        <v>565.84675645569894</v>
      </c>
      <c r="AD21" s="56">
        <v>543.52954560916442</v>
      </c>
      <c r="AE21" s="54">
        <v>580.82730253478974</v>
      </c>
      <c r="AF21" s="55">
        <v>559.35723004667977</v>
      </c>
      <c r="AG21" s="55">
        <v>551.13994014940806</v>
      </c>
      <c r="AH21" s="56">
        <v>582.40014529596499</v>
      </c>
      <c r="AI21" s="54">
        <v>603.83926522764534</v>
      </c>
      <c r="AJ21" s="55">
        <v>607.3159939128451</v>
      </c>
      <c r="AK21" s="55">
        <v>564.41970389854475</v>
      </c>
      <c r="AL21" s="56">
        <v>555.43776080600924</v>
      </c>
      <c r="AM21" s="54">
        <v>536.15719396959855</v>
      </c>
      <c r="AN21" s="55">
        <v>532.02255052024202</v>
      </c>
      <c r="AO21" s="55">
        <v>529.79814096136147</v>
      </c>
      <c r="AP21" s="56">
        <v>520.29486679033448</v>
      </c>
      <c r="AQ21" s="54">
        <v>550.89704467241336</v>
      </c>
      <c r="AR21" s="55">
        <v>551.97161803348331</v>
      </c>
      <c r="AS21" s="55">
        <v>533.2915283889447</v>
      </c>
      <c r="AT21" s="56">
        <v>548.96737794976525</v>
      </c>
      <c r="AU21" s="54">
        <v>579.20467273887357</v>
      </c>
      <c r="AV21" s="55">
        <v>554.18342600053131</v>
      </c>
      <c r="AW21" s="55">
        <v>563.0196294944825</v>
      </c>
      <c r="AX21" s="56">
        <v>564.05495207696424</v>
      </c>
      <c r="AY21" s="54">
        <v>578.16073133559087</v>
      </c>
      <c r="AZ21" s="55">
        <v>587.79126400808116</v>
      </c>
      <c r="BA21" s="55">
        <v>596.08545032852464</v>
      </c>
      <c r="BB21" s="56">
        <v>602.2608640058362</v>
      </c>
      <c r="BC21" s="54">
        <v>644.21925958739916</v>
      </c>
      <c r="BD21" s="55">
        <v>650.5767124283318</v>
      </c>
      <c r="BE21" s="55">
        <v>637.09399701009977</v>
      </c>
      <c r="BF21" s="56">
        <v>642.36562893605651</v>
      </c>
      <c r="BG21" s="54">
        <v>672.88495107831943</v>
      </c>
      <c r="BH21" s="55">
        <v>695.49574959732047</v>
      </c>
      <c r="BI21" s="55">
        <v>685.18784866365422</v>
      </c>
      <c r="BJ21" s="56">
        <v>709.50796539793703</v>
      </c>
      <c r="BK21" s="54">
        <v>740.45566239228231</v>
      </c>
      <c r="BL21" s="55">
        <v>0</v>
      </c>
      <c r="BM21" s="55">
        <v>0</v>
      </c>
      <c r="BN21" s="56">
        <v>0</v>
      </c>
      <c r="BO21" s="28"/>
      <c r="BP21" s="28"/>
      <c r="BQ21" s="28"/>
      <c r="BR21" s="28"/>
      <c r="BS21" s="10"/>
      <c r="BT21" s="10"/>
    </row>
    <row r="22" spans="1:72" s="8" customFormat="1" ht="20.100000000000001" customHeight="1" x14ac:dyDescent="0.25">
      <c r="A22" s="82" t="s">
        <v>22</v>
      </c>
      <c r="B22" s="8" t="s">
        <v>42</v>
      </c>
      <c r="C22" s="54">
        <v>466.18395157736973</v>
      </c>
      <c r="D22" s="55">
        <v>471.41859854331602</v>
      </c>
      <c r="E22" s="55">
        <v>480.33130579079489</v>
      </c>
      <c r="F22" s="56">
        <v>492.97951884262147</v>
      </c>
      <c r="G22" s="54">
        <v>509.36359970336758</v>
      </c>
      <c r="H22" s="55">
        <v>519.46333110375224</v>
      </c>
      <c r="I22" s="55">
        <v>523.20625990851795</v>
      </c>
      <c r="J22" s="56">
        <v>520.66126138165396</v>
      </c>
      <c r="K22" s="54">
        <v>511.82681263960598</v>
      </c>
      <c r="L22" s="55">
        <v>512.32281545227261</v>
      </c>
      <c r="M22" s="55">
        <v>522.93195442529452</v>
      </c>
      <c r="N22" s="56">
        <v>542.88548272740331</v>
      </c>
      <c r="O22" s="54">
        <v>572.1877138935547</v>
      </c>
      <c r="P22" s="55">
        <v>597.82534009725703</v>
      </c>
      <c r="Q22" s="55">
        <v>618.98699379902587</v>
      </c>
      <c r="R22" s="56">
        <v>636.47028790520369</v>
      </c>
      <c r="S22" s="54">
        <v>650.27299816992581</v>
      </c>
      <c r="T22" s="55">
        <v>665.78727638980934</v>
      </c>
      <c r="U22" s="55">
        <v>683.09211742738125</v>
      </c>
      <c r="V22" s="56">
        <v>702.11087835436035</v>
      </c>
      <c r="W22" s="54">
        <v>722.84450447476752</v>
      </c>
      <c r="X22" s="55">
        <v>736.50830350037381</v>
      </c>
      <c r="Y22" s="55">
        <v>743.16376190247138</v>
      </c>
      <c r="Z22" s="56">
        <v>742.74949148544147</v>
      </c>
      <c r="AA22" s="54">
        <v>735.26529243413836</v>
      </c>
      <c r="AB22" s="55">
        <v>734.02864342382168</v>
      </c>
      <c r="AC22" s="55">
        <v>739.0884908839455</v>
      </c>
      <c r="AD22" s="56">
        <v>750.39644655652592</v>
      </c>
      <c r="AE22" s="54">
        <v>767.95259745607655</v>
      </c>
      <c r="AF22" s="55">
        <v>784.72399462565011</v>
      </c>
      <c r="AG22" s="55">
        <v>800.74836070332117</v>
      </c>
      <c r="AH22" s="56">
        <v>815.98837363480789</v>
      </c>
      <c r="AI22" s="54">
        <v>830.44408001481929</v>
      </c>
      <c r="AJ22" s="55">
        <v>844.35207470355954</v>
      </c>
      <c r="AK22" s="55">
        <v>857.7218393327272</v>
      </c>
      <c r="AL22" s="56">
        <v>870.54402658708159</v>
      </c>
      <c r="AM22" s="54">
        <v>882.81866447048947</v>
      </c>
      <c r="AN22" s="55">
        <v>896.92560506306995</v>
      </c>
      <c r="AO22" s="55">
        <v>912.85231547394142</v>
      </c>
      <c r="AP22" s="56">
        <v>930.61142075161774</v>
      </c>
      <c r="AQ22" s="54">
        <v>950.20302068074079</v>
      </c>
      <c r="AR22" s="55">
        <v>965.55635262158808</v>
      </c>
      <c r="AS22" s="55">
        <v>975.97549271746402</v>
      </c>
      <c r="AT22" s="56">
        <v>982.15581991118211</v>
      </c>
      <c r="AU22" s="54">
        <v>1027.6256446888597</v>
      </c>
      <c r="AV22" s="55">
        <v>1036.2613053947273</v>
      </c>
      <c r="AW22" s="55">
        <v>1046.5171158218086</v>
      </c>
      <c r="AX22" s="56">
        <v>1055.9357063099478</v>
      </c>
      <c r="AY22" s="54">
        <v>1064.2696848327764</v>
      </c>
      <c r="AZ22" s="55">
        <v>1074.5316944605165</v>
      </c>
      <c r="BA22" s="55">
        <v>1082.516282792378</v>
      </c>
      <c r="BB22" s="56">
        <v>1093.9670015094023</v>
      </c>
      <c r="BC22" s="54">
        <v>1102.1420828173441</v>
      </c>
      <c r="BD22" s="55">
        <v>1115.5329479915497</v>
      </c>
      <c r="BE22" s="55">
        <v>1121.5866755716102</v>
      </c>
      <c r="BF22" s="56">
        <v>1134.2536296134026</v>
      </c>
      <c r="BG22" s="54">
        <v>1121.6362614962434</v>
      </c>
      <c r="BH22" s="55">
        <v>1119.9884163450999</v>
      </c>
      <c r="BI22" s="55">
        <v>1123.4229107869592</v>
      </c>
      <c r="BJ22" s="56">
        <v>1123.4878907214757</v>
      </c>
      <c r="BK22" s="54">
        <v>1159.6957216704764</v>
      </c>
      <c r="BL22" s="55">
        <v>0</v>
      </c>
      <c r="BM22" s="55">
        <v>0</v>
      </c>
      <c r="BN22" s="56">
        <v>0</v>
      </c>
      <c r="BO22" s="28"/>
      <c r="BP22" s="28"/>
      <c r="BQ22" s="28"/>
      <c r="BR22" s="28"/>
      <c r="BS22" s="10"/>
      <c r="BT22" s="10"/>
    </row>
    <row r="23" spans="1:72" s="8" customFormat="1" ht="20.100000000000001" customHeight="1" x14ac:dyDescent="0.25">
      <c r="A23" s="82" t="s">
        <v>23</v>
      </c>
      <c r="B23" s="8" t="s">
        <v>24</v>
      </c>
      <c r="C23" s="54">
        <v>50.157278973900347</v>
      </c>
      <c r="D23" s="55">
        <v>53.959845619813741</v>
      </c>
      <c r="E23" s="55">
        <v>63.817396338538749</v>
      </c>
      <c r="F23" s="56">
        <v>84.87353069681059</v>
      </c>
      <c r="G23" s="54">
        <v>90.7059578336833</v>
      </c>
      <c r="H23" s="55">
        <v>78.153681847149926</v>
      </c>
      <c r="I23" s="55">
        <v>72.113559700934061</v>
      </c>
      <c r="J23" s="56">
        <v>80.207146026144741</v>
      </c>
      <c r="K23" s="54">
        <v>60.38216466161365</v>
      </c>
      <c r="L23" s="55">
        <v>75.045408323130019</v>
      </c>
      <c r="M23" s="55">
        <v>76.770738310554449</v>
      </c>
      <c r="N23" s="56">
        <v>86.240767634221996</v>
      </c>
      <c r="O23" s="54">
        <v>96.541138434904866</v>
      </c>
      <c r="P23" s="55">
        <v>105.33181978814974</v>
      </c>
      <c r="Q23" s="55">
        <v>118.5021457806901</v>
      </c>
      <c r="R23" s="56">
        <v>130.89689948608429</v>
      </c>
      <c r="S23" s="54">
        <v>116.09010739222398</v>
      </c>
      <c r="T23" s="55">
        <v>132.09185277158082</v>
      </c>
      <c r="U23" s="55">
        <v>150.09497940336766</v>
      </c>
      <c r="V23" s="56">
        <v>148.10449484752573</v>
      </c>
      <c r="W23" s="54">
        <v>178.49775903601042</v>
      </c>
      <c r="X23" s="55">
        <v>142.61212278246836</v>
      </c>
      <c r="Y23" s="55">
        <v>155.96410146091796</v>
      </c>
      <c r="Z23" s="56">
        <v>140.31132326020341</v>
      </c>
      <c r="AA23" s="54">
        <v>132.11662235962245</v>
      </c>
      <c r="AB23" s="55">
        <v>147.46122651440149</v>
      </c>
      <c r="AC23" s="55">
        <v>161.54719844242925</v>
      </c>
      <c r="AD23" s="56">
        <v>191.19681423149422</v>
      </c>
      <c r="AE23" s="54">
        <v>167.30325539314586</v>
      </c>
      <c r="AF23" s="55">
        <v>172.13387091791114</v>
      </c>
      <c r="AG23" s="55">
        <v>176.48991701660594</v>
      </c>
      <c r="AH23" s="56">
        <v>174.26675877505011</v>
      </c>
      <c r="AI23" s="54">
        <v>159.35626843841399</v>
      </c>
      <c r="AJ23" s="55">
        <v>183.52781948033285</v>
      </c>
      <c r="AK23" s="55">
        <v>174.62154960678239</v>
      </c>
      <c r="AL23" s="56">
        <v>199.12691840721044</v>
      </c>
      <c r="AM23" s="54">
        <v>173.75922257150154</v>
      </c>
      <c r="AN23" s="55">
        <v>178.82150902154501</v>
      </c>
      <c r="AO23" s="55">
        <v>174.09152206343325</v>
      </c>
      <c r="AP23" s="56">
        <v>194.90294463738167</v>
      </c>
      <c r="AQ23" s="54">
        <v>194.24007126501218</v>
      </c>
      <c r="AR23" s="55">
        <v>192.69371477873881</v>
      </c>
      <c r="AS23" s="55">
        <v>192.79533713384356</v>
      </c>
      <c r="AT23" s="56">
        <v>195.04278704056088</v>
      </c>
      <c r="AU23" s="54">
        <v>203.1399417273509</v>
      </c>
      <c r="AV23" s="55">
        <v>209.75867852240259</v>
      </c>
      <c r="AW23" s="55">
        <v>216.17131900796713</v>
      </c>
      <c r="AX23" s="56">
        <v>222.42663922602307</v>
      </c>
      <c r="AY23" s="54">
        <v>219.09462190130347</v>
      </c>
      <c r="AZ23" s="55">
        <v>195.21678107268926</v>
      </c>
      <c r="BA23" s="55">
        <v>208.28273154720202</v>
      </c>
      <c r="BB23" s="56">
        <v>214.3810899857657</v>
      </c>
      <c r="BC23" s="54">
        <v>214.02038648690569</v>
      </c>
      <c r="BD23" s="55">
        <v>245.03157832172982</v>
      </c>
      <c r="BE23" s="55">
        <v>212.72831818278746</v>
      </c>
      <c r="BF23" s="56">
        <v>230.6535962561077</v>
      </c>
      <c r="BG23" s="54">
        <v>237.1435836835083</v>
      </c>
      <c r="BH23" s="55">
        <v>251.24072515364932</v>
      </c>
      <c r="BI23" s="55">
        <v>239.10782269937886</v>
      </c>
      <c r="BJ23" s="56">
        <v>255.912697093356</v>
      </c>
      <c r="BK23" s="54">
        <v>266.5503976067817</v>
      </c>
      <c r="BL23" s="55">
        <v>0</v>
      </c>
      <c r="BM23" s="55">
        <v>0</v>
      </c>
      <c r="BN23" s="56">
        <v>0</v>
      </c>
      <c r="BO23" s="28"/>
      <c r="BP23" s="28"/>
      <c r="BQ23" s="28"/>
      <c r="BR23" s="28"/>
      <c r="BS23" s="10"/>
      <c r="BT23" s="10"/>
    </row>
    <row r="24" spans="1:72" s="8" customFormat="1" ht="20.100000000000001" customHeight="1" x14ac:dyDescent="0.25">
      <c r="A24" s="82" t="s">
        <v>25</v>
      </c>
      <c r="B24" s="8" t="s">
        <v>26</v>
      </c>
      <c r="C24" s="54">
        <v>571.14343878737463</v>
      </c>
      <c r="D24" s="55">
        <v>567.92930602725835</v>
      </c>
      <c r="E24" s="55">
        <v>561.50656305023028</v>
      </c>
      <c r="F24" s="56">
        <v>551.88619123365743</v>
      </c>
      <c r="G24" s="54">
        <v>539.08450337099794</v>
      </c>
      <c r="H24" s="55">
        <v>530.96941337152055</v>
      </c>
      <c r="I24" s="55">
        <v>527.51483913721347</v>
      </c>
      <c r="J24" s="56">
        <v>530.60883717016452</v>
      </c>
      <c r="K24" s="54">
        <v>540.27746731123489</v>
      </c>
      <c r="L24" s="55">
        <v>553.06139560244583</v>
      </c>
      <c r="M24" s="55">
        <v>568.87303607892045</v>
      </c>
      <c r="N24" s="56">
        <v>587.57324414701657</v>
      </c>
      <c r="O24" s="54">
        <v>608.96814686738242</v>
      </c>
      <c r="P24" s="55">
        <v>624.55625147796593</v>
      </c>
      <c r="Q24" s="55">
        <v>634.69654444182777</v>
      </c>
      <c r="R24" s="56">
        <v>639.30884132072413</v>
      </c>
      <c r="S24" s="54">
        <v>637.8656499988283</v>
      </c>
      <c r="T24" s="55">
        <v>670.42147865615038</v>
      </c>
      <c r="U24" s="55">
        <v>732.91379865872841</v>
      </c>
      <c r="V24" s="56">
        <v>811.82528928651686</v>
      </c>
      <c r="W24" s="54">
        <v>881.82770320086729</v>
      </c>
      <c r="X24" s="55">
        <v>890.62748450827951</v>
      </c>
      <c r="Y24" s="55">
        <v>866.45220767520823</v>
      </c>
      <c r="Z24" s="56">
        <v>815.63581853612402</v>
      </c>
      <c r="AA24" s="54">
        <v>722.5259465667242</v>
      </c>
      <c r="AB24" s="55">
        <v>605.83782731844462</v>
      </c>
      <c r="AC24" s="55">
        <v>474.35017253392334</v>
      </c>
      <c r="AD24" s="56">
        <v>1643.9420313399348</v>
      </c>
      <c r="AE24" s="54">
        <v>1608.3711433656567</v>
      </c>
      <c r="AF24" s="55">
        <v>857.06257039170214</v>
      </c>
      <c r="AG24" s="55">
        <v>460.01396268576383</v>
      </c>
      <c r="AH24" s="56">
        <v>378.1162587149974</v>
      </c>
      <c r="AI24" s="54">
        <v>668.89983009445416</v>
      </c>
      <c r="AJ24" s="55">
        <v>858.55476368308291</v>
      </c>
      <c r="AK24" s="55">
        <v>923.48625875439768</v>
      </c>
      <c r="AL24" s="56">
        <v>886.58671368560624</v>
      </c>
      <c r="AM24" s="54">
        <v>705.63317369751655</v>
      </c>
      <c r="AN24" s="55">
        <v>960.50585509936002</v>
      </c>
      <c r="AO24" s="55">
        <v>1066.2716925873156</v>
      </c>
      <c r="AP24" s="56">
        <v>896.41575836760023</v>
      </c>
      <c r="AQ24" s="54">
        <v>871.55855403925477</v>
      </c>
      <c r="AR24" s="55">
        <v>966.7073289093297</v>
      </c>
      <c r="AS24" s="55">
        <v>916.13828852904044</v>
      </c>
      <c r="AT24" s="56">
        <v>1159.7374424519012</v>
      </c>
      <c r="AU24" s="54">
        <v>1074.7210367728901</v>
      </c>
      <c r="AV24" s="55">
        <v>1070.3196491200561</v>
      </c>
      <c r="AW24" s="55">
        <v>1136.7271235610499</v>
      </c>
      <c r="AX24" s="56">
        <v>1090.2710477309647</v>
      </c>
      <c r="AY24" s="54">
        <v>1046.7298522234391</v>
      </c>
      <c r="AZ24" s="55">
        <v>1008.6080680464851</v>
      </c>
      <c r="BA24" s="55">
        <v>1231.8568805890977</v>
      </c>
      <c r="BB24" s="56">
        <v>1207.0967688540507</v>
      </c>
      <c r="BC24" s="54">
        <v>1196.3892009582532</v>
      </c>
      <c r="BD24" s="55">
        <v>1171.732270192266</v>
      </c>
      <c r="BE24" s="55">
        <v>1171.805189987108</v>
      </c>
      <c r="BF24" s="56">
        <v>1182.9378077835329</v>
      </c>
      <c r="BG24" s="54">
        <v>1163.4209281917722</v>
      </c>
      <c r="BH24" s="55">
        <v>1151.5151131381995</v>
      </c>
      <c r="BI24" s="55">
        <v>1140.4245475078985</v>
      </c>
      <c r="BJ24" s="56">
        <v>1144.4218739350333</v>
      </c>
      <c r="BK24" s="54">
        <v>1158.0866264787503</v>
      </c>
      <c r="BL24" s="55">
        <v>0</v>
      </c>
      <c r="BM24" s="55">
        <v>0</v>
      </c>
      <c r="BN24" s="56">
        <v>0</v>
      </c>
      <c r="BO24" s="28"/>
      <c r="BP24" s="28"/>
      <c r="BQ24" s="28"/>
      <c r="BR24" s="28"/>
      <c r="BS24" s="10"/>
      <c r="BT24" s="10"/>
    </row>
    <row r="25" spans="1:72" s="8" customFormat="1" ht="20.100000000000001" customHeight="1" x14ac:dyDescent="0.25">
      <c r="A25" s="82" t="s">
        <v>27</v>
      </c>
      <c r="B25" s="8" t="s">
        <v>28</v>
      </c>
      <c r="C25" s="54">
        <v>234.81014150235595</v>
      </c>
      <c r="D25" s="55">
        <v>234.3872169150801</v>
      </c>
      <c r="E25" s="55">
        <v>232.9111554210406</v>
      </c>
      <c r="F25" s="56">
        <v>231.01488274035341</v>
      </c>
      <c r="G25" s="54">
        <v>228.07038143028151</v>
      </c>
      <c r="H25" s="55">
        <v>225.7960579170848</v>
      </c>
      <c r="I25" s="55">
        <v>234.56583735024265</v>
      </c>
      <c r="J25" s="56">
        <v>232.58008833265697</v>
      </c>
      <c r="K25" s="54">
        <v>228.00636654451154</v>
      </c>
      <c r="L25" s="55">
        <v>230.64416691947147</v>
      </c>
      <c r="M25" s="55">
        <v>237.6967701884391</v>
      </c>
      <c r="N25" s="56">
        <v>249.17292010379072</v>
      </c>
      <c r="O25" s="54">
        <v>265.11778600273209</v>
      </c>
      <c r="P25" s="55">
        <v>276.62295835063145</v>
      </c>
      <c r="Q25" s="55">
        <v>284.38568407187989</v>
      </c>
      <c r="R25" s="56">
        <v>287.269083126395</v>
      </c>
      <c r="S25" s="54">
        <v>285.57821384819374</v>
      </c>
      <c r="T25" s="55">
        <v>293.79553155287903</v>
      </c>
      <c r="U25" s="55">
        <v>310.16204081948206</v>
      </c>
      <c r="V25" s="56">
        <v>331.00338200007081</v>
      </c>
      <c r="W25" s="54">
        <v>346.76157745877595</v>
      </c>
      <c r="X25" s="55">
        <v>357.63402084491645</v>
      </c>
      <c r="Y25" s="55">
        <v>368.10405201918894</v>
      </c>
      <c r="Z25" s="56">
        <v>382.60545647416137</v>
      </c>
      <c r="AA25" s="54">
        <v>407.75597574588352</v>
      </c>
      <c r="AB25" s="55">
        <v>415.22445942856882</v>
      </c>
      <c r="AC25" s="55">
        <v>409.76113063871946</v>
      </c>
      <c r="AD25" s="56">
        <v>395.06143325587647</v>
      </c>
      <c r="AE25" s="54">
        <v>352.53109196242667</v>
      </c>
      <c r="AF25" s="55">
        <v>309.20732784590302</v>
      </c>
      <c r="AG25" s="55">
        <v>254.7258868756972</v>
      </c>
      <c r="AH25" s="56">
        <v>593.25098133585982</v>
      </c>
      <c r="AI25" s="54">
        <v>466.4412925892284</v>
      </c>
      <c r="AJ25" s="55">
        <v>376.46119843607408</v>
      </c>
      <c r="AK25" s="55">
        <v>321.58448498754444</v>
      </c>
      <c r="AL25" s="56">
        <v>258.22171992993862</v>
      </c>
      <c r="AM25" s="54">
        <v>236.91231834044962</v>
      </c>
      <c r="AN25" s="55">
        <v>318.09788630037002</v>
      </c>
      <c r="AO25" s="55">
        <v>310.53375081512382</v>
      </c>
      <c r="AP25" s="56">
        <v>671.75492157446229</v>
      </c>
      <c r="AQ25" s="54">
        <v>524.85998992263683</v>
      </c>
      <c r="AR25" s="55">
        <v>415.10907032616154</v>
      </c>
      <c r="AS25" s="55">
        <v>356.39518930800784</v>
      </c>
      <c r="AT25" s="56">
        <v>337.62753409498833</v>
      </c>
      <c r="AU25" s="54">
        <v>384.18572058966498</v>
      </c>
      <c r="AV25" s="55">
        <v>422.6811824621376</v>
      </c>
      <c r="AW25" s="55">
        <v>445.61414703136575</v>
      </c>
      <c r="AX25" s="56">
        <v>451.51787925332644</v>
      </c>
      <c r="AY25" s="54">
        <v>470.34753512461742</v>
      </c>
      <c r="AZ25" s="55">
        <v>476.9364240186394</v>
      </c>
      <c r="BA25" s="55">
        <v>489.4528799743714</v>
      </c>
      <c r="BB25" s="56">
        <v>504.85496887863263</v>
      </c>
      <c r="BC25" s="54">
        <v>508.47671338297545</v>
      </c>
      <c r="BD25" s="55">
        <v>534.36469119383855</v>
      </c>
      <c r="BE25" s="55">
        <v>545.35209431263365</v>
      </c>
      <c r="BF25" s="56">
        <v>542.30796299640781</v>
      </c>
      <c r="BG25" s="54">
        <v>513.71139973931759</v>
      </c>
      <c r="BH25" s="55">
        <v>569.50542512556888</v>
      </c>
      <c r="BI25" s="55">
        <v>524.17611526878522</v>
      </c>
      <c r="BJ25" s="56">
        <v>521.32924192271332</v>
      </c>
      <c r="BK25" s="54">
        <v>519.11643259853292</v>
      </c>
      <c r="BL25" s="55">
        <v>0</v>
      </c>
      <c r="BM25" s="55">
        <v>0</v>
      </c>
      <c r="BN25" s="56">
        <v>0</v>
      </c>
      <c r="BO25" s="28"/>
      <c r="BP25" s="28"/>
      <c r="BQ25" s="28"/>
      <c r="BR25" s="28"/>
      <c r="BS25" s="10"/>
      <c r="BT25" s="10"/>
    </row>
    <row r="26" spans="1:72" s="8" customFormat="1" ht="20.100000000000001" customHeight="1" x14ac:dyDescent="0.25">
      <c r="A26" s="82" t="s">
        <v>29</v>
      </c>
      <c r="B26" s="8" t="s">
        <v>30</v>
      </c>
      <c r="C26" s="54">
        <v>93.751541222138101</v>
      </c>
      <c r="D26" s="55">
        <v>94.328500865829213</v>
      </c>
      <c r="E26" s="55">
        <v>98.869122005019221</v>
      </c>
      <c r="F26" s="56">
        <v>96.990603391453419</v>
      </c>
      <c r="G26" s="54">
        <v>99.561288204956227</v>
      </c>
      <c r="H26" s="55">
        <v>101.38267017547183</v>
      </c>
      <c r="I26" s="55">
        <v>113.35540456551912</v>
      </c>
      <c r="J26" s="56">
        <v>113.49156900740064</v>
      </c>
      <c r="K26" s="54">
        <v>112.47076903111879</v>
      </c>
      <c r="L26" s="55">
        <v>113.80918899902153</v>
      </c>
      <c r="M26" s="55">
        <v>117.62611613040144</v>
      </c>
      <c r="N26" s="56">
        <v>124.48950661812563</v>
      </c>
      <c r="O26" s="54">
        <v>133.8953701621262</v>
      </c>
      <c r="P26" s="55">
        <v>142.70282337225527</v>
      </c>
      <c r="Q26" s="55">
        <v>149.94103439755966</v>
      </c>
      <c r="R26" s="56">
        <v>158.44388171706726</v>
      </c>
      <c r="S26" s="54">
        <v>164.9850614529438</v>
      </c>
      <c r="T26" s="55">
        <v>172.60228442178951</v>
      </c>
      <c r="U26" s="55">
        <v>186.5897682263203</v>
      </c>
      <c r="V26" s="56">
        <v>206.73670550125146</v>
      </c>
      <c r="W26" s="54">
        <v>235.52793194852026</v>
      </c>
      <c r="X26" s="55">
        <v>255.10509653181569</v>
      </c>
      <c r="Y26" s="55">
        <v>269.51030694625774</v>
      </c>
      <c r="Z26" s="56">
        <v>279.80559755319837</v>
      </c>
      <c r="AA26" s="54">
        <v>325.87197501742457</v>
      </c>
      <c r="AB26" s="55">
        <v>332.79173398320017</v>
      </c>
      <c r="AC26" s="55">
        <v>338.61132413103849</v>
      </c>
      <c r="AD26" s="56">
        <v>348.57880635150701</v>
      </c>
      <c r="AE26" s="54">
        <v>323.55714771446804</v>
      </c>
      <c r="AF26" s="55">
        <v>308.75533398171467</v>
      </c>
      <c r="AG26" s="55">
        <v>297.36574953661597</v>
      </c>
      <c r="AH26" s="56">
        <v>285.02046925809105</v>
      </c>
      <c r="AI26" s="54">
        <v>292.99971592692197</v>
      </c>
      <c r="AJ26" s="55">
        <v>288.33901543009148</v>
      </c>
      <c r="AK26" s="55">
        <v>290.17185497886965</v>
      </c>
      <c r="AL26" s="56">
        <v>290.18667812786362</v>
      </c>
      <c r="AM26" s="54">
        <v>296.95596054476539</v>
      </c>
      <c r="AN26" s="55">
        <v>301.48936907719485</v>
      </c>
      <c r="AO26" s="55">
        <v>310.97969430449706</v>
      </c>
      <c r="AP26" s="56">
        <v>325.75777004535303</v>
      </c>
      <c r="AQ26" s="54">
        <v>343.67532516923939</v>
      </c>
      <c r="AR26" s="55">
        <v>349.5425647836239</v>
      </c>
      <c r="AS26" s="55">
        <v>353.05043942838921</v>
      </c>
      <c r="AT26" s="56">
        <v>337.13729859939235</v>
      </c>
      <c r="AU26" s="54">
        <v>344.34770874177531</v>
      </c>
      <c r="AV26" s="55">
        <v>372.28527128928044</v>
      </c>
      <c r="AW26" s="55">
        <v>395.80118354727563</v>
      </c>
      <c r="AX26" s="56">
        <v>399.34184105716491</v>
      </c>
      <c r="AY26" s="54">
        <v>409.14299961224435</v>
      </c>
      <c r="AZ26" s="55">
        <v>416.99838720144095</v>
      </c>
      <c r="BA26" s="55">
        <v>431.7433475751622</v>
      </c>
      <c r="BB26" s="56">
        <v>439.5797496506662</v>
      </c>
      <c r="BC26" s="54">
        <v>447.2220067313998</v>
      </c>
      <c r="BD26" s="55">
        <v>453.99554451096748</v>
      </c>
      <c r="BE26" s="55">
        <v>470.55893158167561</v>
      </c>
      <c r="BF26" s="56">
        <v>473.645347611082</v>
      </c>
      <c r="BG26" s="54">
        <v>487.35616911622725</v>
      </c>
      <c r="BH26" s="55">
        <v>495.62626437746025</v>
      </c>
      <c r="BI26" s="55">
        <v>490.29474589435432</v>
      </c>
      <c r="BJ26" s="56">
        <v>488.88356767173769</v>
      </c>
      <c r="BK26" s="54">
        <v>486.50740330776262</v>
      </c>
      <c r="BL26" s="55">
        <v>0</v>
      </c>
      <c r="BM26" s="55">
        <v>0</v>
      </c>
      <c r="BN26" s="56">
        <v>0</v>
      </c>
      <c r="BO26" s="28"/>
      <c r="BP26" s="28"/>
      <c r="BQ26" s="28"/>
      <c r="BR26" s="28"/>
      <c r="BS26" s="10"/>
      <c r="BT26" s="10"/>
    </row>
    <row r="27" spans="1:72" s="8" customFormat="1" ht="20.100000000000001" customHeight="1" x14ac:dyDescent="0.25">
      <c r="A27" s="79" t="s">
        <v>31</v>
      </c>
      <c r="B27" s="29" t="s">
        <v>32</v>
      </c>
      <c r="C27" s="48">
        <v>235.11791304256306</v>
      </c>
      <c r="D27" s="49">
        <v>157.77227592465101</v>
      </c>
      <c r="E27" s="49">
        <v>184.06856166549741</v>
      </c>
      <c r="F27" s="50">
        <v>213.78771780105959</v>
      </c>
      <c r="G27" s="48">
        <v>255.5429593024042</v>
      </c>
      <c r="H27" s="49">
        <v>183.27161318992449</v>
      </c>
      <c r="I27" s="49">
        <v>204.27321552992325</v>
      </c>
      <c r="J27" s="50">
        <v>210.83773798463858</v>
      </c>
      <c r="K27" s="48">
        <v>111.50499314159114</v>
      </c>
      <c r="L27" s="49">
        <v>110.0519665309</v>
      </c>
      <c r="M27" s="49">
        <v>146.71382230553334</v>
      </c>
      <c r="N27" s="50">
        <v>177.79451714675824</v>
      </c>
      <c r="O27" s="48">
        <v>228.51500382064688</v>
      </c>
      <c r="P27" s="49">
        <v>174.84793787669827</v>
      </c>
      <c r="Q27" s="49">
        <v>188.42000235434131</v>
      </c>
      <c r="R27" s="50">
        <v>213.84579331207524</v>
      </c>
      <c r="S27" s="48">
        <v>251.12131295501317</v>
      </c>
      <c r="T27" s="49">
        <v>195.99467997860125</v>
      </c>
      <c r="U27" s="49">
        <v>204.45748277573318</v>
      </c>
      <c r="V27" s="50">
        <v>228.89817442666822</v>
      </c>
      <c r="W27" s="48">
        <v>271.84091707852781</v>
      </c>
      <c r="X27" s="49">
        <v>200.48716815698981</v>
      </c>
      <c r="Y27" s="49">
        <v>201.60104618217622</v>
      </c>
      <c r="Z27" s="50">
        <v>229.61034689374824</v>
      </c>
      <c r="AA27" s="48">
        <v>247.49153464129984</v>
      </c>
      <c r="AB27" s="49">
        <v>184.33285872234507</v>
      </c>
      <c r="AC27" s="49">
        <v>194.01447614269506</v>
      </c>
      <c r="AD27" s="50">
        <v>230.71205846373059</v>
      </c>
      <c r="AE27" s="48">
        <v>276.05680730722338</v>
      </c>
      <c r="AF27" s="49">
        <v>205.28222528237379</v>
      </c>
      <c r="AG27" s="49">
        <v>222.55808848617511</v>
      </c>
      <c r="AH27" s="50">
        <v>261.654766111642</v>
      </c>
      <c r="AI27" s="48">
        <v>294.97949425141519</v>
      </c>
      <c r="AJ27" s="49">
        <v>231.94333411323694</v>
      </c>
      <c r="AK27" s="49">
        <v>239.70528097119123</v>
      </c>
      <c r="AL27" s="50">
        <v>284.7681042610111</v>
      </c>
      <c r="AM27" s="48">
        <v>297.84687652756958</v>
      </c>
      <c r="AN27" s="49">
        <v>228.51241645977737</v>
      </c>
      <c r="AO27" s="49">
        <v>242.68831523383989</v>
      </c>
      <c r="AP27" s="50">
        <v>281.09833408226808</v>
      </c>
      <c r="AQ27" s="48">
        <v>311.85115506052819</v>
      </c>
      <c r="AR27" s="49">
        <v>252.80076199869251</v>
      </c>
      <c r="AS27" s="49">
        <v>271.0672842381328</v>
      </c>
      <c r="AT27" s="50">
        <v>304.99799208995211</v>
      </c>
      <c r="AU27" s="48">
        <v>325.1772792045187</v>
      </c>
      <c r="AV27" s="49">
        <v>270.82954500001233</v>
      </c>
      <c r="AW27" s="49">
        <v>281.06127578851442</v>
      </c>
      <c r="AX27" s="50">
        <v>293.23843979225319</v>
      </c>
      <c r="AY27" s="48">
        <v>306.54028886319867</v>
      </c>
      <c r="AZ27" s="49">
        <v>253.41146866667026</v>
      </c>
      <c r="BA27" s="49">
        <v>270.67447501046922</v>
      </c>
      <c r="BB27" s="50">
        <v>277.47092372692742</v>
      </c>
      <c r="BC27" s="48">
        <v>324.74082735831684</v>
      </c>
      <c r="BD27" s="49">
        <v>261.84986742162732</v>
      </c>
      <c r="BE27" s="49">
        <v>299.76252671702628</v>
      </c>
      <c r="BF27" s="50">
        <v>313.57379947665396</v>
      </c>
      <c r="BG27" s="48">
        <v>331.27154723799225</v>
      </c>
      <c r="BH27" s="49">
        <v>267.95512557989451</v>
      </c>
      <c r="BI27" s="49">
        <v>298.22869629906131</v>
      </c>
      <c r="BJ27" s="50">
        <v>351.58846085117091</v>
      </c>
      <c r="BK27" s="48">
        <v>368.30891749038801</v>
      </c>
      <c r="BL27" s="49">
        <v>0</v>
      </c>
      <c r="BM27" s="49">
        <v>0</v>
      </c>
      <c r="BN27" s="50">
        <v>0</v>
      </c>
      <c r="BO27" s="28"/>
      <c r="BP27" s="28"/>
      <c r="BQ27" s="28"/>
      <c r="BR27" s="28"/>
      <c r="BS27" s="10"/>
      <c r="BT27" s="10"/>
    </row>
    <row r="28" spans="1:72" ht="19.5" customHeight="1" x14ac:dyDescent="0.25">
      <c r="A28" s="87"/>
      <c r="F28" s="40"/>
      <c r="BO28" s="19"/>
      <c r="BP28" s="19"/>
      <c r="BQ28" s="19"/>
      <c r="BR28" s="19"/>
      <c r="BS28" s="19"/>
      <c r="BT28" s="19"/>
    </row>
    <row r="29" spans="1:72" ht="20.100000000000001" customHeight="1" x14ac:dyDescent="0.55000000000000004">
      <c r="A29" s="8" t="s">
        <v>57</v>
      </c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19"/>
      <c r="BP29" s="19"/>
      <c r="BQ29" s="19"/>
      <c r="BR29" s="19"/>
      <c r="BS29" s="19"/>
      <c r="BT29" s="19"/>
    </row>
    <row r="30" spans="1:72" x14ac:dyDescent="0.25">
      <c r="A30" t="s">
        <v>45</v>
      </c>
      <c r="B30" s="8"/>
    </row>
    <row r="31" spans="1:72" x14ac:dyDescent="0.25">
      <c r="A31" s="86" t="s">
        <v>47</v>
      </c>
    </row>
    <row r="33" spans="1:66" x14ac:dyDescent="0.25">
      <c r="A33" s="85" t="s">
        <v>46</v>
      </c>
    </row>
    <row r="34" spans="1:66" x14ac:dyDescent="0.25">
      <c r="A34" s="85" t="s">
        <v>54</v>
      </c>
    </row>
    <row r="37" spans="1:66" x14ac:dyDescent="0.25"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</row>
    <row r="38" spans="1:66" x14ac:dyDescent="0.25"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</row>
    <row r="39" spans="1:66" x14ac:dyDescent="0.25"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</row>
    <row r="40" spans="1:66" x14ac:dyDescent="0.25"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</row>
    <row r="41" spans="1:66" x14ac:dyDescent="0.25"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</row>
    <row r="42" spans="1:66" x14ac:dyDescent="0.25"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</row>
    <row r="43" spans="1:66" x14ac:dyDescent="0.25"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</row>
    <row r="44" spans="1:66" x14ac:dyDescent="0.25"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</row>
    <row r="45" spans="1:66" x14ac:dyDescent="0.25"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</row>
    <row r="46" spans="1:66" x14ac:dyDescent="0.25"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</row>
    <row r="47" spans="1:66" x14ac:dyDescent="0.25"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</row>
    <row r="48" spans="1:66" x14ac:dyDescent="0.25"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</row>
    <row r="49" spans="3:66" x14ac:dyDescent="0.25"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</row>
    <row r="50" spans="3:66" x14ac:dyDescent="0.25"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</row>
    <row r="51" spans="3:66" x14ac:dyDescent="0.25"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</row>
    <row r="52" spans="3:66" x14ac:dyDescent="0.25"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</row>
    <row r="53" spans="3:66" x14ac:dyDescent="0.25"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</row>
    <row r="54" spans="3:66" x14ac:dyDescent="0.25"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</row>
    <row r="55" spans="3:66" x14ac:dyDescent="0.25"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</row>
    <row r="56" spans="3:66" x14ac:dyDescent="0.25"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</row>
    <row r="57" spans="3:66" x14ac:dyDescent="0.25"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</row>
    <row r="58" spans="3:66" x14ac:dyDescent="0.25">
      <c r="C58" s="88"/>
    </row>
    <row r="59" spans="3:66" x14ac:dyDescent="0.25">
      <c r="C59" s="88"/>
    </row>
    <row r="60" spans="3:66" x14ac:dyDescent="0.25">
      <c r="C60" s="88"/>
    </row>
    <row r="61" spans="3:66" x14ac:dyDescent="0.25">
      <c r="C61" s="88"/>
    </row>
    <row r="62" spans="3:66" x14ac:dyDescent="0.25">
      <c r="C62" s="88"/>
    </row>
    <row r="63" spans="3:66" x14ac:dyDescent="0.25">
      <c r="C63" s="88"/>
    </row>
    <row r="64" spans="3:66" x14ac:dyDescent="0.25">
      <c r="C64" s="88"/>
    </row>
    <row r="65" spans="3:3" x14ac:dyDescent="0.25">
      <c r="C65" s="88"/>
    </row>
  </sheetData>
  <mergeCells count="16">
    <mergeCell ref="BK5:BN5"/>
    <mergeCell ref="W5:Z5"/>
    <mergeCell ref="C5:F5"/>
    <mergeCell ref="G5:J5"/>
    <mergeCell ref="K5:N5"/>
    <mergeCell ref="O5:R5"/>
    <mergeCell ref="S5:V5"/>
    <mergeCell ref="AY5:BB5"/>
    <mergeCell ref="BC5:BF5"/>
    <mergeCell ref="BG5:BJ5"/>
    <mergeCell ref="AA5:AD5"/>
    <mergeCell ref="AE5:AH5"/>
    <mergeCell ref="AI5:AL5"/>
    <mergeCell ref="AM5:AP5"/>
    <mergeCell ref="AQ5:AT5"/>
    <mergeCell ref="AU5:AX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3"/>
  <sheetViews>
    <sheetView showGridLines="0" zoomScale="57" zoomScaleNormal="57" workbookViewId="0">
      <selection activeCell="AN36" sqref="AN36"/>
    </sheetView>
  </sheetViews>
  <sheetFormatPr defaultRowHeight="15" x14ac:dyDescent="0.25"/>
  <cols>
    <col min="1" max="1" width="9.140625" style="1"/>
    <col min="2" max="2" width="45.28515625" style="2" customWidth="1"/>
    <col min="3" max="63" width="9.140625" style="2" customWidth="1"/>
    <col min="64" max="66" width="8.42578125" style="2" customWidth="1"/>
    <col min="67" max="16384" width="9.140625" style="2"/>
  </cols>
  <sheetData>
    <row r="1" spans="1:72" s="3" customFormat="1" ht="23.25" customHeight="1" x14ac:dyDescent="0.25">
      <c r="A1" s="5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72" s="8" customFormat="1" ht="24.75" customHeight="1" x14ac:dyDescent="0.25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1"/>
      <c r="BP2" s="10"/>
      <c r="BQ2" s="11"/>
      <c r="BR2" s="10"/>
      <c r="BS2" s="10"/>
      <c r="BT2" s="10"/>
    </row>
    <row r="3" spans="1:72" s="12" customFormat="1" ht="20.25" customHeight="1" x14ac:dyDescent="0.25">
      <c r="A3" s="12" t="s">
        <v>2</v>
      </c>
      <c r="B3" s="12" t="s">
        <v>3</v>
      </c>
      <c r="C3" s="94">
        <v>2003</v>
      </c>
      <c r="D3" s="94"/>
      <c r="E3" s="94"/>
      <c r="F3" s="94"/>
      <c r="G3" s="94">
        <v>2004</v>
      </c>
      <c r="H3" s="94"/>
      <c r="I3" s="94"/>
      <c r="J3" s="94"/>
      <c r="K3" s="94">
        <v>2005</v>
      </c>
      <c r="L3" s="94"/>
      <c r="M3" s="94"/>
      <c r="N3" s="94"/>
      <c r="O3" s="94">
        <v>2006</v>
      </c>
      <c r="P3" s="94"/>
      <c r="Q3" s="94"/>
      <c r="R3" s="94"/>
      <c r="S3" s="94">
        <v>2007</v>
      </c>
      <c r="T3" s="94"/>
      <c r="U3" s="94"/>
      <c r="V3" s="94"/>
      <c r="W3" s="94">
        <v>2008</v>
      </c>
      <c r="X3" s="94"/>
      <c r="Y3" s="94"/>
      <c r="Z3" s="94"/>
      <c r="AA3" s="94">
        <v>2009</v>
      </c>
      <c r="AB3" s="94"/>
      <c r="AC3" s="94"/>
      <c r="AD3" s="94"/>
      <c r="AE3" s="94">
        <v>2010</v>
      </c>
      <c r="AF3" s="94"/>
      <c r="AG3" s="94"/>
      <c r="AH3" s="94"/>
      <c r="AI3" s="94">
        <v>2011</v>
      </c>
      <c r="AJ3" s="94"/>
      <c r="AK3" s="94"/>
      <c r="AL3" s="94"/>
      <c r="AM3" s="94">
        <v>2012</v>
      </c>
      <c r="AN3" s="94"/>
      <c r="AO3" s="94"/>
      <c r="AP3" s="94"/>
      <c r="AQ3" s="94">
        <v>2013</v>
      </c>
      <c r="AR3" s="94"/>
      <c r="AS3" s="94"/>
      <c r="AT3" s="94"/>
      <c r="AU3" s="94">
        <v>2014</v>
      </c>
      <c r="AV3" s="94"/>
      <c r="AW3" s="94"/>
      <c r="AX3" s="94"/>
      <c r="AY3" s="94">
        <v>2015</v>
      </c>
      <c r="AZ3" s="94"/>
      <c r="BA3" s="94"/>
      <c r="BB3" s="94"/>
      <c r="BC3" s="94">
        <v>2016</v>
      </c>
      <c r="BD3" s="94"/>
      <c r="BE3" s="94"/>
      <c r="BF3" s="94"/>
      <c r="BG3" s="94">
        <v>2017</v>
      </c>
      <c r="BH3" s="94"/>
      <c r="BI3" s="94"/>
      <c r="BJ3" s="94"/>
      <c r="BK3" s="92">
        <v>2018</v>
      </c>
      <c r="BL3" s="92"/>
      <c r="BM3" s="92"/>
      <c r="BN3" s="92"/>
      <c r="BO3" s="14"/>
      <c r="BP3" s="13"/>
      <c r="BQ3" s="14"/>
      <c r="BR3" s="13"/>
      <c r="BS3" s="13"/>
      <c r="BT3" s="13"/>
    </row>
    <row r="4" spans="1:72" ht="28.5" customHeight="1" x14ac:dyDescent="0.25">
      <c r="A4" s="73"/>
      <c r="B4" s="15"/>
      <c r="C4" s="16" t="s">
        <v>38</v>
      </c>
      <c r="D4" s="16" t="s">
        <v>39</v>
      </c>
      <c r="E4" s="16" t="s">
        <v>40</v>
      </c>
      <c r="F4" s="16" t="s">
        <v>41</v>
      </c>
      <c r="G4" s="16" t="s">
        <v>38</v>
      </c>
      <c r="H4" s="16" t="s">
        <v>39</v>
      </c>
      <c r="I4" s="16" t="s">
        <v>40</v>
      </c>
      <c r="J4" s="16" t="s">
        <v>41</v>
      </c>
      <c r="K4" s="16" t="s">
        <v>38</v>
      </c>
      <c r="L4" s="16" t="s">
        <v>39</v>
      </c>
      <c r="M4" s="16" t="s">
        <v>40</v>
      </c>
      <c r="N4" s="16" t="s">
        <v>41</v>
      </c>
      <c r="O4" s="16" t="s">
        <v>38</v>
      </c>
      <c r="P4" s="16" t="s">
        <v>39</v>
      </c>
      <c r="Q4" s="16" t="s">
        <v>40</v>
      </c>
      <c r="R4" s="16" t="s">
        <v>41</v>
      </c>
      <c r="S4" s="16" t="s">
        <v>38</v>
      </c>
      <c r="T4" s="16" t="s">
        <v>39</v>
      </c>
      <c r="U4" s="16" t="s">
        <v>40</v>
      </c>
      <c r="V4" s="16" t="s">
        <v>41</v>
      </c>
      <c r="W4" s="16" t="s">
        <v>38</v>
      </c>
      <c r="X4" s="16" t="s">
        <v>39</v>
      </c>
      <c r="Y4" s="16" t="s">
        <v>40</v>
      </c>
      <c r="Z4" s="16" t="s">
        <v>41</v>
      </c>
      <c r="AA4" s="16" t="s">
        <v>38</v>
      </c>
      <c r="AB4" s="16" t="s">
        <v>39</v>
      </c>
      <c r="AC4" s="16" t="s">
        <v>40</v>
      </c>
      <c r="AD4" s="16" t="s">
        <v>41</v>
      </c>
      <c r="AE4" s="16" t="s">
        <v>38</v>
      </c>
      <c r="AF4" s="16" t="s">
        <v>39</v>
      </c>
      <c r="AG4" s="16" t="s">
        <v>40</v>
      </c>
      <c r="AH4" s="16" t="s">
        <v>41</v>
      </c>
      <c r="AI4" s="16" t="s">
        <v>38</v>
      </c>
      <c r="AJ4" s="16" t="s">
        <v>39</v>
      </c>
      <c r="AK4" s="16" t="s">
        <v>40</v>
      </c>
      <c r="AL4" s="16" t="s">
        <v>41</v>
      </c>
      <c r="AM4" s="16" t="s">
        <v>38</v>
      </c>
      <c r="AN4" s="16" t="s">
        <v>39</v>
      </c>
      <c r="AO4" s="16" t="s">
        <v>40</v>
      </c>
      <c r="AP4" s="16" t="s">
        <v>41</v>
      </c>
      <c r="AQ4" s="16" t="s">
        <v>38</v>
      </c>
      <c r="AR4" s="16" t="s">
        <v>39</v>
      </c>
      <c r="AS4" s="16" t="s">
        <v>40</v>
      </c>
      <c r="AT4" s="16" t="s">
        <v>41</v>
      </c>
      <c r="AU4" s="16" t="s">
        <v>38</v>
      </c>
      <c r="AV4" s="16" t="s">
        <v>39</v>
      </c>
      <c r="AW4" s="16" t="s">
        <v>40</v>
      </c>
      <c r="AX4" s="16" t="s">
        <v>41</v>
      </c>
      <c r="AY4" s="16" t="s">
        <v>38</v>
      </c>
      <c r="AZ4" s="16" t="s">
        <v>39</v>
      </c>
      <c r="BA4" s="16" t="s">
        <v>40</v>
      </c>
      <c r="BB4" s="16" t="s">
        <v>41</v>
      </c>
      <c r="BC4" s="16" t="s">
        <v>38</v>
      </c>
      <c r="BD4" s="16" t="s">
        <v>39</v>
      </c>
      <c r="BE4" s="16" t="s">
        <v>40</v>
      </c>
      <c r="BF4" s="16" t="s">
        <v>41</v>
      </c>
      <c r="BG4" s="16" t="s">
        <v>38</v>
      </c>
      <c r="BH4" s="16" t="s">
        <v>39</v>
      </c>
      <c r="BI4" s="16" t="s">
        <v>40</v>
      </c>
      <c r="BJ4" s="16" t="s">
        <v>41</v>
      </c>
      <c r="BK4" s="16" t="s">
        <v>38</v>
      </c>
      <c r="BL4" s="16" t="s">
        <v>39</v>
      </c>
      <c r="BM4" s="16" t="s">
        <v>40</v>
      </c>
      <c r="BN4" s="16" t="s">
        <v>41</v>
      </c>
      <c r="BO4" s="18"/>
      <c r="BP4" s="17"/>
      <c r="BQ4" s="18"/>
      <c r="BR4" s="17"/>
      <c r="BS4" s="19"/>
      <c r="BT4" s="19"/>
    </row>
    <row r="5" spans="1:72" s="23" customFormat="1" ht="20.100000000000001" customHeight="1" x14ac:dyDescent="0.25">
      <c r="A5" s="75"/>
      <c r="B5" s="20" t="s">
        <v>4</v>
      </c>
      <c r="C5" s="89">
        <v>100</v>
      </c>
      <c r="D5" s="90">
        <v>100</v>
      </c>
      <c r="E5" s="90">
        <v>100</v>
      </c>
      <c r="F5" s="91">
        <v>100</v>
      </c>
      <c r="G5" s="89">
        <v>100</v>
      </c>
      <c r="H5" s="90">
        <v>100</v>
      </c>
      <c r="I5" s="90">
        <v>100</v>
      </c>
      <c r="J5" s="91">
        <v>100</v>
      </c>
      <c r="K5" s="89">
        <v>100</v>
      </c>
      <c r="L5" s="90">
        <v>100</v>
      </c>
      <c r="M5" s="90">
        <v>100</v>
      </c>
      <c r="N5" s="91">
        <v>100</v>
      </c>
      <c r="O5" s="89">
        <v>100</v>
      </c>
      <c r="P5" s="90">
        <v>100</v>
      </c>
      <c r="Q5" s="90">
        <v>100</v>
      </c>
      <c r="R5" s="91">
        <v>100</v>
      </c>
      <c r="S5" s="89">
        <v>100</v>
      </c>
      <c r="T5" s="90">
        <v>100</v>
      </c>
      <c r="U5" s="90">
        <v>100</v>
      </c>
      <c r="V5" s="91">
        <v>100</v>
      </c>
      <c r="W5" s="89">
        <v>100</v>
      </c>
      <c r="X5" s="90">
        <v>100</v>
      </c>
      <c r="Y5" s="90">
        <v>100</v>
      </c>
      <c r="Z5" s="91">
        <v>100.00000000000001</v>
      </c>
      <c r="AA5" s="89">
        <v>99.999999999999986</v>
      </c>
      <c r="AB5" s="90">
        <v>100</v>
      </c>
      <c r="AC5" s="90">
        <v>100</v>
      </c>
      <c r="AD5" s="91">
        <v>100.00000000000001</v>
      </c>
      <c r="AE5" s="89">
        <v>100</v>
      </c>
      <c r="AF5" s="90">
        <v>100</v>
      </c>
      <c r="AG5" s="90">
        <v>100</v>
      </c>
      <c r="AH5" s="91">
        <v>99.999999999999986</v>
      </c>
      <c r="AI5" s="89">
        <v>100</v>
      </c>
      <c r="AJ5" s="90">
        <v>100</v>
      </c>
      <c r="AK5" s="90">
        <v>100</v>
      </c>
      <c r="AL5" s="91">
        <v>100</v>
      </c>
      <c r="AM5" s="89">
        <v>100</v>
      </c>
      <c r="AN5" s="90">
        <v>100</v>
      </c>
      <c r="AO5" s="90">
        <v>100</v>
      </c>
      <c r="AP5" s="91">
        <v>100</v>
      </c>
      <c r="AQ5" s="89">
        <v>100</v>
      </c>
      <c r="AR5" s="90">
        <v>100.00000000000001</v>
      </c>
      <c r="AS5" s="90">
        <v>100</v>
      </c>
      <c r="AT5" s="90">
        <v>100.00000000000001</v>
      </c>
      <c r="AU5" s="89">
        <v>100</v>
      </c>
      <c r="AV5" s="90">
        <v>100</v>
      </c>
      <c r="AW5" s="90">
        <v>100</v>
      </c>
      <c r="AX5" s="91">
        <v>100</v>
      </c>
      <c r="AY5" s="89">
        <v>100</v>
      </c>
      <c r="AZ5" s="90">
        <v>100</v>
      </c>
      <c r="BA5" s="90">
        <v>100</v>
      </c>
      <c r="BB5" s="91">
        <v>100</v>
      </c>
      <c r="BC5" s="89">
        <v>100</v>
      </c>
      <c r="BD5" s="90">
        <v>100</v>
      </c>
      <c r="BE5" s="90">
        <v>100</v>
      </c>
      <c r="BF5" s="91">
        <v>100</v>
      </c>
      <c r="BG5" s="89">
        <v>100</v>
      </c>
      <c r="BH5" s="90">
        <v>100</v>
      </c>
      <c r="BI5" s="90">
        <v>100</v>
      </c>
      <c r="BJ5" s="91">
        <v>100</v>
      </c>
      <c r="BK5" s="89">
        <v>100</v>
      </c>
      <c r="BL5" s="90"/>
      <c r="BM5" s="90"/>
      <c r="BN5" s="91"/>
      <c r="BO5" s="22"/>
      <c r="BP5" s="22"/>
      <c r="BQ5" s="22"/>
      <c r="BR5" s="22"/>
      <c r="BS5" s="21"/>
      <c r="BT5" s="21"/>
    </row>
    <row r="6" spans="1:72" s="8" customFormat="1" ht="20.100000000000001" customHeight="1" x14ac:dyDescent="0.25">
      <c r="A6" s="77"/>
      <c r="B6" s="24" t="s">
        <v>43</v>
      </c>
      <c r="C6" s="25">
        <v>9.4337811647649286</v>
      </c>
      <c r="D6" s="26">
        <v>10.854419839246564</v>
      </c>
      <c r="E6" s="26">
        <v>10.632462179810027</v>
      </c>
      <c r="F6" s="27">
        <v>9.9393244877523035</v>
      </c>
      <c r="G6" s="25">
        <v>9.9736477808244306</v>
      </c>
      <c r="H6" s="26">
        <v>11.902951398999285</v>
      </c>
      <c r="I6" s="26">
        <v>10.872377933368664</v>
      </c>
      <c r="J6" s="27">
        <v>9.5556244346858907</v>
      </c>
      <c r="K6" s="25">
        <v>10.192750686908193</v>
      </c>
      <c r="L6" s="26">
        <v>8.9839051186014807</v>
      </c>
      <c r="M6" s="26">
        <v>8.2787268763237414</v>
      </c>
      <c r="N6" s="27">
        <v>8.2191908914661802</v>
      </c>
      <c r="O6" s="25">
        <v>8.6966274840819793</v>
      </c>
      <c r="P6" s="26">
        <v>10.33043798544711</v>
      </c>
      <c r="Q6" s="26">
        <v>10.838699413612575</v>
      </c>
      <c r="R6" s="27">
        <v>10.306888025392151</v>
      </c>
      <c r="S6" s="25">
        <v>9.7574026634546183</v>
      </c>
      <c r="T6" s="26">
        <v>10.540945334088891</v>
      </c>
      <c r="U6" s="26">
        <v>10.273977637416943</v>
      </c>
      <c r="V6" s="27">
        <v>9.8781097485038707</v>
      </c>
      <c r="W6" s="25">
        <v>9.5129254129906116</v>
      </c>
      <c r="X6" s="26">
        <v>10.806924451371746</v>
      </c>
      <c r="Y6" s="26">
        <v>10.509206038239286</v>
      </c>
      <c r="Z6" s="27">
        <v>9.9420638251993481</v>
      </c>
      <c r="AA6" s="25">
        <v>9.1984316643948016</v>
      </c>
      <c r="AB6" s="26">
        <v>9.6483904599520596</v>
      </c>
      <c r="AC6" s="26">
        <v>9.482282697975231</v>
      </c>
      <c r="AD6" s="27">
        <v>7.8776040608865827</v>
      </c>
      <c r="AE6" s="25">
        <v>8.0483894029870466</v>
      </c>
      <c r="AF6" s="26">
        <v>9.9474858113629487</v>
      </c>
      <c r="AG6" s="26">
        <v>10.675199605280666</v>
      </c>
      <c r="AH6" s="27">
        <v>10.270879123658682</v>
      </c>
      <c r="AI6" s="25">
        <v>10.119058988101788</v>
      </c>
      <c r="AJ6" s="26">
        <v>11.183984546587732</v>
      </c>
      <c r="AK6" s="26">
        <v>11.409183960224079</v>
      </c>
      <c r="AL6" s="27">
        <v>10.579774660862883</v>
      </c>
      <c r="AM6" s="25">
        <v>10.899829814001039</v>
      </c>
      <c r="AN6" s="26">
        <v>11.345513139546391</v>
      </c>
      <c r="AO6" s="26">
        <v>10.970933415483533</v>
      </c>
      <c r="AP6" s="27">
        <v>9.9745039423271287</v>
      </c>
      <c r="AQ6" s="25">
        <v>11.117927919372914</v>
      </c>
      <c r="AR6" s="26">
        <v>10.564520603665798</v>
      </c>
      <c r="AS6" s="26">
        <v>10.871993764665097</v>
      </c>
      <c r="AT6" s="26">
        <v>10.80951405542439</v>
      </c>
      <c r="AU6" s="25">
        <v>11.29604229708424</v>
      </c>
      <c r="AV6" s="26">
        <v>10.171437238480712</v>
      </c>
      <c r="AW6" s="26">
        <v>11.031691434721004</v>
      </c>
      <c r="AX6" s="27">
        <v>10.99046617614165</v>
      </c>
      <c r="AY6" s="25">
        <v>10.660939165177529</v>
      </c>
      <c r="AZ6" s="26">
        <v>10.082508223189748</v>
      </c>
      <c r="BA6" s="26">
        <v>10.633530304216897</v>
      </c>
      <c r="BB6" s="27">
        <v>10.33418990135865</v>
      </c>
      <c r="BC6" s="25">
        <v>10.365600135466035</v>
      </c>
      <c r="BD6" s="26">
        <v>10.165612774023669</v>
      </c>
      <c r="BE6" s="26">
        <v>10.930383297470446</v>
      </c>
      <c r="BF6" s="27">
        <v>10.772241027133129</v>
      </c>
      <c r="BG6" s="25">
        <v>10.504157459041071</v>
      </c>
      <c r="BH6" s="26">
        <v>10.336366049766655</v>
      </c>
      <c r="BI6" s="26">
        <v>10.311556596659537</v>
      </c>
      <c r="BJ6" s="27">
        <v>10.606293327722573</v>
      </c>
      <c r="BK6" s="25">
        <v>11.313897339721136</v>
      </c>
      <c r="BL6" s="26"/>
      <c r="BM6" s="26"/>
      <c r="BN6" s="27"/>
      <c r="BO6" s="28"/>
      <c r="BP6" s="28"/>
      <c r="BQ6" s="28"/>
      <c r="BR6" s="28"/>
      <c r="BS6" s="10"/>
      <c r="BT6" s="10"/>
    </row>
    <row r="7" spans="1:72" s="8" customFormat="1" ht="20.100000000000001" customHeight="1" x14ac:dyDescent="0.25">
      <c r="A7" s="79"/>
      <c r="B7" s="29" t="s">
        <v>37</v>
      </c>
      <c r="C7" s="30">
        <v>90.566218835235063</v>
      </c>
      <c r="D7" s="31">
        <v>89.14558016075344</v>
      </c>
      <c r="E7" s="31">
        <v>89.36753782018998</v>
      </c>
      <c r="F7" s="32">
        <v>90.060675512247684</v>
      </c>
      <c r="G7" s="30">
        <v>90.026352219175578</v>
      </c>
      <c r="H7" s="31">
        <v>88.097048601000708</v>
      </c>
      <c r="I7" s="31">
        <v>89.127622066631332</v>
      </c>
      <c r="J7" s="32">
        <v>90.444375565314104</v>
      </c>
      <c r="K7" s="30">
        <v>89.807249313091816</v>
      </c>
      <c r="L7" s="31">
        <v>91.016094881398516</v>
      </c>
      <c r="M7" s="31">
        <v>91.721273123676255</v>
      </c>
      <c r="N7" s="32">
        <v>91.780809108533816</v>
      </c>
      <c r="O7" s="30">
        <v>91.303372515918028</v>
      </c>
      <c r="P7" s="31">
        <v>89.669562014552895</v>
      </c>
      <c r="Q7" s="31">
        <v>89.161300586387426</v>
      </c>
      <c r="R7" s="32">
        <v>89.693111974607845</v>
      </c>
      <c r="S7" s="30">
        <v>90.242597336545387</v>
      </c>
      <c r="T7" s="31">
        <v>89.459054665911111</v>
      </c>
      <c r="U7" s="31">
        <v>89.726022362583066</v>
      </c>
      <c r="V7" s="32">
        <v>90.12189025149614</v>
      </c>
      <c r="W7" s="30">
        <v>90.487074587009388</v>
      </c>
      <c r="X7" s="31">
        <v>89.193075548628258</v>
      </c>
      <c r="Y7" s="31">
        <v>89.490793961760701</v>
      </c>
      <c r="Z7" s="32">
        <v>90.057936174800645</v>
      </c>
      <c r="AA7" s="30">
        <v>90.801568335605211</v>
      </c>
      <c r="AB7" s="31">
        <v>90.351609540047946</v>
      </c>
      <c r="AC7" s="31">
        <v>90.517717302024778</v>
      </c>
      <c r="AD7" s="32">
        <v>92.122395939113417</v>
      </c>
      <c r="AE7" s="30">
        <v>91.951610597012944</v>
      </c>
      <c r="AF7" s="31">
        <v>90.052514188637048</v>
      </c>
      <c r="AG7" s="31">
        <v>89.324800394719318</v>
      </c>
      <c r="AH7" s="32">
        <v>89.729120876341312</v>
      </c>
      <c r="AI7" s="30">
        <v>89.880941011898202</v>
      </c>
      <c r="AJ7" s="31">
        <v>88.816015453412277</v>
      </c>
      <c r="AK7" s="31">
        <v>88.59081603977593</v>
      </c>
      <c r="AL7" s="32">
        <v>89.420225339137119</v>
      </c>
      <c r="AM7" s="30">
        <v>89.100170185998962</v>
      </c>
      <c r="AN7" s="31">
        <v>88.654486860453602</v>
      </c>
      <c r="AO7" s="31">
        <v>89.029066584516457</v>
      </c>
      <c r="AP7" s="32">
        <v>90.025496057672882</v>
      </c>
      <c r="AQ7" s="30">
        <v>88.882072080627083</v>
      </c>
      <c r="AR7" s="31">
        <v>89.435479396334202</v>
      </c>
      <c r="AS7" s="31">
        <v>89.128006235334894</v>
      </c>
      <c r="AT7" s="31">
        <v>89.190485944575599</v>
      </c>
      <c r="AU7" s="30">
        <v>88.703957702915758</v>
      </c>
      <c r="AV7" s="31">
        <v>89.828562761519279</v>
      </c>
      <c r="AW7" s="31">
        <v>88.968308565279003</v>
      </c>
      <c r="AX7" s="32">
        <v>89.009533823858348</v>
      </c>
      <c r="AY7" s="30">
        <v>89.339060834822476</v>
      </c>
      <c r="AZ7" s="31">
        <v>89.917491776810252</v>
      </c>
      <c r="BA7" s="31">
        <v>89.366469695783096</v>
      </c>
      <c r="BB7" s="32">
        <v>89.665810098641359</v>
      </c>
      <c r="BC7" s="30">
        <v>89.634399864533961</v>
      </c>
      <c r="BD7" s="31">
        <v>89.834387225976329</v>
      </c>
      <c r="BE7" s="31">
        <v>89.069616702529558</v>
      </c>
      <c r="BF7" s="32">
        <v>89.22775897286688</v>
      </c>
      <c r="BG7" s="30">
        <v>89.495842540958932</v>
      </c>
      <c r="BH7" s="31">
        <v>89.663633950233347</v>
      </c>
      <c r="BI7" s="31">
        <v>89.688443403340457</v>
      </c>
      <c r="BJ7" s="32">
        <v>89.393706672277432</v>
      </c>
      <c r="BK7" s="30">
        <v>88.686102660278863</v>
      </c>
      <c r="BL7" s="31"/>
      <c r="BM7" s="31"/>
      <c r="BN7" s="32"/>
      <c r="BO7" s="28"/>
      <c r="BP7" s="28"/>
      <c r="BQ7" s="28"/>
      <c r="BR7" s="28"/>
      <c r="BS7" s="10"/>
      <c r="BT7" s="10"/>
    </row>
    <row r="8" spans="1:72" s="23" customFormat="1" ht="20.100000000000001" customHeight="1" x14ac:dyDescent="0.25">
      <c r="A8" s="79"/>
      <c r="B8" s="33" t="s">
        <v>5</v>
      </c>
      <c r="C8" s="34">
        <v>9.7461047503189047</v>
      </c>
      <c r="D8" s="35">
        <v>12.017907721970733</v>
      </c>
      <c r="E8" s="35">
        <v>9.4795876216403343</v>
      </c>
      <c r="F8" s="36">
        <v>11.019644059620195</v>
      </c>
      <c r="G8" s="34">
        <v>9.7153929310323814</v>
      </c>
      <c r="H8" s="35">
        <v>8.6333011096992713</v>
      </c>
      <c r="I8" s="35">
        <v>10.29959972503025</v>
      </c>
      <c r="J8" s="36">
        <v>11.189235974198491</v>
      </c>
      <c r="K8" s="34">
        <v>13.148871882491443</v>
      </c>
      <c r="L8" s="35">
        <v>13.390494369583148</v>
      </c>
      <c r="M8" s="35">
        <v>11.936451350331588</v>
      </c>
      <c r="N8" s="36">
        <v>12.79800295525153</v>
      </c>
      <c r="O8" s="34">
        <v>11.558135910189463</v>
      </c>
      <c r="P8" s="35">
        <v>11.847771825055574</v>
      </c>
      <c r="Q8" s="35">
        <v>8.4804491646029856</v>
      </c>
      <c r="R8" s="36">
        <v>9.5430823326436833</v>
      </c>
      <c r="S8" s="34">
        <v>8.8700774587001536</v>
      </c>
      <c r="T8" s="35">
        <v>7.6254576885032623</v>
      </c>
      <c r="U8" s="35">
        <v>6.7629418579766067</v>
      </c>
      <c r="V8" s="36">
        <v>8.0496407888285368</v>
      </c>
      <c r="W8" s="34">
        <v>5.9447282987793821</v>
      </c>
      <c r="X8" s="35">
        <v>6.5739407378165247</v>
      </c>
      <c r="Y8" s="35">
        <v>7.0992992224760183</v>
      </c>
      <c r="Z8" s="36">
        <v>7.4660276130612093</v>
      </c>
      <c r="AA8" s="34">
        <v>6.6588973339806117</v>
      </c>
      <c r="AB8" s="35">
        <v>7.46104973565593</v>
      </c>
      <c r="AC8" s="35">
        <v>7.4732570792857018</v>
      </c>
      <c r="AD8" s="36">
        <v>6.9268156140300272</v>
      </c>
      <c r="AE8" s="34">
        <v>6.0324608989350965</v>
      </c>
      <c r="AF8" s="35">
        <v>6.720896782561776</v>
      </c>
      <c r="AG8" s="35">
        <v>6.5581085925587388</v>
      </c>
      <c r="AH8" s="36">
        <v>6.3163542661387835</v>
      </c>
      <c r="AI8" s="34">
        <v>6.7107550581869129</v>
      </c>
      <c r="AJ8" s="35">
        <v>5.8420820475859569</v>
      </c>
      <c r="AK8" s="35">
        <v>5.4614418736702781</v>
      </c>
      <c r="AL8" s="36">
        <v>5.5328179056715925</v>
      </c>
      <c r="AM8" s="34">
        <v>4.7115940104182137</v>
      </c>
      <c r="AN8" s="35">
        <v>6.5449441346831847</v>
      </c>
      <c r="AO8" s="35">
        <v>5.1491801078969717</v>
      </c>
      <c r="AP8" s="36">
        <v>6.4964380629005039</v>
      </c>
      <c r="AQ8" s="34">
        <v>5.0335355592489348</v>
      </c>
      <c r="AR8" s="35">
        <v>5.1038901390903755</v>
      </c>
      <c r="AS8" s="35">
        <v>5.8713875549059811</v>
      </c>
      <c r="AT8" s="35">
        <v>6.7794711775199668</v>
      </c>
      <c r="AU8" s="34">
        <v>5.2851520160700005</v>
      </c>
      <c r="AV8" s="35">
        <v>6.2040867034178593</v>
      </c>
      <c r="AW8" s="35">
        <v>4.5412693504901585</v>
      </c>
      <c r="AX8" s="36">
        <v>5.1742414131078291</v>
      </c>
      <c r="AY8" s="34">
        <v>5.7366772482932884</v>
      </c>
      <c r="AZ8" s="35">
        <v>5.5526926564782348</v>
      </c>
      <c r="BA8" s="35">
        <v>3.7559477705025364</v>
      </c>
      <c r="BB8" s="36">
        <v>5.5658837696519692</v>
      </c>
      <c r="BC8" s="34">
        <v>4.5674270246930764</v>
      </c>
      <c r="BD8" s="35">
        <v>4.9044073844566718</v>
      </c>
      <c r="BE8" s="35">
        <v>3.5543342916634533</v>
      </c>
      <c r="BF8" s="36">
        <v>6.5773726776763963</v>
      </c>
      <c r="BG8" s="34">
        <v>5.6127638387307748</v>
      </c>
      <c r="BH8" s="35">
        <v>5.3243582775040954</v>
      </c>
      <c r="BI8" s="35">
        <v>4.5035794618153755</v>
      </c>
      <c r="BJ8" s="36">
        <v>5.331315393577932</v>
      </c>
      <c r="BK8" s="34">
        <v>4.9769870459739245</v>
      </c>
      <c r="BL8" s="35"/>
      <c r="BM8" s="35"/>
      <c r="BN8" s="36"/>
      <c r="BO8" s="22"/>
      <c r="BP8" s="22"/>
      <c r="BQ8" s="22"/>
      <c r="BR8" s="22"/>
      <c r="BS8" s="21"/>
      <c r="BT8" s="21"/>
    </row>
    <row r="9" spans="1:72" s="8" customFormat="1" ht="20.100000000000001" customHeight="1" x14ac:dyDescent="0.25">
      <c r="A9" s="82" t="s">
        <v>6</v>
      </c>
      <c r="B9" s="8" t="s">
        <v>7</v>
      </c>
      <c r="C9" s="37">
        <v>2.1417031112271259</v>
      </c>
      <c r="D9" s="38">
        <v>2.421795586852701</v>
      </c>
      <c r="E9" s="38">
        <v>2.3077521321401848</v>
      </c>
      <c r="F9" s="39">
        <v>2.0695794918186379</v>
      </c>
      <c r="G9" s="37">
        <v>1.9704142286046835</v>
      </c>
      <c r="H9" s="38">
        <v>2.307049653641311</v>
      </c>
      <c r="I9" s="38">
        <v>2.1576642845022804</v>
      </c>
      <c r="J9" s="39">
        <v>2.0260765908248417</v>
      </c>
      <c r="K9" s="37">
        <v>2.4405938166047845</v>
      </c>
      <c r="L9" s="38">
        <v>2.3126127905634739</v>
      </c>
      <c r="M9" s="38">
        <v>2.1265620856187022</v>
      </c>
      <c r="N9" s="39">
        <v>1.9498814794449062</v>
      </c>
      <c r="O9" s="37">
        <v>1.8128796742528657</v>
      </c>
      <c r="P9" s="38">
        <v>1.9871778529230215</v>
      </c>
      <c r="Q9" s="38">
        <v>2.0001943774625195</v>
      </c>
      <c r="R9" s="39">
        <v>1.8803594467977491</v>
      </c>
      <c r="S9" s="37">
        <v>1.8090330094079139</v>
      </c>
      <c r="T9" s="38">
        <v>1.9373272014325782</v>
      </c>
      <c r="U9" s="38">
        <v>1.8420078151888606</v>
      </c>
      <c r="V9" s="39">
        <v>1.6979128145277089</v>
      </c>
      <c r="W9" s="37">
        <v>1.5444247929865429</v>
      </c>
      <c r="X9" s="38">
        <v>1.7072649144145933</v>
      </c>
      <c r="Y9" s="38">
        <v>1.6767997267574699</v>
      </c>
      <c r="Z9" s="39">
        <v>1.6616867342093387</v>
      </c>
      <c r="AA9" s="37">
        <v>1.6781569320126746</v>
      </c>
      <c r="AB9" s="38">
        <v>1.8607349469512997</v>
      </c>
      <c r="AC9" s="38">
        <v>1.8736428302597903</v>
      </c>
      <c r="AD9" s="39">
        <v>1.5374737305490316</v>
      </c>
      <c r="AE9" s="37">
        <v>1.4987435873093053</v>
      </c>
      <c r="AF9" s="38">
        <v>1.7549877021386302</v>
      </c>
      <c r="AG9" s="38">
        <v>1.7917028830363142</v>
      </c>
      <c r="AH9" s="39">
        <v>1.6413025090753885</v>
      </c>
      <c r="AI9" s="37">
        <v>1.5384855612683601</v>
      </c>
      <c r="AJ9" s="38">
        <v>1.6333255322355649</v>
      </c>
      <c r="AK9" s="38">
        <v>1.627457273885345</v>
      </c>
      <c r="AL9" s="39">
        <v>1.4944058812071797</v>
      </c>
      <c r="AM9" s="37">
        <v>1.5390781359701378</v>
      </c>
      <c r="AN9" s="38">
        <v>1.5999389108024362</v>
      </c>
      <c r="AO9" s="38">
        <v>1.5567713878564231</v>
      </c>
      <c r="AP9" s="39">
        <v>1.4307879115019111</v>
      </c>
      <c r="AQ9" s="37">
        <v>1.4006583194053879</v>
      </c>
      <c r="AR9" s="38">
        <v>1.5613866172854967</v>
      </c>
      <c r="AS9" s="38">
        <v>1.5307714455220274</v>
      </c>
      <c r="AT9" s="38">
        <v>1.3970503847411631</v>
      </c>
      <c r="AU9" s="37">
        <v>1.3426062917536645</v>
      </c>
      <c r="AV9" s="38">
        <v>1.3709427017039486</v>
      </c>
      <c r="AW9" s="38">
        <v>1.420733561855591</v>
      </c>
      <c r="AX9" s="39">
        <v>1.378463463987285</v>
      </c>
      <c r="AY9" s="37">
        <v>1.2932609708778509</v>
      </c>
      <c r="AZ9" s="38">
        <v>1.4333998481027708</v>
      </c>
      <c r="BA9" s="38">
        <v>1.4012019029048821</v>
      </c>
      <c r="BB9" s="39">
        <v>1.3432491931194941</v>
      </c>
      <c r="BC9" s="37">
        <v>1.2676577984742774</v>
      </c>
      <c r="BD9" s="38">
        <v>1.3393033382434028</v>
      </c>
      <c r="BE9" s="38">
        <v>1.3782714204576234</v>
      </c>
      <c r="BF9" s="39">
        <v>1.2563855109788085</v>
      </c>
      <c r="BG9" s="37">
        <v>1.2267005492071976</v>
      </c>
      <c r="BH9" s="38">
        <v>1.3110680178962357</v>
      </c>
      <c r="BI9" s="38">
        <v>1.2964076488361775</v>
      </c>
      <c r="BJ9" s="39">
        <v>1.1937332043892019</v>
      </c>
      <c r="BK9" s="37">
        <v>1.1183148765506541</v>
      </c>
      <c r="BL9" s="38"/>
      <c r="BM9" s="38"/>
      <c r="BN9" s="39"/>
      <c r="BO9" s="28"/>
      <c r="BP9" s="28"/>
      <c r="BQ9" s="28"/>
      <c r="BR9" s="28"/>
      <c r="BS9" s="10"/>
      <c r="BT9" s="10"/>
    </row>
    <row r="10" spans="1:72" s="8" customFormat="1" ht="20.100000000000001" customHeight="1" x14ac:dyDescent="0.25">
      <c r="A10" s="79" t="s">
        <v>6</v>
      </c>
      <c r="B10" s="29" t="s">
        <v>8</v>
      </c>
      <c r="C10" s="30">
        <v>7.6044016390917779</v>
      </c>
      <c r="D10" s="31">
        <v>9.5961121351180303</v>
      </c>
      <c r="E10" s="31">
        <v>7.1718354895001504</v>
      </c>
      <c r="F10" s="32">
        <v>8.9500645678015562</v>
      </c>
      <c r="G10" s="30">
        <v>7.7449787024276997</v>
      </c>
      <c r="H10" s="31">
        <v>6.3262514560579612</v>
      </c>
      <c r="I10" s="31">
        <v>8.1419354405279698</v>
      </c>
      <c r="J10" s="32">
        <v>9.1631593833736495</v>
      </c>
      <c r="K10" s="30">
        <v>10.708278065886658</v>
      </c>
      <c r="L10" s="31">
        <v>11.077881579019673</v>
      </c>
      <c r="M10" s="31">
        <v>9.8098892647128846</v>
      </c>
      <c r="N10" s="32">
        <v>10.848121475806622</v>
      </c>
      <c r="O10" s="30">
        <v>9.7452562359365977</v>
      </c>
      <c r="P10" s="31">
        <v>9.8605939721325537</v>
      </c>
      <c r="Q10" s="31">
        <v>6.480254787140467</v>
      </c>
      <c r="R10" s="32">
        <v>7.662722885845934</v>
      </c>
      <c r="S10" s="30">
        <v>7.0610444492922397</v>
      </c>
      <c r="T10" s="31">
        <v>5.6881304870706844</v>
      </c>
      <c r="U10" s="31">
        <v>4.9209340427877466</v>
      </c>
      <c r="V10" s="32">
        <v>6.3517279743008279</v>
      </c>
      <c r="W10" s="30">
        <v>4.4003035057928388</v>
      </c>
      <c r="X10" s="31">
        <v>4.8666758234019314</v>
      </c>
      <c r="Y10" s="31">
        <v>5.4224994957185482</v>
      </c>
      <c r="Z10" s="32">
        <v>5.8043408788518702</v>
      </c>
      <c r="AA10" s="30">
        <v>4.9807404019679371</v>
      </c>
      <c r="AB10" s="31">
        <v>5.6003147887046305</v>
      </c>
      <c r="AC10" s="31">
        <v>5.5996142490259118</v>
      </c>
      <c r="AD10" s="32">
        <v>5.3893418834809959</v>
      </c>
      <c r="AE10" s="30">
        <v>4.5337173116257912</v>
      </c>
      <c r="AF10" s="31">
        <v>4.9659090804231463</v>
      </c>
      <c r="AG10" s="31">
        <v>4.7664057095224246</v>
      </c>
      <c r="AH10" s="32">
        <v>4.6750517570633958</v>
      </c>
      <c r="AI10" s="30">
        <v>5.1722694969185534</v>
      </c>
      <c r="AJ10" s="31">
        <v>4.2087565153503919</v>
      </c>
      <c r="AK10" s="31">
        <v>3.8339845997849338</v>
      </c>
      <c r="AL10" s="32">
        <v>4.0384120244644137</v>
      </c>
      <c r="AM10" s="30">
        <v>3.1725158744480759</v>
      </c>
      <c r="AN10" s="31">
        <v>4.9450052238807496</v>
      </c>
      <c r="AO10" s="31">
        <v>3.5924087200405483</v>
      </c>
      <c r="AP10" s="32">
        <v>5.0656501513985921</v>
      </c>
      <c r="AQ10" s="30">
        <v>3.6328772398435469</v>
      </c>
      <c r="AR10" s="31">
        <v>3.5425035218048793</v>
      </c>
      <c r="AS10" s="31">
        <v>4.3406161093839524</v>
      </c>
      <c r="AT10" s="31">
        <v>5.382420792778805</v>
      </c>
      <c r="AU10" s="30">
        <v>3.9425457243163367</v>
      </c>
      <c r="AV10" s="31">
        <v>4.8331440017139098</v>
      </c>
      <c r="AW10" s="31">
        <v>3.1205357886345677</v>
      </c>
      <c r="AX10" s="32">
        <v>3.7957779491205446</v>
      </c>
      <c r="AY10" s="30">
        <v>4.4434162774154382</v>
      </c>
      <c r="AZ10" s="31">
        <v>4.1192928083754632</v>
      </c>
      <c r="BA10" s="31">
        <v>2.3547458675976545</v>
      </c>
      <c r="BB10" s="32">
        <v>4.2226345765324744</v>
      </c>
      <c r="BC10" s="30">
        <v>3.2997692262187983</v>
      </c>
      <c r="BD10" s="31">
        <v>3.5651040462132695</v>
      </c>
      <c r="BE10" s="31">
        <v>2.1760628712058296</v>
      </c>
      <c r="BF10" s="32">
        <v>5.3209871666975896</v>
      </c>
      <c r="BG10" s="30">
        <v>4.3860632895235767</v>
      </c>
      <c r="BH10" s="31">
        <v>4.0132902596078601</v>
      </c>
      <c r="BI10" s="31">
        <v>3.2071718129791984</v>
      </c>
      <c r="BJ10" s="32">
        <v>4.1375821891887306</v>
      </c>
      <c r="BK10" s="30">
        <v>3.8586721694232704</v>
      </c>
      <c r="BL10" s="31"/>
      <c r="BM10" s="31"/>
      <c r="BN10" s="32"/>
      <c r="BO10" s="28"/>
      <c r="BP10" s="28"/>
      <c r="BQ10" s="28"/>
      <c r="BR10" s="28"/>
      <c r="BS10" s="10"/>
      <c r="BT10" s="10"/>
    </row>
    <row r="11" spans="1:72" s="23" customFormat="1" ht="20.100000000000001" customHeight="1" x14ac:dyDescent="0.25">
      <c r="A11" s="79"/>
      <c r="B11" s="33" t="s">
        <v>9</v>
      </c>
      <c r="C11" s="34">
        <v>6.0125768725667408</v>
      </c>
      <c r="D11" s="35">
        <v>7.5042548859191962</v>
      </c>
      <c r="E11" s="35">
        <v>7.6254070140744385</v>
      </c>
      <c r="F11" s="36">
        <v>6.8893760322511461</v>
      </c>
      <c r="G11" s="34">
        <v>6.767791662378289</v>
      </c>
      <c r="H11" s="35">
        <v>8.6646467745035043</v>
      </c>
      <c r="I11" s="35">
        <v>8.6664877965156801</v>
      </c>
      <c r="J11" s="36">
        <v>8.723155467125034</v>
      </c>
      <c r="K11" s="34">
        <v>10.708673914733494</v>
      </c>
      <c r="L11" s="35">
        <v>11.550256935033076</v>
      </c>
      <c r="M11" s="35">
        <v>11.294017267859278</v>
      </c>
      <c r="N11" s="36">
        <v>9.5879157666313564</v>
      </c>
      <c r="O11" s="34">
        <v>9.0279042503675164</v>
      </c>
      <c r="P11" s="35">
        <v>9.7232950745196032</v>
      </c>
      <c r="Q11" s="35">
        <v>10.052826306261055</v>
      </c>
      <c r="R11" s="36">
        <v>9.532976133350374</v>
      </c>
      <c r="S11" s="34">
        <v>8.9045748906087141</v>
      </c>
      <c r="T11" s="35">
        <v>10.200122730073367</v>
      </c>
      <c r="U11" s="35">
        <v>11.21792910659139</v>
      </c>
      <c r="V11" s="36">
        <v>10.290977946710038</v>
      </c>
      <c r="W11" s="34">
        <v>9.3220195091485394</v>
      </c>
      <c r="X11" s="35">
        <v>10.834631148300911</v>
      </c>
      <c r="Y11" s="35">
        <v>11.109754324871872</v>
      </c>
      <c r="Z11" s="36">
        <v>9.655923637903518</v>
      </c>
      <c r="AA11" s="34">
        <v>8.7615660852831709</v>
      </c>
      <c r="AB11" s="35">
        <v>8.9496480964681879</v>
      </c>
      <c r="AC11" s="35">
        <v>8.3956952077543647</v>
      </c>
      <c r="AD11" s="36">
        <v>7.0073328449311072</v>
      </c>
      <c r="AE11" s="34">
        <v>7.1758355276638452</v>
      </c>
      <c r="AF11" s="35">
        <v>8.9447970455249788</v>
      </c>
      <c r="AG11" s="35">
        <v>8.8898238718888223</v>
      </c>
      <c r="AH11" s="36">
        <v>8.1001672499305517</v>
      </c>
      <c r="AI11" s="34">
        <v>7.9499101555168865</v>
      </c>
      <c r="AJ11" s="35">
        <v>8.9110006093995207</v>
      </c>
      <c r="AK11" s="35">
        <v>8.9897941336170941</v>
      </c>
      <c r="AL11" s="36">
        <v>9.1093379699261625</v>
      </c>
      <c r="AM11" s="34">
        <v>8.599798600948791</v>
      </c>
      <c r="AN11" s="35">
        <v>9.1231922807470571</v>
      </c>
      <c r="AO11" s="35">
        <v>9.6014374677313548</v>
      </c>
      <c r="AP11" s="36">
        <v>8.2320766019966669</v>
      </c>
      <c r="AQ11" s="34">
        <v>7.5985027878356437</v>
      </c>
      <c r="AR11" s="35">
        <v>8.22837381979706</v>
      </c>
      <c r="AS11" s="35">
        <v>7.9033045511231848</v>
      </c>
      <c r="AT11" s="35">
        <v>7.4265184038480268</v>
      </c>
      <c r="AU11" s="34">
        <v>7.9540454014979112</v>
      </c>
      <c r="AV11" s="35">
        <v>8.667475224156858</v>
      </c>
      <c r="AW11" s="35">
        <v>8.7438826362262638</v>
      </c>
      <c r="AX11" s="36">
        <v>8.3125281809867673</v>
      </c>
      <c r="AY11" s="34">
        <v>9.1996275757733255</v>
      </c>
      <c r="AZ11" s="35">
        <v>10.21209989802553</v>
      </c>
      <c r="BA11" s="35">
        <v>9.5992007447379777</v>
      </c>
      <c r="BB11" s="36">
        <v>9.3838212638398275</v>
      </c>
      <c r="BC11" s="34">
        <v>9.7685560311035875</v>
      </c>
      <c r="BD11" s="35">
        <v>10.726489920633741</v>
      </c>
      <c r="BE11" s="35">
        <v>10.56190353902007</v>
      </c>
      <c r="BF11" s="36">
        <v>10.533295559870623</v>
      </c>
      <c r="BG11" s="34">
        <v>10.850172005596702</v>
      </c>
      <c r="BH11" s="35">
        <v>12.2539212839595</v>
      </c>
      <c r="BI11" s="35">
        <v>11.894728463109823</v>
      </c>
      <c r="BJ11" s="36">
        <v>11.431671713459229</v>
      </c>
      <c r="BK11" s="34">
        <v>11.900412822839582</v>
      </c>
      <c r="BL11" s="35"/>
      <c r="BM11" s="35"/>
      <c r="BN11" s="36"/>
      <c r="BO11" s="22"/>
      <c r="BP11" s="22"/>
      <c r="BQ11" s="22"/>
      <c r="BR11" s="22"/>
      <c r="BS11" s="21"/>
      <c r="BT11" s="21"/>
    </row>
    <row r="12" spans="1:72" s="8" customFormat="1" ht="20.100000000000001" customHeight="1" x14ac:dyDescent="0.25">
      <c r="A12" s="82" t="s">
        <v>10</v>
      </c>
      <c r="B12" s="8" t="s">
        <v>11</v>
      </c>
      <c r="C12" s="37">
        <v>3.0831573448051324</v>
      </c>
      <c r="D12" s="38">
        <v>3.4633697236156133</v>
      </c>
      <c r="E12" s="38">
        <v>3.3447266768009061</v>
      </c>
      <c r="F12" s="39">
        <v>2.9860024848289815</v>
      </c>
      <c r="G12" s="37">
        <v>2.8856907808823462</v>
      </c>
      <c r="H12" s="38">
        <v>3.2177634114514158</v>
      </c>
      <c r="I12" s="38">
        <v>3.1369978837766919</v>
      </c>
      <c r="J12" s="39">
        <v>2.954930588255595</v>
      </c>
      <c r="K12" s="37">
        <v>3.8356339858919837</v>
      </c>
      <c r="L12" s="38">
        <v>3.8988317174135441</v>
      </c>
      <c r="M12" s="38">
        <v>3.6925878498632785</v>
      </c>
      <c r="N12" s="39">
        <v>3.2820660371964818</v>
      </c>
      <c r="O12" s="37">
        <v>3.3759697651003635</v>
      </c>
      <c r="P12" s="38">
        <v>3.4065717530150641</v>
      </c>
      <c r="Q12" s="38">
        <v>3.3784638138811687</v>
      </c>
      <c r="R12" s="39">
        <v>3.119341489923984</v>
      </c>
      <c r="S12" s="37">
        <v>2.5732064577106062</v>
      </c>
      <c r="T12" s="38">
        <v>2.731745408672924</v>
      </c>
      <c r="U12" s="38">
        <v>2.6819750855784856</v>
      </c>
      <c r="V12" s="39">
        <v>2.525451601542914</v>
      </c>
      <c r="W12" s="37">
        <v>2.3191482413525493</v>
      </c>
      <c r="X12" s="38">
        <v>2.6130081518399275</v>
      </c>
      <c r="Y12" s="38">
        <v>2.6362457169031721</v>
      </c>
      <c r="Z12" s="39">
        <v>2.4623148099721983</v>
      </c>
      <c r="AA12" s="37">
        <v>2.104204886199819</v>
      </c>
      <c r="AB12" s="38">
        <v>2.2582998270257759</v>
      </c>
      <c r="AC12" s="38">
        <v>2.2701732921421711</v>
      </c>
      <c r="AD12" s="39">
        <v>1.9401709761303698</v>
      </c>
      <c r="AE12" s="37">
        <v>1.9261737617723786</v>
      </c>
      <c r="AF12" s="38">
        <v>2.2504927194656044</v>
      </c>
      <c r="AG12" s="38">
        <v>2.2658317342737972</v>
      </c>
      <c r="AH12" s="39">
        <v>2.0671881518316919</v>
      </c>
      <c r="AI12" s="37">
        <v>2.0745133962007851</v>
      </c>
      <c r="AJ12" s="38">
        <v>2.2099526402229248</v>
      </c>
      <c r="AK12" s="38">
        <v>2.2081024945549137</v>
      </c>
      <c r="AL12" s="39">
        <v>2.2199982964936136</v>
      </c>
      <c r="AM12" s="37">
        <v>2.07763531146546</v>
      </c>
      <c r="AN12" s="38">
        <v>2.2237272409433326</v>
      </c>
      <c r="AO12" s="38">
        <v>2.0761000472908511</v>
      </c>
      <c r="AP12" s="39">
        <v>2.224928774905226</v>
      </c>
      <c r="AQ12" s="37">
        <v>2.0840994263700661</v>
      </c>
      <c r="AR12" s="38">
        <v>2.2559969410505269</v>
      </c>
      <c r="AS12" s="38">
        <v>2.2191158047735944</v>
      </c>
      <c r="AT12" s="38">
        <v>2.0707103436947842</v>
      </c>
      <c r="AU12" s="37">
        <v>1.9425301751533717</v>
      </c>
      <c r="AV12" s="38">
        <v>2.0902788799425518</v>
      </c>
      <c r="AW12" s="38">
        <v>1.8965877906149478</v>
      </c>
      <c r="AX12" s="39">
        <v>2.0086558956199898</v>
      </c>
      <c r="AY12" s="37">
        <v>1.9426146547687171</v>
      </c>
      <c r="AZ12" s="38">
        <v>2.0383228950999119</v>
      </c>
      <c r="BA12" s="38">
        <v>1.8395631881883767</v>
      </c>
      <c r="BB12" s="39">
        <v>2.0237984059562844</v>
      </c>
      <c r="BC12" s="37">
        <v>1.8648538813530293</v>
      </c>
      <c r="BD12" s="38">
        <v>2.0285693800660058</v>
      </c>
      <c r="BE12" s="38">
        <v>1.85870470626498</v>
      </c>
      <c r="BF12" s="39">
        <v>2.2527612269299686</v>
      </c>
      <c r="BG12" s="37">
        <v>2.1416592584992258</v>
      </c>
      <c r="BH12" s="38">
        <v>2.2347433487883226</v>
      </c>
      <c r="BI12" s="38">
        <v>1.9566465358763254</v>
      </c>
      <c r="BJ12" s="39">
        <v>2.1441178416606759</v>
      </c>
      <c r="BK12" s="37">
        <v>2.0692968740844488</v>
      </c>
      <c r="BL12" s="38"/>
      <c r="BM12" s="38"/>
      <c r="BN12" s="39"/>
      <c r="BO12" s="28"/>
      <c r="BP12" s="28"/>
      <c r="BQ12" s="28"/>
      <c r="BR12" s="28"/>
      <c r="BS12" s="10"/>
      <c r="BT12" s="10"/>
    </row>
    <row r="13" spans="1:72" s="8" customFormat="1" ht="20.100000000000001" customHeight="1" x14ac:dyDescent="0.25">
      <c r="A13" s="82" t="s">
        <v>12</v>
      </c>
      <c r="B13" s="8" t="s">
        <v>13</v>
      </c>
      <c r="C13" s="37">
        <v>0.75706326156848935</v>
      </c>
      <c r="D13" s="38">
        <v>0.91714290011407495</v>
      </c>
      <c r="E13" s="38">
        <v>0.8603890060549394</v>
      </c>
      <c r="F13" s="39">
        <v>0.75328773886509282</v>
      </c>
      <c r="G13" s="37">
        <v>0.78931908002682016</v>
      </c>
      <c r="H13" s="38">
        <v>0.97509127805731111</v>
      </c>
      <c r="I13" s="38">
        <v>0.89966122216907751</v>
      </c>
      <c r="J13" s="39">
        <v>0.90810353571925362</v>
      </c>
      <c r="K13" s="37">
        <v>1.3421814917949486</v>
      </c>
      <c r="L13" s="38">
        <v>1.4174059045947325</v>
      </c>
      <c r="M13" s="38">
        <v>1.2490674724954587</v>
      </c>
      <c r="N13" s="39">
        <v>1.0952510910466333</v>
      </c>
      <c r="O13" s="37">
        <v>1.0161068459113596</v>
      </c>
      <c r="P13" s="38">
        <v>1.1478969254365141</v>
      </c>
      <c r="Q13" s="38">
        <v>1.0479568099084706</v>
      </c>
      <c r="R13" s="39">
        <v>0.90336366713276861</v>
      </c>
      <c r="S13" s="37">
        <v>0.900717859761892</v>
      </c>
      <c r="T13" s="38">
        <v>1.0231411053157364</v>
      </c>
      <c r="U13" s="38">
        <v>0.98404919499679433</v>
      </c>
      <c r="V13" s="39">
        <v>0.92001666799996396</v>
      </c>
      <c r="W13" s="37">
        <v>0.93433856461457665</v>
      </c>
      <c r="X13" s="38">
        <v>1.1413964051823478</v>
      </c>
      <c r="Y13" s="38">
        <v>1.2027707980216329</v>
      </c>
      <c r="Z13" s="39">
        <v>1.1970993635180947</v>
      </c>
      <c r="AA13" s="37">
        <v>1.2975501309779076</v>
      </c>
      <c r="AB13" s="38">
        <v>1.4735617230814504</v>
      </c>
      <c r="AC13" s="38">
        <v>1.4280220572831437</v>
      </c>
      <c r="AD13" s="39">
        <v>1.2225049668139285</v>
      </c>
      <c r="AE13" s="37">
        <v>1.2333302621413014</v>
      </c>
      <c r="AF13" s="38">
        <v>1.4881841397571831</v>
      </c>
      <c r="AG13" s="38">
        <v>1.4534666394549582</v>
      </c>
      <c r="AH13" s="39">
        <v>1.2470886192726114</v>
      </c>
      <c r="AI13" s="37">
        <v>1.1491516452923596</v>
      </c>
      <c r="AJ13" s="38">
        <v>1.2910978061594764</v>
      </c>
      <c r="AK13" s="38">
        <v>1.3611084740831219</v>
      </c>
      <c r="AL13" s="39">
        <v>1.331684666734299</v>
      </c>
      <c r="AM13" s="37">
        <v>1.4966614496959856</v>
      </c>
      <c r="AN13" s="38">
        <v>1.8092691107317931</v>
      </c>
      <c r="AO13" s="38">
        <v>1.8575745922840912</v>
      </c>
      <c r="AP13" s="39">
        <v>1.6012514477630519</v>
      </c>
      <c r="AQ13" s="37">
        <v>1.4599866997741404</v>
      </c>
      <c r="AR13" s="38">
        <v>1.6379778681932657</v>
      </c>
      <c r="AS13" s="38">
        <v>1.610514337274205</v>
      </c>
      <c r="AT13" s="38">
        <v>1.4872688367557623</v>
      </c>
      <c r="AU13" s="37">
        <v>1.4122483662587293</v>
      </c>
      <c r="AV13" s="38">
        <v>1.6205860160093393</v>
      </c>
      <c r="AW13" s="38">
        <v>1.6593027058253194</v>
      </c>
      <c r="AX13" s="39">
        <v>1.5068460027598694</v>
      </c>
      <c r="AY13" s="37">
        <v>1.468826810702714</v>
      </c>
      <c r="AZ13" s="38">
        <v>1.6978060174055052</v>
      </c>
      <c r="BA13" s="38">
        <v>1.5814277575808642</v>
      </c>
      <c r="BB13" s="39">
        <v>1.5447127350880219</v>
      </c>
      <c r="BC13" s="37">
        <v>1.6333838627639481</v>
      </c>
      <c r="BD13" s="38">
        <v>1.8216613871561147</v>
      </c>
      <c r="BE13" s="38">
        <v>1.7819625822930116</v>
      </c>
      <c r="BF13" s="39">
        <v>1.6003855358612169</v>
      </c>
      <c r="BG13" s="37">
        <v>1.5122797799446788</v>
      </c>
      <c r="BH13" s="38">
        <v>1.7514760387131947</v>
      </c>
      <c r="BI13" s="38">
        <v>1.7397091184005713</v>
      </c>
      <c r="BJ13" s="39">
        <v>1.5762452746238125</v>
      </c>
      <c r="BK13" s="37">
        <v>1.5082545097673377</v>
      </c>
      <c r="BL13" s="38"/>
      <c r="BM13" s="38"/>
      <c r="BN13" s="39"/>
      <c r="BO13" s="28"/>
      <c r="BP13" s="28"/>
      <c r="BQ13" s="28"/>
      <c r="BR13" s="28"/>
      <c r="BS13" s="10"/>
      <c r="BT13" s="10"/>
    </row>
    <row r="14" spans="1:72" s="8" customFormat="1" ht="20.100000000000001" customHeight="1" x14ac:dyDescent="0.25">
      <c r="A14" s="79" t="s">
        <v>14</v>
      </c>
      <c r="B14" s="29" t="s">
        <v>36</v>
      </c>
      <c r="C14" s="30">
        <v>2.1723562661931197</v>
      </c>
      <c r="D14" s="31">
        <v>3.1237422621895092</v>
      </c>
      <c r="E14" s="31">
        <v>3.4202913312185941</v>
      </c>
      <c r="F14" s="32">
        <v>3.1500858085570722</v>
      </c>
      <c r="G14" s="30">
        <v>3.0927818014691226</v>
      </c>
      <c r="H14" s="31">
        <v>4.471792084994779</v>
      </c>
      <c r="I14" s="31">
        <v>4.6298286905699122</v>
      </c>
      <c r="J14" s="32">
        <v>4.8601213431501851</v>
      </c>
      <c r="K14" s="30">
        <v>5.530858437046561</v>
      </c>
      <c r="L14" s="31">
        <v>6.2340193130247998</v>
      </c>
      <c r="M14" s="31">
        <v>6.3523619455005411</v>
      </c>
      <c r="N14" s="32">
        <v>5.2105986383882401</v>
      </c>
      <c r="O14" s="30">
        <v>4.6358276393557931</v>
      </c>
      <c r="P14" s="31">
        <v>5.1688263960680256</v>
      </c>
      <c r="Q14" s="31">
        <v>5.6264056824714155</v>
      </c>
      <c r="R14" s="32">
        <v>5.5102709762936204</v>
      </c>
      <c r="S14" s="30">
        <v>5.4306505731362149</v>
      </c>
      <c r="T14" s="31">
        <v>6.445236216084707</v>
      </c>
      <c r="U14" s="31">
        <v>7.5519048260161092</v>
      </c>
      <c r="V14" s="32">
        <v>6.8455096771671622</v>
      </c>
      <c r="W14" s="30">
        <v>6.0685327031814138</v>
      </c>
      <c r="X14" s="31">
        <v>7.0802265912786364</v>
      </c>
      <c r="Y14" s="31">
        <v>7.2707378099470663</v>
      </c>
      <c r="Z14" s="32">
        <v>5.996509464413224</v>
      </c>
      <c r="AA14" s="30">
        <v>5.3598110681054436</v>
      </c>
      <c r="AB14" s="31">
        <v>5.2177865463609603</v>
      </c>
      <c r="AC14" s="31">
        <v>4.6974998583290501</v>
      </c>
      <c r="AD14" s="32">
        <v>3.8446569019868084</v>
      </c>
      <c r="AE14" s="30">
        <v>4.0163315037501661</v>
      </c>
      <c r="AF14" s="31">
        <v>5.2061201863021909</v>
      </c>
      <c r="AG14" s="31">
        <v>5.1705254981600666</v>
      </c>
      <c r="AH14" s="32">
        <v>4.7858904788262482</v>
      </c>
      <c r="AI14" s="30">
        <v>4.726245114023742</v>
      </c>
      <c r="AJ14" s="31">
        <v>5.4099501630171174</v>
      </c>
      <c r="AK14" s="31">
        <v>5.4205831649790595</v>
      </c>
      <c r="AL14" s="32">
        <v>5.5576550066982495</v>
      </c>
      <c r="AM14" s="30">
        <v>5.0255018397873457</v>
      </c>
      <c r="AN14" s="31">
        <v>5.0901959290719319</v>
      </c>
      <c r="AO14" s="31">
        <v>5.6677628281564107</v>
      </c>
      <c r="AP14" s="32">
        <v>4.4058963793283885</v>
      </c>
      <c r="AQ14" s="30">
        <v>4.0544166616914357</v>
      </c>
      <c r="AR14" s="31">
        <v>4.334399010553267</v>
      </c>
      <c r="AS14" s="31">
        <v>4.0736744090753847</v>
      </c>
      <c r="AT14" s="31">
        <v>3.8685392233974794</v>
      </c>
      <c r="AU14" s="30">
        <v>4.5992668600858098</v>
      </c>
      <c r="AV14" s="31">
        <v>4.9566103282049676</v>
      </c>
      <c r="AW14" s="31">
        <v>5.1879921397859965</v>
      </c>
      <c r="AX14" s="32">
        <v>4.7970262826069066</v>
      </c>
      <c r="AY14" s="30">
        <v>5.7881861103018935</v>
      </c>
      <c r="AZ14" s="31">
        <v>6.4759709855201129</v>
      </c>
      <c r="BA14" s="31">
        <v>6.1782097989687363</v>
      </c>
      <c r="BB14" s="32">
        <v>5.8153101227955224</v>
      </c>
      <c r="BC14" s="30">
        <v>6.2703182869866092</v>
      </c>
      <c r="BD14" s="31">
        <v>6.8762591534116222</v>
      </c>
      <c r="BE14" s="31">
        <v>6.921236250462079</v>
      </c>
      <c r="BF14" s="32">
        <v>6.6801487970794371</v>
      </c>
      <c r="BG14" s="30">
        <v>7.1962329671527971</v>
      </c>
      <c r="BH14" s="31">
        <v>8.267701896457984</v>
      </c>
      <c r="BI14" s="31">
        <v>8.1983728088329269</v>
      </c>
      <c r="BJ14" s="32">
        <v>7.7113085971747406</v>
      </c>
      <c r="BK14" s="30">
        <v>8.3228614389877968</v>
      </c>
      <c r="BL14" s="31"/>
      <c r="BM14" s="31"/>
      <c r="BN14" s="32"/>
      <c r="BO14" s="28"/>
      <c r="BP14" s="28"/>
      <c r="BQ14" s="28"/>
      <c r="BR14" s="28"/>
      <c r="BS14" s="10"/>
      <c r="BT14" s="10"/>
    </row>
    <row r="15" spans="1:72" s="23" customFormat="1" ht="19.5" customHeight="1" x14ac:dyDescent="0.25">
      <c r="A15" s="79"/>
      <c r="B15" s="33" t="s">
        <v>15</v>
      </c>
      <c r="C15" s="34">
        <v>74.80753721234943</v>
      </c>
      <c r="D15" s="35">
        <v>69.623417552863515</v>
      </c>
      <c r="E15" s="35">
        <v>72.262543184475206</v>
      </c>
      <c r="F15" s="36">
        <v>72.151655420376343</v>
      </c>
      <c r="G15" s="34">
        <v>73.543167625764895</v>
      </c>
      <c r="H15" s="35">
        <v>70.799100716797923</v>
      </c>
      <c r="I15" s="35">
        <v>70.161534545085388</v>
      </c>
      <c r="J15" s="36">
        <v>70.531984123990583</v>
      </c>
      <c r="K15" s="34">
        <v>65.949703515866872</v>
      </c>
      <c r="L15" s="35">
        <v>66.075343576782288</v>
      </c>
      <c r="M15" s="35">
        <v>68.490804505485386</v>
      </c>
      <c r="N15" s="36">
        <v>69.394890386650928</v>
      </c>
      <c r="O15" s="34">
        <v>70.717332355361037</v>
      </c>
      <c r="P15" s="35">
        <v>68.098495114977709</v>
      </c>
      <c r="Q15" s="35">
        <v>70.628025115523386</v>
      </c>
      <c r="R15" s="36">
        <v>70.617053508613779</v>
      </c>
      <c r="S15" s="34">
        <v>72.467944987236521</v>
      </c>
      <c r="T15" s="35">
        <v>71.633474247334476</v>
      </c>
      <c r="U15" s="35">
        <v>71.745151398015054</v>
      </c>
      <c r="V15" s="36">
        <v>71.781271515957556</v>
      </c>
      <c r="W15" s="34">
        <v>75.220326779081475</v>
      </c>
      <c r="X15" s="35">
        <v>71.784503662510829</v>
      </c>
      <c r="Y15" s="35">
        <v>71.281740414412823</v>
      </c>
      <c r="Z15" s="36">
        <v>72.935984923835917</v>
      </c>
      <c r="AA15" s="34">
        <v>75.381104916341428</v>
      </c>
      <c r="AB15" s="35">
        <v>73.940911707923817</v>
      </c>
      <c r="AC15" s="35">
        <v>74.648765014984704</v>
      </c>
      <c r="AD15" s="36">
        <v>78.188247480152299</v>
      </c>
      <c r="AE15" s="34">
        <v>78.74331417041401</v>
      </c>
      <c r="AF15" s="35">
        <v>74.386820360550303</v>
      </c>
      <c r="AG15" s="35">
        <v>73.876867930271771</v>
      </c>
      <c r="AH15" s="36">
        <v>75.312599360271989</v>
      </c>
      <c r="AI15" s="34">
        <v>75.220275798194407</v>
      </c>
      <c r="AJ15" s="35">
        <v>74.062932796426793</v>
      </c>
      <c r="AK15" s="35">
        <v>74.139580032488553</v>
      </c>
      <c r="AL15" s="36">
        <v>74.778069463539367</v>
      </c>
      <c r="AM15" s="34">
        <v>75.788777574631965</v>
      </c>
      <c r="AN15" s="35">
        <v>72.986350445023348</v>
      </c>
      <c r="AO15" s="35">
        <v>74.278449008888145</v>
      </c>
      <c r="AP15" s="36">
        <v>75.296981392775706</v>
      </c>
      <c r="AQ15" s="34">
        <v>76.250033733542494</v>
      </c>
      <c r="AR15" s="35">
        <v>76.103215437446764</v>
      </c>
      <c r="AS15" s="35">
        <v>75.35331412930573</v>
      </c>
      <c r="AT15" s="35">
        <v>74.984496363207612</v>
      </c>
      <c r="AU15" s="34">
        <v>75.464760285347836</v>
      </c>
      <c r="AV15" s="35">
        <v>74.957000833944576</v>
      </c>
      <c r="AW15" s="35">
        <v>75.683156578562574</v>
      </c>
      <c r="AX15" s="36">
        <v>75.522764229763752</v>
      </c>
      <c r="AY15" s="34">
        <v>74.402756010755866</v>
      </c>
      <c r="AZ15" s="35">
        <v>74.152699222306495</v>
      </c>
      <c r="BA15" s="35">
        <v>76.011321180542581</v>
      </c>
      <c r="BB15" s="36">
        <v>74.716105065149563</v>
      </c>
      <c r="BC15" s="34">
        <v>75.298416808737301</v>
      </c>
      <c r="BD15" s="35">
        <v>74.203489920885914</v>
      </c>
      <c r="BE15" s="35">
        <v>74.953378871846027</v>
      </c>
      <c r="BF15" s="36">
        <v>72.117090735319849</v>
      </c>
      <c r="BG15" s="34">
        <v>73.032906696631443</v>
      </c>
      <c r="BH15" s="35">
        <v>72.085354388769758</v>
      </c>
      <c r="BI15" s="35">
        <v>73.290135478415266</v>
      </c>
      <c r="BJ15" s="36">
        <v>72.63071956524027</v>
      </c>
      <c r="BK15" s="34">
        <v>71.808702791465365</v>
      </c>
      <c r="BL15" s="35"/>
      <c r="BM15" s="35"/>
      <c r="BN15" s="36"/>
      <c r="BO15" s="22"/>
      <c r="BP15" s="22"/>
      <c r="BQ15" s="22"/>
      <c r="BR15" s="22"/>
      <c r="BS15" s="21"/>
      <c r="BT15" s="21"/>
    </row>
    <row r="16" spans="1:72" s="8" customFormat="1" ht="20.100000000000001" customHeight="1" x14ac:dyDescent="0.25">
      <c r="A16" s="82" t="s">
        <v>16</v>
      </c>
      <c r="B16" s="8" t="s">
        <v>17</v>
      </c>
      <c r="C16" s="37">
        <v>10.970316981718131</v>
      </c>
      <c r="D16" s="38">
        <v>12.695640462498318</v>
      </c>
      <c r="E16" s="38">
        <v>12.919702682194197</v>
      </c>
      <c r="F16" s="39">
        <v>13.35130634020744</v>
      </c>
      <c r="G16" s="37">
        <v>11.328701673035592</v>
      </c>
      <c r="H16" s="38">
        <v>10.465084502674449</v>
      </c>
      <c r="I16" s="38">
        <v>8.7635119857862698</v>
      </c>
      <c r="J16" s="39">
        <v>9.3817812939960508</v>
      </c>
      <c r="K16" s="37">
        <v>9.2907709976134871</v>
      </c>
      <c r="L16" s="38">
        <v>11.377747202781087</v>
      </c>
      <c r="M16" s="38">
        <v>10.536948732888037</v>
      </c>
      <c r="N16" s="39">
        <v>10.168378934051487</v>
      </c>
      <c r="O16" s="37">
        <v>9.4366191240527382</v>
      </c>
      <c r="P16" s="38">
        <v>10.171066499259856</v>
      </c>
      <c r="Q16" s="38">
        <v>10.425553104917645</v>
      </c>
      <c r="R16" s="39">
        <v>9.8647347350775707</v>
      </c>
      <c r="S16" s="37">
        <v>7.7340838806853025</v>
      </c>
      <c r="T16" s="38">
        <v>9.1011496274054657</v>
      </c>
      <c r="U16" s="38">
        <v>9.8740076406785988</v>
      </c>
      <c r="V16" s="39">
        <v>9.4643019158910864</v>
      </c>
      <c r="W16" s="37">
        <v>11.603744709049979</v>
      </c>
      <c r="X16" s="38">
        <v>10.678984916894905</v>
      </c>
      <c r="Y16" s="38">
        <v>11.096192973347032</v>
      </c>
      <c r="Z16" s="39">
        <v>8.9483294076872255</v>
      </c>
      <c r="AA16" s="37">
        <v>7.4403315149223186</v>
      </c>
      <c r="AB16" s="38">
        <v>8.4182288202371769</v>
      </c>
      <c r="AC16" s="38">
        <v>8.7045879789492293</v>
      </c>
      <c r="AD16" s="39">
        <v>8.0999011174480469</v>
      </c>
      <c r="AE16" s="37">
        <v>6.7766656031610584</v>
      </c>
      <c r="AF16" s="38">
        <v>8.179881006723555</v>
      </c>
      <c r="AG16" s="38">
        <v>8.674331924741697</v>
      </c>
      <c r="AH16" s="39">
        <v>8.0793276510422256</v>
      </c>
      <c r="AI16" s="37">
        <v>7.2788021404905647</v>
      </c>
      <c r="AJ16" s="38">
        <v>9.2934520402722853</v>
      </c>
      <c r="AK16" s="38">
        <v>9.001702720128856</v>
      </c>
      <c r="AL16" s="39">
        <v>9.4296982407757888</v>
      </c>
      <c r="AM16" s="37">
        <v>8.3062557335568954</v>
      </c>
      <c r="AN16" s="38">
        <v>8.770573138624389</v>
      </c>
      <c r="AO16" s="38">
        <v>8.1852847936262361</v>
      </c>
      <c r="AP16" s="39">
        <v>8.3031056613916761</v>
      </c>
      <c r="AQ16" s="37">
        <v>8.0081466539850865</v>
      </c>
      <c r="AR16" s="38">
        <v>8.8813649078583019</v>
      </c>
      <c r="AS16" s="38">
        <v>8.8012578105919594</v>
      </c>
      <c r="AT16" s="38">
        <v>8.2855961128713176</v>
      </c>
      <c r="AU16" s="37">
        <v>8.5481081473567482</v>
      </c>
      <c r="AV16" s="38">
        <v>9.2488812306211408</v>
      </c>
      <c r="AW16" s="38">
        <v>9.9714461754301702</v>
      </c>
      <c r="AX16" s="39">
        <v>9.9281401024130886</v>
      </c>
      <c r="AY16" s="37">
        <v>9.0438972834884268</v>
      </c>
      <c r="AZ16" s="38">
        <v>8.8708078173157343</v>
      </c>
      <c r="BA16" s="38">
        <v>9.1770622632443786</v>
      </c>
      <c r="BB16" s="39">
        <v>9.0045007656898441</v>
      </c>
      <c r="BC16" s="37">
        <v>8.4443280861086105</v>
      </c>
      <c r="BD16" s="38">
        <v>10.224337218614233</v>
      </c>
      <c r="BE16" s="38">
        <v>9.0893853294982065</v>
      </c>
      <c r="BF16" s="39">
        <v>8.9390919939255102</v>
      </c>
      <c r="BG16" s="37">
        <v>8.5618638650178198</v>
      </c>
      <c r="BH16" s="38">
        <v>9.707292836906527</v>
      </c>
      <c r="BI16" s="38">
        <v>9.0810436041643374</v>
      </c>
      <c r="BJ16" s="39">
        <v>8.9158076754743334</v>
      </c>
      <c r="BK16" s="37">
        <v>8.6419081966272859</v>
      </c>
      <c r="BL16" s="38"/>
      <c r="BM16" s="38"/>
      <c r="BN16" s="39"/>
      <c r="BO16" s="28"/>
      <c r="BP16" s="28"/>
      <c r="BQ16" s="28"/>
      <c r="BR16" s="28"/>
      <c r="BS16" s="10"/>
      <c r="BT16" s="10"/>
    </row>
    <row r="17" spans="1:72" s="8" customFormat="1" ht="20.100000000000001" customHeight="1" x14ac:dyDescent="0.25">
      <c r="A17" s="82" t="s">
        <v>18</v>
      </c>
      <c r="B17" s="8" t="s">
        <v>35</v>
      </c>
      <c r="C17" s="37">
        <v>34.53245454827227</v>
      </c>
      <c r="D17" s="38">
        <v>26.733085049298463</v>
      </c>
      <c r="E17" s="38">
        <v>29.260748346557598</v>
      </c>
      <c r="F17" s="39">
        <v>30.011311053297312</v>
      </c>
      <c r="G17" s="37">
        <v>33.576278930822831</v>
      </c>
      <c r="H17" s="38">
        <v>28.781055651074894</v>
      </c>
      <c r="I17" s="38">
        <v>30.215747883093531</v>
      </c>
      <c r="J17" s="39">
        <v>29.997844647822951</v>
      </c>
      <c r="K17" s="37">
        <v>20.954277723134798</v>
      </c>
      <c r="L17" s="38">
        <v>19.944953366064802</v>
      </c>
      <c r="M17" s="38">
        <v>23.864764264249605</v>
      </c>
      <c r="N17" s="39">
        <v>25.727610006794077</v>
      </c>
      <c r="O17" s="37">
        <v>29.216043639014771</v>
      </c>
      <c r="P17" s="38">
        <v>24.312222762681522</v>
      </c>
      <c r="Q17" s="38">
        <v>25.829086314205462</v>
      </c>
      <c r="R17" s="39">
        <v>27.100356968211891</v>
      </c>
      <c r="S17" s="37">
        <v>30.336603230227027</v>
      </c>
      <c r="T17" s="38">
        <v>25.816080847283416</v>
      </c>
      <c r="U17" s="38">
        <v>25.417583564299349</v>
      </c>
      <c r="V17" s="39">
        <v>25.919375491965251</v>
      </c>
      <c r="W17" s="37">
        <v>27.563834728046189</v>
      </c>
      <c r="X17" s="38">
        <v>22.931172654902188</v>
      </c>
      <c r="Y17" s="38">
        <v>22.673440436826006</v>
      </c>
      <c r="Z17" s="39">
        <v>25.552195987852578</v>
      </c>
      <c r="AA17" s="37">
        <v>28.068454331578511</v>
      </c>
      <c r="AB17" s="38">
        <v>23.728262645994779</v>
      </c>
      <c r="AC17" s="38">
        <v>24.953622133456133</v>
      </c>
      <c r="AD17" s="39">
        <v>23.98317836754202</v>
      </c>
      <c r="AE17" s="37">
        <v>27.480404671852877</v>
      </c>
      <c r="AF17" s="38">
        <v>23.907925714998484</v>
      </c>
      <c r="AG17" s="38">
        <v>25.937404525946977</v>
      </c>
      <c r="AH17" s="39">
        <v>27.68261458151099</v>
      </c>
      <c r="AI17" s="37">
        <v>29.148177753033025</v>
      </c>
      <c r="AJ17" s="38">
        <v>24.274461422803245</v>
      </c>
      <c r="AK17" s="38">
        <v>24.874559537402231</v>
      </c>
      <c r="AL17" s="39">
        <v>27.112435132024029</v>
      </c>
      <c r="AM17" s="37">
        <v>29.294643556212332</v>
      </c>
      <c r="AN17" s="38">
        <v>23.619457545885016</v>
      </c>
      <c r="AO17" s="38">
        <v>24.252389505009152</v>
      </c>
      <c r="AP17" s="39">
        <v>25.577802012628343</v>
      </c>
      <c r="AQ17" s="37">
        <v>27.756863560483133</v>
      </c>
      <c r="AR17" s="38">
        <v>25.049839491044605</v>
      </c>
      <c r="AS17" s="38">
        <v>25.989157723407445</v>
      </c>
      <c r="AT17" s="38">
        <v>26.565333653410761</v>
      </c>
      <c r="AU17" s="37">
        <v>27.125073043789975</v>
      </c>
      <c r="AV17" s="38">
        <v>26.04952542459181</v>
      </c>
      <c r="AW17" s="38">
        <v>23.553101605015822</v>
      </c>
      <c r="AX17" s="39">
        <v>24.061730508382745</v>
      </c>
      <c r="AY17" s="37">
        <v>25.55842824886885</v>
      </c>
      <c r="AZ17" s="38">
        <v>22.811403075653768</v>
      </c>
      <c r="BA17" s="38">
        <v>22.529993308023457</v>
      </c>
      <c r="BB17" s="39">
        <v>23.250953484415813</v>
      </c>
      <c r="BC17" s="37">
        <v>25.637430542681443</v>
      </c>
      <c r="BD17" s="38">
        <v>21.697906615410151</v>
      </c>
      <c r="BE17" s="38">
        <v>21.527900854516947</v>
      </c>
      <c r="BF17" s="39">
        <v>21.878758615458107</v>
      </c>
      <c r="BG17" s="37">
        <v>24.208007068926786</v>
      </c>
      <c r="BH17" s="38">
        <v>20.638394741858608</v>
      </c>
      <c r="BI17" s="38">
        <v>22.689539182120313</v>
      </c>
      <c r="BJ17" s="39">
        <v>24.366833858558202</v>
      </c>
      <c r="BK17" s="37">
        <v>25.302576810489445</v>
      </c>
      <c r="BL17" s="38"/>
      <c r="BM17" s="38"/>
      <c r="BN17" s="39"/>
      <c r="BO17" s="28"/>
      <c r="BP17" s="28"/>
      <c r="BQ17" s="28"/>
      <c r="BR17" s="28"/>
      <c r="BS17" s="10"/>
      <c r="BT17" s="10"/>
    </row>
    <row r="18" spans="1:72" s="8" customFormat="1" ht="20.100000000000001" customHeight="1" x14ac:dyDescent="0.25">
      <c r="A18" s="82" t="s">
        <v>19</v>
      </c>
      <c r="B18" s="8" t="s">
        <v>20</v>
      </c>
      <c r="C18" s="37">
        <v>8.1419384397537815</v>
      </c>
      <c r="D18" s="38">
        <v>7.1753672271353164</v>
      </c>
      <c r="E18" s="38">
        <v>7.6452708924831718</v>
      </c>
      <c r="F18" s="39">
        <v>8.0723490519350687</v>
      </c>
      <c r="G18" s="37">
        <v>8.7379384161568332</v>
      </c>
      <c r="H18" s="38">
        <v>8.9127551049632459</v>
      </c>
      <c r="I18" s="38">
        <v>8.9985781326363146</v>
      </c>
      <c r="J18" s="39">
        <v>9.3189128387566011</v>
      </c>
      <c r="K18" s="37">
        <v>9.4973014795724815</v>
      </c>
      <c r="L18" s="38">
        <v>8.6404425351615242</v>
      </c>
      <c r="M18" s="38">
        <v>8.7652303383481485</v>
      </c>
      <c r="N18" s="39">
        <v>9.4867492540758267</v>
      </c>
      <c r="O18" s="37">
        <v>9.143798648027218</v>
      </c>
      <c r="P18" s="38">
        <v>8.9509395868828481</v>
      </c>
      <c r="Q18" s="38">
        <v>9.1372322456027071</v>
      </c>
      <c r="R18" s="39">
        <v>9.1168029035317826</v>
      </c>
      <c r="S18" s="37">
        <v>10.051944173485371</v>
      </c>
      <c r="T18" s="38">
        <v>9.8027960575979698</v>
      </c>
      <c r="U18" s="38">
        <v>9.2834260529855186</v>
      </c>
      <c r="V18" s="39">
        <v>9.4504802430411665</v>
      </c>
      <c r="W18" s="37">
        <v>9.5050555239472736</v>
      </c>
      <c r="X18" s="38">
        <v>9.1980912005988191</v>
      </c>
      <c r="Y18" s="38">
        <v>8.6714812028260386</v>
      </c>
      <c r="Z18" s="39">
        <v>9.4386646834358743</v>
      </c>
      <c r="AA18" s="37">
        <v>10.223670917661464</v>
      </c>
      <c r="AB18" s="38">
        <v>10.242787291754572</v>
      </c>
      <c r="AC18" s="38">
        <v>10.58748259494411</v>
      </c>
      <c r="AD18" s="39">
        <v>10.900757542460751</v>
      </c>
      <c r="AE18" s="37">
        <v>10.928375448934542</v>
      </c>
      <c r="AF18" s="38">
        <v>11.724307880102966</v>
      </c>
      <c r="AG18" s="38">
        <v>12.572659479309497</v>
      </c>
      <c r="AH18" s="39">
        <v>12.484644676361102</v>
      </c>
      <c r="AI18" s="37">
        <v>11.799665803598328</v>
      </c>
      <c r="AJ18" s="38">
        <v>11.21256355665952</v>
      </c>
      <c r="AK18" s="38">
        <v>11.283312953114375</v>
      </c>
      <c r="AL18" s="39">
        <v>11.843226791325264</v>
      </c>
      <c r="AM18" s="37">
        <v>12.635198632366373</v>
      </c>
      <c r="AN18" s="38">
        <v>11.473716893451073</v>
      </c>
      <c r="AO18" s="38">
        <v>12.539005335682075</v>
      </c>
      <c r="AP18" s="39">
        <v>12.690133640818807</v>
      </c>
      <c r="AQ18" s="37">
        <v>13.288316361648642</v>
      </c>
      <c r="AR18" s="38">
        <v>12.463068498872271</v>
      </c>
      <c r="AS18" s="38">
        <v>12.341779877540855</v>
      </c>
      <c r="AT18" s="38">
        <v>12.556574930290305</v>
      </c>
      <c r="AU18" s="37">
        <v>12.801029100723087</v>
      </c>
      <c r="AV18" s="38">
        <v>12.010554934797431</v>
      </c>
      <c r="AW18" s="38">
        <v>12.508171284986737</v>
      </c>
      <c r="AX18" s="39">
        <v>12.945567976062296</v>
      </c>
      <c r="AY18" s="37">
        <v>13.013573311884945</v>
      </c>
      <c r="AZ18" s="38">
        <v>13.395129526593951</v>
      </c>
      <c r="BA18" s="38">
        <v>13.920700259838576</v>
      </c>
      <c r="BB18" s="39">
        <v>13.273370344135083</v>
      </c>
      <c r="BC18" s="37">
        <v>13.229881568948349</v>
      </c>
      <c r="BD18" s="38">
        <v>12.751736566384418</v>
      </c>
      <c r="BE18" s="38">
        <v>13.950180589149138</v>
      </c>
      <c r="BF18" s="39">
        <v>13.375794274323786</v>
      </c>
      <c r="BG18" s="37">
        <v>13.333633189570564</v>
      </c>
      <c r="BH18" s="38">
        <v>12.828199606496547</v>
      </c>
      <c r="BI18" s="38">
        <v>13.417919599001026</v>
      </c>
      <c r="BJ18" s="39">
        <v>13.119118166810999</v>
      </c>
      <c r="BK18" s="37">
        <v>12.911003092355266</v>
      </c>
      <c r="BL18" s="38"/>
      <c r="BM18" s="38"/>
      <c r="BN18" s="39"/>
      <c r="BO18" s="28"/>
      <c r="BP18" s="28"/>
      <c r="BQ18" s="28"/>
      <c r="BR18" s="28"/>
      <c r="BS18" s="10"/>
      <c r="BT18" s="10"/>
    </row>
    <row r="19" spans="1:72" s="8" customFormat="1" ht="20.100000000000001" customHeight="1" x14ac:dyDescent="0.25">
      <c r="A19" s="82" t="s">
        <v>21</v>
      </c>
      <c r="B19" s="8" t="s">
        <v>34</v>
      </c>
      <c r="C19" s="37">
        <v>1.4857077176001769</v>
      </c>
      <c r="D19" s="38">
        <v>1.7574212127898199</v>
      </c>
      <c r="E19" s="38">
        <v>1.820869045220048</v>
      </c>
      <c r="F19" s="39">
        <v>1.857219742612741</v>
      </c>
      <c r="G19" s="37">
        <v>1.6351252391459303</v>
      </c>
      <c r="H19" s="38">
        <v>2.140487811957239</v>
      </c>
      <c r="I19" s="38">
        <v>2.2711184713967567</v>
      </c>
      <c r="J19" s="39">
        <v>2.3750174622106148</v>
      </c>
      <c r="K19" s="37">
        <v>3.2749334931889771</v>
      </c>
      <c r="L19" s="38">
        <v>3.3469329434667228</v>
      </c>
      <c r="M19" s="38">
        <v>3.4156546790348754</v>
      </c>
      <c r="N19" s="39">
        <v>3.280772870847708</v>
      </c>
      <c r="O19" s="37">
        <v>3.1615875280263439</v>
      </c>
      <c r="P19" s="38">
        <v>3.4854240898198148</v>
      </c>
      <c r="Q19" s="38">
        <v>3.5638108213832149</v>
      </c>
      <c r="R19" s="39">
        <v>3.6422555402176453</v>
      </c>
      <c r="S19" s="37">
        <v>3.8440245249499627</v>
      </c>
      <c r="T19" s="38">
        <v>4.5864617103650618</v>
      </c>
      <c r="U19" s="38">
        <v>4.5598471936270535</v>
      </c>
      <c r="V19" s="39">
        <v>4.6350786040508156</v>
      </c>
      <c r="W19" s="37">
        <v>4.5575526885512705</v>
      </c>
      <c r="X19" s="38">
        <v>5.0051589813611939</v>
      </c>
      <c r="Y19" s="38">
        <v>4.9540088920162084</v>
      </c>
      <c r="Z19" s="39">
        <v>5.2678422275358168</v>
      </c>
      <c r="AA19" s="37">
        <v>5.5869186650197351</v>
      </c>
      <c r="AB19" s="38">
        <v>6.1972187204277516</v>
      </c>
      <c r="AC19" s="38">
        <v>5.966760268453065</v>
      </c>
      <c r="AD19" s="39">
        <v>4.6630982382507593</v>
      </c>
      <c r="AE19" s="37">
        <v>4.7812709946528935</v>
      </c>
      <c r="AF19" s="38">
        <v>5.3502462249641365</v>
      </c>
      <c r="AG19" s="38">
        <v>5.3243084701806254</v>
      </c>
      <c r="AH19" s="39">
        <v>5.1002235881226792</v>
      </c>
      <c r="AI19" s="37">
        <v>4.9140821802949253</v>
      </c>
      <c r="AJ19" s="38">
        <v>5.2451656562318831</v>
      </c>
      <c r="AK19" s="38">
        <v>4.8512122995670746</v>
      </c>
      <c r="AL19" s="39">
        <v>4.3826812199616532</v>
      </c>
      <c r="AM19" s="37">
        <v>4.3769610025673362</v>
      </c>
      <c r="AN19" s="38">
        <v>4.5351814676220181</v>
      </c>
      <c r="AO19" s="38">
        <v>4.3763969912665335</v>
      </c>
      <c r="AP19" s="39">
        <v>3.9116986708448209</v>
      </c>
      <c r="AQ19" s="37">
        <v>3.9982507214927212</v>
      </c>
      <c r="AR19" s="38">
        <v>4.4387655895125642</v>
      </c>
      <c r="AS19" s="38">
        <v>4.1820732003228294</v>
      </c>
      <c r="AT19" s="38">
        <v>3.9162379314570561</v>
      </c>
      <c r="AU19" s="37">
        <v>3.9693897825299582</v>
      </c>
      <c r="AV19" s="38">
        <v>3.8924906455642607</v>
      </c>
      <c r="AW19" s="38">
        <v>4.0866924878231377</v>
      </c>
      <c r="AX19" s="39">
        <v>3.9552776614558334</v>
      </c>
      <c r="AY19" s="37">
        <v>3.7826155798118863</v>
      </c>
      <c r="AZ19" s="38">
        <v>4.2581953603690961</v>
      </c>
      <c r="BA19" s="38">
        <v>4.2015382115112683</v>
      </c>
      <c r="BB19" s="39">
        <v>4.0506753414918846</v>
      </c>
      <c r="BC19" s="37">
        <v>4.0632781786485603</v>
      </c>
      <c r="BD19" s="38">
        <v>4.3336000185488404</v>
      </c>
      <c r="BE19" s="38">
        <v>4.3415944399986444</v>
      </c>
      <c r="BF19" s="39">
        <v>3.9686067552374609</v>
      </c>
      <c r="BG19" s="37">
        <v>4.0023612475485981</v>
      </c>
      <c r="BH19" s="38">
        <v>4.4180089351787828</v>
      </c>
      <c r="BI19" s="38">
        <v>4.2780649895002778</v>
      </c>
      <c r="BJ19" s="39">
        <v>4.0498634582418171</v>
      </c>
      <c r="BK19" s="37">
        <v>3.9322931662328076</v>
      </c>
      <c r="BL19" s="38"/>
      <c r="BM19" s="38"/>
      <c r="BN19" s="39"/>
      <c r="BO19" s="28"/>
      <c r="BP19" s="28"/>
      <c r="BQ19" s="28"/>
      <c r="BR19" s="28"/>
      <c r="BS19" s="10"/>
      <c r="BT19" s="10"/>
    </row>
    <row r="20" spans="1:72" s="8" customFormat="1" ht="20.100000000000001" customHeight="1" x14ac:dyDescent="0.25">
      <c r="A20" s="82" t="s">
        <v>22</v>
      </c>
      <c r="B20" s="8" t="s">
        <v>42</v>
      </c>
      <c r="C20" s="37">
        <v>5.5555692002817407</v>
      </c>
      <c r="D20" s="38">
        <v>6.3446536280030807</v>
      </c>
      <c r="E20" s="38">
        <v>6.1069763702223341</v>
      </c>
      <c r="F20" s="39">
        <v>5.5621606970445185</v>
      </c>
      <c r="G20" s="37">
        <v>5.4017499922578072</v>
      </c>
      <c r="H20" s="38">
        <v>6.49701814237216</v>
      </c>
      <c r="I20" s="38">
        <v>6.2198235228057763</v>
      </c>
      <c r="J20" s="39">
        <v>6.0005506829383002</v>
      </c>
      <c r="K20" s="37">
        <v>7.5025011968182076</v>
      </c>
      <c r="L20" s="38">
        <v>7.3126280259290111</v>
      </c>
      <c r="M20" s="38">
        <v>6.8576654773590731</v>
      </c>
      <c r="N20" s="39">
        <v>6.3652540159572277</v>
      </c>
      <c r="O20" s="37">
        <v>5.9342168308186976</v>
      </c>
      <c r="P20" s="38">
        <v>6.5879251299158872</v>
      </c>
      <c r="Q20" s="38">
        <v>6.7244875967633515</v>
      </c>
      <c r="R20" s="39">
        <v>6.4357217786836074</v>
      </c>
      <c r="S20" s="37">
        <v>6.3304764268648368</v>
      </c>
      <c r="T20" s="38">
        <v>6.976613936443262</v>
      </c>
      <c r="U20" s="38">
        <v>6.8119963789300417</v>
      </c>
      <c r="V20" s="39">
        <v>6.4502238305316739</v>
      </c>
      <c r="W20" s="37">
        <v>6.0271675018079236</v>
      </c>
      <c r="X20" s="38">
        <v>6.8351093889830716</v>
      </c>
      <c r="Y20" s="38">
        <v>6.8149949751532697</v>
      </c>
      <c r="Z20" s="39">
        <v>6.8030049033964746</v>
      </c>
      <c r="AA20" s="37">
        <v>6.8812004625728411</v>
      </c>
      <c r="AB20" s="38">
        <v>7.6914679972762121</v>
      </c>
      <c r="AC20" s="38">
        <v>7.7935656464658463</v>
      </c>
      <c r="AD20" s="39">
        <v>6.4378696175672383</v>
      </c>
      <c r="AE20" s="37">
        <v>6.3216544116659517</v>
      </c>
      <c r="AF20" s="38">
        <v>7.5058770394981567</v>
      </c>
      <c r="AG20" s="38">
        <v>7.7356601632249218</v>
      </c>
      <c r="AH20" s="39">
        <v>7.1458140669439549</v>
      </c>
      <c r="AI20" s="37">
        <v>6.7582065134399008</v>
      </c>
      <c r="AJ20" s="38">
        <v>7.2923594115632868</v>
      </c>
      <c r="AK20" s="38">
        <v>7.3721571161274779</v>
      </c>
      <c r="AL20" s="39">
        <v>6.8690269652111899</v>
      </c>
      <c r="AM20" s="37">
        <v>7.2069589109066632</v>
      </c>
      <c r="AN20" s="38">
        <v>7.6457668531908105</v>
      </c>
      <c r="AO20" s="38">
        <v>7.5406156006164684</v>
      </c>
      <c r="AP20" s="39">
        <v>6.996554626963194</v>
      </c>
      <c r="AQ20" s="37">
        <v>6.896297501941528</v>
      </c>
      <c r="AR20" s="38">
        <v>7.7646715387673746</v>
      </c>
      <c r="AS20" s="38">
        <v>7.6536017074862421</v>
      </c>
      <c r="AT20" s="38">
        <v>7.0065290416754928</v>
      </c>
      <c r="AU20" s="37">
        <v>7.0424962474926414</v>
      </c>
      <c r="AV20" s="38">
        <v>7.2785241282284723</v>
      </c>
      <c r="AW20" s="38">
        <v>7.5961714504471525</v>
      </c>
      <c r="AX20" s="39">
        <v>7.4044539379054077</v>
      </c>
      <c r="AY20" s="37">
        <v>6.9629825631191693</v>
      </c>
      <c r="AZ20" s="38">
        <v>7.7843380058442113</v>
      </c>
      <c r="BA20" s="38">
        <v>7.6301703459271071</v>
      </c>
      <c r="BB20" s="39">
        <v>7.3577836818847491</v>
      </c>
      <c r="BC20" s="37">
        <v>6.9515305670156398</v>
      </c>
      <c r="BD20" s="38">
        <v>7.4307510732495992</v>
      </c>
      <c r="BE20" s="38">
        <v>7.6432590755694569</v>
      </c>
      <c r="BF20" s="39">
        <v>7.0075458802053143</v>
      </c>
      <c r="BG20" s="37">
        <v>6.6715617575690693</v>
      </c>
      <c r="BH20" s="38">
        <v>7.1145205899162685</v>
      </c>
      <c r="BI20" s="38">
        <v>7.0142461405491083</v>
      </c>
      <c r="BJ20" s="39">
        <v>6.4128561993777859</v>
      </c>
      <c r="BK20" s="37">
        <v>6.1587260289168793</v>
      </c>
      <c r="BL20" s="38"/>
      <c r="BM20" s="38"/>
      <c r="BN20" s="39"/>
      <c r="BO20" s="28"/>
      <c r="BP20" s="28"/>
      <c r="BQ20" s="28"/>
      <c r="BR20" s="28"/>
      <c r="BS20" s="10"/>
      <c r="BT20" s="10"/>
    </row>
    <row r="21" spans="1:72" s="8" customFormat="1" ht="20.100000000000001" customHeight="1" x14ac:dyDescent="0.25">
      <c r="A21" s="82" t="s">
        <v>23</v>
      </c>
      <c r="B21" s="8" t="s">
        <v>24</v>
      </c>
      <c r="C21" s="37">
        <v>0.59773021635450596</v>
      </c>
      <c r="D21" s="38">
        <v>0.72622618483046575</v>
      </c>
      <c r="E21" s="38">
        <v>0.81138024265758424</v>
      </c>
      <c r="F21" s="39">
        <v>0.95760614511838971</v>
      </c>
      <c r="G21" s="37">
        <v>0.96192760399678079</v>
      </c>
      <c r="H21" s="38">
        <v>0.97748167859166746</v>
      </c>
      <c r="I21" s="38">
        <v>0.85727876233658595</v>
      </c>
      <c r="J21" s="39">
        <v>0.92437651994032799</v>
      </c>
      <c r="K21" s="37">
        <v>0.88509873154928831</v>
      </c>
      <c r="L21" s="38">
        <v>1.0711589247426958</v>
      </c>
      <c r="M21" s="38">
        <v>1.0067620410809444</v>
      </c>
      <c r="N21" s="39">
        <v>1.0111605669857351</v>
      </c>
      <c r="O21" s="37">
        <v>1.0012379410743295</v>
      </c>
      <c r="P21" s="38">
        <v>1.1607372522035173</v>
      </c>
      <c r="Q21" s="38">
        <v>1.2873714916065289</v>
      </c>
      <c r="R21" s="39">
        <v>1.3235747886321159</v>
      </c>
      <c r="S21" s="37">
        <v>1.1301494761537669</v>
      </c>
      <c r="T21" s="38">
        <v>1.3841566122048647</v>
      </c>
      <c r="U21" s="38">
        <v>1.4967914723448914</v>
      </c>
      <c r="V21" s="39">
        <v>1.3606214794926104</v>
      </c>
      <c r="W21" s="37">
        <v>1.488336545062491</v>
      </c>
      <c r="X21" s="38">
        <v>1.3235009772198194</v>
      </c>
      <c r="Y21" s="38">
        <v>1.4302292741501286</v>
      </c>
      <c r="Z21" s="39">
        <v>1.2851420715646784</v>
      </c>
      <c r="AA21" s="37">
        <v>1.2364529813244656</v>
      </c>
      <c r="AB21" s="38">
        <v>1.5451621877918249</v>
      </c>
      <c r="AC21" s="38">
        <v>1.7034884341899663</v>
      </c>
      <c r="AD21" s="39">
        <v>1.6403331425209016</v>
      </c>
      <c r="AE21" s="37">
        <v>1.3772117784947631</v>
      </c>
      <c r="AF21" s="38">
        <v>1.6464587272612206</v>
      </c>
      <c r="AG21" s="38">
        <v>1.7049875932022849</v>
      </c>
      <c r="AH21" s="39">
        <v>1.5260975480672727</v>
      </c>
      <c r="AI21" s="37">
        <v>1.2968514042495771</v>
      </c>
      <c r="AJ21" s="38">
        <v>1.5850625133371878</v>
      </c>
      <c r="AK21" s="38">
        <v>1.5008799362790441</v>
      </c>
      <c r="AL21" s="39">
        <v>1.5712107949335443</v>
      </c>
      <c r="AM21" s="37">
        <v>1.4184969437806418</v>
      </c>
      <c r="AN21" s="38">
        <v>1.5243489076425127</v>
      </c>
      <c r="AO21" s="38">
        <v>1.4380828365703646</v>
      </c>
      <c r="AP21" s="39">
        <v>1.4653259875212568</v>
      </c>
      <c r="AQ21" s="37">
        <v>1.4097380129166313</v>
      </c>
      <c r="AR21" s="38">
        <v>1.5495764683019073</v>
      </c>
      <c r="AS21" s="38">
        <v>1.5119014078667417</v>
      </c>
      <c r="AT21" s="38">
        <v>1.3914013683618955</v>
      </c>
      <c r="AU21" s="37">
        <v>1.3921531490817334</v>
      </c>
      <c r="AV21" s="38">
        <v>1.4733094778146438</v>
      </c>
      <c r="AW21" s="38">
        <v>1.5690850890330028</v>
      </c>
      <c r="AX21" s="39">
        <v>1.5597046248843913</v>
      </c>
      <c r="AY21" s="37">
        <v>1.433426182961949</v>
      </c>
      <c r="AZ21" s="38">
        <v>1.4142285575351567</v>
      </c>
      <c r="BA21" s="38">
        <v>1.4680912860919666</v>
      </c>
      <c r="BB21" s="39">
        <v>1.4418804986124398</v>
      </c>
      <c r="BC21" s="37">
        <v>1.3498888045587778</v>
      </c>
      <c r="BD21" s="38">
        <v>1.6321962223280111</v>
      </c>
      <c r="BE21" s="38">
        <v>1.4496763237246626</v>
      </c>
      <c r="BF21" s="39">
        <v>1.4250037346143913</v>
      </c>
      <c r="BG21" s="37">
        <v>1.4105446821461141</v>
      </c>
      <c r="BH21" s="38">
        <v>1.5959605349885746</v>
      </c>
      <c r="BI21" s="38">
        <v>1.4929027229552985</v>
      </c>
      <c r="BJ21" s="39">
        <v>1.4607467865102883</v>
      </c>
      <c r="BK21" s="37">
        <v>1.4155530981819799</v>
      </c>
      <c r="BL21" s="38"/>
      <c r="BM21" s="38"/>
      <c r="BN21" s="39"/>
      <c r="BO21" s="28"/>
      <c r="BP21" s="28"/>
      <c r="BQ21" s="28"/>
      <c r="BR21" s="28"/>
      <c r="BS21" s="10"/>
      <c r="BT21" s="10"/>
    </row>
    <row r="22" spans="1:72" s="8" customFormat="1" ht="20.100000000000001" customHeight="1" x14ac:dyDescent="0.25">
      <c r="A22" s="82" t="s">
        <v>25</v>
      </c>
      <c r="B22" s="8" t="s">
        <v>26</v>
      </c>
      <c r="C22" s="37">
        <v>6.8063838035049349</v>
      </c>
      <c r="D22" s="38">
        <v>7.6435565823439351</v>
      </c>
      <c r="E22" s="38">
        <v>7.1390460520306753</v>
      </c>
      <c r="F22" s="39">
        <v>6.2267894806830855</v>
      </c>
      <c r="G22" s="37">
        <v>5.7169372008648063</v>
      </c>
      <c r="H22" s="38">
        <v>6.640926712554541</v>
      </c>
      <c r="I22" s="38">
        <v>6.2710434803827333</v>
      </c>
      <c r="J22" s="39">
        <v>6.1151951497321786</v>
      </c>
      <c r="K22" s="37">
        <v>7.9195388850615061</v>
      </c>
      <c r="L22" s="38">
        <v>7.8941092209051202</v>
      </c>
      <c r="M22" s="38">
        <v>7.460131184383699</v>
      </c>
      <c r="N22" s="39">
        <v>6.8892115758670789</v>
      </c>
      <c r="O22" s="37">
        <v>6.3156704326670781</v>
      </c>
      <c r="P22" s="38">
        <v>6.8824948495632308</v>
      </c>
      <c r="Q22" s="38">
        <v>6.895151406353099</v>
      </c>
      <c r="R22" s="39">
        <v>6.4644240455189488</v>
      </c>
      <c r="S22" s="37">
        <v>6.2096895798973533</v>
      </c>
      <c r="T22" s="38">
        <v>7.0251745522167655</v>
      </c>
      <c r="U22" s="38">
        <v>7.3088329013866531</v>
      </c>
      <c r="V22" s="39">
        <v>7.4581593714337604</v>
      </c>
      <c r="W22" s="37">
        <v>7.3527892126510874</v>
      </c>
      <c r="X22" s="38">
        <v>8.2654007463553683</v>
      </c>
      <c r="Y22" s="38">
        <v>7.9455804281962861</v>
      </c>
      <c r="Z22" s="39">
        <v>7.4705867004902693</v>
      </c>
      <c r="AA22" s="37">
        <v>6.7619754786415092</v>
      </c>
      <c r="AB22" s="38">
        <v>6.3482294623053992</v>
      </c>
      <c r="AC22" s="38">
        <v>5.0019439548220888</v>
      </c>
      <c r="AD22" s="39">
        <v>14.10385737455368</v>
      </c>
      <c r="AE22" s="37">
        <v>13.239836114539941</v>
      </c>
      <c r="AF22" s="38">
        <v>8.1977947820815569</v>
      </c>
      <c r="AG22" s="38">
        <v>4.4439824797767322</v>
      </c>
      <c r="AH22" s="39">
        <v>3.3112585519203654</v>
      </c>
      <c r="AI22" s="37">
        <v>5.4435491773299338</v>
      </c>
      <c r="AJ22" s="38">
        <v>7.4150228309499155</v>
      </c>
      <c r="AK22" s="38">
        <v>7.9374052075187791</v>
      </c>
      <c r="AL22" s="39">
        <v>6.9956117752939555</v>
      </c>
      <c r="AM22" s="37">
        <v>5.7604913598659673</v>
      </c>
      <c r="AN22" s="38">
        <v>8.1877513449936377</v>
      </c>
      <c r="AO22" s="38">
        <v>8.8079362053709573</v>
      </c>
      <c r="AP22" s="39">
        <v>6.7394636279275977</v>
      </c>
      <c r="AQ22" s="37">
        <v>6.3255188082970362</v>
      </c>
      <c r="AR22" s="38">
        <v>7.7739272935443582</v>
      </c>
      <c r="AS22" s="38">
        <v>7.184358236143976</v>
      </c>
      <c r="AT22" s="38">
        <v>8.2733654950927527</v>
      </c>
      <c r="AU22" s="37">
        <v>7.3652491135194529</v>
      </c>
      <c r="AV22" s="38">
        <v>7.5177441736762551</v>
      </c>
      <c r="AW22" s="38">
        <v>8.2509631160333647</v>
      </c>
      <c r="AX22" s="39">
        <v>7.6452209206629265</v>
      </c>
      <c r="AY22" s="37">
        <v>6.8482282387600808</v>
      </c>
      <c r="AZ22" s="38">
        <v>7.3067608499321519</v>
      </c>
      <c r="BA22" s="38">
        <v>8.682805044235943</v>
      </c>
      <c r="BB22" s="39">
        <v>8.1186698466003104</v>
      </c>
      <c r="BC22" s="37">
        <v>7.5459745437258938</v>
      </c>
      <c r="BD22" s="38">
        <v>7.8051041342781788</v>
      </c>
      <c r="BE22" s="38">
        <v>7.9854823958244436</v>
      </c>
      <c r="BF22" s="39">
        <v>7.3083221821366182</v>
      </c>
      <c r="BG22" s="37">
        <v>6.9200995357671342</v>
      </c>
      <c r="BH22" s="38">
        <v>7.3147881375026191</v>
      </c>
      <c r="BI22" s="38">
        <v>7.120398208134529</v>
      </c>
      <c r="BJ22" s="39">
        <v>6.5323471392779249</v>
      </c>
      <c r="BK22" s="37">
        <v>6.1501807042639491</v>
      </c>
      <c r="BL22" s="38"/>
      <c r="BM22" s="38"/>
      <c r="BN22" s="39"/>
      <c r="BO22" s="28"/>
      <c r="BP22" s="28"/>
      <c r="BQ22" s="28"/>
      <c r="BR22" s="28"/>
      <c r="BS22" s="10"/>
      <c r="BT22" s="10"/>
    </row>
    <row r="23" spans="1:72" s="8" customFormat="1" ht="20.100000000000001" customHeight="1" x14ac:dyDescent="0.25">
      <c r="A23" s="82" t="s">
        <v>27</v>
      </c>
      <c r="B23" s="8" t="s">
        <v>28</v>
      </c>
      <c r="C23" s="37">
        <v>2.7982601838402954</v>
      </c>
      <c r="D23" s="38">
        <v>3.1545333823335908</v>
      </c>
      <c r="E23" s="38">
        <v>2.9612538374439952</v>
      </c>
      <c r="F23" s="39">
        <v>2.6064813082446658</v>
      </c>
      <c r="G23" s="37">
        <v>2.4186635673273718</v>
      </c>
      <c r="H23" s="38">
        <v>2.8240705299570248</v>
      </c>
      <c r="I23" s="38">
        <v>2.7884951396658941</v>
      </c>
      <c r="J23" s="39">
        <v>2.6804540905903291</v>
      </c>
      <c r="K23" s="37">
        <v>3.3421813700230492</v>
      </c>
      <c r="L23" s="38">
        <v>3.2920942580772081</v>
      </c>
      <c r="M23" s="38">
        <v>3.1171262746650124</v>
      </c>
      <c r="N23" s="39">
        <v>2.9215165643963976</v>
      </c>
      <c r="O23" s="37">
        <v>2.7495634555681505</v>
      </c>
      <c r="P23" s="38">
        <v>3.0483340477560366</v>
      </c>
      <c r="Q23" s="38">
        <v>3.0894801092691826</v>
      </c>
      <c r="R23" s="39">
        <v>2.9047450128486929</v>
      </c>
      <c r="S23" s="37">
        <v>2.780134121945717</v>
      </c>
      <c r="T23" s="38">
        <v>3.0786079466867164</v>
      </c>
      <c r="U23" s="38">
        <v>3.0930274922524998</v>
      </c>
      <c r="V23" s="39">
        <v>3.0408956311397057</v>
      </c>
      <c r="W23" s="37">
        <v>2.8913412187505139</v>
      </c>
      <c r="X23" s="38">
        <v>3.318995375991189</v>
      </c>
      <c r="Y23" s="38">
        <v>3.3756049385701195</v>
      </c>
      <c r="Z23" s="39">
        <v>3.5043669855019823</v>
      </c>
      <c r="AA23" s="37">
        <v>3.8161064282396397</v>
      </c>
      <c r="AB23" s="38">
        <v>4.350900567700525</v>
      </c>
      <c r="AC23" s="38">
        <v>4.3208632124463477</v>
      </c>
      <c r="AD23" s="39">
        <v>3.3893470710072031</v>
      </c>
      <c r="AE23" s="37">
        <v>2.9019756429447519</v>
      </c>
      <c r="AF23" s="38">
        <v>2.9575649507573765</v>
      </c>
      <c r="AG23" s="38">
        <v>2.4607891721635791</v>
      </c>
      <c r="AH23" s="39">
        <v>5.1952470704629867</v>
      </c>
      <c r="AI23" s="37">
        <v>3.7959287778384749</v>
      </c>
      <c r="AJ23" s="38">
        <v>3.2513573966967906</v>
      </c>
      <c r="AK23" s="38">
        <v>2.7640328609115046</v>
      </c>
      <c r="AL23" s="39">
        <v>2.0374982804210093</v>
      </c>
      <c r="AM23" s="37">
        <v>1.9340521587084483</v>
      </c>
      <c r="AN23" s="38">
        <v>2.7115986670649321</v>
      </c>
      <c r="AO23" s="38">
        <v>2.5651637249764025</v>
      </c>
      <c r="AP23" s="39">
        <v>5.0504108373515599</v>
      </c>
      <c r="AQ23" s="37">
        <v>3.80928134155941</v>
      </c>
      <c r="AR23" s="38">
        <v>3.338164132103155</v>
      </c>
      <c r="AS23" s="38">
        <v>2.7948517660343519</v>
      </c>
      <c r="AT23" s="38">
        <v>2.4085761902014116</v>
      </c>
      <c r="AU23" s="37">
        <v>2.6328911793673373</v>
      </c>
      <c r="AV23" s="38">
        <v>2.9688411302079136</v>
      </c>
      <c r="AW23" s="38">
        <v>3.2345017682170241</v>
      </c>
      <c r="AX23" s="39">
        <v>3.1661428996990963</v>
      </c>
      <c r="AY23" s="37">
        <v>3.0772479310010419</v>
      </c>
      <c r="AZ23" s="38">
        <v>3.4551184958054719</v>
      </c>
      <c r="BA23" s="38">
        <v>3.4499331879568134</v>
      </c>
      <c r="BB23" s="39">
        <v>3.3955445151530101</v>
      </c>
      <c r="BC23" s="37">
        <v>3.2071104722377268</v>
      </c>
      <c r="BD23" s="38">
        <v>3.5594923572130877</v>
      </c>
      <c r="BE23" s="38">
        <v>3.7164023387773524</v>
      </c>
      <c r="BF23" s="39">
        <v>3.3504392956567259</v>
      </c>
      <c r="BG23" s="37">
        <v>3.0555871333512399</v>
      </c>
      <c r="BH23" s="38">
        <v>3.617678552736403</v>
      </c>
      <c r="BI23" s="38">
        <v>3.2727659888265657</v>
      </c>
      <c r="BJ23" s="39">
        <v>2.9757414286272978</v>
      </c>
      <c r="BK23" s="37">
        <v>2.7568402864139423</v>
      </c>
      <c r="BL23" s="38"/>
      <c r="BM23" s="38"/>
      <c r="BN23" s="39"/>
      <c r="BO23" s="28"/>
      <c r="BP23" s="28"/>
      <c r="BQ23" s="28"/>
      <c r="BR23" s="28"/>
      <c r="BS23" s="10"/>
      <c r="BT23" s="10"/>
    </row>
    <row r="24" spans="1:72" s="8" customFormat="1" ht="20.100000000000001" customHeight="1" x14ac:dyDescent="0.25">
      <c r="A24" s="82" t="s">
        <v>29</v>
      </c>
      <c r="B24" s="8" t="s">
        <v>30</v>
      </c>
      <c r="C24" s="37">
        <v>1.1172481873954281</v>
      </c>
      <c r="D24" s="38">
        <v>1.2695334191136793</v>
      </c>
      <c r="E24" s="38">
        <v>1.2570311044690863</v>
      </c>
      <c r="F24" s="39">
        <v>1.0943199495044285</v>
      </c>
      <c r="G24" s="37">
        <v>1.0558374962472687</v>
      </c>
      <c r="H24" s="38">
        <v>1.2680106718073898</v>
      </c>
      <c r="I24" s="38">
        <v>1.3475576761582677</v>
      </c>
      <c r="J24" s="39">
        <v>1.3079749972331884</v>
      </c>
      <c r="K24" s="37">
        <v>1.6486281265948228</v>
      </c>
      <c r="L24" s="38">
        <v>1.6244528644460252</v>
      </c>
      <c r="M24" s="38">
        <v>1.5425344521349555</v>
      </c>
      <c r="N24" s="39">
        <v>1.4596215171652436</v>
      </c>
      <c r="O24" s="37">
        <v>1.388642468007629</v>
      </c>
      <c r="P24" s="38">
        <v>1.5725588280535019</v>
      </c>
      <c r="Q24" s="38">
        <v>1.628914074371693</v>
      </c>
      <c r="R24" s="39">
        <v>1.6021183700841888</v>
      </c>
      <c r="S24" s="37">
        <v>1.6061470263290578</v>
      </c>
      <c r="T24" s="38">
        <v>1.8086550249031346</v>
      </c>
      <c r="U24" s="38">
        <v>1.8607282869696022</v>
      </c>
      <c r="V24" s="39">
        <v>1.8992698526410736</v>
      </c>
      <c r="W24" s="37">
        <v>1.9638612293796625</v>
      </c>
      <c r="X24" s="38">
        <v>2.3674834787265384</v>
      </c>
      <c r="Y24" s="38">
        <v>2.4714759811334845</v>
      </c>
      <c r="Z24" s="39">
        <v>2.5628006130913654</v>
      </c>
      <c r="AA24" s="37">
        <v>3.0497704818975797</v>
      </c>
      <c r="AB24" s="38">
        <v>3.4871349975533845</v>
      </c>
      <c r="AC24" s="38">
        <v>3.5706002945543873</v>
      </c>
      <c r="AD24" s="39">
        <v>2.9905590798519017</v>
      </c>
      <c r="AE24" s="37">
        <v>2.6634670903528104</v>
      </c>
      <c r="AF24" s="38">
        <v>2.9532416340365417</v>
      </c>
      <c r="AG24" s="38">
        <v>2.8727131961624992</v>
      </c>
      <c r="AH24" s="39">
        <v>2.495995463169371</v>
      </c>
      <c r="AI24" s="37">
        <v>2.3844502432698764</v>
      </c>
      <c r="AJ24" s="38">
        <v>2.4902783991272108</v>
      </c>
      <c r="AK24" s="38">
        <v>2.4940399177040766</v>
      </c>
      <c r="AL24" s="39">
        <v>2.2897177582390351</v>
      </c>
      <c r="AM24" s="37">
        <v>2.4242231073338218</v>
      </c>
      <c r="AN24" s="38">
        <v>2.5700207594338171</v>
      </c>
      <c r="AO24" s="38">
        <v>2.5688474407056172</v>
      </c>
      <c r="AP24" s="39">
        <v>2.4491232134667147</v>
      </c>
      <c r="AQ24" s="37">
        <v>2.4942956766708648</v>
      </c>
      <c r="AR24" s="38">
        <v>2.8109008831997548</v>
      </c>
      <c r="AS24" s="38">
        <v>2.7686222309888708</v>
      </c>
      <c r="AT24" s="38">
        <v>2.4050789353183077</v>
      </c>
      <c r="AU24" s="37">
        <v>2.3598743950973446</v>
      </c>
      <c r="AV24" s="38">
        <v>2.6148687744650951</v>
      </c>
      <c r="AW24" s="38">
        <v>2.8729330892538796</v>
      </c>
      <c r="AX24" s="39">
        <v>2.800273018439043</v>
      </c>
      <c r="AY24" s="37">
        <v>2.6768173637962427</v>
      </c>
      <c r="AZ24" s="38">
        <v>3.0209033485025722</v>
      </c>
      <c r="BA24" s="38">
        <v>3.043164652656897</v>
      </c>
      <c r="BB24" s="39">
        <v>2.9565176137891549</v>
      </c>
      <c r="BC24" s="37">
        <v>2.8207592274204347</v>
      </c>
      <c r="BD24" s="38">
        <v>3.0241400630068727</v>
      </c>
      <c r="BE24" s="38">
        <v>3.2067105492038066</v>
      </c>
      <c r="BF24" s="39">
        <v>2.9262339724332436</v>
      </c>
      <c r="BG24" s="37">
        <v>2.8988245938606143</v>
      </c>
      <c r="BH24" s="38">
        <v>3.1483747611637982</v>
      </c>
      <c r="BI24" s="38">
        <v>3.0612229785414677</v>
      </c>
      <c r="BJ24" s="39">
        <v>2.7905418862185725</v>
      </c>
      <c r="BK24" s="37">
        <v>2.5836654839912034</v>
      </c>
      <c r="BL24" s="38"/>
      <c r="BM24" s="38"/>
      <c r="BN24" s="39"/>
      <c r="BO24" s="28"/>
      <c r="BP24" s="28"/>
      <c r="BQ24" s="28"/>
      <c r="BR24" s="28"/>
      <c r="BS24" s="10"/>
      <c r="BT24" s="10"/>
    </row>
    <row r="25" spans="1:72" s="8" customFormat="1" ht="20.100000000000001" customHeight="1" x14ac:dyDescent="0.25">
      <c r="A25" s="79" t="s">
        <v>31</v>
      </c>
      <c r="B25" s="29" t="s">
        <v>32</v>
      </c>
      <c r="C25" s="30">
        <v>2.8019279336281473</v>
      </c>
      <c r="D25" s="31">
        <v>2.123400404516842</v>
      </c>
      <c r="E25" s="31">
        <v>2.3402646111965071</v>
      </c>
      <c r="F25" s="32">
        <v>2.412111651728706</v>
      </c>
      <c r="G25" s="30">
        <v>2.7100075059096782</v>
      </c>
      <c r="H25" s="31">
        <v>2.2922099108453344</v>
      </c>
      <c r="I25" s="31">
        <v>2.4283794908232634</v>
      </c>
      <c r="J25" s="32">
        <v>2.4298764407700335</v>
      </c>
      <c r="K25" s="30">
        <v>1.6344715123102536</v>
      </c>
      <c r="L25" s="31">
        <v>1.5708242352080692</v>
      </c>
      <c r="M25" s="31">
        <v>1.9239870613410408</v>
      </c>
      <c r="N25" s="32">
        <v>2.0846150805101527</v>
      </c>
      <c r="O25" s="30">
        <v>2.3699522881040958</v>
      </c>
      <c r="P25" s="31">
        <v>1.9267920688415088</v>
      </c>
      <c r="Q25" s="31">
        <v>2.0469379510505048</v>
      </c>
      <c r="R25" s="32">
        <v>2.1623193658073414</v>
      </c>
      <c r="S25" s="30">
        <v>2.4446925466981204</v>
      </c>
      <c r="T25" s="31">
        <v>2.0537779322278085</v>
      </c>
      <c r="U25" s="31">
        <v>2.0389104145408452</v>
      </c>
      <c r="V25" s="32">
        <v>2.1028650957704134</v>
      </c>
      <c r="W25" s="30">
        <v>2.2666434218350742</v>
      </c>
      <c r="X25" s="31">
        <v>1.8606059414777165</v>
      </c>
      <c r="Y25" s="31">
        <v>1.8487313121942528</v>
      </c>
      <c r="Z25" s="32">
        <v>2.1030513432796503</v>
      </c>
      <c r="AA25" s="30">
        <v>2.3162236544833577</v>
      </c>
      <c r="AB25" s="31">
        <v>1.9315190168821994</v>
      </c>
      <c r="AC25" s="31">
        <v>2.0458504967035211</v>
      </c>
      <c r="AD25" s="32">
        <v>1.9793459289497888</v>
      </c>
      <c r="AE25" s="30">
        <v>2.2724524138144351</v>
      </c>
      <c r="AF25" s="31">
        <v>1.9635224001263041</v>
      </c>
      <c r="AG25" s="31">
        <v>2.150030925562969</v>
      </c>
      <c r="AH25" s="32">
        <v>2.2913761626710314</v>
      </c>
      <c r="AI25" s="30">
        <v>2.4005618046498052</v>
      </c>
      <c r="AJ25" s="31">
        <v>2.0032095687854667</v>
      </c>
      <c r="AK25" s="31">
        <v>2.0602774837351361</v>
      </c>
      <c r="AL25" s="32">
        <v>2.2469625053538724</v>
      </c>
      <c r="AM25" s="30">
        <v>2.4314961693334691</v>
      </c>
      <c r="AN25" s="31">
        <v>1.9479348671151426</v>
      </c>
      <c r="AO25" s="31">
        <v>2.0047265750643328</v>
      </c>
      <c r="AP25" s="32">
        <v>2.1133631138617419</v>
      </c>
      <c r="AQ25" s="30">
        <v>2.2633250945474401</v>
      </c>
      <c r="AR25" s="31">
        <v>2.0329366342424553</v>
      </c>
      <c r="AS25" s="31">
        <v>2.1257101689224704</v>
      </c>
      <c r="AT25" s="31">
        <v>2.1758027045283019</v>
      </c>
      <c r="AU25" s="30">
        <v>2.228496126389552</v>
      </c>
      <c r="AV25" s="31">
        <v>1.9022609139775362</v>
      </c>
      <c r="AW25" s="31">
        <v>2.0400905123222977</v>
      </c>
      <c r="AX25" s="32">
        <v>2.0562525798589255</v>
      </c>
      <c r="AY25" s="30">
        <v>2.0055393070632648</v>
      </c>
      <c r="AZ25" s="31">
        <v>1.8358141847543663</v>
      </c>
      <c r="BA25" s="31">
        <v>1.9078626210561898</v>
      </c>
      <c r="BB25" s="32">
        <v>1.8662089733772722</v>
      </c>
      <c r="BC25" s="30">
        <v>2.0482348173918794</v>
      </c>
      <c r="BD25" s="31">
        <v>1.7442256518525183</v>
      </c>
      <c r="BE25" s="31">
        <v>2.0427869755833763</v>
      </c>
      <c r="BF25" s="32">
        <v>1.9372940313286955</v>
      </c>
      <c r="BG25" s="30">
        <v>1.9704236228735075</v>
      </c>
      <c r="BH25" s="31">
        <v>1.7021356920216144</v>
      </c>
      <c r="BI25" s="31">
        <v>1.8620320646223423</v>
      </c>
      <c r="BJ25" s="32">
        <v>2.006862966143073</v>
      </c>
      <c r="BK25" s="30">
        <v>1.9559559239926088</v>
      </c>
      <c r="BL25" s="31"/>
      <c r="BM25" s="31"/>
      <c r="BN25" s="32"/>
      <c r="BO25" s="28"/>
      <c r="BP25" s="28"/>
      <c r="BQ25" s="28"/>
      <c r="BR25" s="28"/>
      <c r="BS25" s="10"/>
      <c r="BT25" s="10"/>
    </row>
    <row r="27" spans="1:72" ht="20.100000000000001" customHeight="1" x14ac:dyDescent="0.55000000000000004">
      <c r="A27" s="8" t="s">
        <v>57</v>
      </c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19"/>
      <c r="BP27" s="19"/>
      <c r="BQ27" s="19"/>
      <c r="BR27" s="19"/>
      <c r="BS27" s="19"/>
      <c r="BT27" s="19"/>
    </row>
    <row r="28" spans="1:72" x14ac:dyDescent="0.25">
      <c r="A28" t="s">
        <v>45</v>
      </c>
      <c r="B28" s="8"/>
    </row>
    <row r="29" spans="1:72" x14ac:dyDescent="0.25">
      <c r="A29" s="86" t="s">
        <v>47</v>
      </c>
    </row>
    <row r="30" spans="1:72" x14ac:dyDescent="0.25">
      <c r="A30" s="84"/>
    </row>
    <row r="31" spans="1:72" x14ac:dyDescent="0.25">
      <c r="A31" s="85" t="s">
        <v>46</v>
      </c>
    </row>
    <row r="32" spans="1:72" x14ac:dyDescent="0.25">
      <c r="A32" s="85" t="s">
        <v>56</v>
      </c>
    </row>
    <row r="33" spans="1:1" x14ac:dyDescent="0.25">
      <c r="A33" s="84"/>
    </row>
  </sheetData>
  <mergeCells count="15">
    <mergeCell ref="BG3:BJ3"/>
    <mergeCell ref="AI3:AL3"/>
    <mergeCell ref="AM3:AP3"/>
    <mergeCell ref="AQ3:AT3"/>
    <mergeCell ref="AU3:AX3"/>
    <mergeCell ref="AY3:BB3"/>
    <mergeCell ref="BC3:BF3"/>
    <mergeCell ref="W3:Z3"/>
    <mergeCell ref="AA3:AD3"/>
    <mergeCell ref="AE3:AH3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3"/>
  <sheetViews>
    <sheetView showGridLines="0" zoomScale="59" zoomScaleNormal="59" workbookViewId="0">
      <selection activeCell="A27" sqref="A27"/>
    </sheetView>
  </sheetViews>
  <sheetFormatPr defaultRowHeight="15" x14ac:dyDescent="0.25"/>
  <cols>
    <col min="1" max="1" width="9.140625" style="1"/>
    <col min="2" max="2" width="45.28515625" style="2" customWidth="1"/>
    <col min="3" max="66" width="7.85546875" style="2" customWidth="1"/>
    <col min="67" max="16384" width="9.140625" style="2"/>
  </cols>
  <sheetData>
    <row r="1" spans="1:72" s="3" customFormat="1" ht="23.25" customHeight="1" x14ac:dyDescent="0.25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72" s="8" customFormat="1" ht="24.75" customHeight="1" x14ac:dyDescent="0.25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1"/>
      <c r="BP2" s="10"/>
      <c r="BQ2" s="11"/>
      <c r="BR2" s="10"/>
      <c r="BS2" s="10"/>
      <c r="BT2" s="10"/>
    </row>
    <row r="3" spans="1:72" s="12" customFormat="1" ht="20.25" customHeight="1" x14ac:dyDescent="0.25">
      <c r="A3" s="12" t="s">
        <v>2</v>
      </c>
      <c r="B3" s="12" t="s">
        <v>3</v>
      </c>
      <c r="C3" s="94">
        <v>2003</v>
      </c>
      <c r="D3" s="94"/>
      <c r="E3" s="94"/>
      <c r="F3" s="94"/>
      <c r="G3" s="94">
        <v>2004</v>
      </c>
      <c r="H3" s="94"/>
      <c r="I3" s="94"/>
      <c r="J3" s="94"/>
      <c r="K3" s="94">
        <v>2005</v>
      </c>
      <c r="L3" s="94"/>
      <c r="M3" s="94"/>
      <c r="N3" s="94"/>
      <c r="O3" s="94">
        <v>2006</v>
      </c>
      <c r="P3" s="94"/>
      <c r="Q3" s="94"/>
      <c r="R3" s="94"/>
      <c r="S3" s="94">
        <v>2007</v>
      </c>
      <c r="T3" s="94"/>
      <c r="U3" s="94"/>
      <c r="V3" s="94"/>
      <c r="W3" s="94">
        <v>2008</v>
      </c>
      <c r="X3" s="94"/>
      <c r="Y3" s="94"/>
      <c r="Z3" s="94"/>
      <c r="AA3" s="94">
        <v>2009</v>
      </c>
      <c r="AB3" s="94"/>
      <c r="AC3" s="94"/>
      <c r="AD3" s="94"/>
      <c r="AE3" s="94">
        <v>2010</v>
      </c>
      <c r="AF3" s="94"/>
      <c r="AG3" s="94"/>
      <c r="AH3" s="94"/>
      <c r="AI3" s="94">
        <v>2011</v>
      </c>
      <c r="AJ3" s="94"/>
      <c r="AK3" s="94"/>
      <c r="AL3" s="94"/>
      <c r="AM3" s="94">
        <v>2012</v>
      </c>
      <c r="AN3" s="94"/>
      <c r="AO3" s="94"/>
      <c r="AP3" s="94"/>
      <c r="AQ3" s="94">
        <v>2013</v>
      </c>
      <c r="AR3" s="94"/>
      <c r="AS3" s="94"/>
      <c r="AT3" s="94"/>
      <c r="AU3" s="94">
        <v>2014</v>
      </c>
      <c r="AV3" s="94"/>
      <c r="AW3" s="94"/>
      <c r="AX3" s="94"/>
      <c r="AY3" s="94">
        <v>2015</v>
      </c>
      <c r="AZ3" s="94"/>
      <c r="BA3" s="94"/>
      <c r="BB3" s="94"/>
      <c r="BC3" s="94">
        <v>2016</v>
      </c>
      <c r="BD3" s="94"/>
      <c r="BE3" s="94"/>
      <c r="BF3" s="94"/>
      <c r="BG3" s="94">
        <v>2017</v>
      </c>
      <c r="BH3" s="94"/>
      <c r="BI3" s="94"/>
      <c r="BJ3" s="94"/>
      <c r="BK3" s="94">
        <v>2018</v>
      </c>
      <c r="BL3" s="94"/>
      <c r="BM3" s="94"/>
      <c r="BN3" s="94"/>
      <c r="BO3" s="14"/>
      <c r="BP3" s="13"/>
      <c r="BQ3" s="14"/>
      <c r="BR3" s="13"/>
      <c r="BS3" s="13"/>
      <c r="BT3" s="13"/>
    </row>
    <row r="4" spans="1:72" ht="28.5" customHeight="1" x14ac:dyDescent="0.25">
      <c r="A4" s="73"/>
      <c r="B4" s="15"/>
      <c r="C4" s="16" t="s">
        <v>38</v>
      </c>
      <c r="D4" s="16" t="s">
        <v>39</v>
      </c>
      <c r="E4" s="16" t="s">
        <v>40</v>
      </c>
      <c r="F4" s="16" t="s">
        <v>41</v>
      </c>
      <c r="G4" s="16" t="s">
        <v>38</v>
      </c>
      <c r="H4" s="16" t="s">
        <v>39</v>
      </c>
      <c r="I4" s="16" t="s">
        <v>40</v>
      </c>
      <c r="J4" s="16" t="s">
        <v>41</v>
      </c>
      <c r="K4" s="16" t="s">
        <v>38</v>
      </c>
      <c r="L4" s="16" t="s">
        <v>39</v>
      </c>
      <c r="M4" s="16" t="s">
        <v>40</v>
      </c>
      <c r="N4" s="16" t="s">
        <v>41</v>
      </c>
      <c r="O4" s="16" t="s">
        <v>38</v>
      </c>
      <c r="P4" s="16" t="s">
        <v>39</v>
      </c>
      <c r="Q4" s="16" t="s">
        <v>40</v>
      </c>
      <c r="R4" s="16" t="s">
        <v>41</v>
      </c>
      <c r="S4" s="16" t="s">
        <v>38</v>
      </c>
      <c r="T4" s="16" t="s">
        <v>39</v>
      </c>
      <c r="U4" s="16" t="s">
        <v>40</v>
      </c>
      <c r="V4" s="16" t="s">
        <v>41</v>
      </c>
      <c r="W4" s="16" t="s">
        <v>38</v>
      </c>
      <c r="X4" s="16" t="s">
        <v>39</v>
      </c>
      <c r="Y4" s="16" t="s">
        <v>40</v>
      </c>
      <c r="Z4" s="16" t="s">
        <v>41</v>
      </c>
      <c r="AA4" s="16" t="s">
        <v>38</v>
      </c>
      <c r="AB4" s="16" t="s">
        <v>39</v>
      </c>
      <c r="AC4" s="16" t="s">
        <v>40</v>
      </c>
      <c r="AD4" s="16" t="s">
        <v>41</v>
      </c>
      <c r="AE4" s="16" t="s">
        <v>38</v>
      </c>
      <c r="AF4" s="16" t="s">
        <v>39</v>
      </c>
      <c r="AG4" s="16" t="s">
        <v>40</v>
      </c>
      <c r="AH4" s="16" t="s">
        <v>41</v>
      </c>
      <c r="AI4" s="16" t="s">
        <v>38</v>
      </c>
      <c r="AJ4" s="16" t="s">
        <v>39</v>
      </c>
      <c r="AK4" s="16" t="s">
        <v>40</v>
      </c>
      <c r="AL4" s="16" t="s">
        <v>41</v>
      </c>
      <c r="AM4" s="16" t="s">
        <v>38</v>
      </c>
      <c r="AN4" s="16" t="s">
        <v>39</v>
      </c>
      <c r="AO4" s="16" t="s">
        <v>40</v>
      </c>
      <c r="AP4" s="16" t="s">
        <v>41</v>
      </c>
      <c r="AQ4" s="16" t="s">
        <v>38</v>
      </c>
      <c r="AR4" s="16" t="s">
        <v>39</v>
      </c>
      <c r="AS4" s="16" t="s">
        <v>40</v>
      </c>
      <c r="AT4" s="16" t="s">
        <v>41</v>
      </c>
      <c r="AU4" s="16" t="s">
        <v>38</v>
      </c>
      <c r="AV4" s="16" t="s">
        <v>39</v>
      </c>
      <c r="AW4" s="16" t="s">
        <v>40</v>
      </c>
      <c r="AX4" s="16" t="s">
        <v>41</v>
      </c>
      <c r="AY4" s="16" t="s">
        <v>38</v>
      </c>
      <c r="AZ4" s="16" t="s">
        <v>39</v>
      </c>
      <c r="BA4" s="16" t="s">
        <v>40</v>
      </c>
      <c r="BB4" s="16" t="s">
        <v>41</v>
      </c>
      <c r="BC4" s="16" t="s">
        <v>38</v>
      </c>
      <c r="BD4" s="16" t="s">
        <v>39</v>
      </c>
      <c r="BE4" s="16" t="s">
        <v>40</v>
      </c>
      <c r="BF4" s="16" t="s">
        <v>41</v>
      </c>
      <c r="BG4" s="16" t="s">
        <v>38</v>
      </c>
      <c r="BH4" s="16" t="s">
        <v>39</v>
      </c>
      <c r="BI4" s="16" t="s">
        <v>40</v>
      </c>
      <c r="BJ4" s="16" t="s">
        <v>41</v>
      </c>
      <c r="BK4" s="16" t="s">
        <v>38</v>
      </c>
      <c r="BL4" s="16" t="s">
        <v>39</v>
      </c>
      <c r="BM4" s="16" t="s">
        <v>40</v>
      </c>
      <c r="BN4" s="16" t="s">
        <v>41</v>
      </c>
      <c r="BO4" s="18"/>
      <c r="BP4" s="17"/>
      <c r="BQ4" s="18"/>
      <c r="BR4" s="17"/>
      <c r="BS4" s="19"/>
      <c r="BT4" s="19"/>
    </row>
    <row r="5" spans="1:72" s="23" customFormat="1" ht="20.100000000000001" customHeight="1" x14ac:dyDescent="0.25">
      <c r="A5" s="75"/>
      <c r="B5" s="20" t="s">
        <v>4</v>
      </c>
      <c r="C5" s="57"/>
      <c r="D5" s="58"/>
      <c r="E5" s="58"/>
      <c r="F5" s="59"/>
      <c r="G5" s="57">
        <v>12.37369694207262</v>
      </c>
      <c r="H5" s="58">
        <v>7.6073712143611472</v>
      </c>
      <c r="I5" s="58">
        <v>6.9498588380170645</v>
      </c>
      <c r="J5" s="59">
        <v>-2.1008743163663191</v>
      </c>
      <c r="K5" s="57">
        <v>-27.652499126508957</v>
      </c>
      <c r="L5" s="58">
        <v>-12.374724248437353</v>
      </c>
      <c r="M5" s="58">
        <v>-9.348704347456561</v>
      </c>
      <c r="N5" s="59">
        <v>-1.7057007432938365</v>
      </c>
      <c r="O5" s="57">
        <v>41.337744852975256</v>
      </c>
      <c r="P5" s="58">
        <v>29.525551578167875</v>
      </c>
      <c r="Q5" s="58">
        <v>20.712832899947564</v>
      </c>
      <c r="R5" s="59">
        <v>15.954707505417055</v>
      </c>
      <c r="S5" s="57">
        <v>6.5330123874630219</v>
      </c>
      <c r="T5" s="58">
        <v>5.1635251180152109</v>
      </c>
      <c r="U5" s="58">
        <v>8.9387878343984326</v>
      </c>
      <c r="V5" s="59">
        <v>10.065204031873032</v>
      </c>
      <c r="W5" s="57">
        <v>16.754142234639822</v>
      </c>
      <c r="X5" s="58">
        <v>12.912332247445857</v>
      </c>
      <c r="Y5" s="58">
        <v>8.7462072927457548</v>
      </c>
      <c r="Z5" s="59">
        <v>0.30224707405097639</v>
      </c>
      <c r="AA5" s="57">
        <v>-10.906045942840436</v>
      </c>
      <c r="AB5" s="58">
        <v>-11.433069807599772</v>
      </c>
      <c r="AC5" s="58">
        <v>-13.035649633021817</v>
      </c>
      <c r="AD5" s="59">
        <v>6.7596183868747994</v>
      </c>
      <c r="AE5" s="57">
        <v>13.690403317698507</v>
      </c>
      <c r="AF5" s="58">
        <v>9.5498322103816378</v>
      </c>
      <c r="AG5" s="58">
        <v>9.1536931120381304</v>
      </c>
      <c r="AH5" s="59">
        <v>-2.0321296687680679</v>
      </c>
      <c r="AI5" s="57">
        <v>1.1521857511415323</v>
      </c>
      <c r="AJ5" s="58">
        <v>10.749053414687083</v>
      </c>
      <c r="AK5" s="58">
        <v>12.396609322803819</v>
      </c>
      <c r="AL5" s="59">
        <v>10.984737568750136</v>
      </c>
      <c r="AM5" s="57">
        <v>-0.3125411518582033</v>
      </c>
      <c r="AN5" s="58">
        <v>1.3164261173331804</v>
      </c>
      <c r="AO5" s="58">
        <v>4.0499398273813103</v>
      </c>
      <c r="AP5" s="59">
        <v>4.9514951814237262</v>
      </c>
      <c r="AQ5" s="57">
        <v>12.481463390229752</v>
      </c>
      <c r="AR5" s="58">
        <v>6.0032461782727475</v>
      </c>
      <c r="AS5" s="58">
        <v>5.336609462772901</v>
      </c>
      <c r="AT5" s="58">
        <v>5.38852331217059</v>
      </c>
      <c r="AU5" s="57">
        <v>5.9029093460787552</v>
      </c>
      <c r="AV5" s="58">
        <v>14.491018552869782</v>
      </c>
      <c r="AW5" s="58">
        <v>8.0384942108286506</v>
      </c>
      <c r="AX5" s="59">
        <v>1.7341994503489389</v>
      </c>
      <c r="AY5" s="57">
        <v>4.7485632088585028</v>
      </c>
      <c r="AZ5" s="58">
        <v>-3.0446922779428953</v>
      </c>
      <c r="BA5" s="58">
        <v>2.9789896588046982</v>
      </c>
      <c r="BB5" s="59">
        <v>4.2588107361990257</v>
      </c>
      <c r="BC5" s="57">
        <v>3.729136937386146</v>
      </c>
      <c r="BD5" s="58">
        <v>8.7557291328728368</v>
      </c>
      <c r="BE5" s="58">
        <v>3.4317938465446396</v>
      </c>
      <c r="BF5" s="59">
        <v>8.8646852216091698</v>
      </c>
      <c r="BG5" s="57">
        <v>6.0394294019774586</v>
      </c>
      <c r="BH5" s="58">
        <v>4.8620156056844888</v>
      </c>
      <c r="BI5" s="58">
        <v>9.1460477063949561</v>
      </c>
      <c r="BJ5" s="59">
        <v>8.2362324138901535</v>
      </c>
      <c r="BK5" s="57">
        <v>12.00273798372573</v>
      </c>
      <c r="BL5" s="58"/>
      <c r="BM5" s="58"/>
      <c r="BN5" s="59"/>
      <c r="BO5" s="22"/>
      <c r="BP5" s="22"/>
      <c r="BQ5" s="22"/>
      <c r="BR5" s="22"/>
      <c r="BS5" s="21"/>
      <c r="BT5" s="21"/>
    </row>
    <row r="6" spans="1:72" s="8" customFormat="1" ht="20.100000000000001" customHeight="1" x14ac:dyDescent="0.25">
      <c r="A6" s="77"/>
      <c r="B6" s="24" t="s">
        <v>43</v>
      </c>
      <c r="C6" s="60"/>
      <c r="D6" s="61"/>
      <c r="E6" s="61"/>
      <c r="F6" s="62"/>
      <c r="G6" s="60">
        <v>18.804501986480759</v>
      </c>
      <c r="H6" s="61">
        <v>18.002189772265396</v>
      </c>
      <c r="I6" s="61">
        <v>9.3631245089579309</v>
      </c>
      <c r="J6" s="62">
        <v>-5.8801955133202526</v>
      </c>
      <c r="K6" s="60">
        <v>-26.063156085966067</v>
      </c>
      <c r="L6" s="61">
        <v>-33.863700106385927</v>
      </c>
      <c r="M6" s="61">
        <v>-30.973948634642845</v>
      </c>
      <c r="N6" s="62">
        <v>-15.45297592471494</v>
      </c>
      <c r="O6" s="60">
        <v>20.591757238339504</v>
      </c>
      <c r="P6" s="61">
        <v>48.939204103859502</v>
      </c>
      <c r="Q6" s="61">
        <v>58.040013967602967</v>
      </c>
      <c r="R6" s="62">
        <v>45.4075227181199</v>
      </c>
      <c r="S6" s="60">
        <v>19.527426087631738</v>
      </c>
      <c r="T6" s="61">
        <v>7.3064831298248922</v>
      </c>
      <c r="U6" s="61">
        <v>3.2628203206969131</v>
      </c>
      <c r="V6" s="62">
        <v>5.4863662280784098</v>
      </c>
      <c r="W6" s="60">
        <v>13.82880106975013</v>
      </c>
      <c r="X6" s="61">
        <v>15.761443167735045</v>
      </c>
      <c r="Y6" s="61">
        <v>11.236011859168693</v>
      </c>
      <c r="Z6" s="62">
        <v>0.95163625532366236</v>
      </c>
      <c r="AA6" s="60">
        <v>-13.85145867049582</v>
      </c>
      <c r="AB6" s="61">
        <v>-20.927704437951611</v>
      </c>
      <c r="AC6" s="61">
        <v>-21.533505782934458</v>
      </c>
      <c r="AD6" s="62">
        <v>-15.408911255276159</v>
      </c>
      <c r="AE6" s="60">
        <v>-0.523842469216107</v>
      </c>
      <c r="AF6" s="61">
        <v>12.945823044082893</v>
      </c>
      <c r="AG6" s="61">
        <v>22.885754278700389</v>
      </c>
      <c r="AH6" s="62">
        <v>27.731242443417091</v>
      </c>
      <c r="AI6" s="60">
        <v>27.176368232301051</v>
      </c>
      <c r="AJ6" s="61">
        <v>24.515452992575959</v>
      </c>
      <c r="AK6" s="61">
        <v>20.124554077187273</v>
      </c>
      <c r="AL6" s="62">
        <v>14.322591098132742</v>
      </c>
      <c r="AM6" s="60">
        <v>7.3791878585348858</v>
      </c>
      <c r="AN6" s="61">
        <v>2.7797238969537785</v>
      </c>
      <c r="AO6" s="61">
        <v>5.3164688287554718E-2</v>
      </c>
      <c r="AP6" s="62">
        <v>-1.0527978149907247</v>
      </c>
      <c r="AQ6" s="60">
        <v>14.732140187343878</v>
      </c>
      <c r="AR6" s="61">
        <v>-1.2937128068414405</v>
      </c>
      <c r="AS6" s="61">
        <v>4.3866476897905127</v>
      </c>
      <c r="AT6" s="61">
        <v>14.211065593859029</v>
      </c>
      <c r="AU6" s="60">
        <v>7.5995232234836951</v>
      </c>
      <c r="AV6" s="61">
        <v>10.231051012022352</v>
      </c>
      <c r="AW6" s="61">
        <v>9.6254612543430706</v>
      </c>
      <c r="AX6" s="62">
        <v>3.4372380000583291</v>
      </c>
      <c r="AY6" s="60">
        <v>-1.1407685417711755</v>
      </c>
      <c r="AZ6" s="61">
        <v>-3.8923738632291704</v>
      </c>
      <c r="BA6" s="61">
        <v>-0.73777772753376158</v>
      </c>
      <c r="BB6" s="62">
        <v>-1.9668199901656025</v>
      </c>
      <c r="BC6" s="60">
        <v>0.85553807510541091</v>
      </c>
      <c r="BD6" s="61">
        <v>9.6521425867607924</v>
      </c>
      <c r="BE6" s="61">
        <v>6.3192674063608401</v>
      </c>
      <c r="BF6" s="62">
        <v>13.479299272018718</v>
      </c>
      <c r="BG6" s="60">
        <v>7.4568620001240093</v>
      </c>
      <c r="BH6" s="61">
        <v>6.6233981276940801</v>
      </c>
      <c r="BI6" s="61">
        <v>2.9667137552855438</v>
      </c>
      <c r="BJ6" s="62">
        <v>6.568839926411485</v>
      </c>
      <c r="BK6" s="60">
        <v>20.6367558994341</v>
      </c>
      <c r="BL6" s="61"/>
      <c r="BM6" s="61"/>
      <c r="BN6" s="62"/>
      <c r="BO6" s="28"/>
      <c r="BP6" s="28"/>
      <c r="BQ6" s="28"/>
      <c r="BR6" s="28"/>
      <c r="BS6" s="10"/>
      <c r="BT6" s="10"/>
    </row>
    <row r="7" spans="1:72" s="8" customFormat="1" ht="20.100000000000001" customHeight="1" x14ac:dyDescent="0.25">
      <c r="A7" s="79"/>
      <c r="B7" s="29" t="s">
        <v>37</v>
      </c>
      <c r="C7" s="63"/>
      <c r="D7" s="64"/>
      <c r="E7" s="64"/>
      <c r="F7" s="65"/>
      <c r="G7" s="63">
        <v>11.703835615383241</v>
      </c>
      <c r="H7" s="64">
        <v>6.3416918102132236</v>
      </c>
      <c r="I7" s="64">
        <v>6.6627416520457894</v>
      </c>
      <c r="J7" s="65">
        <v>-1.6837788470473347</v>
      </c>
      <c r="K7" s="63">
        <v>-27.828575878465855</v>
      </c>
      <c r="L7" s="64">
        <v>-9.4713098967274423</v>
      </c>
      <c r="M7" s="64">
        <v>-6.7107137521735583</v>
      </c>
      <c r="N7" s="65">
        <v>-0.25327434515840519</v>
      </c>
      <c r="O7" s="63">
        <v>43.692328487671219</v>
      </c>
      <c r="P7" s="64">
        <v>27.609292563500375</v>
      </c>
      <c r="Q7" s="64">
        <v>17.343695876462071</v>
      </c>
      <c r="R7" s="65">
        <v>13.317137485326946</v>
      </c>
      <c r="S7" s="63">
        <v>5.2952971507699287</v>
      </c>
      <c r="T7" s="64">
        <v>4.9166442997189863</v>
      </c>
      <c r="U7" s="64">
        <v>9.6287744693829058</v>
      </c>
      <c r="V7" s="65">
        <v>10.59137117549389</v>
      </c>
      <c r="W7" s="63">
        <v>17.070442213987256</v>
      </c>
      <c r="X7" s="64">
        <v>12.576621987889913</v>
      </c>
      <c r="Y7" s="64">
        <v>8.4611150111153712</v>
      </c>
      <c r="Z7" s="65">
        <v>0.23106861136890089</v>
      </c>
      <c r="AA7" s="63">
        <v>-10.596394075802596</v>
      </c>
      <c r="AB7" s="64">
        <v>-10.282668854247202</v>
      </c>
      <c r="AC7" s="64">
        <v>-12.037717698247475</v>
      </c>
      <c r="AD7" s="65">
        <v>9.2069422538718868</v>
      </c>
      <c r="AE7" s="63">
        <v>15.130342857603729</v>
      </c>
      <c r="AF7" s="64">
        <v>9.1871840436387409</v>
      </c>
      <c r="AG7" s="64">
        <v>7.7151759919729779</v>
      </c>
      <c r="AH7" s="65">
        <v>-4.5772660455031255</v>
      </c>
      <c r="AI7" s="63">
        <v>-1.1256727131404243</v>
      </c>
      <c r="AJ7" s="64">
        <v>9.2283733347534369</v>
      </c>
      <c r="AK7" s="64">
        <v>11.473043275893291</v>
      </c>
      <c r="AL7" s="65">
        <v>10.602668851282004</v>
      </c>
      <c r="AM7" s="63">
        <v>-1.1784984805243259</v>
      </c>
      <c r="AN7" s="64">
        <v>1.1321631815238264</v>
      </c>
      <c r="AO7" s="64">
        <v>4.5646652227213425</v>
      </c>
      <c r="AP7" s="65">
        <v>5.6618944972266272</v>
      </c>
      <c r="AQ7" s="63">
        <v>12.206132894186329</v>
      </c>
      <c r="AR7" s="64">
        <v>6.9370708156501593</v>
      </c>
      <c r="AS7" s="64">
        <v>5.4536719880634577</v>
      </c>
      <c r="AT7" s="64">
        <v>4.4110170875597987</v>
      </c>
      <c r="AU7" s="63">
        <v>5.6906862244251011</v>
      </c>
      <c r="AV7" s="64">
        <v>14.994225056150112</v>
      </c>
      <c r="AW7" s="64">
        <v>7.8449131297455565</v>
      </c>
      <c r="AX7" s="65">
        <v>1.5277982972993653</v>
      </c>
      <c r="AY7" s="63">
        <v>5.4985426041351149</v>
      </c>
      <c r="AZ7" s="64">
        <v>-2.9487078852520554</v>
      </c>
      <c r="BA7" s="64">
        <v>3.4398529887019524</v>
      </c>
      <c r="BB7" s="65">
        <v>5.0275214684522673</v>
      </c>
      <c r="BC7" s="63">
        <v>4.0720469967669981</v>
      </c>
      <c r="BD7" s="64">
        <v>8.6552136954245018</v>
      </c>
      <c r="BE7" s="64">
        <v>3.0882193749844244</v>
      </c>
      <c r="BF7" s="65">
        <v>8.332840387263186</v>
      </c>
      <c r="BG7" s="63">
        <v>5.8755130980409298</v>
      </c>
      <c r="BH7" s="64">
        <v>4.6626984709146946</v>
      </c>
      <c r="BI7" s="64">
        <v>9.904358914068311</v>
      </c>
      <c r="BJ7" s="65">
        <v>8.4375324797969498</v>
      </c>
      <c r="BK7" s="63">
        <v>10.989360366220469</v>
      </c>
      <c r="BL7" s="64"/>
      <c r="BM7" s="64"/>
      <c r="BN7" s="65"/>
      <c r="BO7" s="28"/>
      <c r="BP7" s="28"/>
      <c r="BQ7" s="28"/>
      <c r="BR7" s="28"/>
      <c r="BS7" s="10"/>
      <c r="BT7" s="10"/>
    </row>
    <row r="8" spans="1:72" s="23" customFormat="1" ht="20.100000000000001" customHeight="1" x14ac:dyDescent="0.25">
      <c r="A8" s="79"/>
      <c r="B8" s="33" t="s">
        <v>5</v>
      </c>
      <c r="C8" s="66"/>
      <c r="D8" s="67"/>
      <c r="E8" s="67"/>
      <c r="F8" s="68"/>
      <c r="G8" s="66">
        <v>12.019586170491747</v>
      </c>
      <c r="H8" s="67">
        <v>-22.698121935286064</v>
      </c>
      <c r="I8" s="67">
        <v>16.201334978478265</v>
      </c>
      <c r="J8" s="68">
        <v>-0.59421039234108797</v>
      </c>
      <c r="K8" s="66">
        <v>-2.0844522957565004</v>
      </c>
      <c r="L8" s="67">
        <v>35.909282750053649</v>
      </c>
      <c r="M8" s="67">
        <v>5.057944899691913</v>
      </c>
      <c r="N8" s="68">
        <v>12.426865897947504</v>
      </c>
      <c r="O8" s="66">
        <v>24.23886085814042</v>
      </c>
      <c r="P8" s="67">
        <v>14.602877105005074</v>
      </c>
      <c r="Q8" s="67">
        <v>-14.23757255167949</v>
      </c>
      <c r="R8" s="68">
        <v>-13.536094306983749</v>
      </c>
      <c r="S8" s="66">
        <v>-18.243211610584865</v>
      </c>
      <c r="T8" s="67">
        <v>-32.314698240104434</v>
      </c>
      <c r="U8" s="67">
        <v>-13.124095917273637</v>
      </c>
      <c r="V8" s="68">
        <v>-7.1594140212914663</v>
      </c>
      <c r="W8" s="66">
        <v>-21.751342468695011</v>
      </c>
      <c r="X8" s="67">
        <v>-2.6577798887433723</v>
      </c>
      <c r="Y8" s="67">
        <v>14.154739326945176</v>
      </c>
      <c r="Z8" s="68">
        <v>-6.9698430088662615</v>
      </c>
      <c r="AA8" s="66">
        <v>-0.20275724513342253</v>
      </c>
      <c r="AB8" s="67">
        <v>0.51844052968210708</v>
      </c>
      <c r="AC8" s="67">
        <v>-8.4547746673460882</v>
      </c>
      <c r="AD8" s="68">
        <v>-0.95078267640088532</v>
      </c>
      <c r="AE8" s="66">
        <v>2.9949672145184181</v>
      </c>
      <c r="AF8" s="67">
        <v>-1.3177581012053574</v>
      </c>
      <c r="AG8" s="67">
        <v>-4.2128799915447939</v>
      </c>
      <c r="AH8" s="68">
        <v>-10.666053466494718</v>
      </c>
      <c r="AI8" s="66">
        <v>12.525808877760714</v>
      </c>
      <c r="AJ8" s="67">
        <v>-3.7323325036297761</v>
      </c>
      <c r="AK8" s="67">
        <v>-6.3986910325590234</v>
      </c>
      <c r="AL8" s="68">
        <v>-2.7827893428118089</v>
      </c>
      <c r="AM8" s="66">
        <v>-30.009837946668362</v>
      </c>
      <c r="AN8" s="67">
        <v>13.505826084334105</v>
      </c>
      <c r="AO8" s="67">
        <v>-1.8991883864963088</v>
      </c>
      <c r="AP8" s="68">
        <v>23.230314042326938</v>
      </c>
      <c r="AQ8" s="66">
        <v>20.167281917574044</v>
      </c>
      <c r="AR8" s="67">
        <v>-17.336357385570732</v>
      </c>
      <c r="AS8" s="67">
        <v>20.110783642468633</v>
      </c>
      <c r="AT8" s="67">
        <v>9.98003049031675</v>
      </c>
      <c r="AU8" s="66">
        <v>11.196785688670619</v>
      </c>
      <c r="AV8" s="67">
        <v>39.170747509706352</v>
      </c>
      <c r="AW8" s="67">
        <v>-16.43680512576876</v>
      </c>
      <c r="AX8" s="68">
        <v>-22.354222897082753</v>
      </c>
      <c r="AY8" s="66">
        <v>13.697524219653602</v>
      </c>
      <c r="AZ8" s="67">
        <v>-13.2244517314261</v>
      </c>
      <c r="BA8" s="67">
        <v>-14.829164102357396</v>
      </c>
      <c r="BB8" s="68">
        <v>12.150241202465018</v>
      </c>
      <c r="BC8" s="66">
        <v>-17.412947811059343</v>
      </c>
      <c r="BD8" s="67">
        <v>-3.9416668525777743</v>
      </c>
      <c r="BE8" s="67">
        <v>-2.1202651953143636</v>
      </c>
      <c r="BF8" s="68">
        <v>28.648681103383389</v>
      </c>
      <c r="BG8" s="66">
        <v>30.308436590086242</v>
      </c>
      <c r="BH8" s="67">
        <v>13.841061114816622</v>
      </c>
      <c r="BI8" s="67">
        <v>38.295348285541728</v>
      </c>
      <c r="BJ8" s="68">
        <v>-12.268694463743834</v>
      </c>
      <c r="BK8" s="66">
        <v>-0.68419194621438528</v>
      </c>
      <c r="BL8" s="67"/>
      <c r="BM8" s="67"/>
      <c r="BN8" s="68"/>
      <c r="BO8" s="22"/>
      <c r="BP8" s="22"/>
      <c r="BQ8" s="22"/>
      <c r="BR8" s="22"/>
      <c r="BS8" s="21"/>
      <c r="BT8" s="21"/>
    </row>
    <row r="9" spans="1:72" s="8" customFormat="1" ht="20.100000000000001" customHeight="1" x14ac:dyDescent="0.25">
      <c r="A9" s="82" t="s">
        <v>6</v>
      </c>
      <c r="B9" s="8" t="s">
        <v>7</v>
      </c>
      <c r="C9" s="69"/>
      <c r="D9" s="70"/>
      <c r="E9" s="70"/>
      <c r="F9" s="71"/>
      <c r="G9" s="69">
        <v>3.3862864627873357</v>
      </c>
      <c r="H9" s="70">
        <v>2.5088780560418522</v>
      </c>
      <c r="I9" s="70">
        <v>-5.7729625651314898E-3</v>
      </c>
      <c r="J9" s="71">
        <v>-4.1587300251373023</v>
      </c>
      <c r="K9" s="69">
        <v>-10.388962526073907</v>
      </c>
      <c r="L9" s="70">
        <v>-12.163427796244031</v>
      </c>
      <c r="M9" s="70">
        <v>-10.655420432387197</v>
      </c>
      <c r="N9" s="71">
        <v>-5.4022762398935775</v>
      </c>
      <c r="O9" s="69">
        <v>4.9860583540880743</v>
      </c>
      <c r="P9" s="70">
        <v>11.298488244138749</v>
      </c>
      <c r="Q9" s="70">
        <v>13.539656935903889</v>
      </c>
      <c r="R9" s="71">
        <v>11.820401371549849</v>
      </c>
      <c r="S9" s="69">
        <v>6.3069649561868335</v>
      </c>
      <c r="T9" s="70">
        <v>2.5253766339963901</v>
      </c>
      <c r="U9" s="70">
        <v>0.32329898993692652</v>
      </c>
      <c r="V9" s="71">
        <v>-0.61415083292584161</v>
      </c>
      <c r="W9" s="69">
        <v>-0.32354798762237458</v>
      </c>
      <c r="X9" s="70">
        <v>-0.4962800768807174</v>
      </c>
      <c r="Y9" s="70">
        <v>-1.0071460225094531</v>
      </c>
      <c r="Z9" s="71">
        <v>-1.8377669640834426</v>
      </c>
      <c r="AA9" s="69">
        <v>-3.191377605174317</v>
      </c>
      <c r="AB9" s="70">
        <v>-3.4715814975301185</v>
      </c>
      <c r="AC9" s="70">
        <v>-2.8267186872839356</v>
      </c>
      <c r="AD9" s="71">
        <v>-1.2207864610772612</v>
      </c>
      <c r="AE9" s="69">
        <v>1.5356547773222928</v>
      </c>
      <c r="AF9" s="70">
        <v>3.3240164675652162</v>
      </c>
      <c r="AG9" s="70">
        <v>4.3800790013872826</v>
      </c>
      <c r="AH9" s="71">
        <v>4.5838430852431111</v>
      </c>
      <c r="AI9" s="69">
        <v>3.8344241046950112</v>
      </c>
      <c r="AJ9" s="70">
        <v>3.0715237449794541</v>
      </c>
      <c r="AK9" s="70">
        <v>2.0931992320397663</v>
      </c>
      <c r="AL9" s="71">
        <v>1.0515999518023511</v>
      </c>
      <c r="AM9" s="69">
        <v>-0.27414477838217932</v>
      </c>
      <c r="AN9" s="70">
        <v>-0.75457142539616662</v>
      </c>
      <c r="AO9" s="70">
        <v>-0.46929536605371247</v>
      </c>
      <c r="AP9" s="71">
        <v>0.48363198245069405</v>
      </c>
      <c r="AQ9" s="69">
        <v>2.3652365622811589</v>
      </c>
      <c r="AR9" s="70">
        <v>3.4489809917578995</v>
      </c>
      <c r="AS9" s="70">
        <v>3.5773622199880117</v>
      </c>
      <c r="AT9" s="70">
        <v>2.9034952399192848</v>
      </c>
      <c r="AU9" s="69">
        <v>1.5136314354128322</v>
      </c>
      <c r="AV9" s="70">
        <v>0.52643244028023339</v>
      </c>
      <c r="AW9" s="70">
        <v>0.27226151015662392</v>
      </c>
      <c r="AX9" s="71">
        <v>0.38068670392554793</v>
      </c>
      <c r="AY9" s="69">
        <v>0.89869933247952449</v>
      </c>
      <c r="AZ9" s="70">
        <v>1.3723791583854839</v>
      </c>
      <c r="BA9" s="70">
        <v>1.5632769881774644</v>
      </c>
      <c r="BB9" s="71">
        <v>1.5954118884714541</v>
      </c>
      <c r="BC9" s="69">
        <v>1.6755723157931612</v>
      </c>
      <c r="BD9" s="70">
        <v>1.6163851792934336</v>
      </c>
      <c r="BE9" s="70">
        <v>1.7391463213237923</v>
      </c>
      <c r="BF9" s="71">
        <v>1.8247499200478634</v>
      </c>
      <c r="BG9" s="69">
        <v>2.613360199876591</v>
      </c>
      <c r="BH9" s="70">
        <v>2.6513046201063872</v>
      </c>
      <c r="BI9" s="70">
        <v>2.6632120397792614</v>
      </c>
      <c r="BJ9" s="71">
        <v>2.8388049857308584</v>
      </c>
      <c r="BK9" s="69">
        <v>2.106686250818024</v>
      </c>
      <c r="BL9" s="70"/>
      <c r="BM9" s="70"/>
      <c r="BN9" s="71"/>
      <c r="BO9" s="28"/>
      <c r="BP9" s="28"/>
      <c r="BQ9" s="28"/>
      <c r="BR9" s="28"/>
      <c r="BS9" s="10"/>
      <c r="BT9" s="10"/>
    </row>
    <row r="10" spans="1:72" s="8" customFormat="1" ht="20.100000000000001" customHeight="1" x14ac:dyDescent="0.25">
      <c r="A10" s="79" t="s">
        <v>6</v>
      </c>
      <c r="B10" s="29" t="s">
        <v>8</v>
      </c>
      <c r="C10" s="63"/>
      <c r="D10" s="64"/>
      <c r="E10" s="64"/>
      <c r="F10" s="65"/>
      <c r="G10" s="63">
        <v>14.451068057126459</v>
      </c>
      <c r="H10" s="64">
        <v>-29.059677581701305</v>
      </c>
      <c r="I10" s="64">
        <v>21.416455704759141</v>
      </c>
      <c r="J10" s="65">
        <v>0.23003580994434003</v>
      </c>
      <c r="K10" s="63">
        <v>2.8313374506927502E-2</v>
      </c>
      <c r="L10" s="64">
        <v>53.440380112494459</v>
      </c>
      <c r="M10" s="64">
        <v>9.2220858971259201</v>
      </c>
      <c r="N10" s="65">
        <v>16.369087789832658</v>
      </c>
      <c r="O10" s="63">
        <v>28.626893224744144</v>
      </c>
      <c r="P10" s="64">
        <v>15.292699603117699</v>
      </c>
      <c r="Q10" s="64">
        <v>-20.259047563054501</v>
      </c>
      <c r="R10" s="65">
        <v>-18.093764629671661</v>
      </c>
      <c r="S10" s="63">
        <v>-22.810204516640763</v>
      </c>
      <c r="T10" s="64">
        <v>-39.335920833759211</v>
      </c>
      <c r="U10" s="64">
        <v>-17.274766619033134</v>
      </c>
      <c r="V10" s="65">
        <v>-8.7655594674166828</v>
      </c>
      <c r="W10" s="63">
        <v>-27.241123451302272</v>
      </c>
      <c r="X10" s="64">
        <v>-3.3939677084375952</v>
      </c>
      <c r="Y10" s="64">
        <v>19.830147910733299</v>
      </c>
      <c r="Z10" s="65">
        <v>-8.3417244428356625</v>
      </c>
      <c r="AA10" s="63">
        <v>0.84619298632109263</v>
      </c>
      <c r="AB10" s="64">
        <v>1.918168981296775</v>
      </c>
      <c r="AC10" s="64">
        <v>-10.195138633630485</v>
      </c>
      <c r="AD10" s="65">
        <v>-0.87348506129738546</v>
      </c>
      <c r="AE10" s="63">
        <v>3.4866522020526869</v>
      </c>
      <c r="AF10" s="64">
        <v>-2.8600128639914568</v>
      </c>
      <c r="AG10" s="64">
        <v>-7.0881023357668766</v>
      </c>
      <c r="AH10" s="65">
        <v>-15.016550400777739</v>
      </c>
      <c r="AI10" s="63">
        <v>15.398982544779427</v>
      </c>
      <c r="AJ10" s="64">
        <v>-6.1368638492602106</v>
      </c>
      <c r="AK10" s="64">
        <v>-9.5908121394788211</v>
      </c>
      <c r="AL10" s="65">
        <v>-4.1289547110376361</v>
      </c>
      <c r="AM10" s="63">
        <v>-38.854685381816402</v>
      </c>
      <c r="AN10" s="64">
        <v>19.039971684707901</v>
      </c>
      <c r="AO10" s="64">
        <v>-2.5061521695870725</v>
      </c>
      <c r="AP10" s="65">
        <v>31.647675926726816</v>
      </c>
      <c r="AQ10" s="63">
        <v>28.803562984771713</v>
      </c>
      <c r="AR10" s="64">
        <v>-24.061379936302263</v>
      </c>
      <c r="AS10" s="64">
        <v>27.27554673590631</v>
      </c>
      <c r="AT10" s="64">
        <v>11.978790923622707</v>
      </c>
      <c r="AU10" s="63">
        <v>14.930132473461889</v>
      </c>
      <c r="AV10" s="64">
        <v>56.203536895000774</v>
      </c>
      <c r="AW10" s="64">
        <v>-22.329462168694747</v>
      </c>
      <c r="AX10" s="65">
        <v>-28.255250599665338</v>
      </c>
      <c r="AY10" s="63">
        <v>18.0560742586777</v>
      </c>
      <c r="AZ10" s="64">
        <v>-17.364907461546618</v>
      </c>
      <c r="BA10" s="64">
        <v>-22.292398878541164</v>
      </c>
      <c r="BB10" s="65">
        <v>15.983301716801224</v>
      </c>
      <c r="BC10" s="63">
        <v>-22.968681627255794</v>
      </c>
      <c r="BD10" s="64">
        <v>-5.8757150761060695</v>
      </c>
      <c r="BE10" s="64">
        <v>-4.4168250218418637</v>
      </c>
      <c r="BF10" s="65">
        <v>37.181558686149806</v>
      </c>
      <c r="BG10" s="63">
        <v>40.94793200886744</v>
      </c>
      <c r="BH10" s="64">
        <v>18.044719138041575</v>
      </c>
      <c r="BI10" s="64">
        <v>60.863977017381956</v>
      </c>
      <c r="BJ10" s="65">
        <v>-15.835860258511314</v>
      </c>
      <c r="BK10" s="63">
        <v>-1.464748812606953</v>
      </c>
      <c r="BL10" s="64"/>
      <c r="BM10" s="64"/>
      <c r="BN10" s="65"/>
      <c r="BO10" s="28"/>
      <c r="BP10" s="28"/>
      <c r="BQ10" s="28"/>
      <c r="BR10" s="28"/>
      <c r="BS10" s="10"/>
      <c r="BT10" s="10"/>
    </row>
    <row r="11" spans="1:72" s="23" customFormat="1" ht="20.100000000000001" customHeight="1" x14ac:dyDescent="0.25">
      <c r="A11" s="79"/>
      <c r="B11" s="33" t="s">
        <v>9</v>
      </c>
      <c r="C11" s="66"/>
      <c r="D11" s="67"/>
      <c r="E11" s="67"/>
      <c r="F11" s="68"/>
      <c r="G11" s="66">
        <v>26.488489936016492</v>
      </c>
      <c r="H11" s="67">
        <v>24.246827443829353</v>
      </c>
      <c r="I11" s="67">
        <v>21.551498136162483</v>
      </c>
      <c r="J11" s="68">
        <v>23.95742218688326</v>
      </c>
      <c r="K11" s="66">
        <v>14.475420351201596</v>
      </c>
      <c r="L11" s="67">
        <v>16.80735236799844</v>
      </c>
      <c r="M11" s="67">
        <v>18.135203382535558</v>
      </c>
      <c r="N11" s="68">
        <v>8.0385951121837671</v>
      </c>
      <c r="O11" s="66">
        <v>19.154214392500755</v>
      </c>
      <c r="P11" s="67">
        <v>9.0378477957926187</v>
      </c>
      <c r="Q11" s="67">
        <v>7.4467227470337738</v>
      </c>
      <c r="R11" s="68">
        <v>15.290276437955841</v>
      </c>
      <c r="S11" s="66">
        <v>5.0776748200106914</v>
      </c>
      <c r="T11" s="67">
        <v>10.320714810139231</v>
      </c>
      <c r="U11" s="67">
        <v>21.56457911972074</v>
      </c>
      <c r="V11" s="68">
        <v>18.816891131150392</v>
      </c>
      <c r="W11" s="66">
        <v>22.227552135373685</v>
      </c>
      <c r="X11" s="67">
        <v>19.93615217869824</v>
      </c>
      <c r="Y11" s="67">
        <v>7.697564791537026</v>
      </c>
      <c r="Z11" s="68">
        <v>-5.887385681669377</v>
      </c>
      <c r="AA11" s="66">
        <v>-16.262504545832545</v>
      </c>
      <c r="AB11" s="67">
        <v>-26.841731171370075</v>
      </c>
      <c r="AC11" s="67">
        <v>-34.280618790377183</v>
      </c>
      <c r="AD11" s="68">
        <v>-22.524223628068651</v>
      </c>
      <c r="AE11" s="66">
        <v>-6.8860946387297117</v>
      </c>
      <c r="AF11" s="67">
        <v>9.4904520189881492</v>
      </c>
      <c r="AG11" s="67">
        <v>15.577934015040196</v>
      </c>
      <c r="AH11" s="68">
        <v>13.246530793313504</v>
      </c>
      <c r="AI11" s="66">
        <v>12.063715180708545</v>
      </c>
      <c r="AJ11" s="67">
        <v>10.330606434768509</v>
      </c>
      <c r="AK11" s="67">
        <v>13.660562198957237</v>
      </c>
      <c r="AL11" s="68">
        <v>24.811927065576846</v>
      </c>
      <c r="AM11" s="66">
        <v>7.8366990775948775</v>
      </c>
      <c r="AN11" s="67">
        <v>3.7290061108884665</v>
      </c>
      <c r="AO11" s="67">
        <v>11.129240105506932</v>
      </c>
      <c r="AP11" s="68">
        <v>-5.1557038854089914</v>
      </c>
      <c r="AQ11" s="66">
        <v>-0.61503148966789434</v>
      </c>
      <c r="AR11" s="67">
        <v>-4.3937353477133119</v>
      </c>
      <c r="AS11" s="67">
        <v>-13.293472173836374</v>
      </c>
      <c r="AT11" s="67">
        <v>-4.9243774356561021</v>
      </c>
      <c r="AU11" s="66">
        <v>10.858227286294731</v>
      </c>
      <c r="AV11" s="67">
        <v>20.600751549223695</v>
      </c>
      <c r="AW11" s="67">
        <v>19.529230774719775</v>
      </c>
      <c r="AX11" s="68">
        <v>13.871447415113614</v>
      </c>
      <c r="AY11" s="66">
        <v>21.151907234194955</v>
      </c>
      <c r="AZ11" s="67">
        <v>14.233645034476371</v>
      </c>
      <c r="BA11" s="67">
        <v>13.052294426928878</v>
      </c>
      <c r="BB11" s="68">
        <v>17.69536581743758</v>
      </c>
      <c r="BC11" s="66">
        <v>10.144011579261814</v>
      </c>
      <c r="BD11" s="67">
        <v>14.233824972715482</v>
      </c>
      <c r="BE11" s="67">
        <v>13.804957154777519</v>
      </c>
      <c r="BF11" s="68">
        <v>22.20010092160063</v>
      </c>
      <c r="BG11" s="66">
        <v>17.780564980472601</v>
      </c>
      <c r="BH11" s="67">
        <v>19.794163274007136</v>
      </c>
      <c r="BI11" s="67">
        <v>22.919376748033727</v>
      </c>
      <c r="BJ11" s="68">
        <v>17.467612052126324</v>
      </c>
      <c r="BK11" s="66">
        <v>22.844026675996499</v>
      </c>
      <c r="BL11" s="67"/>
      <c r="BM11" s="67"/>
      <c r="BN11" s="68"/>
      <c r="BO11" s="22"/>
      <c r="BP11" s="22"/>
      <c r="BQ11" s="22"/>
      <c r="BR11" s="22"/>
      <c r="BS11" s="21"/>
      <c r="BT11" s="21"/>
    </row>
    <row r="12" spans="1:72" s="8" customFormat="1" ht="20.100000000000001" customHeight="1" x14ac:dyDescent="0.25">
      <c r="A12" s="82" t="s">
        <v>10</v>
      </c>
      <c r="B12" s="8" t="s">
        <v>11</v>
      </c>
      <c r="C12" s="69"/>
      <c r="D12" s="70"/>
      <c r="E12" s="70"/>
      <c r="F12" s="71"/>
      <c r="G12" s="69">
        <v>5.1765138830114354</v>
      </c>
      <c r="H12" s="70">
        <v>-2.3650511512285366E-2</v>
      </c>
      <c r="I12" s="70">
        <v>0.30759259706349962</v>
      </c>
      <c r="J12" s="71">
        <v>-3.1195980191502048</v>
      </c>
      <c r="K12" s="69">
        <v>-3.8363587037338109</v>
      </c>
      <c r="L12" s="70">
        <v>6.1719463685494302</v>
      </c>
      <c r="M12" s="70">
        <v>6.7064388637547934</v>
      </c>
      <c r="N12" s="71">
        <v>9.1762975829866598</v>
      </c>
      <c r="O12" s="69">
        <v>24.399761563837387</v>
      </c>
      <c r="P12" s="70">
        <v>13.171872314765221</v>
      </c>
      <c r="Q12" s="70">
        <v>10.443936449245793</v>
      </c>
      <c r="R12" s="71">
        <v>10.205683241709252</v>
      </c>
      <c r="S12" s="69">
        <v>-18.799203041252856</v>
      </c>
      <c r="T12" s="70">
        <v>-15.668890095523725</v>
      </c>
      <c r="U12" s="70">
        <v>-13.519537008350568</v>
      </c>
      <c r="V12" s="71">
        <v>-10.890055899838281</v>
      </c>
      <c r="W12" s="69">
        <v>5.2267542787825194</v>
      </c>
      <c r="X12" s="70">
        <v>8.0045174301819557</v>
      </c>
      <c r="Y12" s="70">
        <v>6.8920157933271886</v>
      </c>
      <c r="Z12" s="71">
        <v>-2.2053290219311461</v>
      </c>
      <c r="AA12" s="69">
        <v>-19.163454015081882</v>
      </c>
      <c r="AB12" s="70">
        <v>-23.455775293748861</v>
      </c>
      <c r="AC12" s="70">
        <v>-25.111629653580046</v>
      </c>
      <c r="AD12" s="71">
        <v>-15.879191329191844</v>
      </c>
      <c r="AE12" s="69">
        <v>4.0713636167627465</v>
      </c>
      <c r="AF12" s="70">
        <v>9.1711104334811786</v>
      </c>
      <c r="AG12" s="70">
        <v>8.9449438166284025</v>
      </c>
      <c r="AH12" s="71">
        <v>4.3815330197466196</v>
      </c>
      <c r="AI12" s="69">
        <v>8.9421777828841762</v>
      </c>
      <c r="AJ12" s="70">
        <v>8.7540345627490357</v>
      </c>
      <c r="AK12" s="70">
        <v>9.5329497204435185</v>
      </c>
      <c r="AL12" s="71">
        <v>19.188922460250481</v>
      </c>
      <c r="AM12" s="69">
        <v>-0.16252245347591066</v>
      </c>
      <c r="AN12" s="70">
        <v>1.9479298386274824</v>
      </c>
      <c r="AO12" s="70">
        <v>-2.1702635955858418</v>
      </c>
      <c r="AP12" s="71">
        <v>5.1845859374282766</v>
      </c>
      <c r="AQ12" s="69">
        <v>12.831425243486795</v>
      </c>
      <c r="AR12" s="70">
        <v>7.5415162059901952</v>
      </c>
      <c r="AS12" s="70">
        <v>12.592904751933354</v>
      </c>
      <c r="AT12" s="70">
        <v>-1.9163634402066254</v>
      </c>
      <c r="AU12" s="69">
        <v>-1.2908911934218392</v>
      </c>
      <c r="AV12" s="70">
        <v>6.0808876419547353</v>
      </c>
      <c r="AW12" s="70">
        <v>-7.6639044272019285</v>
      </c>
      <c r="AX12" s="71">
        <v>-1.314541585037976</v>
      </c>
      <c r="AY12" s="69">
        <v>4.7531186687638671</v>
      </c>
      <c r="AZ12" s="70">
        <v>-5.4546140098024942</v>
      </c>
      <c r="BA12" s="70">
        <v>-0.11727404838663968</v>
      </c>
      <c r="BB12" s="71">
        <v>5.0447791654681495</v>
      </c>
      <c r="BC12" s="69">
        <v>-0.4230287503339647</v>
      </c>
      <c r="BD12" s="70">
        <v>8.2353255002242101</v>
      </c>
      <c r="BE12" s="70">
        <v>4.5080501906166637</v>
      </c>
      <c r="BF12" s="71">
        <v>21.181112272540513</v>
      </c>
      <c r="BG12" s="69">
        <v>21.77915278807221</v>
      </c>
      <c r="BH12" s="70">
        <v>15.519683091990544</v>
      </c>
      <c r="BI12" s="70">
        <v>14.89734514012917</v>
      </c>
      <c r="BJ12" s="71">
        <v>3.0163491179298063</v>
      </c>
      <c r="BK12" s="69">
        <v>8.2183894001114801</v>
      </c>
      <c r="BL12" s="70"/>
      <c r="BM12" s="70"/>
      <c r="BN12" s="71"/>
      <c r="BO12" s="28"/>
      <c r="BP12" s="28"/>
      <c r="BQ12" s="28"/>
      <c r="BR12" s="28"/>
      <c r="BS12" s="10"/>
      <c r="BT12" s="10"/>
    </row>
    <row r="13" spans="1:72" s="8" customFormat="1" ht="20.100000000000001" customHeight="1" x14ac:dyDescent="0.25">
      <c r="A13" s="82" t="s">
        <v>12</v>
      </c>
      <c r="B13" s="8" t="s">
        <v>13</v>
      </c>
      <c r="C13" s="69"/>
      <c r="D13" s="70"/>
      <c r="E13" s="70"/>
      <c r="F13" s="71"/>
      <c r="G13" s="69">
        <v>17.161547247402844</v>
      </c>
      <c r="H13" s="70">
        <v>14.406390882759945</v>
      </c>
      <c r="I13" s="70">
        <v>11.831555303342389</v>
      </c>
      <c r="J13" s="71">
        <v>18.019367089490078</v>
      </c>
      <c r="K13" s="69">
        <v>23.021828696601499</v>
      </c>
      <c r="L13" s="70">
        <v>27.373289082693052</v>
      </c>
      <c r="M13" s="70">
        <v>25.85802516436706</v>
      </c>
      <c r="N13" s="71">
        <v>18.551392291742587</v>
      </c>
      <c r="O13" s="69">
        <v>7.0006187752749804</v>
      </c>
      <c r="P13" s="70">
        <v>4.8972506323507803</v>
      </c>
      <c r="Q13" s="70">
        <v>1.2770231123789388</v>
      </c>
      <c r="R13" s="71">
        <v>-4.3604971958515755</v>
      </c>
      <c r="S13" s="69">
        <v>-5.5648652523756059</v>
      </c>
      <c r="T13" s="70">
        <v>-6.2658650407752976</v>
      </c>
      <c r="U13" s="70">
        <v>2.2953670025097406</v>
      </c>
      <c r="V13" s="71">
        <v>12.094194132845782</v>
      </c>
      <c r="W13" s="69">
        <v>21.112173458131789</v>
      </c>
      <c r="X13" s="70">
        <v>25.962811442531674</v>
      </c>
      <c r="Y13" s="70">
        <v>32.916893984906736</v>
      </c>
      <c r="Z13" s="71">
        <v>30.510413895877143</v>
      </c>
      <c r="AA13" s="69">
        <v>23.728031930154515</v>
      </c>
      <c r="AB13" s="70">
        <v>14.34137839386127</v>
      </c>
      <c r="AC13" s="70">
        <v>3.2507695777219014</v>
      </c>
      <c r="AD13" s="71">
        <v>9.0253388403386925</v>
      </c>
      <c r="AE13" s="69">
        <v>8.0635048921703358</v>
      </c>
      <c r="AF13" s="70">
        <v>10.636914799624652</v>
      </c>
      <c r="AG13" s="70">
        <v>11.098600124910419</v>
      </c>
      <c r="AH13" s="71">
        <v>-6.2069716686996568E-2</v>
      </c>
      <c r="AI13" s="69">
        <v>-5.7517647551850404</v>
      </c>
      <c r="AJ13" s="70">
        <v>-3.917898277513221</v>
      </c>
      <c r="AK13" s="70">
        <v>5.254550228167898</v>
      </c>
      <c r="AL13" s="71">
        <v>18.513368639383398</v>
      </c>
      <c r="AM13" s="69">
        <v>29.833496986562412</v>
      </c>
      <c r="AN13" s="70">
        <v>41.978926235731294</v>
      </c>
      <c r="AO13" s="70">
        <v>42.002293154651646</v>
      </c>
      <c r="AP13" s="71">
        <v>26.196341973562909</v>
      </c>
      <c r="AQ13" s="69">
        <v>9.7251756930235587</v>
      </c>
      <c r="AR13" s="70">
        <v>-4.0325343716144051</v>
      </c>
      <c r="AS13" s="70">
        <v>-8.6733203154706224</v>
      </c>
      <c r="AT13" s="70">
        <v>-2.1133959361181343</v>
      </c>
      <c r="AU13" s="69">
        <v>2.4401186183292678</v>
      </c>
      <c r="AV13" s="70">
        <v>13.27536667519511</v>
      </c>
      <c r="AW13" s="70">
        <v>11.311375272034564</v>
      </c>
      <c r="AX13" s="71">
        <v>3.0733435658667041</v>
      </c>
      <c r="AY13" s="69">
        <v>8.94507064033807</v>
      </c>
      <c r="AZ13" s="70">
        <v>1.5751729582753393</v>
      </c>
      <c r="BA13" s="70">
        <v>-1.8540546445593997</v>
      </c>
      <c r="BB13" s="71">
        <v>6.878813358741942</v>
      </c>
      <c r="BC13" s="69">
        <v>15.350221780674133</v>
      </c>
      <c r="BD13" s="70">
        <v>16.689486526920216</v>
      </c>
      <c r="BE13" s="70">
        <v>16.54758528832927</v>
      </c>
      <c r="BF13" s="71">
        <v>12.788263887019635</v>
      </c>
      <c r="BG13" s="69">
        <v>-1.8226587042897036</v>
      </c>
      <c r="BH13" s="70">
        <v>0.82187007940663914</v>
      </c>
      <c r="BI13" s="70">
        <v>6.5580031359919744</v>
      </c>
      <c r="BJ13" s="71">
        <v>6.603593985664391</v>
      </c>
      <c r="BK13" s="69">
        <v>11.704617697410091</v>
      </c>
      <c r="BL13" s="70"/>
      <c r="BM13" s="70"/>
      <c r="BN13" s="71"/>
      <c r="BO13" s="28"/>
      <c r="BP13" s="28"/>
      <c r="BQ13" s="28"/>
      <c r="BR13" s="28"/>
      <c r="BS13" s="10"/>
      <c r="BT13" s="10"/>
    </row>
    <row r="14" spans="1:72" s="8" customFormat="1" ht="20.100000000000001" customHeight="1" x14ac:dyDescent="0.25">
      <c r="A14" s="79" t="s">
        <v>14</v>
      </c>
      <c r="B14" s="29" t="s">
        <v>36</v>
      </c>
      <c r="C14" s="63"/>
      <c r="D14" s="64"/>
      <c r="E14" s="64"/>
      <c r="F14" s="65"/>
      <c r="G14" s="63">
        <v>59.986338463394603</v>
      </c>
      <c r="H14" s="64">
        <v>54.045292631214579</v>
      </c>
      <c r="I14" s="64">
        <v>44.771154544965654</v>
      </c>
      <c r="J14" s="65">
        <v>51.044022013075299</v>
      </c>
      <c r="K14" s="63">
        <v>29.379895282398017</v>
      </c>
      <c r="L14" s="64">
        <v>22.156319203065777</v>
      </c>
      <c r="M14" s="64">
        <v>24.378217705210826</v>
      </c>
      <c r="N14" s="65">
        <v>5.3825832126949802</v>
      </c>
      <c r="O14" s="63">
        <v>18.465773718757681</v>
      </c>
      <c r="P14" s="64">
        <v>7.3938106934833936</v>
      </c>
      <c r="Q14" s="64">
        <v>6.9176118745183812</v>
      </c>
      <c r="R14" s="65">
        <v>22.623503300449066</v>
      </c>
      <c r="S14" s="63">
        <v>24.798333714645928</v>
      </c>
      <c r="T14" s="64">
        <v>31.133009461756565</v>
      </c>
      <c r="U14" s="64">
        <v>46.220412109630729</v>
      </c>
      <c r="V14" s="65">
        <v>36.73600128942487</v>
      </c>
      <c r="W14" s="63">
        <v>30.468038928461262</v>
      </c>
      <c r="X14" s="64">
        <v>24.036555133008576</v>
      </c>
      <c r="Y14" s="64">
        <v>4.6974477654813329</v>
      </c>
      <c r="Z14" s="65">
        <v>-12.13753215664719</v>
      </c>
      <c r="AA14" s="63">
        <v>-21.31100145402538</v>
      </c>
      <c r="AB14" s="64">
        <v>-34.730431172974633</v>
      </c>
      <c r="AC14" s="64">
        <v>-43.813814470153204</v>
      </c>
      <c r="AD14" s="65">
        <v>-31.551162201869364</v>
      </c>
      <c r="AE14" s="63">
        <v>-14.807006680491474</v>
      </c>
      <c r="AF14" s="64">
        <v>9.3048916066240004</v>
      </c>
      <c r="AG14" s="64">
        <v>20.145177323089602</v>
      </c>
      <c r="AH14" s="65">
        <v>21.951973817698047</v>
      </c>
      <c r="AI14" s="63">
        <v>19.031515011339749</v>
      </c>
      <c r="AJ14" s="64">
        <v>15.085099485638365</v>
      </c>
      <c r="AK14" s="64">
        <v>17.832349635007596</v>
      </c>
      <c r="AL14" s="65">
        <v>28.881946869651532</v>
      </c>
      <c r="AM14" s="63">
        <v>5.9994764889685248</v>
      </c>
      <c r="AN14" s="64">
        <v>-4.6718649469128621</v>
      </c>
      <c r="AO14" s="64">
        <v>8.7946376389229854</v>
      </c>
      <c r="AP14" s="65">
        <v>-16.798467686887541</v>
      </c>
      <c r="AQ14" s="63">
        <v>-9.2534966975396653</v>
      </c>
      <c r="AR14" s="64">
        <v>-9.7362121708523759</v>
      </c>
      <c r="AS14" s="64">
        <v>-24.289871803467044</v>
      </c>
      <c r="AT14" s="64">
        <v>-7.4649966708433713</v>
      </c>
      <c r="AU14" s="63">
        <v>20.134604305540684</v>
      </c>
      <c r="AV14" s="64">
        <v>30.9264245548597</v>
      </c>
      <c r="AW14" s="64">
        <v>37.591472090012481</v>
      </c>
      <c r="AX14" s="65">
        <v>26.151397315987481</v>
      </c>
      <c r="AY14" s="63">
        <v>31.826266464625785</v>
      </c>
      <c r="AZ14" s="64">
        <v>26.675231282020519</v>
      </c>
      <c r="BA14" s="64">
        <v>22.634303571664915</v>
      </c>
      <c r="BB14" s="65">
        <v>26.390242985150579</v>
      </c>
      <c r="BC14" s="63">
        <v>12.369348849065776</v>
      </c>
      <c r="BD14" s="64">
        <v>15.478061839372215</v>
      </c>
      <c r="BE14" s="64">
        <v>15.871086336452844</v>
      </c>
      <c r="BF14" s="65">
        <v>25.054774495495113</v>
      </c>
      <c r="BG14" s="63">
        <v>21.697879239126316</v>
      </c>
      <c r="BH14" s="64">
        <v>26.08132793531821</v>
      </c>
      <c r="BI14" s="64">
        <v>29.286150237676001</v>
      </c>
      <c r="BJ14" s="65">
        <v>24.943772196203273</v>
      </c>
      <c r="BK14" s="63">
        <v>29.537672457347441</v>
      </c>
      <c r="BL14" s="64"/>
      <c r="BM14" s="64"/>
      <c r="BN14" s="65"/>
      <c r="BO14" s="28"/>
      <c r="BP14" s="28"/>
      <c r="BQ14" s="28"/>
      <c r="BR14" s="28"/>
      <c r="BS14" s="10"/>
      <c r="BT14" s="10"/>
    </row>
    <row r="15" spans="1:72" s="23" customFormat="1" ht="19.5" customHeight="1" x14ac:dyDescent="0.25">
      <c r="A15" s="79"/>
      <c r="B15" s="33" t="s">
        <v>15</v>
      </c>
      <c r="C15" s="66"/>
      <c r="D15" s="67"/>
      <c r="E15" s="67"/>
      <c r="F15" s="68"/>
      <c r="G15" s="66">
        <v>10.474397886921171</v>
      </c>
      <c r="H15" s="67">
        <v>9.4244634959330664</v>
      </c>
      <c r="I15" s="67">
        <v>3.8403284022204165</v>
      </c>
      <c r="J15" s="68">
        <v>-4.298528727581175</v>
      </c>
      <c r="K15" s="66">
        <v>-35.122508497321078</v>
      </c>
      <c r="L15" s="67">
        <v>-18.221133564185553</v>
      </c>
      <c r="M15" s="67">
        <v>-11.507349305229575</v>
      </c>
      <c r="N15" s="68">
        <v>-3.2903695072478922</v>
      </c>
      <c r="O15" s="66">
        <v>51.555317829751289</v>
      </c>
      <c r="P15" s="67">
        <v>33.491476002101692</v>
      </c>
      <c r="Q15" s="67">
        <v>24.479615261938648</v>
      </c>
      <c r="R15" s="68">
        <v>17.996868917323727</v>
      </c>
      <c r="S15" s="66">
        <v>9.1702447460037853</v>
      </c>
      <c r="T15" s="67">
        <v>10.622542474413411</v>
      </c>
      <c r="U15" s="67">
        <v>10.661876974630413</v>
      </c>
      <c r="V15" s="68">
        <v>11.879778361291105</v>
      </c>
      <c r="W15" s="66">
        <v>21.188543889960631</v>
      </c>
      <c r="X15" s="67">
        <v>13.150392507466858</v>
      </c>
      <c r="Y15" s="67">
        <v>8.0438018213993434</v>
      </c>
      <c r="Z15" s="68">
        <v>1.9157647380698695</v>
      </c>
      <c r="AA15" s="66">
        <v>-10.71561390687622</v>
      </c>
      <c r="AB15" s="67">
        <v>-8.7725173055955725</v>
      </c>
      <c r="AC15" s="67">
        <v>-8.9278500008012411</v>
      </c>
      <c r="AD15" s="68">
        <v>14.447586771281395</v>
      </c>
      <c r="AE15" s="66">
        <v>18.76131500781284</v>
      </c>
      <c r="AF15" s="67">
        <v>10.210484303357536</v>
      </c>
      <c r="AG15" s="67">
        <v>8.025001733394177</v>
      </c>
      <c r="AH15" s="68">
        <v>-5.6352430675969405</v>
      </c>
      <c r="AI15" s="66">
        <v>-3.3734433208571946</v>
      </c>
      <c r="AJ15" s="67">
        <v>10.266841095816549</v>
      </c>
      <c r="AK15" s="67">
        <v>12.796300732909383</v>
      </c>
      <c r="AL15" s="68">
        <v>10.19702527604689</v>
      </c>
      <c r="AM15" s="66">
        <v>0.44087934337846413</v>
      </c>
      <c r="AN15" s="67">
        <v>-0.15631432308392812</v>
      </c>
      <c r="AO15" s="67">
        <v>4.244833143905824</v>
      </c>
      <c r="AP15" s="68">
        <v>5.6797913681471135</v>
      </c>
      <c r="AQ15" s="66">
        <v>13.166033974587354</v>
      </c>
      <c r="AR15" s="67">
        <v>10.53008996593643</v>
      </c>
      <c r="AS15" s="67">
        <v>6.8609095649605045</v>
      </c>
      <c r="AT15" s="67">
        <v>4.9511573618471028</v>
      </c>
      <c r="AU15" s="66">
        <v>4.8122509066785168</v>
      </c>
      <c r="AV15" s="67">
        <v>12.766633102388969</v>
      </c>
      <c r="AW15" s="67">
        <v>8.5114087993412468</v>
      </c>
      <c r="AX15" s="68">
        <v>2.4644870851246559</v>
      </c>
      <c r="AY15" s="66">
        <v>3.2744523594429475</v>
      </c>
      <c r="AZ15" s="67">
        <v>-4.0850395355722764</v>
      </c>
      <c r="BA15" s="67">
        <v>3.4255098712459686</v>
      </c>
      <c r="BB15" s="68">
        <v>3.1452216610392547</v>
      </c>
      <c r="BC15" s="66">
        <v>4.9778288749514177</v>
      </c>
      <c r="BD15" s="67">
        <v>8.8302210868422151</v>
      </c>
      <c r="BE15" s="67">
        <v>1.992207360279874</v>
      </c>
      <c r="BF15" s="68">
        <v>5.0778058512692903</v>
      </c>
      <c r="BG15" s="66">
        <v>2.8490117308818785</v>
      </c>
      <c r="BH15" s="67">
        <v>1.8687337336252385</v>
      </c>
      <c r="BI15" s="67">
        <v>6.7240562565214379</v>
      </c>
      <c r="BJ15" s="68">
        <v>9.0071072348639767</v>
      </c>
      <c r="BK15" s="66">
        <v>10.125307720700283</v>
      </c>
      <c r="BL15" s="67"/>
      <c r="BM15" s="67"/>
      <c r="BN15" s="68"/>
      <c r="BO15" s="22"/>
      <c r="BP15" s="22"/>
      <c r="BQ15" s="22"/>
      <c r="BR15" s="22"/>
      <c r="BS15" s="21"/>
      <c r="BT15" s="21"/>
    </row>
    <row r="16" spans="1:72" s="8" customFormat="1" ht="20.100000000000001" customHeight="1" x14ac:dyDescent="0.25">
      <c r="A16" s="82" t="s">
        <v>16</v>
      </c>
      <c r="B16" s="8" t="s">
        <v>17</v>
      </c>
      <c r="C16" s="69"/>
      <c r="D16" s="70"/>
      <c r="E16" s="70"/>
      <c r="F16" s="71"/>
      <c r="G16" s="69">
        <v>16.044786187524785</v>
      </c>
      <c r="H16" s="70">
        <v>-11.298666956157366</v>
      </c>
      <c r="I16" s="70">
        <v>-27.455267906681069</v>
      </c>
      <c r="J16" s="71">
        <v>-31.207616495824286</v>
      </c>
      <c r="K16" s="69">
        <v>-40.667158314785368</v>
      </c>
      <c r="L16" s="70">
        <v>-4.7329015049542678</v>
      </c>
      <c r="M16" s="70">
        <v>8.9960345133282882</v>
      </c>
      <c r="N16" s="71">
        <v>6.5355981532929208</v>
      </c>
      <c r="O16" s="69">
        <v>43.556489162489534</v>
      </c>
      <c r="P16" s="70">
        <v>15.788562970782083</v>
      </c>
      <c r="Q16" s="70">
        <v>19.436668218325437</v>
      </c>
      <c r="R16" s="71">
        <v>12.492112876903505</v>
      </c>
      <c r="S16" s="69">
        <v>-12.687452673953992</v>
      </c>
      <c r="T16" s="70">
        <v>-5.8988575569614117</v>
      </c>
      <c r="U16" s="70">
        <v>3.1755737674708406</v>
      </c>
      <c r="V16" s="71">
        <v>5.5973981426686636</v>
      </c>
      <c r="W16" s="69">
        <v>75.170748225040683</v>
      </c>
      <c r="X16" s="70">
        <v>32.487558425697927</v>
      </c>
      <c r="Y16" s="70">
        <v>22.206599908704927</v>
      </c>
      <c r="Z16" s="71">
        <v>-5.1660064179878891</v>
      </c>
      <c r="AA16" s="69">
        <v>-42.872876749561172</v>
      </c>
      <c r="AB16" s="70">
        <v>-30.182813247910577</v>
      </c>
      <c r="AC16" s="70">
        <v>-31.779409332569408</v>
      </c>
      <c r="AD16" s="71">
        <v>-3.3627046041352138</v>
      </c>
      <c r="AE16" s="69">
        <v>3.5493975002805156</v>
      </c>
      <c r="AF16" s="70">
        <v>6.4481152654396467</v>
      </c>
      <c r="AG16" s="70">
        <v>8.7742885883849819</v>
      </c>
      <c r="AH16" s="71">
        <v>-2.2809646434034603</v>
      </c>
      <c r="AI16" s="69">
        <v>8.6473480139358738</v>
      </c>
      <c r="AJ16" s="70">
        <v>25.825915507688979</v>
      </c>
      <c r="AK16" s="70">
        <v>16.638476905467471</v>
      </c>
      <c r="AL16" s="71">
        <v>29.534613498439001</v>
      </c>
      <c r="AM16" s="69">
        <v>13.759037632707072</v>
      </c>
      <c r="AN16" s="70">
        <v>-4.3839553316218582</v>
      </c>
      <c r="AO16" s="70">
        <v>-5.3869676964184876</v>
      </c>
      <c r="AP16" s="71">
        <v>-7.5873552300748992</v>
      </c>
      <c r="AQ16" s="69">
        <v>8.4445366935612434</v>
      </c>
      <c r="AR16" s="70">
        <v>7.3423020190944488</v>
      </c>
      <c r="AS16" s="70">
        <v>13.263579722653084</v>
      </c>
      <c r="AT16" s="70">
        <v>5.166280510780763</v>
      </c>
      <c r="AU16" s="69">
        <v>13.043574415499815</v>
      </c>
      <c r="AV16" s="70">
        <v>19.228727065521056</v>
      </c>
      <c r="AW16" s="70">
        <v>22.402962517620438</v>
      </c>
      <c r="AX16" s="71">
        <v>21.90207820785044</v>
      </c>
      <c r="AY16" s="69">
        <v>10.823965949336634</v>
      </c>
      <c r="AZ16" s="70">
        <v>-7.0080066739795726</v>
      </c>
      <c r="BA16" s="70">
        <v>-5.224920911326036</v>
      </c>
      <c r="BB16" s="71">
        <v>-5.440643320914007</v>
      </c>
      <c r="BC16" s="69">
        <v>-3.1476323832911213</v>
      </c>
      <c r="BD16" s="70">
        <v>25.349942419024529</v>
      </c>
      <c r="BE16" s="70">
        <v>2.4436145930756492</v>
      </c>
      <c r="BF16" s="71">
        <v>8.0738912026904863</v>
      </c>
      <c r="BG16" s="69">
        <v>7.5153818759644109</v>
      </c>
      <c r="BH16" s="70">
        <v>-0.44085291910908042</v>
      </c>
      <c r="BI16" s="70">
        <v>9.0458796182086623</v>
      </c>
      <c r="BJ16" s="71">
        <v>7.954301440901701</v>
      </c>
      <c r="BK16" s="69">
        <v>13.049844599957684</v>
      </c>
      <c r="BL16" s="70"/>
      <c r="BM16" s="70"/>
      <c r="BN16" s="71"/>
      <c r="BO16" s="28"/>
      <c r="BP16" s="28"/>
      <c r="BQ16" s="28"/>
      <c r="BR16" s="28"/>
      <c r="BS16" s="10"/>
      <c r="BT16" s="10"/>
    </row>
    <row r="17" spans="1:72" s="8" customFormat="1" ht="20.100000000000001" customHeight="1" x14ac:dyDescent="0.25">
      <c r="A17" s="82" t="s">
        <v>18</v>
      </c>
      <c r="B17" s="8" t="s">
        <v>35</v>
      </c>
      <c r="C17" s="69"/>
      <c r="D17" s="70"/>
      <c r="E17" s="70"/>
      <c r="F17" s="71"/>
      <c r="G17" s="69">
        <v>9.2621605493015338</v>
      </c>
      <c r="H17" s="70">
        <v>15.85096645879549</v>
      </c>
      <c r="I17" s="70">
        <v>10.440441662940113</v>
      </c>
      <c r="J17" s="71">
        <v>-2.1448027312129803</v>
      </c>
      <c r="K17" s="69">
        <v>-54.849385514063066</v>
      </c>
      <c r="L17" s="70">
        <v>-39.276652679408762</v>
      </c>
      <c r="M17" s="70">
        <v>-28.402506885914114</v>
      </c>
      <c r="N17" s="71">
        <v>-15.698030079931936</v>
      </c>
      <c r="O17" s="69">
        <v>97.063806065022632</v>
      </c>
      <c r="P17" s="70">
        <v>57.887261285130307</v>
      </c>
      <c r="Q17" s="70">
        <v>30.648773467071354</v>
      </c>
      <c r="R17" s="71">
        <v>22.141697760171276</v>
      </c>
      <c r="S17" s="69">
        <v>10.61900672285252</v>
      </c>
      <c r="T17" s="70">
        <v>11.668525462809631</v>
      </c>
      <c r="U17" s="70">
        <v>7.203201440827911</v>
      </c>
      <c r="V17" s="71">
        <v>5.2687739592574667</v>
      </c>
      <c r="W17" s="69">
        <v>6.082802215768246</v>
      </c>
      <c r="X17" s="70">
        <v>0.29454900418470764</v>
      </c>
      <c r="Y17" s="70">
        <v>-2.9942933975056651</v>
      </c>
      <c r="Z17" s="71">
        <v>-1.1186563483117196</v>
      </c>
      <c r="AA17" s="69">
        <v>-9.2749755124367343</v>
      </c>
      <c r="AB17" s="70">
        <v>-8.3544739302508493</v>
      </c>
      <c r="AC17" s="70">
        <v>-4.2899755691931603</v>
      </c>
      <c r="AD17" s="71">
        <v>0.20410658404306226</v>
      </c>
      <c r="AE17" s="69">
        <v>11.308526417913999</v>
      </c>
      <c r="AF17" s="70">
        <v>10.379309671812219</v>
      </c>
      <c r="AG17" s="70">
        <v>13.457015522895666</v>
      </c>
      <c r="AH17" s="71">
        <v>13.079540759337881</v>
      </c>
      <c r="AI17" s="69">
        <v>7.2910652368239237</v>
      </c>
      <c r="AJ17" s="70">
        <v>12.446962433058918</v>
      </c>
      <c r="AK17" s="70">
        <v>7.7908989546496388</v>
      </c>
      <c r="AL17" s="71">
        <v>8.6987823753895466</v>
      </c>
      <c r="AM17" s="69">
        <v>0.1883753668623589</v>
      </c>
      <c r="AN17" s="70">
        <v>-1.4174204033567506</v>
      </c>
      <c r="AO17" s="70">
        <v>1.4474111540369927</v>
      </c>
      <c r="AP17" s="71">
        <v>-0.98902766911395101</v>
      </c>
      <c r="AQ17" s="69">
        <v>6.5769114553365204</v>
      </c>
      <c r="AR17" s="70">
        <v>12.422747098950083</v>
      </c>
      <c r="AS17" s="70">
        <v>12.880001239116856</v>
      </c>
      <c r="AT17" s="70">
        <v>9.4574617336471434</v>
      </c>
      <c r="AU17" s="69">
        <v>3.4923901002975377</v>
      </c>
      <c r="AV17" s="70">
        <v>19.060112131521791</v>
      </c>
      <c r="AW17" s="70">
        <v>-2.0883378183241819</v>
      </c>
      <c r="AX17" s="71">
        <v>-7.8535612389695419</v>
      </c>
      <c r="AY17" s="69">
        <v>-1.3013298572983945</v>
      </c>
      <c r="AZ17" s="70">
        <v>-15.096856133740966</v>
      </c>
      <c r="BA17" s="70">
        <v>-1.4942495987110616</v>
      </c>
      <c r="BB17" s="71">
        <v>0.74573638514277008</v>
      </c>
      <c r="BC17" s="69">
        <v>4.049768537790488</v>
      </c>
      <c r="BD17" s="70">
        <v>3.4470193170389241</v>
      </c>
      <c r="BE17" s="70">
        <v>-1.1686611402463298</v>
      </c>
      <c r="BF17" s="71">
        <v>2.4398492435098618</v>
      </c>
      <c r="BG17" s="69">
        <v>0.12716571867297244</v>
      </c>
      <c r="BH17" s="70">
        <v>-0.25841156676280619</v>
      </c>
      <c r="BI17" s="70">
        <v>15.035531924061774</v>
      </c>
      <c r="BJ17" s="71">
        <v>20.544969623740727</v>
      </c>
      <c r="BK17" s="69">
        <v>17.066963536043843</v>
      </c>
      <c r="BL17" s="70"/>
      <c r="BM17" s="70"/>
      <c r="BN17" s="71"/>
      <c r="BO17" s="28"/>
      <c r="BP17" s="28"/>
      <c r="BQ17" s="28"/>
      <c r="BR17" s="28"/>
      <c r="BS17" s="10"/>
      <c r="BT17" s="10"/>
    </row>
    <row r="18" spans="1:72" s="8" customFormat="1" ht="20.100000000000001" customHeight="1" x14ac:dyDescent="0.25">
      <c r="A18" s="82" t="s">
        <v>19</v>
      </c>
      <c r="B18" s="8" t="s">
        <v>20</v>
      </c>
      <c r="C18" s="69"/>
      <c r="D18" s="70"/>
      <c r="E18" s="70"/>
      <c r="F18" s="71"/>
      <c r="G18" s="69">
        <v>20.599590716801842</v>
      </c>
      <c r="H18" s="70">
        <v>33.662587121045974</v>
      </c>
      <c r="I18" s="70">
        <v>25.881302907729431</v>
      </c>
      <c r="J18" s="71">
        <v>13.01709246796805</v>
      </c>
      <c r="K18" s="69">
        <v>-21.365201450872149</v>
      </c>
      <c r="L18" s="70">
        <v>-15.051950733231568</v>
      </c>
      <c r="M18" s="70">
        <v>-11.699440161280993</v>
      </c>
      <c r="N18" s="71">
        <v>6.4609068484822174E-2</v>
      </c>
      <c r="O18" s="69">
        <v>36.07695649986109</v>
      </c>
      <c r="P18" s="70">
        <v>34.180093486633623</v>
      </c>
      <c r="Q18" s="70">
        <v>25.835961709514454</v>
      </c>
      <c r="R18" s="71">
        <v>11.432924572069147</v>
      </c>
      <c r="S18" s="69">
        <v>17.113678283264001</v>
      </c>
      <c r="T18" s="70">
        <v>15.171885523695394</v>
      </c>
      <c r="U18" s="70">
        <v>10.681785685070722</v>
      </c>
      <c r="V18" s="71">
        <v>14.093618909602323</v>
      </c>
      <c r="W18" s="69">
        <v>10.401986465300572</v>
      </c>
      <c r="X18" s="70">
        <v>5.9471117813717056</v>
      </c>
      <c r="Y18" s="70">
        <v>1.5778751331149143</v>
      </c>
      <c r="Z18" s="71">
        <v>0.17684316352264418</v>
      </c>
      <c r="AA18" s="69">
        <v>-4.1702318583213831</v>
      </c>
      <c r="AB18" s="70">
        <v>-1.3738603738379873</v>
      </c>
      <c r="AC18" s="70">
        <v>6.1795008666956974</v>
      </c>
      <c r="AD18" s="71">
        <v>23.297177555556846</v>
      </c>
      <c r="AE18" s="69">
        <v>21.5269370858034</v>
      </c>
      <c r="AF18" s="70">
        <v>25.395160952143534</v>
      </c>
      <c r="AG18" s="70">
        <v>29.620256949659751</v>
      </c>
      <c r="AH18" s="71">
        <v>12.202665367158193</v>
      </c>
      <c r="AI18" s="69">
        <v>9.2167809153497657</v>
      </c>
      <c r="AJ18" s="70">
        <v>5.9150623602655772</v>
      </c>
      <c r="AK18" s="70">
        <v>0.87015559000724885</v>
      </c>
      <c r="AL18" s="71">
        <v>5.2827254179843131</v>
      </c>
      <c r="AM18" s="69">
        <v>6.7463150793654059</v>
      </c>
      <c r="AN18" s="70">
        <v>3.6762007236158967</v>
      </c>
      <c r="AO18" s="70">
        <v>15.629403890000205</v>
      </c>
      <c r="AP18" s="71">
        <v>12.4565562344503</v>
      </c>
      <c r="AQ18" s="69">
        <v>18.295668619072678</v>
      </c>
      <c r="AR18" s="70">
        <v>15.143656627670609</v>
      </c>
      <c r="AS18" s="70">
        <v>3.6797746099143103</v>
      </c>
      <c r="AT18" s="70">
        <v>4.2793501799979428</v>
      </c>
      <c r="AU18" s="69">
        <v>2.0194122035637196</v>
      </c>
      <c r="AV18" s="70">
        <v>10.334037560218912</v>
      </c>
      <c r="AW18" s="70">
        <v>9.4950650854062069</v>
      </c>
      <c r="AX18" s="71">
        <v>4.8858468002884736</v>
      </c>
      <c r="AY18" s="69">
        <v>6.4877749989721289</v>
      </c>
      <c r="AZ18" s="70">
        <v>8.1322979894129297</v>
      </c>
      <c r="BA18" s="70">
        <v>14.608252112911213</v>
      </c>
      <c r="BB18" s="71">
        <v>6.8988096234609664</v>
      </c>
      <c r="BC18" s="69">
        <v>5.453295881273279</v>
      </c>
      <c r="BD18" s="70">
        <v>3.5319893871969654</v>
      </c>
      <c r="BE18" s="70">
        <v>3.6508347918177142</v>
      </c>
      <c r="BF18" s="71">
        <v>9.7047393020771153</v>
      </c>
      <c r="BG18" s="69">
        <v>6.8710137659775183</v>
      </c>
      <c r="BH18" s="70">
        <v>5.490798082781212</v>
      </c>
      <c r="BI18" s="70">
        <v>4.9816440234672799</v>
      </c>
      <c r="BJ18" s="71">
        <v>6.1592226858640409</v>
      </c>
      <c r="BK18" s="69">
        <v>8.4526382195093888</v>
      </c>
      <c r="BL18" s="70"/>
      <c r="BM18" s="70"/>
      <c r="BN18" s="71"/>
      <c r="BO18" s="28"/>
      <c r="BP18" s="28"/>
      <c r="BQ18" s="28"/>
      <c r="BR18" s="28"/>
      <c r="BS18" s="10"/>
      <c r="BT18" s="10"/>
    </row>
    <row r="19" spans="1:72" s="8" customFormat="1" ht="20.100000000000001" customHeight="1" x14ac:dyDescent="0.25">
      <c r="A19" s="82" t="s">
        <v>21</v>
      </c>
      <c r="B19" s="8" t="s">
        <v>34</v>
      </c>
      <c r="C19" s="69"/>
      <c r="D19" s="70"/>
      <c r="E19" s="70"/>
      <c r="F19" s="71"/>
      <c r="G19" s="69">
        <v>23.675111806592209</v>
      </c>
      <c r="H19" s="70">
        <v>31.062641605114806</v>
      </c>
      <c r="I19" s="70">
        <v>33.395534707957417</v>
      </c>
      <c r="J19" s="71">
        <v>25.193657863384033</v>
      </c>
      <c r="K19" s="69">
        <v>44.902205706806384</v>
      </c>
      <c r="L19" s="70">
        <v>37.013591226708463</v>
      </c>
      <c r="M19" s="70">
        <v>36.335257740102243</v>
      </c>
      <c r="N19" s="71">
        <v>35.780589192059665</v>
      </c>
      <c r="O19" s="69">
        <v>36.446023192798592</v>
      </c>
      <c r="P19" s="70">
        <v>34.885127770183509</v>
      </c>
      <c r="Q19" s="70">
        <v>25.948826972817152</v>
      </c>
      <c r="R19" s="71">
        <v>28.730848629821693</v>
      </c>
      <c r="S19" s="69">
        <v>29.528443765670698</v>
      </c>
      <c r="T19" s="70">
        <v>38.384445866880434</v>
      </c>
      <c r="U19" s="70">
        <v>39.385688769813633</v>
      </c>
      <c r="V19" s="71">
        <v>40.067292540417789</v>
      </c>
      <c r="W19" s="69">
        <v>38.426056178168281</v>
      </c>
      <c r="X19" s="70">
        <v>23.220078906918395</v>
      </c>
      <c r="Y19" s="70">
        <v>18.146432330943284</v>
      </c>
      <c r="Z19" s="71">
        <v>13.99513531262302</v>
      </c>
      <c r="AA19" s="69">
        <v>9.2166583422606649</v>
      </c>
      <c r="AB19" s="70">
        <v>9.6605801819887649</v>
      </c>
      <c r="AC19" s="70">
        <v>4.7425311201519493</v>
      </c>
      <c r="AD19" s="71">
        <v>-5.4962986905866984</v>
      </c>
      <c r="AE19" s="69">
        <v>-2.7040377092404366</v>
      </c>
      <c r="AF19" s="70">
        <v>-5.4223188384428749</v>
      </c>
      <c r="AG19" s="70">
        <v>-2.5990811361030208</v>
      </c>
      <c r="AH19" s="71">
        <v>7.1515154973288642</v>
      </c>
      <c r="AI19" s="69">
        <v>3.9619285444105312</v>
      </c>
      <c r="AJ19" s="70">
        <v>8.5739061354696453</v>
      </c>
      <c r="AK19" s="70">
        <v>2.4095085080454659</v>
      </c>
      <c r="AL19" s="71">
        <v>-4.6295291489417467</v>
      </c>
      <c r="AM19" s="69">
        <v>-11.208623744024148</v>
      </c>
      <c r="AN19" s="70">
        <v>-12.397737610613346</v>
      </c>
      <c r="AO19" s="70">
        <v>-6.1340103292011561</v>
      </c>
      <c r="AP19" s="71">
        <v>-6.3270624533481534</v>
      </c>
      <c r="AQ19" s="69">
        <v>2.7491658917572215</v>
      </c>
      <c r="AR19" s="70">
        <v>3.7496657789663157</v>
      </c>
      <c r="AS19" s="70">
        <v>0.65938083913321677</v>
      </c>
      <c r="AT19" s="70">
        <v>5.5108195351435407</v>
      </c>
      <c r="AU19" s="69">
        <v>5.1384606870223948</v>
      </c>
      <c r="AV19" s="70">
        <v>0.40071045227434432</v>
      </c>
      <c r="AW19" s="70">
        <v>5.574455906949316</v>
      </c>
      <c r="AX19" s="71">
        <v>2.748355318224327</v>
      </c>
      <c r="AY19" s="69">
        <v>-0.18023704787225592</v>
      </c>
      <c r="AZ19" s="70">
        <v>6.0643888703228122</v>
      </c>
      <c r="BA19" s="70">
        <v>5.8729428072926915</v>
      </c>
      <c r="BB19" s="71">
        <v>6.773437904975399</v>
      </c>
      <c r="BC19" s="69">
        <v>11.42563385431048</v>
      </c>
      <c r="BD19" s="70">
        <v>10.68158924175291</v>
      </c>
      <c r="BE19" s="70">
        <v>6.8796422826582715</v>
      </c>
      <c r="BF19" s="71">
        <v>6.6590355321231254</v>
      </c>
      <c r="BG19" s="69">
        <v>4.4496793699213111</v>
      </c>
      <c r="BH19" s="70">
        <v>6.9044950904136426</v>
      </c>
      <c r="BI19" s="70">
        <v>7.5489412675775025</v>
      </c>
      <c r="BJ19" s="71">
        <v>10.452355082118526</v>
      </c>
      <c r="BK19" s="69">
        <v>10.041941227200679</v>
      </c>
      <c r="BL19" s="70"/>
      <c r="BM19" s="70"/>
      <c r="BN19" s="71"/>
      <c r="BO19" s="28"/>
      <c r="BP19" s="28"/>
      <c r="BQ19" s="28"/>
      <c r="BR19" s="28"/>
      <c r="BS19" s="10"/>
      <c r="BT19" s="10"/>
    </row>
    <row r="20" spans="1:72" s="8" customFormat="1" ht="20.100000000000001" customHeight="1" x14ac:dyDescent="0.25">
      <c r="A20" s="82" t="s">
        <v>22</v>
      </c>
      <c r="B20" s="8" t="s">
        <v>42</v>
      </c>
      <c r="C20" s="69"/>
      <c r="D20" s="70"/>
      <c r="E20" s="70"/>
      <c r="F20" s="71"/>
      <c r="G20" s="69">
        <v>9.2623626317242636</v>
      </c>
      <c r="H20" s="70">
        <v>10.191522504393014</v>
      </c>
      <c r="I20" s="70">
        <v>8.9261211169935564</v>
      </c>
      <c r="J20" s="71">
        <v>5.6151911957765588</v>
      </c>
      <c r="K20" s="69">
        <v>0.48358636888714557</v>
      </c>
      <c r="L20" s="70">
        <v>-1.3745947449856577</v>
      </c>
      <c r="M20" s="70">
        <v>-5.2427790766762516E-2</v>
      </c>
      <c r="N20" s="71">
        <v>4.2684607045229361</v>
      </c>
      <c r="O20" s="69">
        <v>11.793227662820938</v>
      </c>
      <c r="P20" s="70">
        <v>16.689189328705535</v>
      </c>
      <c r="Q20" s="70">
        <v>18.368554180112497</v>
      </c>
      <c r="R20" s="71">
        <v>17.238406285546539</v>
      </c>
      <c r="S20" s="69">
        <v>13.646794990585454</v>
      </c>
      <c r="T20" s="70">
        <v>11.36819263658111</v>
      </c>
      <c r="U20" s="70">
        <v>10.356457287561227</v>
      </c>
      <c r="V20" s="71">
        <v>10.313221480486966</v>
      </c>
      <c r="W20" s="69">
        <v>11.160159888090227</v>
      </c>
      <c r="X20" s="70">
        <v>10.622165610319989</v>
      </c>
      <c r="Y20" s="70">
        <v>8.7940766614798882</v>
      </c>
      <c r="Z20" s="71">
        <v>5.7880620260907678</v>
      </c>
      <c r="AA20" s="69">
        <v>1.7183208674175443</v>
      </c>
      <c r="AB20" s="70">
        <v>-0.33667781676963715</v>
      </c>
      <c r="AC20" s="70">
        <v>-0.5483678332341313</v>
      </c>
      <c r="AD20" s="71">
        <v>1.0295469951505654</v>
      </c>
      <c r="AE20" s="69">
        <v>4.4456477625545165</v>
      </c>
      <c r="AF20" s="70">
        <v>6.9064540813235542</v>
      </c>
      <c r="AG20" s="70">
        <v>8.3426911093732237</v>
      </c>
      <c r="AH20" s="71">
        <v>8.7409698405789271</v>
      </c>
      <c r="AI20" s="69">
        <v>8.1374140494806966</v>
      </c>
      <c r="AJ20" s="70">
        <v>7.5986054315001272</v>
      </c>
      <c r="AK20" s="70">
        <v>7.1150290684784512</v>
      </c>
      <c r="AL20" s="71">
        <v>6.6858370431500669</v>
      </c>
      <c r="AM20" s="69">
        <v>6.3068165233636897</v>
      </c>
      <c r="AN20" s="70">
        <v>6.226493892132412</v>
      </c>
      <c r="AO20" s="70">
        <v>6.4275472085569607</v>
      </c>
      <c r="AP20" s="71">
        <v>6.8999834965299822</v>
      </c>
      <c r="AQ20" s="69">
        <v>7.6328649270989368</v>
      </c>
      <c r="AR20" s="70">
        <v>7.6517770449525901</v>
      </c>
      <c r="AS20" s="70">
        <v>6.9149386131260204</v>
      </c>
      <c r="AT20" s="70">
        <v>5.5387670955009405</v>
      </c>
      <c r="AU20" s="69">
        <v>8.1480086174270383</v>
      </c>
      <c r="AV20" s="70">
        <v>7.3227163366661907</v>
      </c>
      <c r="AW20" s="70">
        <v>7.2278068077233693</v>
      </c>
      <c r="AX20" s="71">
        <v>7.5120347406216759</v>
      </c>
      <c r="AY20" s="69">
        <v>3.5658938966058651</v>
      </c>
      <c r="AZ20" s="70">
        <v>3.6931215000073347</v>
      </c>
      <c r="BA20" s="70">
        <v>3.4399023605361734</v>
      </c>
      <c r="BB20" s="71">
        <v>3.6016676936096781</v>
      </c>
      <c r="BC20" s="69">
        <v>3.5585339434448304</v>
      </c>
      <c r="BD20" s="70">
        <v>3.8157323550719768</v>
      </c>
      <c r="BE20" s="70">
        <v>3.6092198704345657</v>
      </c>
      <c r="BF20" s="71">
        <v>3.6826182186861844</v>
      </c>
      <c r="BG20" s="69">
        <v>1.7687536827436512</v>
      </c>
      <c r="BH20" s="70">
        <v>0.39940266771789634</v>
      </c>
      <c r="BI20" s="70">
        <v>0.16371763817657481</v>
      </c>
      <c r="BJ20" s="71">
        <v>-0.94914740502936024</v>
      </c>
      <c r="BK20" s="69">
        <v>3.3932087861944016</v>
      </c>
      <c r="BL20" s="70"/>
      <c r="BM20" s="70"/>
      <c r="BN20" s="71"/>
      <c r="BO20" s="28"/>
      <c r="BP20" s="28"/>
      <c r="BQ20" s="28"/>
      <c r="BR20" s="28"/>
      <c r="BS20" s="10"/>
      <c r="BT20" s="10"/>
    </row>
    <row r="21" spans="1:72" s="8" customFormat="1" ht="20.100000000000001" customHeight="1" x14ac:dyDescent="0.25">
      <c r="A21" s="82" t="s">
        <v>23</v>
      </c>
      <c r="B21" s="8" t="s">
        <v>24</v>
      </c>
      <c r="C21" s="69"/>
      <c r="D21" s="70"/>
      <c r="E21" s="70"/>
      <c r="F21" s="71"/>
      <c r="G21" s="69">
        <v>80.843059450818117</v>
      </c>
      <c r="H21" s="70">
        <v>44.836741005152824</v>
      </c>
      <c r="I21" s="70">
        <v>12.999846183610808</v>
      </c>
      <c r="J21" s="71">
        <v>-5.4980447170689057</v>
      </c>
      <c r="K21" s="69">
        <v>-33.430872564810763</v>
      </c>
      <c r="L21" s="70">
        <v>-3.9771299963819451</v>
      </c>
      <c r="M21" s="70">
        <v>6.4581177644459808</v>
      </c>
      <c r="N21" s="71">
        <v>7.5225486842662503</v>
      </c>
      <c r="O21" s="69">
        <v>59.883533450529505</v>
      </c>
      <c r="P21" s="70">
        <v>40.357447766307963</v>
      </c>
      <c r="Q21" s="70">
        <v>54.358481354344889</v>
      </c>
      <c r="R21" s="71">
        <v>51.780768048430367</v>
      </c>
      <c r="S21" s="69">
        <v>20.2493665128058</v>
      </c>
      <c r="T21" s="70">
        <v>25.405459658109585</v>
      </c>
      <c r="U21" s="70">
        <v>26.660136333012808</v>
      </c>
      <c r="V21" s="71">
        <v>13.145915166058453</v>
      </c>
      <c r="W21" s="69">
        <v>53.757941176619717</v>
      </c>
      <c r="X21" s="70">
        <v>7.9643594893620495</v>
      </c>
      <c r="Y21" s="70">
        <v>3.9102720696456705</v>
      </c>
      <c r="Z21" s="71">
        <v>-5.2619413039053491</v>
      </c>
      <c r="AA21" s="69">
        <v>-25.984156286819804</v>
      </c>
      <c r="AB21" s="70">
        <v>3.4002044407750898</v>
      </c>
      <c r="AC21" s="70">
        <v>3.5797320852775316</v>
      </c>
      <c r="AD21" s="71">
        <v>36.266132902848547</v>
      </c>
      <c r="AE21" s="69">
        <v>26.633009840158593</v>
      </c>
      <c r="AF21" s="70">
        <v>16.731614802552897</v>
      </c>
      <c r="AG21" s="70">
        <v>9.2497540769806985</v>
      </c>
      <c r="AH21" s="71">
        <v>-8.854779052932237</v>
      </c>
      <c r="AI21" s="69">
        <v>-4.7500492061898321</v>
      </c>
      <c r="AJ21" s="70">
        <v>6.6192368193795925</v>
      </c>
      <c r="AK21" s="70">
        <v>-1.0586255812266909</v>
      </c>
      <c r="AL21" s="71">
        <v>14.26557755874185</v>
      </c>
      <c r="AM21" s="69">
        <v>9.0382099645197389</v>
      </c>
      <c r="AN21" s="70">
        <v>-2.5643580750395079</v>
      </c>
      <c r="AO21" s="70">
        <v>-0.3035292863582284</v>
      </c>
      <c r="AP21" s="71">
        <v>-2.1212469934330236</v>
      </c>
      <c r="AQ21" s="69">
        <v>11.786913172383006</v>
      </c>
      <c r="AR21" s="70">
        <v>7.7575711295012173</v>
      </c>
      <c r="AS21" s="70">
        <v>10.743667956211711</v>
      </c>
      <c r="AT21" s="70">
        <v>7.1749764191286758E-2</v>
      </c>
      <c r="AU21" s="69">
        <v>4.5818920907396921</v>
      </c>
      <c r="AV21" s="70">
        <v>8.856004339974799</v>
      </c>
      <c r="AW21" s="70">
        <v>12.12476516374219</v>
      </c>
      <c r="AX21" s="71">
        <v>14.039920471279711</v>
      </c>
      <c r="AY21" s="69">
        <v>7.8540340409108289</v>
      </c>
      <c r="AZ21" s="70">
        <v>-6.9326797594981171</v>
      </c>
      <c r="BA21" s="70">
        <v>-3.6492294615986354</v>
      </c>
      <c r="BB21" s="71">
        <v>-3.6171698085505577</v>
      </c>
      <c r="BC21" s="69">
        <v>-2.3160018125335746</v>
      </c>
      <c r="BD21" s="70">
        <v>25.517681920229982</v>
      </c>
      <c r="BE21" s="70">
        <v>2.1344000064537072</v>
      </c>
      <c r="BF21" s="71">
        <v>7.5904578484149221</v>
      </c>
      <c r="BG21" s="69">
        <v>10.804203083717612</v>
      </c>
      <c r="BH21" s="70">
        <v>2.5340190331577528</v>
      </c>
      <c r="BI21" s="70">
        <v>12.400560838319951</v>
      </c>
      <c r="BJ21" s="71">
        <v>10.951097770529316</v>
      </c>
      <c r="BK21" s="69">
        <v>12.400425711082995</v>
      </c>
      <c r="BL21" s="70"/>
      <c r="BM21" s="70"/>
      <c r="BN21" s="71"/>
      <c r="BO21" s="28"/>
      <c r="BP21" s="28"/>
      <c r="BQ21" s="28"/>
      <c r="BR21" s="28"/>
      <c r="BS21" s="10"/>
      <c r="BT21" s="10"/>
    </row>
    <row r="22" spans="1:72" s="8" customFormat="1" ht="20.100000000000001" customHeight="1" x14ac:dyDescent="0.25">
      <c r="A22" s="82" t="s">
        <v>25</v>
      </c>
      <c r="B22" s="8" t="s">
        <v>26</v>
      </c>
      <c r="C22" s="69"/>
      <c r="D22" s="70"/>
      <c r="E22" s="70"/>
      <c r="F22" s="71"/>
      <c r="G22" s="69">
        <v>-5.6131145416714823</v>
      </c>
      <c r="H22" s="70">
        <v>-6.5078333277564404</v>
      </c>
      <c r="I22" s="70">
        <v>-6.0536645784451952</v>
      </c>
      <c r="J22" s="71">
        <v>-3.8553880132297991</v>
      </c>
      <c r="K22" s="69">
        <v>0.22129442281815237</v>
      </c>
      <c r="L22" s="70">
        <v>4.1606882947638812</v>
      </c>
      <c r="M22" s="70">
        <v>7.8401959287725642</v>
      </c>
      <c r="N22" s="71">
        <v>10.73566872362206</v>
      </c>
      <c r="O22" s="69">
        <v>12.713963419203122</v>
      </c>
      <c r="P22" s="70">
        <v>12.927110162451537</v>
      </c>
      <c r="Q22" s="70">
        <v>11.570861016125855</v>
      </c>
      <c r="R22" s="71">
        <v>8.8049613710393437</v>
      </c>
      <c r="S22" s="69">
        <v>4.7453226051475283</v>
      </c>
      <c r="T22" s="70">
        <v>7.3436503228728967</v>
      </c>
      <c r="U22" s="70">
        <v>15.47467921119312</v>
      </c>
      <c r="V22" s="71">
        <v>26.984836876242401</v>
      </c>
      <c r="W22" s="69">
        <v>38.246620303583853</v>
      </c>
      <c r="X22" s="70">
        <v>32.84590557771638</v>
      </c>
      <c r="Y22" s="70">
        <v>18.220206695638996</v>
      </c>
      <c r="Z22" s="71">
        <v>0.46937799301078886</v>
      </c>
      <c r="AA22" s="69">
        <v>-18.064952604222796</v>
      </c>
      <c r="AB22" s="70">
        <v>-31.97629335985166</v>
      </c>
      <c r="AC22" s="70">
        <v>-45.25374067582333</v>
      </c>
      <c r="AD22" s="71">
        <v>101.55343769605744</v>
      </c>
      <c r="AE22" s="69">
        <v>122.60392875968864</v>
      </c>
      <c r="AF22" s="70">
        <v>41.467325370755859</v>
      </c>
      <c r="AG22" s="70">
        <v>-3.0222841011266266</v>
      </c>
      <c r="AH22" s="71">
        <v>-76.999416554438696</v>
      </c>
      <c r="AI22" s="69">
        <v>-58.411350958789086</v>
      </c>
      <c r="AJ22" s="70">
        <v>0.17410552542258539</v>
      </c>
      <c r="AK22" s="70">
        <v>100.75178878542701</v>
      </c>
      <c r="AL22" s="71">
        <v>134.474633991834</v>
      </c>
      <c r="AM22" s="69">
        <v>5.4916060597407057</v>
      </c>
      <c r="AN22" s="70">
        <v>11.874733648779824</v>
      </c>
      <c r="AO22" s="70">
        <v>15.461565613927753</v>
      </c>
      <c r="AP22" s="71">
        <v>1.1086388426839733</v>
      </c>
      <c r="AQ22" s="69">
        <v>23.514396222656252</v>
      </c>
      <c r="AR22" s="70">
        <v>0.6456466430731167</v>
      </c>
      <c r="AS22" s="70">
        <v>-14.0802203699111</v>
      </c>
      <c r="AT22" s="70">
        <v>29.374950364975462</v>
      </c>
      <c r="AU22" s="69">
        <v>23.310250561144152</v>
      </c>
      <c r="AV22" s="70">
        <v>10.718065035011692</v>
      </c>
      <c r="AW22" s="70">
        <v>24.078115476014951</v>
      </c>
      <c r="AX22" s="71">
        <v>-5.9898380597311345</v>
      </c>
      <c r="AY22" s="69">
        <v>-2.6045069922052799</v>
      </c>
      <c r="AZ22" s="70">
        <v>-5.7657150482387287</v>
      </c>
      <c r="BA22" s="70">
        <v>8.3687417196514744</v>
      </c>
      <c r="BB22" s="71">
        <v>10.715291520050885</v>
      </c>
      <c r="BC22" s="69">
        <v>14.297800756987211</v>
      </c>
      <c r="BD22" s="70">
        <v>16.173200206669659</v>
      </c>
      <c r="BE22" s="70">
        <v>-4.8748918440323923</v>
      </c>
      <c r="BF22" s="71">
        <v>-2.0014104663251597</v>
      </c>
      <c r="BG22" s="69">
        <v>-2.7556478059209244</v>
      </c>
      <c r="BH22" s="70">
        <v>-1.7254075498619792</v>
      </c>
      <c r="BI22" s="70">
        <v>-2.6779743550679025</v>
      </c>
      <c r="BJ22" s="71">
        <v>-3.2559559424909068</v>
      </c>
      <c r="BK22" s="69">
        <v>-0.45850144034391693</v>
      </c>
      <c r="BL22" s="70"/>
      <c r="BM22" s="70"/>
      <c r="BN22" s="71"/>
      <c r="BO22" s="28"/>
      <c r="BP22" s="28"/>
      <c r="BQ22" s="28"/>
      <c r="BR22" s="28"/>
      <c r="BS22" s="10"/>
      <c r="BT22" s="10"/>
    </row>
    <row r="23" spans="1:72" s="8" customFormat="1" ht="20.100000000000001" customHeight="1" x14ac:dyDescent="0.25">
      <c r="A23" s="82" t="s">
        <v>27</v>
      </c>
      <c r="B23" s="8" t="s">
        <v>28</v>
      </c>
      <c r="C23" s="72"/>
      <c r="D23" s="70"/>
      <c r="E23" s="70"/>
      <c r="F23" s="71"/>
      <c r="G23" s="69">
        <v>-2.8703019507387073</v>
      </c>
      <c r="H23" s="70">
        <v>-3.6653701132122518</v>
      </c>
      <c r="I23" s="70">
        <v>0.71043481202557324</v>
      </c>
      <c r="J23" s="71">
        <v>0.67753452666630132</v>
      </c>
      <c r="K23" s="69">
        <v>-2.8068039948248025E-2</v>
      </c>
      <c r="L23" s="70">
        <v>2.1471185312575081</v>
      </c>
      <c r="M23" s="70">
        <v>1.3347778489676276</v>
      </c>
      <c r="N23" s="71">
        <v>7.1342443328171745</v>
      </c>
      <c r="O23" s="69">
        <v>16.276483863434411</v>
      </c>
      <c r="P23" s="70">
        <v>19.934946565205493</v>
      </c>
      <c r="Q23" s="70">
        <v>19.642216360965769</v>
      </c>
      <c r="R23" s="71">
        <v>15.289046260217876</v>
      </c>
      <c r="S23" s="69">
        <v>7.7174859348179803</v>
      </c>
      <c r="T23" s="70">
        <v>6.207934910623214</v>
      </c>
      <c r="U23" s="70">
        <v>9.0638728288049428</v>
      </c>
      <c r="V23" s="71">
        <v>15.224157921106052</v>
      </c>
      <c r="W23" s="69">
        <v>21.424380657799681</v>
      </c>
      <c r="X23" s="70">
        <v>21.728883674511358</v>
      </c>
      <c r="Y23" s="70">
        <v>18.681206457959121</v>
      </c>
      <c r="Z23" s="71">
        <v>15.589591309396212</v>
      </c>
      <c r="AA23" s="69">
        <v>17.58972223338635</v>
      </c>
      <c r="AB23" s="70">
        <v>16.10317677484765</v>
      </c>
      <c r="AC23" s="70">
        <v>11.316658534733804</v>
      </c>
      <c r="AD23" s="71">
        <v>3.2555669478687266</v>
      </c>
      <c r="AE23" s="69">
        <v>-13.543611146945745</v>
      </c>
      <c r="AF23" s="70">
        <v>-25.532487110361078</v>
      </c>
      <c r="AG23" s="70">
        <v>-37.835517371147297</v>
      </c>
      <c r="AH23" s="71">
        <v>50.166766835885589</v>
      </c>
      <c r="AI23" s="69">
        <v>32.312100471110348</v>
      </c>
      <c r="AJ23" s="70">
        <v>21.750412921548801</v>
      </c>
      <c r="AK23" s="70">
        <v>26.247272678835863</v>
      </c>
      <c r="AL23" s="71">
        <v>-56.473444114919992</v>
      </c>
      <c r="AM23" s="69">
        <v>-49.208545190040354</v>
      </c>
      <c r="AN23" s="70">
        <v>-15.503141460039361</v>
      </c>
      <c r="AO23" s="70">
        <v>-3.4363393410750676</v>
      </c>
      <c r="AP23" s="71">
        <v>160.14656000150745</v>
      </c>
      <c r="AQ23" s="69">
        <v>121.54187405671254</v>
      </c>
      <c r="AR23" s="70">
        <v>30.497274016522979</v>
      </c>
      <c r="AS23" s="70">
        <v>14.768584211056535</v>
      </c>
      <c r="AT23" s="70">
        <v>-49.73947741184309</v>
      </c>
      <c r="AU23" s="69">
        <v>-26.802246700821474</v>
      </c>
      <c r="AV23" s="70">
        <v>1.8241259170816093</v>
      </c>
      <c r="AW23" s="70">
        <v>25.033715493351426</v>
      </c>
      <c r="AX23" s="71">
        <v>33.732540642344674</v>
      </c>
      <c r="AY23" s="69">
        <v>22.42712571479948</v>
      </c>
      <c r="AZ23" s="70">
        <v>12.835972786974459</v>
      </c>
      <c r="BA23" s="70">
        <v>9.8378234252782804</v>
      </c>
      <c r="BB23" s="71">
        <v>11.812841102440853</v>
      </c>
      <c r="BC23" s="69">
        <v>8.1065968057546733</v>
      </c>
      <c r="BD23" s="70">
        <v>12.041073879682296</v>
      </c>
      <c r="BE23" s="70">
        <v>11.42075501551636</v>
      </c>
      <c r="BF23" s="71">
        <v>7.4185650189725783</v>
      </c>
      <c r="BG23" s="69">
        <v>1.0294839898399522</v>
      </c>
      <c r="BH23" s="70">
        <v>6.5761706397968522</v>
      </c>
      <c r="BI23" s="70">
        <v>-3.8829921558362734</v>
      </c>
      <c r="BJ23" s="71">
        <v>-3.8684147209974595</v>
      </c>
      <c r="BK23" s="69">
        <v>1.0521535753261757</v>
      </c>
      <c r="BL23" s="70"/>
      <c r="BM23" s="70"/>
      <c r="BN23" s="71"/>
      <c r="BO23" s="28"/>
      <c r="BP23" s="28"/>
      <c r="BQ23" s="28"/>
      <c r="BR23" s="28"/>
      <c r="BS23" s="10"/>
      <c r="BT23" s="10"/>
    </row>
    <row r="24" spans="1:72" s="8" customFormat="1" ht="20.100000000000001" customHeight="1" x14ac:dyDescent="0.25">
      <c r="A24" s="82" t="s">
        <v>29</v>
      </c>
      <c r="B24" s="8" t="s">
        <v>30</v>
      </c>
      <c r="C24" s="69"/>
      <c r="D24" s="70"/>
      <c r="E24" s="70"/>
      <c r="F24" s="71"/>
      <c r="G24" s="69">
        <v>6.1969615721327864</v>
      </c>
      <c r="H24" s="70">
        <v>7.4783010912855552</v>
      </c>
      <c r="I24" s="70">
        <v>14.65197856188556</v>
      </c>
      <c r="J24" s="71">
        <v>17.012952841781413</v>
      </c>
      <c r="K24" s="69">
        <v>12.966365802325885</v>
      </c>
      <c r="L24" s="70">
        <v>12.25704432724255</v>
      </c>
      <c r="M24" s="70">
        <v>3.7675411959858129</v>
      </c>
      <c r="N24" s="71">
        <v>9.6905327038062428</v>
      </c>
      <c r="O24" s="69">
        <v>19.049039422038263</v>
      </c>
      <c r="P24" s="70">
        <v>25.387786897841913</v>
      </c>
      <c r="Q24" s="70">
        <v>27.472570998887356</v>
      </c>
      <c r="R24" s="71">
        <v>27.27488928291557</v>
      </c>
      <c r="S24" s="69">
        <v>23.219392315935107</v>
      </c>
      <c r="T24" s="70">
        <v>20.952256124280289</v>
      </c>
      <c r="U24" s="70">
        <v>24.442097505869363</v>
      </c>
      <c r="V24" s="71">
        <v>30.479450049337053</v>
      </c>
      <c r="W24" s="69">
        <v>42.757125932699267</v>
      </c>
      <c r="X24" s="70">
        <v>47.799374374682913</v>
      </c>
      <c r="Y24" s="70">
        <v>44.440024503037414</v>
      </c>
      <c r="Z24" s="71">
        <v>35.343937533871838</v>
      </c>
      <c r="AA24" s="69">
        <v>38.358101445331314</v>
      </c>
      <c r="AB24" s="70">
        <v>30.452797105014206</v>
      </c>
      <c r="AC24" s="70">
        <v>25.639471071716734</v>
      </c>
      <c r="AD24" s="71">
        <v>24.578925296600996</v>
      </c>
      <c r="AE24" s="69">
        <v>-0.71034868918469218</v>
      </c>
      <c r="AF24" s="70">
        <v>-7.2226553567880654</v>
      </c>
      <c r="AG24" s="70">
        <v>-12.180801897357984</v>
      </c>
      <c r="AH24" s="71">
        <v>-18.233563238874517</v>
      </c>
      <c r="AI24" s="69">
        <v>-9.4442147247855939</v>
      </c>
      <c r="AJ24" s="70">
        <v>-6.6124585730500502</v>
      </c>
      <c r="AK24" s="70">
        <v>-2.4192075143006697</v>
      </c>
      <c r="AL24" s="71">
        <v>1.8125746839236623</v>
      </c>
      <c r="AM24" s="69">
        <v>1.3502554448995285</v>
      </c>
      <c r="AN24" s="70">
        <v>4.5607264169533535</v>
      </c>
      <c r="AO24" s="70">
        <v>7.1708675285349965</v>
      </c>
      <c r="AP24" s="71">
        <v>12.258003071324964</v>
      </c>
      <c r="AQ24" s="69">
        <v>15.732758668580814</v>
      </c>
      <c r="AR24" s="70">
        <v>15.938603690575004</v>
      </c>
      <c r="AS24" s="70">
        <v>13.528454074142338</v>
      </c>
      <c r="AT24" s="70">
        <v>3.4932485424538084</v>
      </c>
      <c r="AU24" s="69">
        <v>0.1956449949395811</v>
      </c>
      <c r="AV24" s="70">
        <v>6.5064197602757945</v>
      </c>
      <c r="AW24" s="70">
        <v>12.108962160789982</v>
      </c>
      <c r="AX24" s="71">
        <v>18.450804083735605</v>
      </c>
      <c r="AY24" s="69">
        <v>18.816820680244085</v>
      </c>
      <c r="AZ24" s="70">
        <v>12.010444505986539</v>
      </c>
      <c r="BA24" s="70">
        <v>9.0808632015102475</v>
      </c>
      <c r="BB24" s="71">
        <v>10.076056264723166</v>
      </c>
      <c r="BC24" s="69">
        <v>9.3070166556054712</v>
      </c>
      <c r="BD24" s="70">
        <v>8.8722542928335599</v>
      </c>
      <c r="BE24" s="70">
        <v>8.9904301304274181</v>
      </c>
      <c r="BF24" s="71">
        <v>7.7495830932811982</v>
      </c>
      <c r="BG24" s="69">
        <v>8.9741027455591862</v>
      </c>
      <c r="BH24" s="70">
        <v>9.1698520767062419</v>
      </c>
      <c r="BI24" s="70">
        <v>4.1941217110344375</v>
      </c>
      <c r="BJ24" s="71">
        <v>3.2172215218649214</v>
      </c>
      <c r="BK24" s="69">
        <v>-0.17415718980304806</v>
      </c>
      <c r="BL24" s="70"/>
      <c r="BM24" s="70"/>
      <c r="BN24" s="71"/>
      <c r="BO24" s="28"/>
      <c r="BP24" s="28"/>
      <c r="BQ24" s="28"/>
      <c r="BR24" s="28"/>
      <c r="BS24" s="10"/>
      <c r="BT24" s="10"/>
    </row>
    <row r="25" spans="1:72" s="8" customFormat="1" ht="20.100000000000001" customHeight="1" x14ac:dyDescent="0.25">
      <c r="A25" s="79" t="s">
        <v>31</v>
      </c>
      <c r="B25" s="29" t="s">
        <v>32</v>
      </c>
      <c r="C25" s="63"/>
      <c r="D25" s="64"/>
      <c r="E25" s="64"/>
      <c r="F25" s="65"/>
      <c r="G25" s="63">
        <v>8.687150202861659</v>
      </c>
      <c r="H25" s="64">
        <v>16.162115375360031</v>
      </c>
      <c r="I25" s="64">
        <v>10.976700030471886</v>
      </c>
      <c r="J25" s="65">
        <v>-1.379864029030009</v>
      </c>
      <c r="K25" s="63">
        <v>-56.36546064662322</v>
      </c>
      <c r="L25" s="64">
        <v>-39.951438951512316</v>
      </c>
      <c r="M25" s="64">
        <v>-28.177650738531725</v>
      </c>
      <c r="N25" s="65">
        <v>-15.672346494386991</v>
      </c>
      <c r="O25" s="63">
        <v>104.93701437250817</v>
      </c>
      <c r="P25" s="64">
        <v>58.877613356963579</v>
      </c>
      <c r="Q25" s="64">
        <v>28.4268921587731</v>
      </c>
      <c r="R25" s="65">
        <v>20.276933588204482</v>
      </c>
      <c r="S25" s="63">
        <v>9.8927023418160953</v>
      </c>
      <c r="T25" s="64">
        <v>12.094361740094151</v>
      </c>
      <c r="U25" s="64">
        <v>8.5115593997456394</v>
      </c>
      <c r="V25" s="65">
        <v>7.0388951222558394</v>
      </c>
      <c r="W25" s="63">
        <v>8.2508345785952564</v>
      </c>
      <c r="X25" s="64">
        <v>2.2921480209968204</v>
      </c>
      <c r="Y25" s="64">
        <v>-1.3970809748695578</v>
      </c>
      <c r="Z25" s="65">
        <v>0.31113068894665918</v>
      </c>
      <c r="AA25" s="63">
        <v>-8.9572175884743856</v>
      </c>
      <c r="AB25" s="64">
        <v>-8.0575278623294508</v>
      </c>
      <c r="AC25" s="64">
        <v>-3.7631600545493082</v>
      </c>
      <c r="AD25" s="65">
        <v>0.47981791103348659</v>
      </c>
      <c r="AE25" s="63">
        <v>11.54191908314135</v>
      </c>
      <c r="AF25" s="64">
        <v>11.364965912878343</v>
      </c>
      <c r="AG25" s="64">
        <v>14.712104432087125</v>
      </c>
      <c r="AH25" s="65">
        <v>13.411829383324502</v>
      </c>
      <c r="AI25" s="63">
        <v>6.8546351487477564</v>
      </c>
      <c r="AJ25" s="64">
        <v>12.987538884182381</v>
      </c>
      <c r="AK25" s="64">
        <v>7.7045919120038109</v>
      </c>
      <c r="AL25" s="65">
        <v>8.8335246068123041</v>
      </c>
      <c r="AM25" s="63">
        <v>0.9720615608997063</v>
      </c>
      <c r="AN25" s="64">
        <v>-1.4792051112728077</v>
      </c>
      <c r="AO25" s="64">
        <v>1.2444591335504018</v>
      </c>
      <c r="AP25" s="65">
        <v>-1.2886872243878189</v>
      </c>
      <c r="AQ25" s="63">
        <v>4.7018383057182422</v>
      </c>
      <c r="AR25" s="64">
        <v>10.628895320088816</v>
      </c>
      <c r="AS25" s="64">
        <v>11.693586886104779</v>
      </c>
      <c r="AT25" s="64">
        <v>8.5022410700909425</v>
      </c>
      <c r="AU25" s="63">
        <v>4.2732322544721812</v>
      </c>
      <c r="AV25" s="64">
        <v>7.1316173490857837</v>
      </c>
      <c r="AW25" s="64">
        <v>3.6869043707989047</v>
      </c>
      <c r="AX25" s="65">
        <v>-3.8556163000019739</v>
      </c>
      <c r="AY25" s="63">
        <v>-5.7313322710958463</v>
      </c>
      <c r="AZ25" s="64">
        <v>-6.4313796832399799</v>
      </c>
      <c r="BA25" s="64">
        <v>-3.6955645166361517</v>
      </c>
      <c r="BB25" s="65">
        <v>-5.3770290404274279</v>
      </c>
      <c r="BC25" s="63">
        <v>5.9374050186403515</v>
      </c>
      <c r="BD25" s="64">
        <v>3.3299198332876756</v>
      </c>
      <c r="BE25" s="64">
        <v>10.746507111700133</v>
      </c>
      <c r="BF25" s="65">
        <v>13.011408642318557</v>
      </c>
      <c r="BG25" s="63">
        <v>2.0110559958848251</v>
      </c>
      <c r="BH25" s="64">
        <v>2.3315872634896539</v>
      </c>
      <c r="BI25" s="64">
        <v>-0.51168184187775356</v>
      </c>
      <c r="BJ25" s="65">
        <v>12.123034972297543</v>
      </c>
      <c r="BK25" s="63">
        <v>11.180365642989365</v>
      </c>
      <c r="BL25" s="64"/>
      <c r="BM25" s="64"/>
      <c r="BN25" s="65"/>
      <c r="BO25" s="28"/>
      <c r="BP25" s="28"/>
      <c r="BQ25" s="28"/>
      <c r="BR25" s="28"/>
      <c r="BS25" s="10"/>
      <c r="BT25" s="10"/>
    </row>
    <row r="27" spans="1:72" ht="20.100000000000001" customHeight="1" x14ac:dyDescent="0.55000000000000004">
      <c r="A27" s="8" t="s">
        <v>57</v>
      </c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19"/>
      <c r="BP27" s="19"/>
      <c r="BQ27" s="19"/>
      <c r="BR27" s="19"/>
      <c r="BS27" s="19"/>
      <c r="BT27" s="19"/>
    </row>
    <row r="28" spans="1:72" x14ac:dyDescent="0.25">
      <c r="A28" t="s">
        <v>45</v>
      </c>
      <c r="B28" s="8"/>
    </row>
    <row r="29" spans="1:72" x14ac:dyDescent="0.25">
      <c r="A29" s="86" t="s">
        <v>47</v>
      </c>
    </row>
    <row r="30" spans="1:72" x14ac:dyDescent="0.25">
      <c r="A30" s="84"/>
    </row>
    <row r="31" spans="1:72" x14ac:dyDescent="0.25">
      <c r="A31" s="85" t="s">
        <v>46</v>
      </c>
    </row>
    <row r="32" spans="1:72" x14ac:dyDescent="0.25">
      <c r="A32" s="85" t="s">
        <v>54</v>
      </c>
    </row>
    <row r="33" spans="1:1" x14ac:dyDescent="0.25">
      <c r="A33" s="84"/>
    </row>
  </sheetData>
  <mergeCells count="16">
    <mergeCell ref="BK3:BN3"/>
    <mergeCell ref="W3:Z3"/>
    <mergeCell ref="AA3:AD3"/>
    <mergeCell ref="AE3:AH3"/>
    <mergeCell ref="C3:F3"/>
    <mergeCell ref="G3:J3"/>
    <mergeCell ref="K3:N3"/>
    <mergeCell ref="O3:R3"/>
    <mergeCell ref="S3:V3"/>
    <mergeCell ref="BG3:BJ3"/>
    <mergeCell ref="AI3:AL3"/>
    <mergeCell ref="AM3:AP3"/>
    <mergeCell ref="AQ3:AT3"/>
    <mergeCell ref="AU3:AX3"/>
    <mergeCell ref="AY3:BB3"/>
    <mergeCell ref="BC3:B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3"/>
  <sheetViews>
    <sheetView showGridLines="0" tabSelected="1" zoomScale="64" zoomScaleNormal="64" workbookViewId="0">
      <selection activeCell="K48" sqref="K48"/>
    </sheetView>
  </sheetViews>
  <sheetFormatPr defaultRowHeight="15" x14ac:dyDescent="0.25"/>
  <cols>
    <col min="1" max="1" width="9.140625" style="1"/>
    <col min="2" max="2" width="45.28515625" style="2" customWidth="1"/>
    <col min="3" max="66" width="7.85546875" style="2" customWidth="1"/>
    <col min="67" max="16384" width="9.140625" style="2"/>
  </cols>
  <sheetData>
    <row r="1" spans="1:72" s="3" customFormat="1" ht="23.25" customHeight="1" x14ac:dyDescent="0.25">
      <c r="A1" s="5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72" s="8" customFormat="1" ht="24.75" customHeight="1" x14ac:dyDescent="0.25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41"/>
      <c r="BK2" s="9"/>
      <c r="BL2" s="9"/>
      <c r="BM2" s="9"/>
      <c r="BN2" s="9"/>
      <c r="BO2" s="11"/>
      <c r="BP2" s="10"/>
      <c r="BQ2" s="11"/>
      <c r="BR2" s="10"/>
      <c r="BS2" s="10"/>
      <c r="BT2" s="10"/>
    </row>
    <row r="3" spans="1:72" s="12" customFormat="1" ht="20.25" customHeight="1" x14ac:dyDescent="0.25">
      <c r="A3" s="12" t="s">
        <v>2</v>
      </c>
      <c r="B3" s="12" t="s">
        <v>3</v>
      </c>
      <c r="C3" s="94">
        <v>2003</v>
      </c>
      <c r="D3" s="94"/>
      <c r="E3" s="94"/>
      <c r="F3" s="94"/>
      <c r="G3" s="94">
        <v>2004</v>
      </c>
      <c r="H3" s="94"/>
      <c r="I3" s="94"/>
      <c r="J3" s="94"/>
      <c r="K3" s="94">
        <v>2005</v>
      </c>
      <c r="L3" s="94"/>
      <c r="M3" s="94"/>
      <c r="N3" s="94"/>
      <c r="O3" s="94">
        <v>2006</v>
      </c>
      <c r="P3" s="94"/>
      <c r="Q3" s="94"/>
      <c r="R3" s="94"/>
      <c r="S3" s="94">
        <v>2007</v>
      </c>
      <c r="T3" s="94"/>
      <c r="U3" s="94"/>
      <c r="V3" s="94"/>
      <c r="W3" s="94">
        <v>2008</v>
      </c>
      <c r="X3" s="94"/>
      <c r="Y3" s="94"/>
      <c r="Z3" s="94"/>
      <c r="AA3" s="94">
        <v>2009</v>
      </c>
      <c r="AB3" s="94"/>
      <c r="AC3" s="94"/>
      <c r="AD3" s="94"/>
      <c r="AE3" s="94">
        <v>2010</v>
      </c>
      <c r="AF3" s="94"/>
      <c r="AG3" s="94"/>
      <c r="AH3" s="94"/>
      <c r="AI3" s="94">
        <v>2011</v>
      </c>
      <c r="AJ3" s="94"/>
      <c r="AK3" s="94"/>
      <c r="AL3" s="94"/>
      <c r="AM3" s="94">
        <v>2012</v>
      </c>
      <c r="AN3" s="94"/>
      <c r="AO3" s="94"/>
      <c r="AP3" s="94"/>
      <c r="AQ3" s="94">
        <v>2013</v>
      </c>
      <c r="AR3" s="94"/>
      <c r="AS3" s="94"/>
      <c r="AT3" s="94"/>
      <c r="AU3" s="94">
        <v>2014</v>
      </c>
      <c r="AV3" s="94"/>
      <c r="AW3" s="94"/>
      <c r="AX3" s="94"/>
      <c r="AY3" s="94">
        <v>2015</v>
      </c>
      <c r="AZ3" s="94"/>
      <c r="BA3" s="94"/>
      <c r="BB3" s="94"/>
      <c r="BC3" s="94">
        <v>2016</v>
      </c>
      <c r="BD3" s="94"/>
      <c r="BE3" s="94"/>
      <c r="BF3" s="94"/>
      <c r="BG3" s="94">
        <v>2017</v>
      </c>
      <c r="BH3" s="94"/>
      <c r="BI3" s="94"/>
      <c r="BJ3" s="94"/>
      <c r="BK3" s="94">
        <v>2018</v>
      </c>
      <c r="BL3" s="94"/>
      <c r="BM3" s="94"/>
      <c r="BN3" s="94"/>
      <c r="BO3" s="14"/>
      <c r="BP3" s="13"/>
      <c r="BQ3" s="14"/>
      <c r="BR3" s="13"/>
      <c r="BS3" s="13"/>
      <c r="BT3" s="13"/>
    </row>
    <row r="4" spans="1:72" ht="28.5" customHeight="1" x14ac:dyDescent="0.25">
      <c r="A4" s="73"/>
      <c r="B4" s="15"/>
      <c r="C4" s="16" t="s">
        <v>38</v>
      </c>
      <c r="D4" s="16" t="s">
        <v>39</v>
      </c>
      <c r="E4" s="16" t="s">
        <v>40</v>
      </c>
      <c r="F4" s="16" t="s">
        <v>41</v>
      </c>
      <c r="G4" s="16" t="s">
        <v>38</v>
      </c>
      <c r="H4" s="16" t="s">
        <v>39</v>
      </c>
      <c r="I4" s="16" t="s">
        <v>40</v>
      </c>
      <c r="J4" s="16" t="s">
        <v>41</v>
      </c>
      <c r="K4" s="16" t="s">
        <v>38</v>
      </c>
      <c r="L4" s="16" t="s">
        <v>39</v>
      </c>
      <c r="M4" s="16" t="s">
        <v>40</v>
      </c>
      <c r="N4" s="16" t="s">
        <v>41</v>
      </c>
      <c r="O4" s="16" t="s">
        <v>38</v>
      </c>
      <c r="P4" s="16" t="s">
        <v>39</v>
      </c>
      <c r="Q4" s="16" t="s">
        <v>40</v>
      </c>
      <c r="R4" s="16" t="s">
        <v>41</v>
      </c>
      <c r="S4" s="16" t="s">
        <v>38</v>
      </c>
      <c r="T4" s="16" t="s">
        <v>39</v>
      </c>
      <c r="U4" s="16" t="s">
        <v>40</v>
      </c>
      <c r="V4" s="16" t="s">
        <v>41</v>
      </c>
      <c r="W4" s="16" t="s">
        <v>38</v>
      </c>
      <c r="X4" s="16" t="s">
        <v>39</v>
      </c>
      <c r="Y4" s="16" t="s">
        <v>40</v>
      </c>
      <c r="Z4" s="16" t="s">
        <v>41</v>
      </c>
      <c r="AA4" s="16" t="s">
        <v>38</v>
      </c>
      <c r="AB4" s="16" t="s">
        <v>39</v>
      </c>
      <c r="AC4" s="16" t="s">
        <v>40</v>
      </c>
      <c r="AD4" s="16" t="s">
        <v>41</v>
      </c>
      <c r="AE4" s="16" t="s">
        <v>38</v>
      </c>
      <c r="AF4" s="16" t="s">
        <v>39</v>
      </c>
      <c r="AG4" s="16" t="s">
        <v>40</v>
      </c>
      <c r="AH4" s="16" t="s">
        <v>41</v>
      </c>
      <c r="AI4" s="16" t="s">
        <v>38</v>
      </c>
      <c r="AJ4" s="16" t="s">
        <v>39</v>
      </c>
      <c r="AK4" s="16" t="s">
        <v>40</v>
      </c>
      <c r="AL4" s="16" t="s">
        <v>41</v>
      </c>
      <c r="AM4" s="16" t="s">
        <v>38</v>
      </c>
      <c r="AN4" s="16" t="s">
        <v>39</v>
      </c>
      <c r="AO4" s="16" t="s">
        <v>40</v>
      </c>
      <c r="AP4" s="16" t="s">
        <v>41</v>
      </c>
      <c r="AQ4" s="16" t="s">
        <v>38</v>
      </c>
      <c r="AR4" s="16" t="s">
        <v>39</v>
      </c>
      <c r="AS4" s="16" t="s">
        <v>40</v>
      </c>
      <c r="AT4" s="16" t="s">
        <v>41</v>
      </c>
      <c r="AU4" s="16" t="s">
        <v>38</v>
      </c>
      <c r="AV4" s="16" t="s">
        <v>39</v>
      </c>
      <c r="AW4" s="16" t="s">
        <v>40</v>
      </c>
      <c r="AX4" s="16" t="s">
        <v>41</v>
      </c>
      <c r="AY4" s="16" t="s">
        <v>38</v>
      </c>
      <c r="AZ4" s="16" t="s">
        <v>39</v>
      </c>
      <c r="BA4" s="16" t="s">
        <v>40</v>
      </c>
      <c r="BB4" s="16" t="s">
        <v>41</v>
      </c>
      <c r="BC4" s="16" t="s">
        <v>38</v>
      </c>
      <c r="BD4" s="16" t="s">
        <v>39</v>
      </c>
      <c r="BE4" s="16" t="s">
        <v>40</v>
      </c>
      <c r="BF4" s="16" t="s">
        <v>41</v>
      </c>
      <c r="BG4" s="16" t="s">
        <v>38</v>
      </c>
      <c r="BH4" s="16" t="s">
        <v>39</v>
      </c>
      <c r="BI4" s="16" t="s">
        <v>40</v>
      </c>
      <c r="BJ4" s="16" t="s">
        <v>41</v>
      </c>
      <c r="BK4" s="16" t="s">
        <v>38</v>
      </c>
      <c r="BL4" s="16" t="s">
        <v>39</v>
      </c>
      <c r="BM4" s="16" t="s">
        <v>40</v>
      </c>
      <c r="BN4" s="16" t="s">
        <v>41</v>
      </c>
      <c r="BO4" s="18"/>
      <c r="BP4" s="17"/>
      <c r="BQ4" s="18"/>
      <c r="BR4" s="17"/>
      <c r="BS4" s="19"/>
      <c r="BT4" s="19"/>
    </row>
    <row r="5" spans="1:72" s="23" customFormat="1" ht="20.100000000000001" customHeight="1" x14ac:dyDescent="0.25">
      <c r="A5" s="75"/>
      <c r="B5" s="20" t="s">
        <v>4</v>
      </c>
      <c r="C5" s="57"/>
      <c r="D5" s="58">
        <f>('Table 1'!D7/'Table 1'!C7-1)*100</f>
        <v>-11.453777689099276</v>
      </c>
      <c r="E5" s="58">
        <f>('Table 1'!E7/'Table 1'!D7-1)*100</f>
        <v>5.8560924805839187</v>
      </c>
      <c r="F5" s="59">
        <f>('Table 1'!F7/'Table 1'!E7-1)*100</f>
        <v>12.686188962882072</v>
      </c>
      <c r="G5" s="57">
        <f>('Table 1'!G7/'Table 1'!F7-1)*100</f>
        <v>6.3917815837147396</v>
      </c>
      <c r="H5" s="58">
        <f>('Table 1'!H7/'Table 1'!G7-1)*100</f>
        <v>-15.209462061659007</v>
      </c>
      <c r="I5" s="58">
        <f>('Table 1'!I7/'Table 1'!H7-1)*100</f>
        <v>5.2092809273237117</v>
      </c>
      <c r="J5" s="59">
        <f>('Table 1'!J7/'Table 1'!I7-1)*100</f>
        <v>3.1500134356926113</v>
      </c>
      <c r="K5" s="57">
        <f>('Table 1'!K7/'Table 1'!J7-1)*100</f>
        <v>-21.376422339726275</v>
      </c>
      <c r="L5" s="58">
        <f>('Table 1'!L7/'Table 1'!K7-1)*100</f>
        <v>2.6959352882474752</v>
      </c>
      <c r="M5" s="58">
        <f>('Table 1'!M7/'Table 1'!L7-1)*100</f>
        <v>8.8425405675740532</v>
      </c>
      <c r="N5" s="59">
        <f>('Table 1'!N7/'Table 1'!M7-1)*100</f>
        <v>11.846810528148865</v>
      </c>
      <c r="O5" s="57">
        <f>('Table 1'!O7/'Table 1'!N7-1)*100</f>
        <v>13.053139834227977</v>
      </c>
      <c r="P5" s="58">
        <f>('Table 1'!P7/'Table 1'!O7-1)*100</f>
        <v>-5.8867984848416928</v>
      </c>
      <c r="Q5" s="58">
        <f>('Table 1'!Q7/'Table 1'!P7-1)*100</f>
        <v>1.4370620457092587</v>
      </c>
      <c r="R5" s="59">
        <f>('Table 1'!R7/'Table 1'!Q7-1)*100</f>
        <v>7.4381562311171434</v>
      </c>
      <c r="S5" s="57">
        <f>('Table 1'!S7/'Table 1'!R7-1)*100</f>
        <v>3.8672064766214209</v>
      </c>
      <c r="T5" s="58">
        <f>('Table 1'!T7/'Table 1'!S7-1)*100</f>
        <v>-7.0966284565430637</v>
      </c>
      <c r="U5" s="58">
        <f>('Table 1'!U7/'Table 1'!T7-1)*100</f>
        <v>5.0785485589358359</v>
      </c>
      <c r="V5" s="59">
        <f>('Table 1'!V7/'Table 1'!U7-1)*100</f>
        <v>8.5490560475306019</v>
      </c>
      <c r="W5" s="57">
        <f>('Table 1'!W7/'Table 1'!V7-1)*100</f>
        <v>10.179476839695933</v>
      </c>
      <c r="X5" s="58">
        <f>('Table 1'!X7/'Table 1'!W7-1)*100</f>
        <v>-10.153625782790831</v>
      </c>
      <c r="Y5" s="58">
        <f>('Table 1'!Y7/'Table 1'!X7-1)*100</f>
        <v>1.2014666260635298</v>
      </c>
      <c r="Z5" s="59">
        <f>('Table 1'!Z7/'Table 1'!Y7-1)*100</f>
        <v>0.12040429166046973</v>
      </c>
      <c r="AA5" s="57">
        <f>('Table 1'!AA7/'Table 1'!Z7-1)*100</f>
        <v>-2.1325490310245443</v>
      </c>
      <c r="AB5" s="58">
        <f>('Table 1'!AB7/'Table 1'!AA7-1)*100</f>
        <v>-10.68510049255833</v>
      </c>
      <c r="AC5" s="58">
        <f>('Table 1'!AC7/'Table 1'!AB7-1)*100</f>
        <v>-0.62972960446776582</v>
      </c>
      <c r="AD5" s="59">
        <f>('Table 1'!AD7/'Table 1'!AC7-1)*100</f>
        <v>22.910320261255169</v>
      </c>
      <c r="AE5" s="57">
        <f>('Table 1'!AE7/'Table 1'!AD7-1)*100</f>
        <v>4.220960513529004</v>
      </c>
      <c r="AF5" s="58">
        <f>('Table 1'!AF7/'Table 1'!AE7-1)*100</f>
        <v>-13.937922908184797</v>
      </c>
      <c r="AG5" s="58">
        <f>('Table 1'!AG7/'Table 1'!AF7-1)*100</f>
        <v>-0.98905876565752449</v>
      </c>
      <c r="AH5" s="59">
        <f>('Table 1'!AH7/'Table 1'!AG7-1)*100</f>
        <v>10.314749546452617</v>
      </c>
      <c r="AI5" s="57">
        <f>('Table 1'!AI7/'Table 1'!AH7-1)*100</f>
        <v>7.6085243190802565</v>
      </c>
      <c r="AJ5" s="58">
        <f>('Table 1'!AJ7/'Table 1'!AI7-1)*100</f>
        <v>-5.7727373655611309</v>
      </c>
      <c r="AK5" s="58">
        <f>('Table 1'!AK7/'Table 1'!AJ7-1)*100</f>
        <v>0.48387536939134002</v>
      </c>
      <c r="AL5" s="59">
        <f>('Table 1'!AL7/'Table 1'!AK7-1)*100</f>
        <v>8.9290291063205842</v>
      </c>
      <c r="AM5" s="57">
        <f>('Table 1'!AM7/'Table 1'!AL7-1)*100</f>
        <v>-3.3450853265068026</v>
      </c>
      <c r="AN5" s="58">
        <f>('Table 1'!AN7/'Table 1'!AM7-1)*100</f>
        <v>-4.232993766210047</v>
      </c>
      <c r="AO5" s="58">
        <f>('Table 1'!AO7/'Table 1'!AN7-1)*100</f>
        <v>3.1949268887461857</v>
      </c>
      <c r="AP5" s="59">
        <f>('Table 1'!AP7/'Table 1'!AO7-1)*100</f>
        <v>9.8728600164044167</v>
      </c>
      <c r="AQ5" s="57">
        <f>('Table 1'!AQ7/'Table 1'!AP7-1)*100</f>
        <v>3.5896270704737443</v>
      </c>
      <c r="AR5" s="58">
        <f>('Table 1'!AR7/'Table 1'!AQ7-1)*100</f>
        <v>-9.7485645049102843</v>
      </c>
      <c r="AS5" s="58">
        <f>('Table 1'!AS7/'Table 1'!AR7-1)*100</f>
        <v>2.5459512243437565</v>
      </c>
      <c r="AT5" s="58">
        <f>('Table 1'!AT7/'Table 1'!AS7-1)*100</f>
        <v>9.9270095009651662</v>
      </c>
      <c r="AU5" s="57">
        <f>('Table 1'!AU7/'Table 1'!AT7-1)*100</f>
        <v>4.0952329538105126</v>
      </c>
      <c r="AV5" s="58">
        <f>('Table 1'!AV7/'Table 1'!AU7-1)*100</f>
        <v>-2.4296986787734287</v>
      </c>
      <c r="AW5" s="58">
        <f>('Table 1'!AW7/'Table 1'!AV7-1)*100</f>
        <v>-3.233368890161914</v>
      </c>
      <c r="AX5" s="59">
        <f>('Table 1'!AX7/'Table 1'!AW7-1)*100</f>
        <v>3.512515527365534</v>
      </c>
      <c r="AY5" s="57">
        <f>('Table 1'!AY7/'Table 1'!AX7-1)*100</f>
        <v>7.179553657613913</v>
      </c>
      <c r="AZ5" s="58">
        <f>('Table 1'!AZ7/'Table 1'!AY7-1)*100</f>
        <v>-9.6888940588987893</v>
      </c>
      <c r="BA5" s="58">
        <f>('Table 1'!BA7/'Table 1'!AZ7-1)*100</f>
        <v>2.7785908631630996</v>
      </c>
      <c r="BB5" s="59">
        <f>('Table 1'!BB7/'Table 1'!BA7-1)*100</f>
        <v>4.7989672548971463</v>
      </c>
      <c r="BC5" s="57">
        <f>('Table 1'!BC7/'Table 1'!BB7-1)*100</f>
        <v>6.6350413910723605</v>
      </c>
      <c r="BD5" s="58">
        <f>('Table 1'!BD7/'Table 1'!BC7-1)*100</f>
        <v>-5.3125238924013001</v>
      </c>
      <c r="BE5" s="58">
        <f>('Table 1'!BE7/'Table 1'!BD7-1)*100</f>
        <v>-2.2527446898076731</v>
      </c>
      <c r="BF5" s="59">
        <f>('Table 1'!BF7/'Table 1'!BE7-1)*100</f>
        <v>10.30367121622966</v>
      </c>
      <c r="BG5" s="57">
        <f>('Table 1'!BG7/'Table 1'!BF7-1)*100</f>
        <v>3.8676492780697291</v>
      </c>
      <c r="BH5" s="58">
        <f>('Table 1'!BH7/'Table 1'!BG7-1)*100</f>
        <v>-6.3638907408838712</v>
      </c>
      <c r="BI5" s="58">
        <f>('Table 1'!BI7/'Table 1'!BH7-1)*100</f>
        <v>1.7406210402565847</v>
      </c>
      <c r="BJ5" s="59">
        <f>('Table 1'!BJ7/'Table 1'!BI7-1)*100</f>
        <v>9.384206251617222</v>
      </c>
      <c r="BK5" s="57">
        <f>('Table 1'!BK7/'Table 1'!BJ7-1)*100</f>
        <v>7.4821328091998263</v>
      </c>
      <c r="BL5" s="58"/>
      <c r="BM5" s="58"/>
      <c r="BN5" s="59"/>
      <c r="BO5" s="22"/>
      <c r="BP5" s="22"/>
      <c r="BQ5" s="22"/>
      <c r="BR5" s="22"/>
      <c r="BS5" s="21"/>
      <c r="BT5" s="21"/>
    </row>
    <row r="6" spans="1:72" s="8" customFormat="1" ht="20.100000000000001" customHeight="1" x14ac:dyDescent="0.25">
      <c r="A6" s="77"/>
      <c r="B6" s="24" t="s">
        <v>43</v>
      </c>
      <c r="C6" s="60"/>
      <c r="D6" s="61">
        <f>('Table 1'!D8/'Table 1'!C8-1)*100</f>
        <v>1.8804501986480648</v>
      </c>
      <c r="E6" s="61">
        <f>('Table 1'!E8/'Table 1'!D8-1)*100</f>
        <v>3.6914838813168593</v>
      </c>
      <c r="F6" s="62">
        <f>('Table 1'!F8/'Table 1'!E8-1)*100</f>
        <v>5.3400970019033656</v>
      </c>
      <c r="G6" s="60">
        <f>('Table 1'!G8/'Table 1'!F8-1)*100</f>
        <v>6.7591824371895814</v>
      </c>
      <c r="H6" s="61">
        <f>('Table 1'!H8/'Table 1'!G8-1)*100</f>
        <v>1.1924297262131622</v>
      </c>
      <c r="I6" s="61">
        <f>('Table 1'!I8/'Table 1'!H8-1)*100</f>
        <v>-3.8998794504035761</v>
      </c>
      <c r="J6" s="62">
        <f>('Table 1'!J8/'Table 1'!I8-1)*100</f>
        <v>-9.3424828620828126</v>
      </c>
      <c r="K6" s="60">
        <f>('Table 1'!K8/'Table 1'!J8-1)*100</f>
        <v>-16.134154216549888</v>
      </c>
      <c r="L6" s="61">
        <f>('Table 1'!L8/'Table 1'!K8-1)*100</f>
        <v>-9.4836548998813779</v>
      </c>
      <c r="M6" s="61">
        <f>('Table 1'!M8/'Table 1'!L8-1)*100</f>
        <v>0.29910756942663763</v>
      </c>
      <c r="N6" s="62">
        <f>('Table 1'!N8/'Table 1'!M8-1)*100</f>
        <v>11.042470667993021</v>
      </c>
      <c r="O6" s="60">
        <f>('Table 1'!O8/'Table 1'!N8-1)*100</f>
        <v>19.62017381357175</v>
      </c>
      <c r="P6" s="61">
        <f>('Table 1'!P8/'Table 1'!O8-1)*100</f>
        <v>11.793979176843973</v>
      </c>
      <c r="Q6" s="61">
        <f>('Table 1'!Q8/'Table 1'!P8-1)*100</f>
        <v>6.4278035899584918</v>
      </c>
      <c r="R6" s="62">
        <f>('Table 1'!R8/'Table 1'!Q8-1)*100</f>
        <v>2.1665980087944847</v>
      </c>
      <c r="S6" s="60">
        <f>('Table 1'!S8/'Table 1'!R8-1)*100</f>
        <v>-1.6702078625699945</v>
      </c>
      <c r="T6" s="61">
        <f>('Table 1'!T8/'Table 1'!S8-1)*100</f>
        <v>0.3637335230573191</v>
      </c>
      <c r="U6" s="61">
        <f>('Table 1'!U8/'Table 1'!T8-1)*100</f>
        <v>2.4172523289203163</v>
      </c>
      <c r="V6" s="62">
        <f>('Table 1'!V8/'Table 1'!U8-1)*100</f>
        <v>4.3665390927977166</v>
      </c>
      <c r="W6" s="60">
        <f>('Table 1'!W8/'Table 1'!V8-1)*100</f>
        <v>6.1062462256104011</v>
      </c>
      <c r="X6" s="61">
        <f>('Table 1'!X8/'Table 1'!W8-1)*100</f>
        <v>2.0677589954748443</v>
      </c>
      <c r="Y6" s="61">
        <f>('Table 1'!Y8/'Table 1'!X8-1)*100</f>
        <v>-1.5865180763524056</v>
      </c>
      <c r="Z6" s="62">
        <f>('Table 1'!Z8/'Table 1'!Y8-1)*100</f>
        <v>-5.2827163107726953</v>
      </c>
      <c r="AA6" s="60">
        <f>('Table 1'!AA8/'Table 1'!Z8-1)*100</f>
        <v>-9.4526975752361793</v>
      </c>
      <c r="AB6" s="61">
        <f>('Table 1'!AB8/'Table 1'!AA8-1)*100</f>
        <v>-6.3160921578826246</v>
      </c>
      <c r="AC6" s="61">
        <f>('Table 1'!AC8/'Table 1'!AB8-1)*100</f>
        <v>-2.3404992184201556</v>
      </c>
      <c r="AD6" s="62">
        <f>('Table 1'!AD8/'Table 1'!AC8-1)*100</f>
        <v>2.1103112884077957</v>
      </c>
      <c r="AE6" s="60">
        <f>('Table 1'!AE8/'Table 1'!AD8-1)*100</f>
        <v>6.4804562000053911</v>
      </c>
      <c r="AF6" s="61">
        <f>('Table 1'!AF8/'Table 1'!AE8-1)*100</f>
        <v>6.3692681730242784</v>
      </c>
      <c r="AG6" s="61">
        <f>('Table 1'!AG8/'Table 1'!AF8-1)*100</f>
        <v>6.2541410791417951</v>
      </c>
      <c r="AH6" s="62">
        <f>('Table 1'!AH8/'Table 1'!AG8-1)*100</f>
        <v>6.1366063439061591</v>
      </c>
      <c r="AI6" s="60">
        <f>('Table 1'!AI8/'Table 1'!AH8-1)*100</f>
        <v>6.0178970171224089</v>
      </c>
      <c r="AJ6" s="61">
        <f>('Table 1'!AJ8/'Table 1'!AI8-1)*100</f>
        <v>4.1437005565390761</v>
      </c>
      <c r="AK6" s="61">
        <f>('Table 1'!AK8/'Table 1'!AJ8-1)*100</f>
        <v>2.5072070110645051</v>
      </c>
      <c r="AL6" s="62">
        <f>('Table 1'!AL8/'Table 1'!AK8-1)*100</f>
        <v>1.0102550707589586</v>
      </c>
      <c r="AM6" s="60">
        <f>('Table 1'!AM8/'Table 1'!AL8-1)*100</f>
        <v>-0.42111912599631651</v>
      </c>
      <c r="AN6" s="61">
        <f>('Table 1'!AN8/'Table 1'!AM8-1)*100</f>
        <v>-0.31717502920809437</v>
      </c>
      <c r="AO6" s="61">
        <f>('Table 1'!AO8/'Table 1'!AN8-1)*100</f>
        <v>-0.21212282008865602</v>
      </c>
      <c r="AP6" s="62">
        <f>('Table 1'!AP8/'Table 1'!AO8-1)*100</f>
        <v>-0.10628686874764037</v>
      </c>
      <c r="AQ6" s="60">
        <f>('Table 1'!AQ8/'Table 1'!AP8-1)*100</f>
        <v>15.464589880702096</v>
      </c>
      <c r="AR6" s="61">
        <f>('Table 1'!AR8/'Table 1'!AQ8-1)*100</f>
        <v>-14.240930799984142</v>
      </c>
      <c r="AS6" s="61">
        <f>('Table 1'!AS8/'Table 1'!AR8-1)*100</f>
        <v>5.5304811385254116</v>
      </c>
      <c r="AT6" s="61">
        <f>('Table 1'!AT8/'Table 1'!AS8-1)*100</f>
        <v>9.2952755485742991</v>
      </c>
      <c r="AU6" s="60">
        <f>('Table 1'!AU8/'Table 1'!AT8-1)*100</f>
        <v>8.7804824844103671</v>
      </c>
      <c r="AV6" s="61">
        <f>('Table 1'!AV8/'Table 1'!AU8-1)*100</f>
        <v>-12.143548144762505</v>
      </c>
      <c r="AW6" s="61">
        <f>('Table 1'!AW8/'Table 1'!AV8-1)*100</f>
        <v>4.9507154743706705</v>
      </c>
      <c r="AX6" s="62">
        <f>('Table 1'!AX8/'Table 1'!AW8-1)*100</f>
        <v>3.1256908736787992</v>
      </c>
      <c r="AY6" s="60">
        <f>('Table 1'!AY8/'Table 1'!AX8-1)*100</f>
        <v>3.9659904304295779</v>
      </c>
      <c r="AZ6" s="61">
        <f>('Table 1'!AZ8/'Table 1'!AY8-1)*100</f>
        <v>-14.588906831891634</v>
      </c>
      <c r="BA6" s="61">
        <f>('Table 1'!BA8/'Table 1'!AZ8-1)*100</f>
        <v>8.3955734401970581</v>
      </c>
      <c r="BB6" s="62">
        <f>('Table 1'!BB8/'Table 1'!BA8-1)*100</f>
        <v>1.8488120214307457</v>
      </c>
      <c r="BC6" s="60">
        <f>('Table 1'!BC8/'Table 1'!BB8-1)*100</f>
        <v>6.9591530675670921</v>
      </c>
      <c r="BD6" s="61">
        <f>('Table 1'!BD8/'Table 1'!BC8-1)*100</f>
        <v>-7.1393644284938329</v>
      </c>
      <c r="BE6" s="61">
        <f>('Table 1'!BE8/'Table 1'!BD8-1)*100</f>
        <v>5.1008916595997933</v>
      </c>
      <c r="BF6" s="62">
        <f>('Table 1'!BF8/'Table 1'!BE8-1)*100</f>
        <v>8.7077827173595033</v>
      </c>
      <c r="BG6" s="60">
        <f>('Table 1'!BG8/'Table 1'!BF8-1)*100</f>
        <v>1.2827451752314367</v>
      </c>
      <c r="BH6" s="61">
        <f>('Table 1'!BH8/'Table 1'!BG8-1)*100</f>
        <v>-7.8596161041815442</v>
      </c>
      <c r="BI6" s="61">
        <f>('Table 1'!BI8/'Table 1'!BH8-1)*100</f>
        <v>1.4964221453418247</v>
      </c>
      <c r="BJ6" s="62">
        <f>('Table 1'!BJ8/'Table 1'!BI8-1)*100</f>
        <v>12.510751024786648</v>
      </c>
      <c r="BK6" s="60">
        <f>('Table 1'!BK8/'Table 1'!BJ8-1)*100</f>
        <v>14.652855515421903</v>
      </c>
      <c r="BL6" s="61"/>
      <c r="BM6" s="61"/>
      <c r="BN6" s="62"/>
      <c r="BO6" s="28"/>
      <c r="BP6" s="28"/>
      <c r="BQ6" s="28"/>
      <c r="BR6" s="28"/>
      <c r="BS6" s="10"/>
      <c r="BT6" s="10"/>
    </row>
    <row r="7" spans="1:72" s="8" customFormat="1" ht="20.100000000000001" customHeight="1" x14ac:dyDescent="0.25">
      <c r="A7" s="79"/>
      <c r="B7" s="29" t="s">
        <v>37</v>
      </c>
      <c r="C7" s="63"/>
      <c r="D7" s="64">
        <f>('Table 1'!D9/'Table 1'!C9-1)*100</f>
        <v>-12.842730319692864</v>
      </c>
      <c r="E7" s="64">
        <f>('Table 1'!E9/'Table 1'!D9-1)*100</f>
        <v>6.1196565348165644</v>
      </c>
      <c r="F7" s="65">
        <f>('Table 1'!F9/'Table 1'!E9-1)*100</f>
        <v>13.560186913924044</v>
      </c>
      <c r="G7" s="63">
        <f>('Table 1'!G9/'Table 1'!F9-1)*100</f>
        <v>6.3512342940237332</v>
      </c>
      <c r="H7" s="64">
        <f>('Table 1'!H9/'Table 1'!G9-1)*100</f>
        <v>-17.026559917997464</v>
      </c>
      <c r="I7" s="64">
        <f>('Table 1'!I9/'Table 1'!H9-1)*100</f>
        <v>6.4400360432283144</v>
      </c>
      <c r="J7" s="65">
        <f>('Table 1'!J9/'Table 1'!I9-1)*100</f>
        <v>4.6739309141493157</v>
      </c>
      <c r="K7" s="63">
        <f>('Table 1'!K9/'Table 1'!J9-1)*100</f>
        <v>-21.93027817717218</v>
      </c>
      <c r="L7" s="64">
        <f>('Table 1'!L9/'Table 1'!K9-1)*100</f>
        <v>4.0782683093103289</v>
      </c>
      <c r="M7" s="64">
        <f>('Table 1'!M9/'Table 1'!L9-1)*100</f>
        <v>9.6858352787183133</v>
      </c>
      <c r="N7" s="65">
        <f>('Table 1'!N9/'Table 1'!M9-1)*100</f>
        <v>11.919409934929771</v>
      </c>
      <c r="O7" s="63">
        <f>('Table 1'!O9/'Table 1'!N9-1)*100</f>
        <v>12.465046240466538</v>
      </c>
      <c r="P7" s="64">
        <f>('Table 1'!P9/'Table 1'!O9-1)*100</f>
        <v>-7.5708889265803219</v>
      </c>
      <c r="Q7" s="64">
        <f>('Table 1'!Q9/'Table 1'!P9-1)*100</f>
        <v>0.86210054410302828</v>
      </c>
      <c r="R7" s="65">
        <f>('Table 1'!R9/'Table 1'!Q9-1)*100</f>
        <v>8.078981730939816</v>
      </c>
      <c r="S7" s="63">
        <f>('Table 1'!S9/'Table 1'!R9-1)*100</f>
        <v>4.5035263487695154</v>
      </c>
      <c r="T7" s="64">
        <f>('Table 1'!T9/'Table 1'!S9-1)*100</f>
        <v>-7.9032736329736171</v>
      </c>
      <c r="U7" s="64">
        <f>('Table 1'!U9/'Table 1'!T9-1)*100</f>
        <v>5.3921286451906525</v>
      </c>
      <c r="V7" s="65">
        <f>('Table 1'!V9/'Table 1'!U9-1)*100</f>
        <v>9.0279704642133751</v>
      </c>
      <c r="W7" s="63">
        <f>('Table 1'!W9/'Table 1'!V9-1)*100</f>
        <v>10.625936838755191</v>
      </c>
      <c r="X7" s="64">
        <f>('Table 1'!X9/'Table 1'!W9-1)*100</f>
        <v>-11.438462566052143</v>
      </c>
      <c r="Y7" s="64">
        <f>('Table 1'!Y9/'Table 1'!X9-1)*100</f>
        <v>1.5392679617082683</v>
      </c>
      <c r="Z7" s="65">
        <f>('Table 1'!Z9/'Table 1'!Y9-1)*100</f>
        <v>0.75491098387607813</v>
      </c>
      <c r="AA7" s="63">
        <f>('Table 1'!AA9/'Table 1'!Z9-1)*100</f>
        <v>-1.3244316442877047</v>
      </c>
      <c r="AB7" s="64">
        <f>('Table 1'!AB9/'Table 1'!AA9-1)*100</f>
        <v>-11.127692237880948</v>
      </c>
      <c r="AC7" s="64">
        <f>('Table 1'!AC9/'Table 1'!AB9-1)*100</f>
        <v>-0.44704140105376045</v>
      </c>
      <c r="AD7" s="65">
        <f>('Table 1'!AD9/'Table 1'!AC9-1)*100</f>
        <v>25.089248001366759</v>
      </c>
      <c r="AE7" s="63">
        <f>('Table 1'!AE9/'Table 1'!AD9-1)*100</f>
        <v>4.027745690858664</v>
      </c>
      <c r="AF7" s="64">
        <f>('Table 1'!AF9/'Table 1'!AE9-1)*100</f>
        <v>-15.715381513219228</v>
      </c>
      <c r="AG7" s="64">
        <f>('Table 1'!AG9/'Table 1'!AF9-1)*100</f>
        <v>-1.7891655515055893</v>
      </c>
      <c r="AH7" s="65">
        <f>('Table 1'!AH9/'Table 1'!AG9-1)*100</f>
        <v>10.814079099606232</v>
      </c>
      <c r="AI7" s="63">
        <f>('Table 1'!AI9/'Table 1'!AH9-1)*100</f>
        <v>7.7905960990068079</v>
      </c>
      <c r="AJ7" s="64">
        <f>('Table 1'!AJ9/'Table 1'!AI9-1)*100</f>
        <v>-6.8891589245243079</v>
      </c>
      <c r="AK7" s="64">
        <f>('Table 1'!AK9/'Table 1'!AJ9-1)*100</f>
        <v>0.22909125531491714</v>
      </c>
      <c r="AL7" s="65">
        <f>('Table 1'!AL9/'Table 1'!AK9-1)*100</f>
        <v>9.9488498253283311</v>
      </c>
      <c r="AM7" s="63">
        <f>('Table 1'!AM9/'Table 1'!AL9-1)*100</f>
        <v>-3.691035064388315</v>
      </c>
      <c r="AN7" s="64">
        <f>('Table 1'!AN9/'Table 1'!AM9-1)*100</f>
        <v>-4.7120249254850481</v>
      </c>
      <c r="AO7" s="64">
        <f>('Table 1'!AO9/'Table 1'!AN9-1)*100</f>
        <v>3.6309423529100826</v>
      </c>
      <c r="AP7" s="65">
        <f>('Table 1'!AP9/'Table 1'!AO9-1)*100</f>
        <v>11.102577009072245</v>
      </c>
      <c r="AQ7" s="63">
        <f>('Table 1'!AQ9/'Table 1'!AP9-1)*100</f>
        <v>2.2739235358913756</v>
      </c>
      <c r="AR7" s="64">
        <f>('Table 1'!AR9/'Table 1'!AQ9-1)*100</f>
        <v>-9.1866311083672265</v>
      </c>
      <c r="AS7" s="64">
        <f>('Table 1'!AS9/'Table 1'!AR9-1)*100</f>
        <v>2.1934051432644042</v>
      </c>
      <c r="AT7" s="64">
        <f>('Table 1'!AT9/'Table 1'!AS9-1)*100</f>
        <v>10.004069539458404</v>
      </c>
      <c r="AU7" s="63">
        <f>('Table 1'!AU9/'Table 1'!AT9-1)*100</f>
        <v>3.5274002963490148</v>
      </c>
      <c r="AV7" s="64">
        <f>('Table 1'!AV9/'Table 1'!AU9-1)*100</f>
        <v>-1.1926844882361842</v>
      </c>
      <c r="AW7" s="64">
        <f>('Table 1'!AW9/'Table 1'!AV9-1)*100</f>
        <v>-4.1600663448375874</v>
      </c>
      <c r="AX7" s="65">
        <f>('Table 1'!AX9/'Table 1'!AW9-1)*100</f>
        <v>3.5604801373219308</v>
      </c>
      <c r="AY7" s="63">
        <f>('Table 1'!AY9/'Table 1'!AX9-1)*100</f>
        <v>7.5763488820800529</v>
      </c>
      <c r="AZ7" s="64">
        <f>('Table 1'!AZ9/'Table 1'!AY9-1)*100</f>
        <v>-9.104169554372687</v>
      </c>
      <c r="BA7" s="64">
        <f>('Table 1'!BA9/'Table 1'!AZ9-1)*100</f>
        <v>2.1487548668140288</v>
      </c>
      <c r="BB7" s="65">
        <f>('Table 1'!BB9/'Table 1'!BA9-1)*100</f>
        <v>5.150000088397233</v>
      </c>
      <c r="BC7" s="63">
        <f>('Table 1'!BC9/'Table 1'!BB9-1)*100</f>
        <v>6.5976867783112514</v>
      </c>
      <c r="BD7" s="64">
        <f>('Table 1'!BD9/'Table 1'!BC9-1)*100</f>
        <v>-5.1012623841297451</v>
      </c>
      <c r="BE7" s="64">
        <f>('Table 1'!BE9/'Table 1'!BD9-1)*100</f>
        <v>-3.0848783739949925</v>
      </c>
      <c r="BF7" s="65">
        <f>('Table 1'!BF9/'Table 1'!BE9-1)*100</f>
        <v>10.499514351503647</v>
      </c>
      <c r="BG7" s="63">
        <f>('Table 1'!BG9/'Table 1'!BF9-1)*100</f>
        <v>4.1797181941596762</v>
      </c>
      <c r="BH7" s="64">
        <f>('Table 1'!BH9/'Table 1'!BG9-1)*100</f>
        <v>-6.1883369465903453</v>
      </c>
      <c r="BI7" s="64">
        <f>('Table 1'!BI9/'Table 1'!BH9-1)*100</f>
        <v>1.7687721317926286</v>
      </c>
      <c r="BJ7" s="65">
        <f>('Table 1'!BJ9/'Table 1'!BI9-1)*100</f>
        <v>9.0247447406671455</v>
      </c>
      <c r="BK7" s="63">
        <f>('Table 1'!BK9/'Table 1'!BJ9-1)*100</f>
        <v>6.6313482156850512</v>
      </c>
      <c r="BL7" s="64"/>
      <c r="BM7" s="64"/>
      <c r="BN7" s="65"/>
      <c r="BO7" s="28"/>
      <c r="BP7" s="28"/>
      <c r="BQ7" s="28"/>
      <c r="BR7" s="28"/>
      <c r="BS7" s="10"/>
      <c r="BT7" s="10"/>
    </row>
    <row r="8" spans="1:72" s="23" customFormat="1" ht="20.100000000000001" customHeight="1" x14ac:dyDescent="0.25">
      <c r="A8" s="79"/>
      <c r="B8" s="33" t="s">
        <v>5</v>
      </c>
      <c r="C8" s="66"/>
      <c r="D8" s="67">
        <f>('Table 1'!D10/'Table 1'!C10-1)*100</f>
        <v>9.1862191227414023</v>
      </c>
      <c r="E8" s="67">
        <f>('Table 1'!E10/'Table 1'!D10-1)*100</f>
        <v>-16.501929689504593</v>
      </c>
      <c r="F8" s="68">
        <f>('Table 1'!F10/'Table 1'!E10-1)*100</f>
        <v>30.993218520531961</v>
      </c>
      <c r="G8" s="66">
        <f>('Table 1'!G10/'Table 1'!F10-1)*100</f>
        <v>-6.2004219804184029</v>
      </c>
      <c r="H8" s="67">
        <f>('Table 1'!H10/'Table 1'!G10-1)*100</f>
        <v>-24.65335674310284</v>
      </c>
      <c r="I8" s="67">
        <f>('Table 1'!I10/'Table 1'!H10-1)*100</f>
        <v>25.515543491502267</v>
      </c>
      <c r="J8" s="68">
        <f>('Table 1'!J10/'Table 1'!I10-1)*100</f>
        <v>12.059679199845741</v>
      </c>
      <c r="K8" s="66">
        <f>('Table 1'!K10/'Table 1'!J10-1)*100</f>
        <v>-7.6066183623310746</v>
      </c>
      <c r="L8" s="67">
        <f>('Table 1'!L10/'Table 1'!K10-1)*100</f>
        <v>4.5830665585427033</v>
      </c>
      <c r="M8" s="67">
        <f>('Table 1'!M10/'Table 1'!L10-1)*100</f>
        <v>-2.9764208495175581</v>
      </c>
      <c r="N8" s="68">
        <f>('Table 1'!N10/'Table 1'!M10-1)*100</f>
        <v>19.919712288270919</v>
      </c>
      <c r="O8" s="66">
        <f>('Table 1'!O10/'Table 1'!N10-1)*100</f>
        <v>2.1005823991841588</v>
      </c>
      <c r="P8" s="67">
        <f>('Table 1'!P10/'Table 1'!O10-1)*100</f>
        <v>-3.5284109876164038</v>
      </c>
      <c r="Q8" s="67">
        <f>('Table 1'!Q10/'Table 1'!P10-1)*100</f>
        <v>-27.392942674157094</v>
      </c>
      <c r="R8" s="68">
        <f>('Table 1'!R10/'Table 1'!Q10-1)*100</f>
        <v>20.900573858812233</v>
      </c>
      <c r="S8" s="66">
        <f>('Table 1'!S10/'Table 1'!R10-1)*100</f>
        <v>-3.4577996131353483</v>
      </c>
      <c r="T8" s="67">
        <f>('Table 1'!T10/'Table 1'!S10-1)*100</f>
        <v>-20.132520587058732</v>
      </c>
      <c r="U8" s="67">
        <f>('Table 1'!U10/'Table 1'!T10-1)*100</f>
        <v>-6.8068903593719421</v>
      </c>
      <c r="V8" s="68">
        <f>('Table 1'!V10/'Table 1'!U10-1)*100</f>
        <v>29.20130432859618</v>
      </c>
      <c r="W8" s="66">
        <f>('Table 1'!W10/'Table 1'!V10-1)*100</f>
        <v>-18.631517716585211</v>
      </c>
      <c r="X8" s="67">
        <f>('Table 1'!X10/'Table 1'!W10-1)*100</f>
        <v>-0.64394705256832774</v>
      </c>
      <c r="Y8" s="67">
        <f>('Table 1'!Y10/'Table 1'!X10-1)*100</f>
        <v>9.2890127832937264</v>
      </c>
      <c r="Z8" s="68">
        <f>('Table 1'!Z10/'Table 1'!Y10-1)*100</f>
        <v>5.2923224740037522</v>
      </c>
      <c r="AA8" s="66">
        <f>('Table 1'!AA10/'Table 1'!Z10-1)*100</f>
        <v>-12.71271121463422</v>
      </c>
      <c r="AB8" s="67">
        <f>('Table 1'!AB10/'Table 1'!AA10-1)*100</f>
        <v>7.4062406632369182E-2</v>
      </c>
      <c r="AC8" s="67">
        <f>('Table 1'!AC10/'Table 1'!AB10-1)*100</f>
        <v>-0.46714564104709533</v>
      </c>
      <c r="AD8" s="68">
        <f>('Table 1'!AD10/'Table 1'!AC10-1)*100</f>
        <v>13.923168503186133</v>
      </c>
      <c r="AE8" s="66">
        <f>('Table 1'!AE10/'Table 1'!AD10-1)*100</f>
        <v>-9.2355125096885704</v>
      </c>
      <c r="AF8" s="67">
        <f>('Table 1'!AF10/'Table 1'!AE10-1)*100</f>
        <v>-4.1163553784374756</v>
      </c>
      <c r="AG8" s="67">
        <f>('Table 1'!AG10/'Table 1'!AF10-1)*100</f>
        <v>-3.3872226469799371</v>
      </c>
      <c r="AH8" s="68">
        <f>('Table 1'!AH10/'Table 1'!AG10-1)*100</f>
        <v>6.24817034996763</v>
      </c>
      <c r="AI8" s="66">
        <f>('Table 1'!AI10/'Table 1'!AH10-1)*100</f>
        <v>14.327730594462263</v>
      </c>
      <c r="AJ8" s="67">
        <f>('Table 1'!AJ10/'Table 1'!AI10-1)*100</f>
        <v>-17.969975858640584</v>
      </c>
      <c r="AK8" s="67">
        <f>('Table 1'!AK10/'Table 1'!AJ10-1)*100</f>
        <v>-6.0631398017035547</v>
      </c>
      <c r="AL8" s="68">
        <f>('Table 1'!AL10/'Table 1'!AK10-1)*100</f>
        <v>10.352631526195788</v>
      </c>
      <c r="AM8" s="66">
        <f>('Table 1'!AM10/'Table 1'!AL10-1)*100</f>
        <v>-17.691360023561785</v>
      </c>
      <c r="AN8" s="67">
        <f>('Table 1'!AN10/'Table 1'!AM10-1)*100</f>
        <v>33.03134870280897</v>
      </c>
      <c r="AO8" s="67">
        <f>('Table 1'!AO10/'Table 1'!AN10-1)*100</f>
        <v>-18.812253575158188</v>
      </c>
      <c r="AP8" s="68">
        <f>('Table 1'!AP10/'Table 1'!AO10-1)*100</f>
        <v>38.620559959754772</v>
      </c>
      <c r="AQ8" s="66">
        <f>('Table 1'!AQ10/'Table 1'!AP10-1)*100</f>
        <v>-19.737236562559758</v>
      </c>
      <c r="AR8" s="67">
        <f>('Table 1'!AR10/'Table 1'!AQ10-1)*100</f>
        <v>-8.487104890767549</v>
      </c>
      <c r="AS8" s="67">
        <f>('Table 1'!AS10/'Table 1'!AR10-1)*100</f>
        <v>17.966297356845651</v>
      </c>
      <c r="AT8" s="67">
        <f>('Table 1'!AT10/'Table 1'!AS10-1)*100</f>
        <v>26.928598320859898</v>
      </c>
      <c r="AU8" s="66">
        <f>('Table 1'!AU10/'Table 1'!AT10-1)*100</f>
        <v>-18.849255951794685</v>
      </c>
      <c r="AV8" s="67">
        <f>('Table 1'!AV10/'Table 1'!AU10-1)*100</f>
        <v>14.534947572921087</v>
      </c>
      <c r="AW8" s="67">
        <f>('Table 1'!AW10/'Table 1'!AV10-1)*100</f>
        <v>-29.168730706615708</v>
      </c>
      <c r="AX8" s="68">
        <f>('Table 1'!AX10/'Table 1'!AW10-1)*100</f>
        <v>17.940316523804654</v>
      </c>
      <c r="AY8" s="66">
        <f>('Table 1'!AY10/'Table 1'!AX10-1)*100</f>
        <v>18.829884008168165</v>
      </c>
      <c r="AZ8" s="67">
        <f>('Table 1'!AZ10/'Table 1'!AY10-1)*100</f>
        <v>-12.58531845995482</v>
      </c>
      <c r="BA8" s="67">
        <f>('Table 1'!BA10/'Table 1'!AZ10-1)*100</f>
        <v>-30.478590642413128</v>
      </c>
      <c r="BB8" s="68">
        <f>('Table 1'!BB10/'Table 1'!BA10-1)*100</f>
        <v>55.300048499416768</v>
      </c>
      <c r="BC8" s="66">
        <f>('Table 1'!BC10/'Table 1'!BB10-1)*100</f>
        <v>-12.494081805214652</v>
      </c>
      <c r="BD8" s="67">
        <f>('Table 1'!BD10/'Table 1'!BC10-1)*100</f>
        <v>1.6734267514384227</v>
      </c>
      <c r="BE8" s="67">
        <f>('Table 1'!BE10/'Table 1'!BD10-1)*100</f>
        <v>-29.160366537640648</v>
      </c>
      <c r="BF8" s="68">
        <f>('Table 1'!BF10/'Table 1'!BE10-1)*100</f>
        <v>104.11933537221856</v>
      </c>
      <c r="BG8" s="66">
        <f>('Table 1'!BG10/'Table 1'!BF10-1)*100</f>
        <v>-11.365127924015905</v>
      </c>
      <c r="BH8" s="67">
        <f>('Table 1'!BH10/'Table 1'!BG10-1)*100</f>
        <v>-11.175276970179549</v>
      </c>
      <c r="BI8" s="67">
        <f>('Table 1'!BI10/'Table 1'!BH10-1)*100</f>
        <v>-13.943249595887398</v>
      </c>
      <c r="BJ8" s="68">
        <f>('Table 1'!BJ10/'Table 1'!BI10-1)*100</f>
        <v>29.488489666501884</v>
      </c>
      <c r="BK8" s="66">
        <f>('Table 1'!BK10/'Table 1'!BJ10-1)*100</f>
        <v>0.33868626669852908</v>
      </c>
      <c r="BL8" s="67"/>
      <c r="BM8" s="67"/>
      <c r="BN8" s="68"/>
      <c r="BO8" s="22"/>
      <c r="BP8" s="22"/>
      <c r="BQ8" s="22"/>
      <c r="BR8" s="22"/>
      <c r="BS8" s="21"/>
      <c r="BT8" s="21"/>
    </row>
    <row r="9" spans="1:72" s="8" customFormat="1" ht="20.100000000000001" customHeight="1" x14ac:dyDescent="0.25">
      <c r="A9" s="82" t="s">
        <v>6</v>
      </c>
      <c r="B9" s="8" t="s">
        <v>7</v>
      </c>
      <c r="C9" s="69"/>
      <c r="D9" s="70">
        <f>('Table 1'!D11/'Table 1'!C11-1)*100</f>
        <v>0.12631970364460621</v>
      </c>
      <c r="E9" s="70">
        <f>('Table 1'!E11/'Table 1'!D11-1)*100</f>
        <v>0.87128098188014036</v>
      </c>
      <c r="F9" s="71">
        <f>('Table 1'!F11/'Table 1'!E11-1)*100</f>
        <v>1.056358020781567</v>
      </c>
      <c r="G9" s="69">
        <f>('Table 1'!G11/'Table 1'!F11-1)*100</f>
        <v>1.2939493592180273</v>
      </c>
      <c r="H9" s="70">
        <f>('Table 1'!H11/'Table 1'!G11-1)*100</f>
        <v>-0.72342234290896368</v>
      </c>
      <c r="I9" s="70">
        <f>('Table 1'!I11/'Table 1'!H11-1)*100</f>
        <v>-1.6031980513466548</v>
      </c>
      <c r="J9" s="71">
        <f>('Table 1'!J11/'Table 1'!I11-1)*100</f>
        <v>-3.1407114320690543</v>
      </c>
      <c r="K9" s="69">
        <f>('Table 1'!K11/'Table 1'!J11-1)*100</f>
        <v>-5.2907385900500481</v>
      </c>
      <c r="L9" s="70">
        <f>('Table 1'!L11/'Table 1'!K11-1)*100</f>
        <v>-2.6892832921822429</v>
      </c>
      <c r="M9" s="70">
        <f>('Table 1'!M11/'Table 1'!L11-1)*100</f>
        <v>8.6110834413655191E-2</v>
      </c>
      <c r="N9" s="71">
        <f>('Table 1'!N11/'Table 1'!M11-1)*100</f>
        <v>2.5542709797585994</v>
      </c>
      <c r="O9" s="69">
        <f>('Table 1'!O11/'Table 1'!N11-1)*100</f>
        <v>5.1098446118298169</v>
      </c>
      <c r="P9" s="70">
        <f>('Table 1'!P11/'Table 1'!O11-1)*100</f>
        <v>3.1616562172994245</v>
      </c>
      <c r="Q9" s="70">
        <f>('Table 1'!Q11/'Table 1'!P11-1)*100</f>
        <v>2.1015008151884951</v>
      </c>
      <c r="R9" s="71">
        <f>('Table 1'!R11/'Table 1'!Q11-1)*100</f>
        <v>1.0013598138409741</v>
      </c>
      <c r="S9" s="69">
        <f>('Table 1'!S11/'Table 1'!R11-1)*100</f>
        <v>-7.2719909383356374E-2</v>
      </c>
      <c r="T9" s="70">
        <f>('Table 1'!T11/'Table 1'!S11-1)*100</f>
        <v>-0.5080460887530891</v>
      </c>
      <c r="U9" s="70">
        <f>('Table 1'!U11/'Table 1'!T11-1)*100</f>
        <v>-9.1472668563563619E-2</v>
      </c>
      <c r="V9" s="71">
        <f>('Table 1'!V11/'Table 1'!U11-1)*100</f>
        <v>5.7573995195991934E-2</v>
      </c>
      <c r="W9" s="69">
        <f>('Table 1'!W11/'Table 1'!V11-1)*100</f>
        <v>0.21946607243537031</v>
      </c>
      <c r="X9" s="70">
        <f>('Table 1'!X11/'Table 1'!W11-1)*100</f>
        <v>-0.68045845613300404</v>
      </c>
      <c r="Y9" s="70">
        <f>('Table 1'!Y11/'Table 1'!X11-1)*100</f>
        <v>-0.60441695176206567</v>
      </c>
      <c r="Z9" s="71">
        <f>('Table 1'!Z11/'Table 1'!Y11-1)*100</f>
        <v>-0.78198070985774359</v>
      </c>
      <c r="AA9" s="69">
        <f>('Table 1'!AA11/'Table 1'!Z11-1)*100</f>
        <v>-1.162512836606544</v>
      </c>
      <c r="AB9" s="70">
        <f>('Table 1'!AB11/'Table 1'!AA11-1)*100</f>
        <v>-0.96792997921785195</v>
      </c>
      <c r="AC9" s="70">
        <f>('Table 1'!AC11/'Table 1'!AB11-1)*100</f>
        <v>5.9600091145406431E-2</v>
      </c>
      <c r="AD9" s="71">
        <f>('Table 1'!AD11/'Table 1'!AC11-1)*100</f>
        <v>0.85774383629262374</v>
      </c>
      <c r="AE9" s="69">
        <f>('Table 1'!AE11/'Table 1'!AD11-1)*100</f>
        <v>1.5955545315813113</v>
      </c>
      <c r="AF9" s="70">
        <f>('Table 1'!AF11/'Table 1'!AE11-1)*100</f>
        <v>0.77633572251059046</v>
      </c>
      <c r="AG9" s="70">
        <f>('Table 1'!AG11/'Table 1'!AF11-1)*100</f>
        <v>1.0822974118467332</v>
      </c>
      <c r="AH9" s="71">
        <f>('Table 1'!AH11/'Table 1'!AG11-1)*100</f>
        <v>1.0546318437475222</v>
      </c>
      <c r="AI9" s="69">
        <f>('Table 1'!AI11/'Table 1'!AH11-1)*100</f>
        <v>0.86754880278800961</v>
      </c>
      <c r="AJ9" s="70">
        <f>('Table 1'!AJ11/'Table 1'!AI11-1)*100</f>
        <v>3.5903987694019257E-2</v>
      </c>
      <c r="AK9" s="70">
        <f>('Table 1'!AK11/'Table 1'!AJ11-1)*100</f>
        <v>0.12285404874143868</v>
      </c>
      <c r="AL9" s="71">
        <f>('Table 1'!AL11/'Table 1'!AK11-1)*100</f>
        <v>2.362848030241782E-2</v>
      </c>
      <c r="AM9" s="69">
        <f>('Table 1'!AM11/'Table 1'!AL11-1)*100</f>
        <v>-0.45578127150778247</v>
      </c>
      <c r="AN9" s="70">
        <f>('Table 1'!AN11/'Table 1'!AM11-1)*100</f>
        <v>-0.44601631097896943</v>
      </c>
      <c r="AO9" s="70">
        <f>('Table 1'!AO11/'Table 1'!AN11-1)*100</f>
        <v>0.41065222406670987</v>
      </c>
      <c r="AP9" s="71">
        <f>('Table 1'!AP11/'Table 1'!AO11-1)*100</f>
        <v>0.9812751826549615</v>
      </c>
      <c r="AQ9" s="69">
        <f>('Table 1'!AQ11/'Table 1'!AP11-1)*100</f>
        <v>1.4082323410563813</v>
      </c>
      <c r="AR9" s="70">
        <f>('Table 1'!AR11/'Table 1'!AQ11-1)*100</f>
        <v>0.60796528353972423</v>
      </c>
      <c r="AS9" s="70">
        <f>('Table 1'!AS11/'Table 1'!AR11-1)*100</f>
        <v>0.53526285566818377</v>
      </c>
      <c r="AT9" s="70">
        <f>('Table 1'!AT11/'Table 1'!AS11-1)*100</f>
        <v>0.32429816091639196</v>
      </c>
      <c r="AU9" s="69">
        <f>('Table 1'!AU11/'Table 1'!AT11-1)*100</f>
        <v>3.8564272141861089E-2</v>
      </c>
      <c r="AV9" s="70">
        <f>('Table 1'!AV11/'Table 1'!AU11-1)*100</f>
        <v>-0.3704262962496041</v>
      </c>
      <c r="AW9" s="70">
        <f>('Table 1'!AW11/'Table 1'!AV11-1)*100</f>
        <v>0.28106959873122062</v>
      </c>
      <c r="AX9" s="71">
        <f>('Table 1'!AX11/'Table 1'!AW11-1)*100</f>
        <v>0.43277962232959322</v>
      </c>
      <c r="AY9" s="69">
        <f>('Table 1'!AY11/'Table 1'!AX11-1)*100</f>
        <v>0.55481138437996069</v>
      </c>
      <c r="AZ9" s="70">
        <f>('Table 1'!AZ11/'Table 1'!AY11-1)*100</f>
        <v>9.7295482517534282E-2</v>
      </c>
      <c r="BA9" s="70">
        <f>('Table 1'!BA11/'Table 1'!AZ11-1)*100</f>
        <v>0.46991234578470653</v>
      </c>
      <c r="BB9" s="71">
        <f>('Table 1'!BB11/'Table 1'!BA11-1)*100</f>
        <v>0.46455683014643423</v>
      </c>
      <c r="BC9" s="69">
        <f>('Table 1'!BC11/'Table 1'!BB11-1)*100</f>
        <v>0.63415076103088275</v>
      </c>
      <c r="BD9" s="70">
        <f>('Table 1'!BD11/'Table 1'!BC11-1)*100</f>
        <v>3.9027088683685207E-2</v>
      </c>
      <c r="BE9" s="70">
        <f>('Table 1'!BE11/'Table 1'!BD11-1)*100</f>
        <v>0.59128845218225923</v>
      </c>
      <c r="BF9" s="71">
        <f>('Table 1'!BF11/'Table 1'!BE11-1)*100</f>
        <v>0.54908798575215023</v>
      </c>
      <c r="BG9" s="69">
        <f>('Table 1'!BG11/'Table 1'!BF11-1)*100</f>
        <v>1.4135401123850144</v>
      </c>
      <c r="BH9" s="70">
        <f>('Table 1'!BH11/'Table 1'!BG11-1)*100</f>
        <v>7.6019570713681262E-2</v>
      </c>
      <c r="BI9" s="70">
        <f>('Table 1'!BI11/'Table 1'!BH11-1)*100</f>
        <v>0.60295691262191031</v>
      </c>
      <c r="BJ9" s="71">
        <f>('Table 1'!BJ11/'Table 1'!BI11-1)*100</f>
        <v>0.72106497947139747</v>
      </c>
      <c r="BK9" s="69">
        <f>('Table 1'!BK11/'Table 1'!BJ11-1)*100</f>
        <v>0.69156796674978427</v>
      </c>
      <c r="BL9" s="70"/>
      <c r="BM9" s="70"/>
      <c r="BN9" s="71"/>
      <c r="BO9" s="28"/>
      <c r="BP9" s="28"/>
      <c r="BQ9" s="28"/>
      <c r="BR9" s="28"/>
      <c r="BS9" s="10"/>
      <c r="BT9" s="10"/>
    </row>
    <row r="10" spans="1:72" s="8" customFormat="1" ht="20.100000000000001" customHeight="1" x14ac:dyDescent="0.25">
      <c r="A10" s="79" t="s">
        <v>6</v>
      </c>
      <c r="B10" s="29" t="s">
        <v>8</v>
      </c>
      <c r="C10" s="63"/>
      <c r="D10" s="64">
        <f>('Table 1'!D12/'Table 1'!C12-1)*100</f>
        <v>11.737848520317783</v>
      </c>
      <c r="E10" s="64">
        <f>('Table 1'!E12/'Table 1'!D12-1)*100</f>
        <v>-20.886451706441633</v>
      </c>
      <c r="F10" s="65">
        <f>('Table 1'!F12/'Table 1'!E12-1)*100</f>
        <v>40.626296935259695</v>
      </c>
      <c r="G10" s="63">
        <f>('Table 1'!G12/'Table 1'!F12-1)*100</f>
        <v>-7.9333924088535017</v>
      </c>
      <c r="H10" s="64">
        <f>('Table 1'!H12/'Table 1'!G12-1)*100</f>
        <v>-30.741415218581757</v>
      </c>
      <c r="I10" s="64">
        <f>('Table 1'!I12/'Table 1'!H12-1)*100</f>
        <v>35.405173032501104</v>
      </c>
      <c r="J10" s="65">
        <f>('Table 1'!J12/'Table 1'!I12-1)*100</f>
        <v>16.087878663785339</v>
      </c>
      <c r="K10" s="63">
        <f>('Table 1'!K12/'Table 1'!J12-1)*100</f>
        <v>-8.1186851722020457</v>
      </c>
      <c r="L10" s="64">
        <f>('Table 1'!L12/'Table 1'!K12-1)*100</f>
        <v>6.2405554627959825</v>
      </c>
      <c r="M10" s="64">
        <f>('Table 1'!M12/'Table 1'!L12-1)*100</f>
        <v>-3.6157533692999122</v>
      </c>
      <c r="N10" s="65">
        <f>('Table 1'!N12/'Table 1'!M12-1)*100</f>
        <v>23.684147144794231</v>
      </c>
      <c r="O10" s="63">
        <f>('Table 1'!O12/'Table 1'!N12-1)*100</f>
        <v>1.5596864783266051</v>
      </c>
      <c r="P10" s="64">
        <f>('Table 1'!P12/'Table 1'!O12-1)*100</f>
        <v>-4.7729433592182069</v>
      </c>
      <c r="Q10" s="64">
        <f>('Table 1'!Q12/'Table 1'!P12-1)*100</f>
        <v>-33.336875164629717</v>
      </c>
      <c r="R10" s="65">
        <f>('Table 1'!R12/'Table 1'!Q12-1)*100</f>
        <v>27.042661995170558</v>
      </c>
      <c r="S10" s="63">
        <f>('Table 1'!S12/'Table 1'!R12-1)*100</f>
        <v>-4.2884660347112469</v>
      </c>
      <c r="T10" s="64">
        <f>('Table 1'!T12/'Table 1'!S12-1)*100</f>
        <v>-25.160292670164264</v>
      </c>
      <c r="U10" s="64">
        <f>('Table 1'!U12/'Table 1'!T12-1)*100</f>
        <v>-9.0941025446332766</v>
      </c>
      <c r="V10" s="65">
        <f>('Table 1'!V12/'Table 1'!U12-1)*100</f>
        <v>40.110407879081464</v>
      </c>
      <c r="W10" s="63">
        <f>('Table 1'!W12/'Table 1'!V12-1)*100</f>
        <v>-23.670670380448378</v>
      </c>
      <c r="X10" s="64">
        <f>('Table 1'!X12/'Table 1'!W12-1)*100</f>
        <v>-0.63113222813228065</v>
      </c>
      <c r="Y10" s="64">
        <f>('Table 1'!Y12/'Table 1'!X12-1)*100</f>
        <v>12.759699157895877</v>
      </c>
      <c r="Z10" s="65">
        <f>('Table 1'!Z12/'Table 1'!Y12-1)*100</f>
        <v>7.1706794802115059</v>
      </c>
      <c r="AA10" s="63">
        <f>('Table 1'!AA12/'Table 1'!Z12-1)*100</f>
        <v>-16.019341859327053</v>
      </c>
      <c r="AB10" s="64">
        <f>('Table 1'!AB12/'Table 1'!AA12-1)*100</f>
        <v>0.42514007868452719</v>
      </c>
      <c r="AC10" s="64">
        <f>('Table 1'!AC12/'Table 1'!AB12-1)*100</f>
        <v>-0.64215976597180591</v>
      </c>
      <c r="AD10" s="65">
        <f>('Table 1'!AD12/'Table 1'!AC12-1)*100</f>
        <v>18.294887368585265</v>
      </c>
      <c r="AE10" s="63">
        <f>('Table 1'!AE12/'Table 1'!AD12-1)*100</f>
        <v>-12.32540389342317</v>
      </c>
      <c r="AF10" s="64">
        <f>('Table 1'!AF12/'Table 1'!AE12-1)*100</f>
        <v>-5.7337675169110147</v>
      </c>
      <c r="AG10" s="64">
        <f>('Table 1'!AG12/'Table 1'!AF12-1)*100</f>
        <v>-4.9667829270151902</v>
      </c>
      <c r="AH10" s="65">
        <f>('Table 1'!AH12/'Table 1'!AG12-1)*100</f>
        <v>8.2004334349510479</v>
      </c>
      <c r="AI10" s="63">
        <f>('Table 1'!AI12/'Table 1'!AH12-1)*100</f>
        <v>19.053289004357367</v>
      </c>
      <c r="AJ10" s="64">
        <f>('Table 1'!AJ12/'Table 1'!AI12-1)*100</f>
        <v>-23.325803929475331</v>
      </c>
      <c r="AK10" s="64">
        <f>('Table 1'!AK12/'Table 1'!AJ12-1)*100</f>
        <v>-8.4637875135237017</v>
      </c>
      <c r="AL10" s="65">
        <f>('Table 1'!AL12/'Table 1'!AK12-1)*100</f>
        <v>14.737106920271703</v>
      </c>
      <c r="AM10" s="63">
        <f>('Table 1'!AM12/'Table 1'!AL12-1)*100</f>
        <v>-24.069349712836985</v>
      </c>
      <c r="AN10" s="64">
        <f>('Table 1'!AN12/'Table 1'!AM12-1)*100</f>
        <v>49.27217540996498</v>
      </c>
      <c r="AO10" s="64">
        <f>('Table 1'!AO12/'Table 1'!AN12-1)*100</f>
        <v>-25.031756603859424</v>
      </c>
      <c r="AP10" s="65">
        <f>('Table 1'!AP12/'Table 1'!AO12-1)*100</f>
        <v>54.931555218586951</v>
      </c>
      <c r="AQ10" s="63">
        <f>('Table 1'!AQ12/'Table 1'!AP12-1)*100</f>
        <v>-25.709753492490361</v>
      </c>
      <c r="AR10" s="64">
        <f>('Table 1'!AR12/'Table 1'!AQ12-1)*100</f>
        <v>-11.993715454290987</v>
      </c>
      <c r="AS10" s="64">
        <f>('Table 1'!AS12/'Table 1'!AR12-1)*100</f>
        <v>25.649164523541824</v>
      </c>
      <c r="AT10" s="64">
        <f>('Table 1'!AT12/'Table 1'!AS12-1)*100</f>
        <v>36.310930687201925</v>
      </c>
      <c r="AU10" s="63">
        <f>('Table 1'!AU12/'Table 1'!AT12-1)*100</f>
        <v>-23.751740823689925</v>
      </c>
      <c r="AV10" s="64">
        <f>('Table 1'!AV12/'Table 1'!AU12-1)*100</f>
        <v>19.610868091549793</v>
      </c>
      <c r="AW10" s="64">
        <f>('Table 1'!AW12/'Table 1'!AV12-1)*100</f>
        <v>-37.522296994095825</v>
      </c>
      <c r="AX10" s="65">
        <f>('Table 1'!AX12/'Table 1'!AW12-1)*100</f>
        <v>25.911237848259194</v>
      </c>
      <c r="AY10" s="63">
        <f>('Table 1'!AY12/'Table 1'!AX12-1)*100</f>
        <v>25.466605189248568</v>
      </c>
      <c r="AZ10" s="64">
        <f>('Table 1'!AZ12/'Table 1'!AY12-1)*100</f>
        <v>-16.276606558231123</v>
      </c>
      <c r="BA10" s="64">
        <f>('Table 1'!BA12/'Table 1'!AZ12-1)*100</f>
        <v>-41.247812823485965</v>
      </c>
      <c r="BB10" s="65">
        <f>('Table 1'!BB12/'Table 1'!BA12-1)*100</f>
        <v>87.930149407968344</v>
      </c>
      <c r="BC10" s="63">
        <f>('Table 1'!BC12/'Table 1'!BB12-1)*100</f>
        <v>-16.670263163577758</v>
      </c>
      <c r="BD10" s="64">
        <f>('Table 1'!BD12/'Table 1'!BC12-1)*100</f>
        <v>2.3013068655544311</v>
      </c>
      <c r="BE10" s="64">
        <f>('Table 1'!BE12/'Table 1'!BD12-1)*100</f>
        <v>-40.337176619371476</v>
      </c>
      <c r="BF10" s="65">
        <f>('Table 1'!BF12/'Table 1'!BE12-1)*100</f>
        <v>169.71850250629643</v>
      </c>
      <c r="BG10" s="63">
        <f>('Table 1'!BG12/'Table 1'!BF12-1)*100</f>
        <v>-14.382412662273691</v>
      </c>
      <c r="BH10" s="64">
        <f>('Table 1'!BH12/'Table 1'!BG12-1)*100</f>
        <v>-14.322055923181376</v>
      </c>
      <c r="BI10" s="64">
        <f>('Table 1'!BI12/'Table 1'!BH12-1)*100</f>
        <v>-18.695227375058554</v>
      </c>
      <c r="BJ10" s="65">
        <f>('Table 1'!BJ12/'Table 1'!BI12-1)*100</f>
        <v>41.116899859762349</v>
      </c>
      <c r="BK10" s="63">
        <f>('Table 1'!BK12/'Table 1'!BJ12-1)*100</f>
        <v>0.23687642140453047</v>
      </c>
      <c r="BL10" s="64"/>
      <c r="BM10" s="64"/>
      <c r="BN10" s="65"/>
      <c r="BO10" s="28"/>
      <c r="BP10" s="28"/>
      <c r="BQ10" s="28"/>
      <c r="BR10" s="28"/>
      <c r="BS10" s="10"/>
      <c r="BT10" s="10"/>
    </row>
    <row r="11" spans="1:72" s="23" customFormat="1" ht="20.100000000000001" customHeight="1" x14ac:dyDescent="0.25">
      <c r="A11" s="79"/>
      <c r="B11" s="33" t="s">
        <v>9</v>
      </c>
      <c r="C11" s="66"/>
      <c r="D11" s="67">
        <f>('Table 1'!D13/'Table 1'!C13-1)*100</f>
        <v>10.513916992566209</v>
      </c>
      <c r="E11" s="67">
        <f>('Table 1'!E13/'Table 1'!D13-1)*100</f>
        <v>7.5650817243108293</v>
      </c>
      <c r="F11" s="68">
        <f>('Table 1'!F13/'Table 1'!E13-1)*100</f>
        <v>1.8093234857751606</v>
      </c>
      <c r="G11" s="66">
        <f>('Table 1'!G13/'Table 1'!F13-1)*100</f>
        <v>4.5141692044584181</v>
      </c>
      <c r="H11" s="67">
        <f>('Table 1'!H13/'Table 1'!G13-1)*100</f>
        <v>8.5553601095467826</v>
      </c>
      <c r="I11" s="67">
        <f>('Table 1'!I13/'Table 1'!H13-1)*100</f>
        <v>5.2316352837231239</v>
      </c>
      <c r="J11" s="68">
        <f>('Table 1'!J13/'Table 1'!I13-1)*100</f>
        <v>3.8244817003423748</v>
      </c>
      <c r="K11" s="66">
        <f>('Table 1'!K13/'Table 1'!J13-1)*100</f>
        <v>-3.480540001073007</v>
      </c>
      <c r="L11" s="67">
        <f>('Table 1'!L13/'Table 1'!K13-1)*100</f>
        <v>10.766696997917546</v>
      </c>
      <c r="M11" s="67">
        <f>('Table 1'!M13/'Table 1'!L13-1)*100</f>
        <v>6.4278950297078641</v>
      </c>
      <c r="N11" s="68">
        <f>('Table 1'!N13/'Table 1'!M13-1)*100</f>
        <v>-5.0490385593741971</v>
      </c>
      <c r="O11" s="66">
        <f>('Table 1'!O13/'Table 1'!N13-1)*100</f>
        <v>6.4499257679035527</v>
      </c>
      <c r="P11" s="67">
        <f>('Table 1'!P13/'Table 1'!O13-1)*100</f>
        <v>1.3624428617923456</v>
      </c>
      <c r="Q11" s="67">
        <f>('Table 1'!Q13/'Table 1'!P13-1)*100</f>
        <v>4.8748554834249447</v>
      </c>
      <c r="R11" s="68">
        <f>('Table 1'!R13/'Table 1'!Q13-1)*100</f>
        <v>1.8823311932204989</v>
      </c>
      <c r="S11" s="66">
        <f>('Table 1'!S13/'Table 1'!R13-1)*100</f>
        <v>-2.9795831006303675</v>
      </c>
      <c r="T11" s="67">
        <f>('Table 1'!T13/'Table 1'!S13-1)*100</f>
        <v>6.420104656572434</v>
      </c>
      <c r="U11" s="67">
        <f>('Table 1'!U13/'Table 1'!T13-1)*100</f>
        <v>15.563678943026261</v>
      </c>
      <c r="V11" s="68">
        <f>('Table 1'!V13/'Table 1'!U13-1)*100</f>
        <v>-0.42048480543864786</v>
      </c>
      <c r="W11" s="66">
        <f>('Table 1'!W13/'Table 1'!V13-1)*100</f>
        <v>-0.19459395151254499</v>
      </c>
      <c r="X11" s="67">
        <f>('Table 1'!X13/'Table 1'!W13-1)*100</f>
        <v>4.425046922540532</v>
      </c>
      <c r="Y11" s="67">
        <f>('Table 1'!Y13/'Table 1'!X13-1)*100</f>
        <v>3.7712697500184023</v>
      </c>
      <c r="Z11" s="68">
        <f>('Table 1'!Z13/'Table 1'!Y13-1)*100</f>
        <v>-12.981426036398814</v>
      </c>
      <c r="AA11" s="66">
        <f>('Table 1'!AA13/'Table 1'!Z13-1)*100</f>
        <v>-11.197294902275956</v>
      </c>
      <c r="AB11" s="67">
        <f>('Table 1'!AB13/'Table 1'!AA13-1)*100</f>
        <v>-8.767803314789635</v>
      </c>
      <c r="AC11" s="67">
        <f>('Table 1'!AC13/'Table 1'!AB13-1)*100</f>
        <v>-6.780412597199259</v>
      </c>
      <c r="AD11" s="68">
        <f>('Table 1'!AD13/'Table 1'!AC13-1)*100</f>
        <v>2.5851347428873073</v>
      </c>
      <c r="AE11" s="66">
        <f>('Table 1'!AE13/'Table 1'!AD13-1)*100</f>
        <v>6.7271225343920271</v>
      </c>
      <c r="AF11" s="67">
        <f>('Table 1'!AF13/'Table 1'!AE13-1)*100</f>
        <v>7.2777950295676685</v>
      </c>
      <c r="AG11" s="67">
        <f>('Table 1'!AG13/'Table 1'!AF13-1)*100</f>
        <v>-1.5975628643701723</v>
      </c>
      <c r="AH11" s="68">
        <f>('Table 1'!AH13/'Table 1'!AG13-1)*100</f>
        <v>0.51581834889717904</v>
      </c>
      <c r="AI11" s="66">
        <f>('Table 1'!AI13/'Table 1'!AH13-1)*100</f>
        <v>5.6123995849316044</v>
      </c>
      <c r="AJ11" s="67">
        <f>('Table 1'!AJ13/'Table 1'!AI13-1)*100</f>
        <v>5.6187023918562007</v>
      </c>
      <c r="AK11" s="67">
        <f>('Table 1'!AK13/'Table 1'!AJ13-1)*100</f>
        <v>1.3723814995606487</v>
      </c>
      <c r="AL11" s="68">
        <f>('Table 1'!AL13/'Table 1'!AK13-1)*100</f>
        <v>10.377537696311201</v>
      </c>
      <c r="AM11" s="66">
        <f>('Table 1'!AM13/'Table 1'!AL13-1)*100</f>
        <v>-8.7515686948796745</v>
      </c>
      <c r="AN11" s="67">
        <f>('Table 1'!AN13/'Table 1'!AM13-1)*100</f>
        <v>1.5954968905870448</v>
      </c>
      <c r="AO11" s="67">
        <f>('Table 1'!AO13/'Table 1'!AN13-1)*100</f>
        <v>8.6044891984093255</v>
      </c>
      <c r="AP11" s="68">
        <f>('Table 1'!AP13/'Table 1'!AO13-1)*100</f>
        <v>-5.7972513829004146</v>
      </c>
      <c r="AQ11" s="66">
        <f>('Table 1'!AQ13/'Table 1'!AP13-1)*100</f>
        <v>-4.3830483920747065</v>
      </c>
      <c r="AR11" s="67">
        <f>('Table 1'!AR13/'Table 1'!AQ13-1)*100</f>
        <v>-2.2672531994388012</v>
      </c>
      <c r="AS11" s="67">
        <f>('Table 1'!AS13/'Table 1'!AR13-1)*100</f>
        <v>-1.5052183141333608</v>
      </c>
      <c r="AT11" s="67">
        <f>('Table 1'!AT13/'Table 1'!AS13-1)*100</f>
        <v>3.2953942060697683</v>
      </c>
      <c r="AU11" s="66">
        <f>('Table 1'!AU13/'Table 1'!AT13-1)*100</f>
        <v>11.489417243630061</v>
      </c>
      <c r="AV11" s="67">
        <f>('Table 1'!AV13/'Table 1'!AU13-1)*100</f>
        <v>6.3217679340867194</v>
      </c>
      <c r="AW11" s="67">
        <f>('Table 1'!AW13/'Table 1'!AV13-1)*100</f>
        <v>-2.3803306447025219</v>
      </c>
      <c r="AX11" s="68">
        <f>('Table 1'!AX13/'Table 1'!AW13-1)*100</f>
        <v>-1.5939785329261102</v>
      </c>
      <c r="AY11" s="66">
        <f>('Table 1'!AY13/'Table 1'!AX13-1)*100</f>
        <v>18.61758010552861</v>
      </c>
      <c r="AZ11" s="67">
        <f>('Table 1'!AZ13/'Table 1'!AY13-1)*100</f>
        <v>0.25036646053211431</v>
      </c>
      <c r="BA11" s="67">
        <f>('Table 1'!BA13/'Table 1'!AZ13-1)*100</f>
        <v>-3.389867333010621</v>
      </c>
      <c r="BB11" s="68">
        <f>('Table 1'!BB13/'Table 1'!BA13-1)*100</f>
        <v>2.447568657634247</v>
      </c>
      <c r="BC11" s="66">
        <f>('Table 1'!BC13/'Table 1'!BB13-1)*100</f>
        <v>11.007056445307084</v>
      </c>
      <c r="BD11" s="67">
        <f>('Table 1'!BD13/'Table 1'!BC13-1)*100</f>
        <v>3.972813877964998</v>
      </c>
      <c r="BE11" s="67">
        <f>('Table 1'!BE13/'Table 1'!BD13-1)*100</f>
        <v>-3.7525705585874758</v>
      </c>
      <c r="BF11" s="68">
        <f>('Table 1'!BF13/'Table 1'!BE13-1)*100</f>
        <v>10.00490261693281</v>
      </c>
      <c r="BG11" s="66">
        <f>('Table 1'!BG13/'Table 1'!BF13-1)*100</f>
        <v>6.9923324640755569</v>
      </c>
      <c r="BH11" s="67">
        <f>('Table 1'!BH13/'Table 1'!BG13-1)*100</f>
        <v>5.7503523082940378</v>
      </c>
      <c r="BI11" s="67">
        <f>('Table 1'!BI13/'Table 1'!BH13-1)*100</f>
        <v>-1.2416488649928281</v>
      </c>
      <c r="BJ11" s="68">
        <f>('Table 1'!BJ13/'Table 1'!BI13-1)*100</f>
        <v>5.1259253528919801</v>
      </c>
      <c r="BK11" s="66">
        <f>('Table 1'!BK13/'Table 1'!BJ13-1)*100</f>
        <v>11.889300495115251</v>
      </c>
      <c r="BL11" s="67"/>
      <c r="BM11" s="67"/>
      <c r="BN11" s="68"/>
      <c r="BO11" s="22"/>
      <c r="BP11" s="22"/>
      <c r="BQ11" s="22"/>
      <c r="BR11" s="22"/>
      <c r="BS11" s="21"/>
      <c r="BT11" s="21"/>
    </row>
    <row r="12" spans="1:72" s="8" customFormat="1" ht="20.100000000000001" customHeight="1" x14ac:dyDescent="0.25">
      <c r="A12" s="82" t="s">
        <v>10</v>
      </c>
      <c r="B12" s="8" t="s">
        <v>11</v>
      </c>
      <c r="C12" s="69"/>
      <c r="D12" s="70">
        <f>('Table 1'!D14/'Table 1'!C14-1)*100</f>
        <v>-0.53433179178420387</v>
      </c>
      <c r="E12" s="70">
        <f>('Table 1'!E14/'Table 1'!D14-1)*100</f>
        <v>2.2298295233952992</v>
      </c>
      <c r="F12" s="71">
        <f>('Table 1'!F14/'Table 1'!E14-1)*100</f>
        <v>0.6005191942632937</v>
      </c>
      <c r="G12" s="69">
        <f>('Table 1'!G14/'Table 1'!F14-1)*100</f>
        <v>2.8176583367302666</v>
      </c>
      <c r="H12" s="70">
        <f>('Table 1'!H14/'Table 1'!G14-1)*100</f>
        <v>-5.4521390778214833</v>
      </c>
      <c r="I12" s="70">
        <f>('Table 1'!I14/'Table 1'!H14-1)*100</f>
        <v>2.5685388950992927</v>
      </c>
      <c r="J12" s="71">
        <f>('Table 1'!J14/'Table 1'!I14-1)*100</f>
        <v>-2.8366797898034424</v>
      </c>
      <c r="K12" s="69">
        <f>('Table 1'!K14/'Table 1'!J14-1)*100</f>
        <v>2.0569714106862813</v>
      </c>
      <c r="L12" s="70">
        <f>('Table 1'!L14/'Table 1'!K14-1)*100</f>
        <v>4.3880024068969403</v>
      </c>
      <c r="M12" s="70">
        <f>('Table 1'!M14/'Table 1'!L14-1)*100</f>
        <v>3.0848910592887746</v>
      </c>
      <c r="N12" s="71">
        <f>('Table 1'!N14/'Table 1'!M14-1)*100</f>
        <v>-0.58770891076320719</v>
      </c>
      <c r="O12" s="69">
        <f>('Table 1'!O14/'Table 1'!N14-1)*100</f>
        <v>16.287721698626136</v>
      </c>
      <c r="P12" s="70">
        <f>('Table 1'!P14/'Table 1'!O14-1)*100</f>
        <v>-5.0336951528291767</v>
      </c>
      <c r="Q12" s="70">
        <f>('Table 1'!Q14/'Table 1'!P14-1)*100</f>
        <v>0.60009544919521485</v>
      </c>
      <c r="R12" s="71">
        <f>('Table 1'!R14/'Table 1'!Q14-1)*100</f>
        <v>-0.80216429855581861</v>
      </c>
      <c r="S12" s="69">
        <f>('Table 1'!S14/'Table 1'!R14-1)*100</f>
        <v>-14.317888146155999</v>
      </c>
      <c r="T12" s="70">
        <f>('Table 1'!T14/'Table 1'!S14-1)*100</f>
        <v>-1.3727181106680808</v>
      </c>
      <c r="U12" s="70">
        <f>('Table 1'!U14/'Table 1'!T14-1)*100</f>
        <v>3.1640973456313448</v>
      </c>
      <c r="V12" s="71">
        <f>('Table 1'!V14/'Table 1'!U14-1)*100</f>
        <v>2.2139947963306206</v>
      </c>
      <c r="W12" s="69">
        <f>('Table 1'!W14/'Table 1'!V14-1)*100</f>
        <v>1.1789494559366398</v>
      </c>
      <c r="X12" s="70">
        <f>('Table 1'!X14/'Table 1'!W14-1)*100</f>
        <v>1.2308329656014472</v>
      </c>
      <c r="Y12" s="70">
        <f>('Table 1'!Y14/'Table 1'!X14-1)*100</f>
        <v>2.1014545053829936</v>
      </c>
      <c r="Z12" s="71">
        <f>('Table 1'!Z14/'Table 1'!Y14-1)*100</f>
        <v>-6.4852139210457072</v>
      </c>
      <c r="AA12" s="69">
        <f>('Table 1'!AA14/'Table 1'!Z14-1)*100</f>
        <v>-16.366027733405662</v>
      </c>
      <c r="AB12" s="70">
        <f>('Table 1'!AB14/'Table 1'!AA14-1)*100</f>
        <v>-4.1443998959869717</v>
      </c>
      <c r="AC12" s="70">
        <f>('Table 1'!AC14/'Table 1'!AB14-1)*100</f>
        <v>-0.10727044070737435</v>
      </c>
      <c r="AD12" s="71">
        <f>('Table 1'!AD14/'Table 1'!AC14-1)*100</f>
        <v>5.0435386863152631</v>
      </c>
      <c r="AE12" s="69">
        <f>('Table 1'!AE14/'Table 1'!AD14-1)*100</f>
        <v>3.4690664058183662</v>
      </c>
      <c r="AF12" s="70">
        <f>('Table 1'!AF14/'Table 1'!AE14-1)*100</f>
        <v>0.55275477275744667</v>
      </c>
      <c r="AG12" s="70">
        <f>('Table 1'!AG14/'Table 1'!AF14-1)*100</f>
        <v>-0.31421530554303079</v>
      </c>
      <c r="AH12" s="71">
        <f>('Table 1'!AH14/'Table 1'!AG14-1)*100</f>
        <v>0.64354726137465512</v>
      </c>
      <c r="AI12" s="69">
        <f>('Table 1'!AI14/'Table 1'!AH14-1)*100</f>
        <v>7.9898436180208199</v>
      </c>
      <c r="AJ12" s="70">
        <f>('Table 1'!AJ14/'Table 1'!AI14-1)*100</f>
        <v>0.3791000922524379</v>
      </c>
      <c r="AK12" s="70">
        <f>('Table 1'!AK14/'Table 1'!AJ14-1)*100</f>
        <v>0.3997514821477921</v>
      </c>
      <c r="AL12" s="71">
        <f>('Table 1'!AL14/'Table 1'!AK14-1)*100</f>
        <v>9.5158669722344325</v>
      </c>
      <c r="AM12" s="69">
        <f>('Table 1'!AM14/'Table 1'!AL14-1)*100</f>
        <v>-9.5433252946605656</v>
      </c>
      <c r="AN12" s="70">
        <f>('Table 1'!AN14/'Table 1'!AM14-1)*100</f>
        <v>2.5010016774587696</v>
      </c>
      <c r="AO12" s="70">
        <f>('Table 1'!AO14/'Table 1'!AN14-1)*100</f>
        <v>-3.6559031839636491</v>
      </c>
      <c r="AP12" s="71">
        <f>('Table 1'!AP14/'Table 1'!AO14-1)*100</f>
        <v>17.749280989917835</v>
      </c>
      <c r="AQ12" s="69">
        <f>('Table 1'!AQ14/'Table 1'!AP14-1)*100</f>
        <v>-2.9671939207763787</v>
      </c>
      <c r="AR12" s="70">
        <f>('Table 1'!AR14/'Table 1'!AQ14-1)*100</f>
        <v>-2.3045830606223783</v>
      </c>
      <c r="AS12" s="70">
        <f>('Table 1'!AS14/'Table 1'!AR14-1)*100</f>
        <v>0.86952554621690936</v>
      </c>
      <c r="AT12" s="70">
        <f>('Table 1'!AT14/'Table 1'!AS14-1)*100</f>
        <v>2.5755371285398398</v>
      </c>
      <c r="AU12" s="69">
        <f>('Table 1'!AU14/'Table 1'!AT14-1)*100</f>
        <v>-2.3484227438614003</v>
      </c>
      <c r="AV12" s="70">
        <f>('Table 1'!AV14/'Table 1'!AU14-1)*100</f>
        <v>4.991491391009184</v>
      </c>
      <c r="AW12" s="70">
        <f>('Table 1'!AW14/'Table 1'!AV14-1)*100</f>
        <v>-12.200035668492514</v>
      </c>
      <c r="AX12" s="71">
        <f>('Table 1'!AX14/'Table 1'!AW14-1)*100</f>
        <v>9.6290008895831178</v>
      </c>
      <c r="AY12" s="69">
        <f>('Table 1'!AY14/'Table 1'!AX14-1)*100</f>
        <v>3.655669485681301</v>
      </c>
      <c r="AZ12" s="70">
        <f>('Table 1'!AZ14/'Table 1'!AY14-1)*100</f>
        <v>-5.2394696654562427</v>
      </c>
      <c r="BA12" s="70">
        <f>('Table 1'!BA14/'Table 1'!AZ14-1)*100</f>
        <v>-7.2434928046659408</v>
      </c>
      <c r="BB12" s="71">
        <f>('Table 1'!BB14/'Table 1'!BA14-1)*100</f>
        <v>15.294752709851899</v>
      </c>
      <c r="BC12" s="69">
        <f>('Table 1'!BC14/'Table 1'!BB14-1)*100</f>
        <v>-1.73983226732628</v>
      </c>
      <c r="BD12" s="70">
        <f>('Table 1'!BD14/'Table 1'!BC14-1)*100</f>
        <v>3.0000884403040384</v>
      </c>
      <c r="BE12" s="70">
        <f>('Table 1'!BE14/'Table 1'!BD14-1)*100</f>
        <v>-10.437727565607148</v>
      </c>
      <c r="BF12" s="71">
        <f>('Table 1'!BF14/'Table 1'!BE14-1)*100</f>
        <v>33.688709597816292</v>
      </c>
      <c r="BG12" s="69">
        <f>('Table 1'!BG14/'Table 1'!BF14-1)*100</f>
        <v>-1.2549088311152201</v>
      </c>
      <c r="BH12" s="70">
        <f>('Table 1'!BH14/'Table 1'!BG14-1)*100</f>
        <v>-2.2941340725410542</v>
      </c>
      <c r="BI12" s="70">
        <f>('Table 1'!BI14/'Table 1'!BH14-1)*100</f>
        <v>-10.920225436956798</v>
      </c>
      <c r="BJ12" s="71">
        <f>('Table 1'!BJ14/'Table 1'!BI14-1)*100</f>
        <v>19.86458663825217</v>
      </c>
      <c r="BK12" s="69">
        <f>('Table 1'!BK14/'Table 1'!BJ14-1)*100</f>
        <v>3.7314447557334152</v>
      </c>
      <c r="BL12" s="70"/>
      <c r="BM12" s="70"/>
      <c r="BN12" s="71"/>
      <c r="BO12" s="28"/>
      <c r="BP12" s="28"/>
      <c r="BQ12" s="28"/>
      <c r="BR12" s="28"/>
      <c r="BS12" s="10"/>
      <c r="BT12" s="10"/>
    </row>
    <row r="13" spans="1:72" s="8" customFormat="1" ht="20.100000000000001" customHeight="1" x14ac:dyDescent="0.25">
      <c r="A13" s="82" t="s">
        <v>12</v>
      </c>
      <c r="B13" s="8" t="s">
        <v>13</v>
      </c>
      <c r="C13" s="69"/>
      <c r="D13" s="70">
        <f>('Table 1'!D15/'Table 1'!C15-1)*100</f>
        <v>7.2691586646465467</v>
      </c>
      <c r="E13" s="70">
        <f>('Table 1'!E15/'Table 1'!D15-1)*100</f>
        <v>-0.69440849086759293</v>
      </c>
      <c r="F13" s="71">
        <f>('Table 1'!F15/'Table 1'!E15-1)*100</f>
        <v>-1.3409935647716309</v>
      </c>
      <c r="G13" s="69">
        <f>('Table 1'!G15/'Table 1'!F15-1)*100</f>
        <v>11.480724866957704</v>
      </c>
      <c r="H13" s="70">
        <f>('Table 1'!H15/'Table 1'!G15-1)*100</f>
        <v>4.7466304788356561</v>
      </c>
      <c r="I13" s="70">
        <f>('Table 1'!I15/'Table 1'!H15-1)*100</f>
        <v>-2.9293847739220058</v>
      </c>
      <c r="J13" s="71">
        <f>('Table 1'!J15/'Table 1'!I15-1)*100</f>
        <v>4.1179608526429989</v>
      </c>
      <c r="K13" s="69">
        <f>('Table 1'!K15/'Table 1'!J15-1)*100</f>
        <v>16.206034448198213</v>
      </c>
      <c r="L13" s="70">
        <f>('Table 1'!L15/'Table 1'!K15-1)*100</f>
        <v>8.4516706163004329</v>
      </c>
      <c r="M13" s="70">
        <f>('Table 1'!M15/'Table 1'!L15-1)*100</f>
        <v>-4.0841606444445127</v>
      </c>
      <c r="N13" s="71">
        <f>('Table 1'!N15/'Table 1'!M15-1)*100</f>
        <v>-1.9265620484833268</v>
      </c>
      <c r="O13" s="69">
        <f>('Table 1'!O15/'Table 1'!N15-1)*100</f>
        <v>4.8837753063166289</v>
      </c>
      <c r="P13" s="70">
        <f>('Table 1'!P15/'Table 1'!O15-1)*100</f>
        <v>6.319778374627294</v>
      </c>
      <c r="Q13" s="70">
        <f>('Table 1'!Q15/'Table 1'!P15-1)*100</f>
        <v>-7.3944205334590896</v>
      </c>
      <c r="R13" s="71">
        <f>('Table 1'!R15/'Table 1'!Q15-1)*100</f>
        <v>-7.3857568506070281</v>
      </c>
      <c r="S13" s="69">
        <f>('Table 1'!S15/'Table 1'!R15-1)*100</f>
        <v>3.562996078874936</v>
      </c>
      <c r="T13" s="70">
        <f>('Table 1'!T15/'Table 1'!S15-1)*100</f>
        <v>5.5305578970741509</v>
      </c>
      <c r="U13" s="70">
        <f>('Table 1'!U15/'Table 1'!T15-1)*100</f>
        <v>1.0637345949881194</v>
      </c>
      <c r="V13" s="71">
        <f>('Table 1'!V15/'Table 1'!U15-1)*100</f>
        <v>1.4857197863118898</v>
      </c>
      <c r="W13" s="69">
        <f>('Table 1'!W15/'Table 1'!V15-1)*100</f>
        <v>11.894640413613145</v>
      </c>
      <c r="X13" s="70">
        <f>('Table 1'!X15/'Table 1'!W15-1)*100</f>
        <v>9.7571398998107952</v>
      </c>
      <c r="Y13" s="70">
        <f>('Table 1'!Y15/'Table 1'!X15-1)*100</f>
        <v>6.6432032045378175</v>
      </c>
      <c r="Z13" s="71">
        <f>('Table 1'!Z15/'Table 1'!Y15-1)*100</f>
        <v>-0.35169422980505516</v>
      </c>
      <c r="AA13" s="69">
        <f>('Table 1'!AA15/'Table 1'!Z15-1)*100</f>
        <v>6.0796853571700726</v>
      </c>
      <c r="AB13" s="70">
        <f>('Table 1'!AB15/'Table 1'!AA15-1)*100</f>
        <v>1.4303910676983111</v>
      </c>
      <c r="AC13" s="70">
        <f>('Table 1'!AC15/'Table 1'!AB15-1)*100</f>
        <v>-3.7007166104527034</v>
      </c>
      <c r="AD13" s="71">
        <f>('Table 1'!AD15/'Table 1'!AC15-1)*100</f>
        <v>5.2213978248673021</v>
      </c>
      <c r="AE13" s="69">
        <f>('Table 1'!AE15/'Table 1'!AD15-1)*100</f>
        <v>5.1438382992951892</v>
      </c>
      <c r="AF13" s="70">
        <f>('Table 1'!AF15/'Table 1'!AE15-1)*100</f>
        <v>3.8458408863122795</v>
      </c>
      <c r="AG13" s="70">
        <f>('Table 1'!AG15/'Table 1'!AF15-1)*100</f>
        <v>-3.2988618944475578</v>
      </c>
      <c r="AH13" s="71">
        <f>('Table 1'!AH15/'Table 1'!AG15-1)*100</f>
        <v>-5.3488639072732047</v>
      </c>
      <c r="AI13" s="69">
        <f>('Table 1'!AI15/'Table 1'!AH15-1)*100</f>
        <v>-0.84224099416431164</v>
      </c>
      <c r="AJ13" s="70">
        <f>('Table 1'!AJ15/'Table 1'!AI15-1)*100</f>
        <v>5.8664559774317393</v>
      </c>
      <c r="AK13" s="70">
        <f>('Table 1'!AK15/'Table 1'!AJ15-1)*100</f>
        <v>5.9326827305421714</v>
      </c>
      <c r="AL13" s="71">
        <f>('Table 1'!AL15/'Table 1'!AK15-1)*100</f>
        <v>6.5742522254568003</v>
      </c>
      <c r="AM13" s="69">
        <f>('Table 1'!AM15/'Table 1'!AL15-1)*100</f>
        <v>8.6290833927090471</v>
      </c>
      <c r="AN13" s="70">
        <f>('Table 1'!AN15/'Table 1'!AM15-1)*100</f>
        <v>15.769859804467412</v>
      </c>
      <c r="AO13" s="70">
        <f>('Table 1'!AO15/'Table 1'!AN15-1)*100</f>
        <v>5.9501171517905016</v>
      </c>
      <c r="AP13" s="71">
        <f>('Table 1'!AP15/'Table 1'!AO15-1)*100</f>
        <v>-5.2882845717627252</v>
      </c>
      <c r="AQ13" s="69">
        <f>('Table 1'!AQ15/'Table 1'!AP15-1)*100</f>
        <v>-5.5492015518634252</v>
      </c>
      <c r="AR13" s="70">
        <f>('Table 1'!AR15/'Table 1'!AQ15-1)*100</f>
        <v>1.2542469986187577</v>
      </c>
      <c r="AS13" s="70">
        <f>('Table 1'!AS15/'Table 1'!AR15-1)*100</f>
        <v>0.82659105668734245</v>
      </c>
      <c r="AT13" s="70">
        <f>('Table 1'!AT15/'Table 1'!AS15-1)*100</f>
        <v>1.5147842926059196</v>
      </c>
      <c r="AU13" s="69">
        <f>('Table 1'!AU15/'Table 1'!AT15-1)*100</f>
        <v>-1.1555146983273534</v>
      </c>
      <c r="AV13" s="70">
        <f>('Table 1'!AV15/'Table 1'!AU15-1)*100</f>
        <v>11.964063600147901</v>
      </c>
      <c r="AW13" s="70">
        <f>('Table 1'!AW15/'Table 1'!AV15-1)*100</f>
        <v>-0.92156093661519556</v>
      </c>
      <c r="AX13" s="71">
        <f>('Table 1'!AX15/'Table 1'!AW15-1)*100</f>
        <v>-5.9982125561302109</v>
      </c>
      <c r="AY13" s="69">
        <f>('Table 1'!AY15/'Table 1'!AX15-1)*100</f>
        <v>4.4753091444748039</v>
      </c>
      <c r="AZ13" s="70">
        <f>('Table 1'!AZ15/'Table 1'!AY15-1)*100</f>
        <v>4.3899375937939356</v>
      </c>
      <c r="BA13" s="70">
        <f>('Table 1'!BA15/'Table 1'!AZ15-1)*100</f>
        <v>-4.2664975799572176</v>
      </c>
      <c r="BB13" s="71">
        <f>('Table 1'!BB15/'Table 1'!BA15-1)*100</f>
        <v>2.365914956715609</v>
      </c>
      <c r="BC13" s="69">
        <f>('Table 1'!BC15/'Table 1'!BB15-1)*100</f>
        <v>12.756211466993728</v>
      </c>
      <c r="BD13" s="70">
        <f>('Table 1'!BD15/'Table 1'!BC15-1)*100</f>
        <v>5.6019488160005348</v>
      </c>
      <c r="BE13" s="70">
        <f>('Table 1'!BE15/'Table 1'!BD15-1)*100</f>
        <v>-4.3829151165526774</v>
      </c>
      <c r="BF13" s="71">
        <f>('Table 1'!BF15/'Table 1'!BE15-1)*100</f>
        <v>-0.93596705061551599</v>
      </c>
      <c r="BG13" s="69">
        <f>('Table 1'!BG15/'Table 1'!BF15-1)*100</f>
        <v>-1.8505589597931471</v>
      </c>
      <c r="BH13" s="70">
        <f>('Table 1'!BH15/'Table 1'!BG15-1)*100</f>
        <v>8.44646863669103</v>
      </c>
      <c r="BI13" s="70">
        <f>('Table 1'!BI15/'Table 1'!BH15-1)*100</f>
        <v>1.0570982549736874</v>
      </c>
      <c r="BJ13" s="71">
        <f>('Table 1'!BJ15/'Table 1'!BI15-1)*100</f>
        <v>-0.89358249665220102</v>
      </c>
      <c r="BK13" s="69">
        <f>('Table 1'!BK15/'Table 1'!BJ15-1)*100</f>
        <v>2.8459302233764916</v>
      </c>
      <c r="BL13" s="70"/>
      <c r="BM13" s="70"/>
      <c r="BN13" s="71"/>
      <c r="BO13" s="28"/>
      <c r="BP13" s="28"/>
      <c r="BQ13" s="28"/>
      <c r="BR13" s="28"/>
      <c r="BS13" s="10"/>
      <c r="BT13" s="10"/>
    </row>
    <row r="14" spans="1:72" s="8" customFormat="1" ht="20.100000000000001" customHeight="1" x14ac:dyDescent="0.25">
      <c r="A14" s="79" t="s">
        <v>14</v>
      </c>
      <c r="B14" s="29" t="s">
        <v>36</v>
      </c>
      <c r="C14" s="63"/>
      <c r="D14" s="64">
        <f>('Table 1'!D16/'Table 1'!C16-1)*100</f>
        <v>27.325145094409308</v>
      </c>
      <c r="E14" s="64">
        <f>('Table 1'!E16/'Table 1'!D16-1)*100</f>
        <v>15.905425313239196</v>
      </c>
      <c r="F14" s="65">
        <f>('Table 1'!F16/'Table 1'!E16-1)*100</f>
        <v>3.7838974219441601</v>
      </c>
      <c r="G14" s="63">
        <f>('Table 1'!G16/'Table 1'!F16-1)*100</f>
        <v>4.456381795743436</v>
      </c>
      <c r="H14" s="64">
        <f>('Table 1'!H16/'Table 1'!G16-1)*100</f>
        <v>22.59696311424646</v>
      </c>
      <c r="I14" s="64">
        <f>('Table 1'!I16/'Table 1'!H16-1)*100</f>
        <v>8.9274586325320815</v>
      </c>
      <c r="J14" s="65">
        <f>('Table 1'!J16/'Table 1'!I16-1)*100</f>
        <v>8.2808059110557544</v>
      </c>
      <c r="K14" s="63">
        <f>('Table 1'!K16/'Table 1'!J16-1)*100</f>
        <v>-10.525715892671561</v>
      </c>
      <c r="L14" s="64">
        <f>('Table 1'!L16/'Table 1'!K16-1)*100</f>
        <v>15.752093683660885</v>
      </c>
      <c r="M14" s="64">
        <f>('Table 1'!M16/'Table 1'!L16-1)*100</f>
        <v>10.908737691667447</v>
      </c>
      <c r="N14" s="65">
        <f>('Table 1'!N16/'Table 1'!M16-1)*100</f>
        <v>-8.2563550934252721</v>
      </c>
      <c r="O14" s="63">
        <f>('Table 1'!O16/'Table 1'!N16-1)*100</f>
        <v>0.582467914201934</v>
      </c>
      <c r="P14" s="64">
        <f>('Table 1'!P16/'Table 1'!O16-1)*100</f>
        <v>4.9337546720392256</v>
      </c>
      <c r="Q14" s="64">
        <f>('Table 1'!Q16/'Table 1'!P16-1)*100</f>
        <v>10.416953206503665</v>
      </c>
      <c r="R14" s="65">
        <f>('Table 1'!R16/'Table 1'!Q16-1)*100</f>
        <v>5.2205239787794122</v>
      </c>
      <c r="S14" s="63">
        <f>('Table 1'!S16/'Table 1'!R16-1)*100</f>
        <v>2.366382126951283</v>
      </c>
      <c r="T14" s="64">
        <f>('Table 1'!T16/'Table 1'!S16-1)*100</f>
        <v>10.260118342039192</v>
      </c>
      <c r="U14" s="64">
        <f>('Table 1'!U16/'Table 1'!T16-1)*100</f>
        <v>23.120886708951382</v>
      </c>
      <c r="V14" s="65">
        <f>('Table 1'!V16/'Table 1'!U16-1)*100</f>
        <v>-1.6044785070830514</v>
      </c>
      <c r="W14" s="63">
        <f>('Table 1'!W16/'Table 1'!V16-1)*100</f>
        <v>-2.3260808977764391</v>
      </c>
      <c r="X14" s="64">
        <f>('Table 1'!X16/'Table 1'!W16-1)*100</f>
        <v>4.8247935665180819</v>
      </c>
      <c r="Y14" s="64">
        <f>('Table 1'!Y16/'Table 1'!X16-1)*100</f>
        <v>3.9245453989537715</v>
      </c>
      <c r="Z14" s="65">
        <f>('Table 1'!Z16/'Table 1'!Y16-1)*100</f>
        <v>-17.426130936195705</v>
      </c>
      <c r="AA14" s="63">
        <f>('Table 1'!AA16/'Table 1'!Z16-1)*100</f>
        <v>-12.523935795687047</v>
      </c>
      <c r="AB14" s="64">
        <f>('Table 1'!AB16/'Table 1'!AA16-1)*100</f>
        <v>-13.051770833362863</v>
      </c>
      <c r="AC14" s="64">
        <f>('Table 1'!AC16/'Table 1'!AB16-1)*100</f>
        <v>-10.538342847564996</v>
      </c>
      <c r="AD14" s="65">
        <f>('Table 1'!AD16/'Table 1'!AC16-1)*100</f>
        <v>0.59564137718441934</v>
      </c>
      <c r="AE14" s="63">
        <f>('Table 1'!AE16/'Table 1'!AD16-1)*100</f>
        <v>8.8747156723595566</v>
      </c>
      <c r="AF14" s="64">
        <f>('Table 1'!AF16/'Table 1'!AE16-1)*100</f>
        <v>11.556906197717387</v>
      </c>
      <c r="AG14" s="64">
        <f>('Table 1'!AG16/'Table 1'!AF16-1)*100</f>
        <v>-1.6660050230964618</v>
      </c>
      <c r="AH14" s="65">
        <f>('Table 1'!AH16/'Table 1'!AG16-1)*100</f>
        <v>2.1084432745457793</v>
      </c>
      <c r="AI14" s="63">
        <f>('Table 1'!AI16/'Table 1'!AH16-1)*100</f>
        <v>6.267425997405951</v>
      </c>
      <c r="AJ14" s="64">
        <f>('Table 1'!AJ16/'Table 1'!AI16-1)*100</f>
        <v>7.8583066581253469</v>
      </c>
      <c r="AK14" s="64">
        <f>('Table 1'!AK16/'Table 1'!AJ16-1)*100</f>
        <v>0.68137168853494856</v>
      </c>
      <c r="AL14" s="65">
        <f>('Table 1'!AL16/'Table 1'!AK16-1)*100</f>
        <v>11.683548718297487</v>
      </c>
      <c r="AM14" s="63">
        <f>('Table 1'!AM16/'Table 1'!AL16-1)*100</f>
        <v>-12.59992731993953</v>
      </c>
      <c r="AN14" s="64">
        <f>('Table 1'!AN16/'Table 1'!AM16-1)*100</f>
        <v>-3.0001697718468279</v>
      </c>
      <c r="AO14" s="64">
        <f>('Table 1'!AO16/'Table 1'!AN16-1)*100</f>
        <v>14.904097764463241</v>
      </c>
      <c r="AP14" s="65">
        <f>('Table 1'!AP16/'Table 1'!AO16-1)*100</f>
        <v>-14.589150814873875</v>
      </c>
      <c r="AQ14" s="63">
        <f>('Table 1'!AQ16/'Table 1'!AP16-1)*100</f>
        <v>-4.6742197697911214</v>
      </c>
      <c r="AR14" s="64">
        <f>('Table 1'!AR16/'Table 1'!AQ16-1)*100</f>
        <v>-3.5161490906727266</v>
      </c>
      <c r="AS14" s="64">
        <f>('Table 1'!AS16/'Table 1'!AR16-1)*100</f>
        <v>-3.6224361809322203</v>
      </c>
      <c r="AT14" s="64">
        <f>('Table 1'!AT16/'Table 1'!AS16-1)*100</f>
        <v>4.3914916267922877</v>
      </c>
      <c r="AU14" s="63">
        <f>('Table 1'!AU16/'Table 1'!AT16-1)*100</f>
        <v>23.757761669250588</v>
      </c>
      <c r="AV14" s="64">
        <f>('Table 1'!AV16/'Table 1'!AU16-1)*100</f>
        <v>5.1510986352810484</v>
      </c>
      <c r="AW14" s="64">
        <f>('Table 1'!AW16/'Table 1'!AV16-1)*100</f>
        <v>1.2838388232182973</v>
      </c>
      <c r="AX14" s="65">
        <f>('Table 1'!AX16/'Table 1'!AW16-1)*100</f>
        <v>-4.288163091933539</v>
      </c>
      <c r="AY14" s="63">
        <f>('Table 1'!AY16/'Table 1'!AX16-1)*100</f>
        <v>29.324954094731215</v>
      </c>
      <c r="AZ14" s="64">
        <f>('Table 1'!AZ16/'Table 1'!AY16-1)*100</f>
        <v>1.0423802206146471</v>
      </c>
      <c r="BA14" s="64">
        <f>('Table 1'!BA16/'Table 1'!AZ16-1)*100</f>
        <v>-1.9471059066219154</v>
      </c>
      <c r="BB14" s="65">
        <f>('Table 1'!BB16/'Table 1'!BA16-1)*100</f>
        <v>-1.3567821478566389</v>
      </c>
      <c r="BC14" s="63">
        <f>('Table 1'!BC16/'Table 1'!BB16-1)*100</f>
        <v>14.978502599030774</v>
      </c>
      <c r="BD14" s="64">
        <f>('Table 1'!BD16/'Table 1'!BC16-1)*100</f>
        <v>3.8377311163933836</v>
      </c>
      <c r="BE14" s="64">
        <f>('Table 1'!BE16/'Table 1'!BD16-1)*100</f>
        <v>-1.6133872004493677</v>
      </c>
      <c r="BF14" s="65">
        <f>('Table 1'!BF16/'Table 1'!BE16-1)*100</f>
        <v>6.4614629415877145</v>
      </c>
      <c r="BG14" s="63">
        <f>('Table 1'!BG16/'Table 1'!BF16-1)*100</f>
        <v>11.892088733457218</v>
      </c>
      <c r="BH14" s="64">
        <f>('Table 1'!BH16/'Table 1'!BG16-1)*100</f>
        <v>7.5778732612150845</v>
      </c>
      <c r="BI14" s="64">
        <f>('Table 1'!BI16/'Table 1'!BH16-1)*100</f>
        <v>0.88747169846070673</v>
      </c>
      <c r="BJ14" s="65">
        <f>('Table 1'!BJ16/'Table 1'!BI16-1)*100</f>
        <v>2.8857054602895227</v>
      </c>
      <c r="BK14" s="63">
        <f>('Table 1'!BK16/'Table 1'!BJ16-1)*100</f>
        <v>16.006108076857629</v>
      </c>
      <c r="BL14" s="64"/>
      <c r="BM14" s="64"/>
      <c r="BN14" s="65"/>
      <c r="BO14" s="28"/>
      <c r="BP14" s="28"/>
      <c r="BQ14" s="28"/>
      <c r="BR14" s="28"/>
      <c r="BS14" s="10"/>
      <c r="BT14" s="10"/>
    </row>
    <row r="15" spans="1:72" s="23" customFormat="1" ht="19.5" customHeight="1" x14ac:dyDescent="0.25">
      <c r="A15" s="79"/>
      <c r="B15" s="33" t="s">
        <v>15</v>
      </c>
      <c r="C15" s="66"/>
      <c r="D15" s="67">
        <f>('Table 1'!D17/'Table 1'!C17-1)*100</f>
        <v>-17.589980389532144</v>
      </c>
      <c r="E15" s="67">
        <f>('Table 1'!E17/'Table 1'!D17-1)*100</f>
        <v>9.8686436702127622</v>
      </c>
      <c r="F15" s="68">
        <f>('Table 1'!F17/'Table 1'!E17-1)*100</f>
        <v>12.513270615585403</v>
      </c>
      <c r="G15" s="66">
        <f>('Table 1'!G17/'Table 1'!F17-1)*100</f>
        <v>8.4436466693349708</v>
      </c>
      <c r="H15" s="67">
        <f>('Table 1'!H17/'Table 1'!G17-1)*100</f>
        <v>-18.373194558661176</v>
      </c>
      <c r="I15" s="67">
        <f>('Table 1'!I17/'Table 1'!H17-1)*100</f>
        <v>4.2618412311928422</v>
      </c>
      <c r="J15" s="68">
        <f>('Table 1'!J17/'Table 1'!I17-1)*100</f>
        <v>3.6946406205037086</v>
      </c>
      <c r="K15" s="66">
        <f>('Table 1'!K17/'Table 1'!J17-1)*100</f>
        <v>-26.484392854502104</v>
      </c>
      <c r="L15" s="67">
        <f>('Table 1'!L17/'Table 1'!K17-1)*100</f>
        <v>2.8915801945551545</v>
      </c>
      <c r="M15" s="67">
        <f>('Table 1'!M17/'Table 1'!L17-1)*100</f>
        <v>12.821406054913531</v>
      </c>
      <c r="N15" s="68">
        <f>('Table 1'!N17/'Table 1'!M17-1)*100</f>
        <v>13.323200285605964</v>
      </c>
      <c r="O15" s="66">
        <f>('Table 1'!O17/'Table 1'!N17-1)*100</f>
        <v>15.20756670886132</v>
      </c>
      <c r="P15" s="67">
        <f>('Table 1'!P17/'Table 1'!O17-1)*100</f>
        <v>-9.3720424657808721</v>
      </c>
      <c r="Q15" s="67">
        <f>('Table 1'!Q17/'Table 1'!P17-1)*100</f>
        <v>5.2049586956809168</v>
      </c>
      <c r="R15" s="68">
        <f>('Table 1'!R17/'Table 1'!Q17-1)*100</f>
        <v>7.4214664084110371</v>
      </c>
      <c r="S15" s="66">
        <f>('Table 1'!S17/'Table 1'!R17-1)*100</f>
        <v>6.5895931781916994</v>
      </c>
      <c r="T15" s="67">
        <f>('Table 1'!T17/'Table 1'!S17-1)*100</f>
        <v>-8.1664137968741173</v>
      </c>
      <c r="U15" s="67">
        <f>('Table 1'!U17/'Table 1'!T17-1)*100</f>
        <v>5.2423668439487203</v>
      </c>
      <c r="V15" s="68">
        <f>('Table 1'!V17/'Table 1'!U17-1)*100</f>
        <v>8.6037051022832109</v>
      </c>
      <c r="W15" s="66">
        <f>('Table 1'!W17/'Table 1'!V17-1)*100</f>
        <v>15.458197900377591</v>
      </c>
      <c r="X15" s="67">
        <f>('Table 1'!X17/'Table 1'!W17-1)*100</f>
        <v>-14.257519805774411</v>
      </c>
      <c r="Y15" s="67">
        <f>('Table 1'!Y17/'Table 1'!X17-1)*100</f>
        <v>0.49267328659279297</v>
      </c>
      <c r="Z15" s="68">
        <f>('Table 1'!Z17/'Table 1'!Y17-1)*100</f>
        <v>2.443911379419661</v>
      </c>
      <c r="AA15" s="66">
        <f>('Table 1'!AA17/'Table 1'!Z17-1)*100</f>
        <v>1.1483782263461917</v>
      </c>
      <c r="AB15" s="67">
        <f>('Table 1'!AB17/'Table 1'!AA17-1)*100</f>
        <v>-12.391505722673667</v>
      </c>
      <c r="AC15" s="67">
        <f>('Table 1'!AC17/'Table 1'!AB17-1)*100</f>
        <v>0.32156478585381176</v>
      </c>
      <c r="AD15" s="68">
        <f>('Table 1'!AD17/'Table 1'!AC17-1)*100</f>
        <v>28.738131655931532</v>
      </c>
      <c r="AE15" s="66">
        <f>('Table 1'!AE17/'Table 1'!AD17-1)*100</f>
        <v>4.960836204218011</v>
      </c>
      <c r="AF15" s="67">
        <f>('Table 1'!AF17/'Table 1'!AE17-1)*100</f>
        <v>-18.699329131233732</v>
      </c>
      <c r="AG15" s="67">
        <f>('Table 1'!AG17/'Table 1'!AF17-1)*100</f>
        <v>-1.6678197324778377</v>
      </c>
      <c r="AH15" s="68">
        <f>('Table 1'!AH17/'Table 1'!AG17-1)*100</f>
        <v>12.458618900333885</v>
      </c>
      <c r="AI15" s="66">
        <f>('Table 1'!AI17/'Table 1'!AH17-1)*100</f>
        <v>7.4766101060609547</v>
      </c>
      <c r="AJ15" s="67">
        <f>('Table 1'!AJ17/'Table 1'!AI17-1)*100</f>
        <v>-7.2225228366788023</v>
      </c>
      <c r="AK15" s="67">
        <f>('Table 1'!AK17/'Table 1'!AJ17-1)*100</f>
        <v>0.58786546301896614</v>
      </c>
      <c r="AL15" s="68">
        <f>('Table 1'!AL17/'Table 1'!AK17-1)*100</f>
        <v>9.8671249761452362</v>
      </c>
      <c r="AM15" s="66">
        <f>('Table 1'!AM17/'Table 1'!AL17-1)*100</f>
        <v>-2.0386875157811124</v>
      </c>
      <c r="AN15" s="67">
        <f>('Table 1'!AN17/'Table 1'!AM17-1)*100</f>
        <v>-7.7741520350142368</v>
      </c>
      <c r="AO15" s="67">
        <f>('Table 1'!AO17/'Table 1'!AN17-1)*100</f>
        <v>5.0218166567380207</v>
      </c>
      <c r="AP15" s="68">
        <f>('Table 1'!AP17/'Table 1'!AO17-1)*100</f>
        <v>11.379475562774587</v>
      </c>
      <c r="AQ15" s="66">
        <f>('Table 1'!AQ17/'Table 1'!AP17-1)*100</f>
        <v>4.9007863591002288</v>
      </c>
      <c r="AR15" s="67">
        <f>('Table 1'!AR17/'Table 1'!AQ17-1)*100</f>
        <v>-9.9223422900570739</v>
      </c>
      <c r="AS15" s="67">
        <f>('Table 1'!AS17/'Table 1'!AR17-1)*100</f>
        <v>1.5354900693757445</v>
      </c>
      <c r="AT15" s="67">
        <f>('Table 1'!AT17/'Table 1'!AS17-1)*100</f>
        <v>9.3889703377715961</v>
      </c>
      <c r="AU15" s="66">
        <f>('Table 1'!AU17/'Table 1'!AT17-1)*100</f>
        <v>4.7619465716808085</v>
      </c>
      <c r="AV15" s="67">
        <f>('Table 1'!AV17/'Table 1'!AU17-1)*100</f>
        <v>-3.0861937432881459</v>
      </c>
      <c r="AW15" s="67">
        <f>('Table 1'!AW17/'Table 1'!AV17-1)*100</f>
        <v>-2.2959295010992808</v>
      </c>
      <c r="AX15" s="68">
        <f>('Table 1'!AX17/'Table 1'!AW17-1)*100</f>
        <v>3.2931455083802019</v>
      </c>
      <c r="AY15" s="66">
        <f>('Table 1'!AY17/'Table 1'!AX17-1)*100</f>
        <v>5.5900728933648836</v>
      </c>
      <c r="AZ15" s="67">
        <f>('Table 1'!AZ17/'Table 1'!AY17-1)*100</f>
        <v>-9.9924164863432594</v>
      </c>
      <c r="BA15" s="67">
        <f>('Table 1'!BA17/'Table 1'!AZ17-1)*100</f>
        <v>5.3547148319231797</v>
      </c>
      <c r="BB15" s="68">
        <f>('Table 1'!BB17/'Table 1'!BA17-1)*100</f>
        <v>3.0132160120962759</v>
      </c>
      <c r="BC15" s="66">
        <f>('Table 1'!BC17/'Table 1'!BB17-1)*100</f>
        <v>7.4661183968376177</v>
      </c>
      <c r="BD15" s="67">
        <f>('Table 1'!BD17/'Table 1'!BC17-1)*100</f>
        <v>-6.6893903382966862</v>
      </c>
      <c r="BE15" s="67">
        <f>('Table 1'!BE17/'Table 1'!BD17-1)*100</f>
        <v>-1.264926100386321</v>
      </c>
      <c r="BF15" s="68">
        <f>('Table 1'!BF17/'Table 1'!BE17-1)*100</f>
        <v>6.1297033605471674</v>
      </c>
      <c r="BG15" s="66">
        <f>('Table 1'!BG17/'Table 1'!BF17-1)*100</f>
        <v>5.1866660340546211</v>
      </c>
      <c r="BH15" s="67">
        <f>('Table 1'!BH17/'Table 1'!BG17-1)*100</f>
        <v>-7.5787555934662354</v>
      </c>
      <c r="BI15" s="67">
        <f>('Table 1'!BI17/'Table 1'!BH17-1)*100</f>
        <v>3.4410382375838156</v>
      </c>
      <c r="BJ15" s="68">
        <f>('Table 1'!BJ17/'Table 1'!BI17-1)*100</f>
        <v>8.400039886232701</v>
      </c>
      <c r="BK15" s="66">
        <f>('Table 1'!BK17/'Table 1'!BJ17-1)*100</f>
        <v>6.2656762384935005</v>
      </c>
      <c r="BL15" s="67"/>
      <c r="BM15" s="67"/>
      <c r="BN15" s="68"/>
      <c r="BO15" s="22"/>
      <c r="BP15" s="22"/>
      <c r="BQ15" s="22"/>
      <c r="BR15" s="22"/>
      <c r="BS15" s="21"/>
      <c r="BT15" s="21"/>
    </row>
    <row r="16" spans="1:72" s="8" customFormat="1" ht="20.100000000000001" customHeight="1" x14ac:dyDescent="0.25">
      <c r="A16" s="82" t="s">
        <v>16</v>
      </c>
      <c r="B16" s="8" t="s">
        <v>17</v>
      </c>
      <c r="C16" s="69"/>
      <c r="D16" s="70">
        <f>('Table 1'!D18/'Table 1'!C18-1)*100</f>
        <v>2.4720620785181557</v>
      </c>
      <c r="E16" s="70">
        <f>('Table 1'!E18/'Table 1'!D18-1)*100</f>
        <v>7.7243204852752712</v>
      </c>
      <c r="F16" s="71">
        <f>('Table 1'!F18/'Table 1'!E18-1)*100</f>
        <v>16.450654180102653</v>
      </c>
      <c r="G16" s="69">
        <f>('Table 1'!G18/'Table 1'!F18-1)*100</f>
        <v>-9.725631087127006</v>
      </c>
      <c r="H16" s="70">
        <f>('Table 1'!H18/'Table 1'!G18-1)*100</f>
        <v>-21.673271115965921</v>
      </c>
      <c r="I16" s="70">
        <f>('Table 1'!I18/'Table 1'!H18-1)*100</f>
        <v>-11.897243238988676</v>
      </c>
      <c r="J16" s="71">
        <f>('Table 1'!J18/'Table 1'!I18-1)*100</f>
        <v>10.427288522684286</v>
      </c>
      <c r="K16" s="69">
        <f>('Table 1'!K18/'Table 1'!J18-1)*100</f>
        <v>-22.13912985563249</v>
      </c>
      <c r="L16" s="70">
        <f>('Table 1'!L18/'Table 1'!K18-1)*100</f>
        <v>25.764416189246695</v>
      </c>
      <c r="M16" s="70">
        <f>('Table 1'!M18/'Table 1'!L18-1)*100</f>
        <v>0.79923990906412001</v>
      </c>
      <c r="N16" s="71">
        <f>('Table 1'!N18/'Table 1'!M18-1)*100</f>
        <v>7.9345435615076898</v>
      </c>
      <c r="O16" s="69">
        <f>('Table 1'!O18/'Table 1'!N18-1)*100</f>
        <v>4.9173549012116347</v>
      </c>
      <c r="P16" s="70">
        <f>('Table 1'!P18/'Table 1'!O18-1)*100</f>
        <v>1.4379852026725759</v>
      </c>
      <c r="Q16" s="70">
        <f>('Table 1'!Q18/'Table 1'!P18-1)*100</f>
        <v>3.9750823811175007</v>
      </c>
      <c r="R16" s="71">
        <f>('Table 1'!R18/'Table 1'!Q18-1)*100</f>
        <v>1.6587706167714433</v>
      </c>
      <c r="S16" s="69">
        <f>('Table 1'!S18/'Table 1'!R18-1)*100</f>
        <v>-18.566721871783521</v>
      </c>
      <c r="T16" s="70">
        <f>('Table 1'!T18/'Table 1'!S18-1)*100</f>
        <v>9.3248403238838549</v>
      </c>
      <c r="U16" s="70">
        <f>('Table 1'!U18/'Table 1'!T18-1)*100</f>
        <v>14.001684822110882</v>
      </c>
      <c r="V16" s="71">
        <f>('Table 1'!V18/'Table 1'!U18-1)*100</f>
        <v>4.0449913048890451</v>
      </c>
      <c r="W16" s="69">
        <f>('Table 1'!W18/'Table 1'!V18-1)*100</f>
        <v>35.085982335142219</v>
      </c>
      <c r="X16" s="70">
        <f>('Table 1'!X18/'Table 1'!W18-1)*100</f>
        <v>-17.313927601753864</v>
      </c>
      <c r="Y16" s="70">
        <f>('Table 1'!Y18/'Table 1'!X18-1)*100</f>
        <v>5.1552194901926196</v>
      </c>
      <c r="Z16" s="71">
        <f>('Table 1'!Z18/'Table 1'!Y18-1)*100</f>
        <v>-19.259663184970798</v>
      </c>
      <c r="AA16" s="69">
        <f>('Table 1'!AA18/'Table 1'!Z18-1)*100</f>
        <v>-18.625449896375258</v>
      </c>
      <c r="AB16" s="70">
        <f>('Table 1'!AB18/'Table 1'!AA18-1)*100</f>
        <v>1.0537312218113826</v>
      </c>
      <c r="AC16" s="70">
        <f>('Table 1'!AC18/'Table 1'!AB18-1)*100</f>
        <v>2.7505048414108613</v>
      </c>
      <c r="AD16" s="71">
        <f>('Table 1'!AD18/'Table 1'!AC18-1)*100</f>
        <v>14.372034935789891</v>
      </c>
      <c r="AE16" s="69">
        <f>('Table 1'!AE18/'Table 1'!AD18-1)*100</f>
        <v>-12.805034530723203</v>
      </c>
      <c r="AF16" s="70">
        <f>('Table 1'!AF18/'Table 1'!AE18-1)*100</f>
        <v>3.8825863672745653</v>
      </c>
      <c r="AG16" s="70">
        <f>('Table 1'!AG18/'Table 1'!AF18-1)*100</f>
        <v>4.9958755808104716</v>
      </c>
      <c r="AH16" s="71">
        <f>('Table 1'!AH18/'Table 1'!AG18-1)*100</f>
        <v>2.7478558649912888</v>
      </c>
      <c r="AI16" s="69">
        <f>('Table 1'!AI18/'Table 1'!AH18-1)*100</f>
        <v>-3.0536709267246498</v>
      </c>
      <c r="AJ16" s="70">
        <f>('Table 1'!AJ18/'Table 1'!AI18-1)*100</f>
        <v>20.307782692425214</v>
      </c>
      <c r="AK16" s="70">
        <f>('Table 1'!AK18/'Table 1'!AJ18-1)*100</f>
        <v>-2.6706147164624938</v>
      </c>
      <c r="AL16" s="71">
        <f>('Table 1'!AL18/'Table 1'!AK18-1)*100</f>
        <v>14.108175538436619</v>
      </c>
      <c r="AM16" s="69">
        <f>('Table 1'!AM18/'Table 1'!AL18-1)*100</f>
        <v>-14.860431512906491</v>
      </c>
      <c r="AN16" s="70">
        <f>('Table 1'!AN18/'Table 1'!AM18-1)*100</f>
        <v>1.1203554746414879</v>
      </c>
      <c r="AO16" s="70">
        <f>('Table 1'!AO18/'Table 1'!AN18-1)*100</f>
        <v>-3.6916000253196413</v>
      </c>
      <c r="AP16" s="71">
        <f>('Table 1'!AP18/'Table 1'!AO18-1)*100</f>
        <v>11.454395178270005</v>
      </c>
      <c r="AQ16" s="69">
        <f>('Table 1'!AQ18/'Table 1'!AP18-1)*100</f>
        <v>-9.0284377648741643E-2</v>
      </c>
      <c r="AR16" s="70">
        <f>('Table 1'!AR18/'Table 1'!AQ18-1)*100</f>
        <v>9.2564075490497721E-2</v>
      </c>
      <c r="AS16" s="70">
        <f>('Table 1'!AS18/'Table 1'!AR18-1)*100</f>
        <v>1.6210192376251653</v>
      </c>
      <c r="AT16" s="70">
        <f>('Table 1'!AT18/'Table 1'!AS18-1)*100</f>
        <v>3.4864359415356594</v>
      </c>
      <c r="AU16" s="69">
        <f>('Table 1'!AU18/'Table 1'!AT18-1)*100</f>
        <v>7.3932758478503668</v>
      </c>
      <c r="AV16" s="70">
        <f>('Table 1'!AV18/'Table 1'!AU18-1)*100</f>
        <v>5.56910523353491</v>
      </c>
      <c r="AW16" s="70">
        <f>('Table 1'!AW18/'Table 1'!AV18-1)*100</f>
        <v>4.3264833475059827</v>
      </c>
      <c r="AX16" s="71">
        <f>('Table 1'!AX18/'Table 1'!AW18-1)*100</f>
        <v>3.0629598183194995</v>
      </c>
      <c r="AY16" s="69">
        <f>('Table 1'!AY18/'Table 1'!AX18-1)*100</f>
        <v>-2.3663179436803072</v>
      </c>
      <c r="AZ16" s="70">
        <f>('Table 1'!AZ18/'Table 1'!AY18-1)*100</f>
        <v>-11.417341499953892</v>
      </c>
      <c r="BA16" s="70">
        <f>('Table 1'!BA18/'Table 1'!AZ18-1)*100</f>
        <v>6.3269036038227977</v>
      </c>
      <c r="BB16" s="71">
        <f>('Table 1'!BB18/'Table 1'!BA18-1)*100</f>
        <v>2.8283729390991441</v>
      </c>
      <c r="BC16" s="69">
        <f>('Table 1'!BC18/'Table 1'!BB18-1)*100</f>
        <v>1.2436461824361089E-3</v>
      </c>
      <c r="BD16" s="70">
        <f>('Table 1'!BD18/'Table 1'!BC18-1)*100</f>
        <v>14.646976790986276</v>
      </c>
      <c r="BE16" s="70">
        <f>('Table 1'!BE18/'Table 1'!BD18-1)*100</f>
        <v>-13.103172419072795</v>
      </c>
      <c r="BF16" s="71">
        <f>('Table 1'!BF18/'Table 1'!BE18-1)*100</f>
        <v>8.4797957755879061</v>
      </c>
      <c r="BG16" s="69">
        <f>('Table 1'!BG18/'Table 1'!BF18-1)*100</f>
        <v>-0.51554747366212572</v>
      </c>
      <c r="BH16" s="70">
        <f>('Table 1'!BH18/'Table 1'!BG18-1)*100</f>
        <v>6.1629975688620942</v>
      </c>
      <c r="BI16" s="70">
        <f>('Table 1'!BI18/'Table 1'!BH18-1)*100</f>
        <v>-4.8229994186765435</v>
      </c>
      <c r="BJ16" s="71">
        <f>('Table 1'!BJ18/'Table 1'!BI18-1)*100</f>
        <v>7.3938842476884536</v>
      </c>
      <c r="BK16" s="69">
        <f>('Table 1'!BK18/'Table 1'!BJ18-1)*100</f>
        <v>4.1802109605723947</v>
      </c>
      <c r="BL16" s="70"/>
      <c r="BM16" s="70"/>
      <c r="BN16" s="71"/>
      <c r="BO16" s="28"/>
      <c r="BP16" s="28"/>
      <c r="BQ16" s="28"/>
      <c r="BR16" s="28"/>
      <c r="BS16" s="10"/>
      <c r="BT16" s="10"/>
    </row>
    <row r="17" spans="1:72" s="8" customFormat="1" ht="20.100000000000001" customHeight="1" x14ac:dyDescent="0.25">
      <c r="A17" s="82" t="s">
        <v>18</v>
      </c>
      <c r="B17" s="8" t="s">
        <v>35</v>
      </c>
      <c r="C17" s="69"/>
      <c r="D17" s="70">
        <f>('Table 1'!D19/'Table 1'!C19-1)*100</f>
        <v>-31.452492364177186</v>
      </c>
      <c r="E17" s="70">
        <f>('Table 1'!E19/'Table 1'!D19-1)*100</f>
        <v>15.864984430802842</v>
      </c>
      <c r="F17" s="71">
        <f>('Table 1'!F19/'Table 1'!E19-1)*100</f>
        <v>15.576684106698657</v>
      </c>
      <c r="G17" s="69">
        <f>('Table 1'!G19/'Table 1'!F19-1)*100</f>
        <v>19.029792735746099</v>
      </c>
      <c r="H17" s="70">
        <f>('Table 1'!H19/'Table 1'!G19-1)*100</f>
        <v>-27.318890931426843</v>
      </c>
      <c r="I17" s="70">
        <f>('Table 1'!I19/'Table 1'!H19-1)*100</f>
        <v>10.453804961210578</v>
      </c>
      <c r="J17" s="71">
        <f>('Table 1'!J19/'Table 1'!I19-1)*100</f>
        <v>2.4061390251433501</v>
      </c>
      <c r="K17" s="69">
        <f>('Table 1'!K19/'Table 1'!J19-1)*100</f>
        <v>-45.079378161277425</v>
      </c>
      <c r="L17" s="70">
        <f>('Table 1'!L19/'Table 1'!K19-1)*100</f>
        <v>-2.250716189224955</v>
      </c>
      <c r="M17" s="70">
        <f>('Table 1'!M19/'Table 1'!L19-1)*100</f>
        <v>30.23352448578196</v>
      </c>
      <c r="N17" s="71">
        <f>('Table 1'!N19/'Table 1'!M19-1)*100</f>
        <v>20.577395607577543</v>
      </c>
      <c r="O17" s="69">
        <f>('Table 1'!O19/'Table 1'!N19-1)*100</f>
        <v>28.382133670877518</v>
      </c>
      <c r="P17" s="70">
        <f>('Table 1'!P19/'Table 1'!O19-1)*100</f>
        <v>-21.683402844793097</v>
      </c>
      <c r="Q17" s="70">
        <f>('Table 1'!Q19/'Table 1'!P19-1)*100</f>
        <v>7.7658203699785044</v>
      </c>
      <c r="R17" s="71">
        <f>('Table 1'!R19/'Table 1'!Q19-1)*100</f>
        <v>12.726108482918598</v>
      </c>
      <c r="S17" s="69">
        <f>('Table 1'!S19/'Table 1'!R19-1)*100</f>
        <v>16.270727917324422</v>
      </c>
      <c r="T17" s="70">
        <f>('Table 1'!T19/'Table 1'!S19-1)*100</f>
        <v>-20.940359322715608</v>
      </c>
      <c r="U17" s="70">
        <f>('Table 1'!U19/'Table 1'!T19-1)*100</f>
        <v>3.4565550290754921</v>
      </c>
      <c r="V17" s="71">
        <f>('Table 1'!V19/'Table 1'!U19-1)*100</f>
        <v>10.692022940611245</v>
      </c>
      <c r="W17" s="69">
        <f>('Table 1'!W19/'Table 1'!V19-1)*100</f>
        <v>17.169832698067957</v>
      </c>
      <c r="X17" s="70">
        <f>('Table 1'!X19/'Table 1'!W19-1)*100</f>
        <v>-25.254133181424177</v>
      </c>
      <c r="Y17" s="70">
        <f>('Table 1'!Y19/'Table 1'!X19-1)*100</f>
        <v>6.4024644415816567E-2</v>
      </c>
      <c r="Z17" s="71">
        <f>('Table 1'!Z19/'Table 1'!Y19-1)*100</f>
        <v>12.832289390382122</v>
      </c>
      <c r="AA17" s="69">
        <f>('Table 1'!AA19/'Table 1'!Z19-1)*100</f>
        <v>7.5049705855651405</v>
      </c>
      <c r="AB17" s="70">
        <f>('Table 1'!AB19/'Table 1'!AA19-1)*100</f>
        <v>-24.495757098783532</v>
      </c>
      <c r="AC17" s="70">
        <f>('Table 1'!AC19/'Table 1'!AB19-1)*100</f>
        <v>4.5018851882957955</v>
      </c>
      <c r="AD17" s="71">
        <f>('Table 1'!AD19/'Table 1'!AC19-1)*100</f>
        <v>18.130350707090837</v>
      </c>
      <c r="AE17" s="69">
        <f>('Table 1'!AE19/'Table 1'!AD19-1)*100</f>
        <v>19.418457650177757</v>
      </c>
      <c r="AF17" s="70">
        <f>('Table 1'!AF19/'Table 1'!AE19-1)*100</f>
        <v>-25.126075450516339</v>
      </c>
      <c r="AG17" s="70">
        <f>('Table 1'!AG19/'Table 1'!AF19-1)*100</f>
        <v>7.4157108359606427</v>
      </c>
      <c r="AH17" s="71">
        <f>('Table 1'!AH19/'Table 1'!AG19-1)*100</f>
        <v>17.737327622562795</v>
      </c>
      <c r="AI17" s="69">
        <f>('Table 1'!AI19/'Table 1'!AH19-1)*100</f>
        <v>13.305496681264884</v>
      </c>
      <c r="AJ17" s="70">
        <f>('Table 1'!AJ19/'Table 1'!AI19-1)*100</f>
        <v>-21.527991520566715</v>
      </c>
      <c r="AK17" s="70">
        <f>('Table 1'!AK19/'Table 1'!AJ19-1)*100</f>
        <v>2.9679751443146829</v>
      </c>
      <c r="AL17" s="71">
        <f>('Table 1'!AL19/'Table 1'!AK19-1)*100</f>
        <v>18.728986183604391</v>
      </c>
      <c r="AM17" s="69">
        <f>('Table 1'!AM19/'Table 1'!AL19-1)*100</f>
        <v>4.4344139332467947</v>
      </c>
      <c r="AN17" s="70">
        <f>('Table 1'!AN19/'Table 1'!AM19-1)*100</f>
        <v>-22.785722458267401</v>
      </c>
      <c r="AO17" s="70">
        <f>('Table 1'!AO19/'Table 1'!AN19-1)*100</f>
        <v>5.9602472658327077</v>
      </c>
      <c r="AP17" s="71">
        <f>('Table 1'!AP19/'Table 1'!AO19-1)*100</f>
        <v>15.877499801839035</v>
      </c>
      <c r="AQ17" s="69">
        <f>('Table 1'!AQ19/'Table 1'!AP19-1)*100</f>
        <v>12.414786206291573</v>
      </c>
      <c r="AR17" s="70">
        <f>('Table 1'!AR19/'Table 1'!AQ19-1)*100</f>
        <v>-18.550452645269544</v>
      </c>
      <c r="AS17" s="70">
        <f>('Table 1'!AS19/'Table 1'!AR19-1)*100</f>
        <v>6.3912166470803777</v>
      </c>
      <c r="AT17" s="70">
        <f>('Table 1'!AT19/'Table 1'!AS19-1)*100</f>
        <v>12.364075665470242</v>
      </c>
      <c r="AU17" s="69">
        <f>('Table 1'!AU19/'Table 1'!AT19-1)*100</f>
        <v>6.2885501165131474</v>
      </c>
      <c r="AV17" s="70">
        <f>('Table 1'!AV19/'Table 1'!AU19-1)*100</f>
        <v>-6.2984995155888068</v>
      </c>
      <c r="AW17" s="70">
        <f>('Table 1'!AW19/'Table 1'!AV19-1)*100</f>
        <v>-12.506878441881808</v>
      </c>
      <c r="AX17" s="71">
        <f>('Table 1'!AX19/'Table 1'!AW19-1)*100</f>
        <v>5.7478668683635936</v>
      </c>
      <c r="AY17" s="69">
        <f>('Table 1'!AY19/'Table 1'!AX19-1)*100</f>
        <v>13.846380706058081</v>
      </c>
      <c r="AZ17" s="70">
        <f>('Table 1'!AZ19/'Table 1'!AY19-1)*100</f>
        <v>-19.395550470843027</v>
      </c>
      <c r="BA17" s="70">
        <f>('Table 1'!BA19/'Table 1'!AZ19-1)*100</f>
        <v>1.5106767731682513</v>
      </c>
      <c r="BB17" s="71">
        <f>('Table 1'!BB19/'Table 1'!BA19-1)*100</f>
        <v>8.1525360236424316</v>
      </c>
      <c r="BC17" s="69">
        <f>('Table 1'!BC19/'Table 1'!BB19-1)*100</f>
        <v>17.580058336616933</v>
      </c>
      <c r="BD17" s="70">
        <f>('Table 1'!BD19/'Table 1'!BC19-1)*100</f>
        <v>-19.862483457101064</v>
      </c>
      <c r="BE17" s="70">
        <f>('Table 1'!BE19/'Table 1'!BD19-1)*100</f>
        <v>-3.0186064297798465</v>
      </c>
      <c r="BF17" s="71">
        <f>('Table 1'!BF19/'Table 1'!BE19-1)*100</f>
        <v>12.10138012282731</v>
      </c>
      <c r="BG17" s="69">
        <f>('Table 1'!BG19/'Table 1'!BF19-1)*100</f>
        <v>14.925569231326863</v>
      </c>
      <c r="BH17" s="70">
        <f>('Table 1'!BH19/'Table 1'!BG19-1)*100</f>
        <v>-20.171083085068098</v>
      </c>
      <c r="BI17" s="70">
        <f>('Table 1'!BI19/'Table 1'!BH19-1)*100</f>
        <v>11.852100726815884</v>
      </c>
      <c r="BJ17" s="71">
        <f>('Table 1'!BJ19/'Table 1'!BI19-1)*100</f>
        <v>17.47029144530854</v>
      </c>
      <c r="BK17" s="69">
        <f>('Table 1'!BK19/'Table 1'!BJ19-1)*100</f>
        <v>11.609696070744446</v>
      </c>
      <c r="BL17" s="70"/>
      <c r="BM17" s="70"/>
      <c r="BN17" s="71"/>
      <c r="BO17" s="28"/>
      <c r="BP17" s="28"/>
      <c r="BQ17" s="28"/>
      <c r="BR17" s="28"/>
      <c r="BS17" s="10"/>
      <c r="BT17" s="10"/>
    </row>
    <row r="18" spans="1:72" s="8" customFormat="1" ht="20.100000000000001" customHeight="1" x14ac:dyDescent="0.25">
      <c r="A18" s="82" t="s">
        <v>19</v>
      </c>
      <c r="B18" s="8" t="s">
        <v>20</v>
      </c>
      <c r="C18" s="69"/>
      <c r="D18" s="70">
        <f>('Table 1'!D20/'Table 1'!C20-1)*100</f>
        <v>-21.965553245390467</v>
      </c>
      <c r="E18" s="70">
        <f>('Table 1'!E20/'Table 1'!D20-1)*100</f>
        <v>12.788443715224052</v>
      </c>
      <c r="F18" s="71">
        <f>('Table 1'!F20/'Table 1'!E20-1)*100</f>
        <v>18.981035915294676</v>
      </c>
      <c r="G18" s="69">
        <f>('Table 1'!G20/'Table 1'!F20-1)*100</f>
        <v>15.164102726808837</v>
      </c>
      <c r="H18" s="70">
        <f>('Table 1'!H20/'Table 1'!G20-1)*100</f>
        <v>-13.513089258540244</v>
      </c>
      <c r="I18" s="70">
        <f>('Table 1'!I20/'Table 1'!H20-1)*100</f>
        <v>6.222365986001166</v>
      </c>
      <c r="J18" s="71">
        <f>('Table 1'!J20/'Table 1'!I20-1)*100</f>
        <v>6.8219856909966348</v>
      </c>
      <c r="K18" s="69">
        <f>('Table 1'!K20/'Table 1'!J20-1)*100</f>
        <v>-19.871359099241083</v>
      </c>
      <c r="L18" s="70">
        <f>('Table 1'!L20/'Table 1'!K20-1)*100</f>
        <v>-6.5694261300092816</v>
      </c>
      <c r="M18" s="70">
        <f>('Table 1'!M20/'Table 1'!L20-1)*100</f>
        <v>10.414476434910359</v>
      </c>
      <c r="N18" s="71">
        <f>('Table 1'!N20/'Table 1'!M20-1)*100</f>
        <v>21.053595329548315</v>
      </c>
      <c r="O18" s="69">
        <f>('Table 1'!O20/'Table 1'!N20-1)*100</f>
        <v>8.9662137667777309</v>
      </c>
      <c r="P18" s="70">
        <f>('Table 1'!P20/'Table 1'!O20-1)*100</f>
        <v>-7.8718141642300736</v>
      </c>
      <c r="Q18" s="70">
        <f>('Table 1'!Q20/'Table 1'!P20-1)*100</f>
        <v>3.5482348223548676</v>
      </c>
      <c r="R18" s="71">
        <f>('Table 1'!R20/'Table 1'!Q20-1)*100</f>
        <v>7.1979422597396203</v>
      </c>
      <c r="S18" s="69">
        <f>('Table 1'!S20/'Table 1'!R20-1)*100</f>
        <v>14.521216703545559</v>
      </c>
      <c r="T18" s="70">
        <f>('Table 1'!T20/'Table 1'!S20-1)*100</f>
        <v>-9.3993372241359943</v>
      </c>
      <c r="U18" s="70">
        <f>('Table 1'!U20/'Table 1'!T20-1)*100</f>
        <v>-0.48870449101661162</v>
      </c>
      <c r="V18" s="71">
        <f>('Table 1'!V20/'Table 1'!U20-1)*100</f>
        <v>10.502383896088574</v>
      </c>
      <c r="W18" s="69">
        <f>('Table 1'!W20/'Table 1'!V20-1)*100</f>
        <v>10.815748832650129</v>
      </c>
      <c r="X18" s="70">
        <f>('Table 1'!X20/'Table 1'!W20-1)*100</f>
        <v>-13.05520078121274</v>
      </c>
      <c r="Y18" s="70">
        <f>('Table 1'!Y20/'Table 1'!X20-1)*100</f>
        <v>-4.5925294272789241</v>
      </c>
      <c r="Z18" s="71">
        <f>('Table 1'!Z20/'Table 1'!Y20-1)*100</f>
        <v>8.9782589589239237</v>
      </c>
      <c r="AA18" s="69">
        <f>('Table 1'!AA20/'Table 1'!Z20-1)*100</f>
        <v>6.007009022482479</v>
      </c>
      <c r="AB18" s="70">
        <f>('Table 1'!AB20/'Table 1'!AA20-1)*100</f>
        <v>-10.51809814625595</v>
      </c>
      <c r="AC18" s="70">
        <f>('Table 1'!AC20/'Table 1'!AB20-1)*100</f>
        <v>2.7143274872564183</v>
      </c>
      <c r="AD18" s="71">
        <f>('Table 1'!AD20/'Table 1'!AC20-1)*100</f>
        <v>26.547136075005429</v>
      </c>
      <c r="AE18" s="69">
        <f>('Table 1'!AE20/'Table 1'!AD20-1)*100</f>
        <v>4.4850123217505367</v>
      </c>
      <c r="AF18" s="70">
        <f>('Table 1'!AF20/'Table 1'!AE20-1)*100</f>
        <v>-7.6698734097782157</v>
      </c>
      <c r="AG18" s="70">
        <f>('Table 1'!AG20/'Table 1'!AF20-1)*100</f>
        <v>6.1752097945059203</v>
      </c>
      <c r="AH18" s="71">
        <f>('Table 1'!AH20/'Table 1'!AG20-1)*100</f>
        <v>9.5424920173585512</v>
      </c>
      <c r="AI18" s="69">
        <f>('Table 1'!AI20/'Table 1'!AH20-1)*100</f>
        <v>1.7045064156061107</v>
      </c>
      <c r="AJ18" s="70">
        <f>('Table 1'!AJ20/'Table 1'!AI20-1)*100</f>
        <v>-10.461093674661171</v>
      </c>
      <c r="AK18" s="70">
        <f>('Table 1'!AK20/'Table 1'!AJ20-1)*100</f>
        <v>1.1179117786304094</v>
      </c>
      <c r="AL18" s="71">
        <f>('Table 1'!AL20/'Table 1'!AK20-1)*100</f>
        <v>14.33443362119502</v>
      </c>
      <c r="AM18" s="69">
        <f>('Table 1'!AM20/'Table 1'!AL20-1)*100</f>
        <v>3.1183534025147619</v>
      </c>
      <c r="AN18" s="70">
        <f>('Table 1'!AN20/'Table 1'!AM20-1)*100</f>
        <v>-13.036308392875561</v>
      </c>
      <c r="AO18" s="70">
        <f>('Table 1'!AO20/'Table 1'!AN20-1)*100</f>
        <v>12.776160584184627</v>
      </c>
      <c r="AP18" s="71">
        <f>('Table 1'!AP20/'Table 1'!AO20-1)*100</f>
        <v>11.197119690140433</v>
      </c>
      <c r="AQ18" s="69">
        <f>('Table 1'!AQ20/'Table 1'!AP20-1)*100</f>
        <v>8.4725957392548956</v>
      </c>
      <c r="AR18" s="70">
        <f>('Table 1'!AR20/'Table 1'!AQ20-1)*100</f>
        <v>-15.353473526325367</v>
      </c>
      <c r="AS18" s="70">
        <f>('Table 1'!AS20/'Table 1'!AR20-1)*100</f>
        <v>1.5479901645738536</v>
      </c>
      <c r="AT18" s="70">
        <f>('Table 1'!AT20/'Table 1'!AS20-1)*100</f>
        <v>11.840167735728112</v>
      </c>
      <c r="AU18" s="69">
        <f>('Table 1'!AU20/'Table 1'!AT20-1)*100</f>
        <v>6.1217819099550486</v>
      </c>
      <c r="AV18" s="70">
        <f>('Table 1'!AV20/'Table 1'!AU20-1)*100</f>
        <v>-8.4547457237531649</v>
      </c>
      <c r="AW18" s="70">
        <f>('Table 1'!AW20/'Table 1'!AV20-1)*100</f>
        <v>0.77582619319620516</v>
      </c>
      <c r="AX18" s="71">
        <f>('Table 1'!AX20/'Table 1'!AW20-1)*100</f>
        <v>7.1322318507997196</v>
      </c>
      <c r="AY18" s="69">
        <f>('Table 1'!AY20/'Table 1'!AX20-1)*100</f>
        <v>7.7425866240534935</v>
      </c>
      <c r="AZ18" s="70">
        <f>('Table 1'!AZ20/'Table 1'!AY20-1)*100</f>
        <v>-7.0409846105691454</v>
      </c>
      <c r="BA18" s="70">
        <f>('Table 1'!BA20/'Table 1'!AZ20-1)*100</f>
        <v>6.8112072894961795</v>
      </c>
      <c r="BB18" s="71">
        <f>('Table 1'!BB20/'Table 1'!BA20-1)*100</f>
        <v>-7.431536542070738E-2</v>
      </c>
      <c r="BC18" s="69">
        <f>('Table 1'!BC20/'Table 1'!BB20-1)*100</f>
        <v>6.2856631079497349</v>
      </c>
      <c r="BD18" s="70">
        <f>('Table 1'!BD20/'Table 1'!BC20-1)*100</f>
        <v>-8.7346515411100061</v>
      </c>
      <c r="BE18" s="70">
        <f>('Table 1'!BE20/'Table 1'!BD20-1)*100</f>
        <v>6.9338169410974482</v>
      </c>
      <c r="BF18" s="71">
        <f>('Table 1'!BF20/'Table 1'!BE20-1)*100</f>
        <v>5.7620153705068899</v>
      </c>
      <c r="BG18" s="69">
        <f>('Table 1'!BG20/'Table 1'!BF20-1)*100</f>
        <v>3.540253934322779</v>
      </c>
      <c r="BH18" s="70">
        <f>('Table 1'!BH20/'Table 1'!BG20-1)*100</f>
        <v>-9.9133234825137926</v>
      </c>
      <c r="BI18" s="70">
        <f>('Table 1'!BI20/'Table 1'!BH20-1)*100</f>
        <v>6.4176981140243061</v>
      </c>
      <c r="BJ18" s="71">
        <f>('Table 1'!BJ20/'Table 1'!BI20-1)*100</f>
        <v>6.9483474550430024</v>
      </c>
      <c r="BK18" s="69">
        <f>('Table 1'!BK20/'Table 1'!BJ20-1)*100</f>
        <v>5.777090458957379</v>
      </c>
      <c r="BL18" s="70"/>
      <c r="BM18" s="70"/>
      <c r="BN18" s="71"/>
      <c r="BO18" s="28"/>
      <c r="BP18" s="28"/>
      <c r="BQ18" s="28"/>
      <c r="BR18" s="28"/>
      <c r="BS18" s="10"/>
      <c r="BT18" s="10"/>
    </row>
    <row r="19" spans="1:72" s="8" customFormat="1" ht="20.100000000000001" customHeight="1" x14ac:dyDescent="0.25">
      <c r="A19" s="82" t="s">
        <v>21</v>
      </c>
      <c r="B19" s="8" t="s">
        <v>34</v>
      </c>
      <c r="C19" s="69"/>
      <c r="D19" s="70">
        <f>('Table 1'!D21/'Table 1'!C21-1)*100</f>
        <v>4.739988598119127</v>
      </c>
      <c r="E19" s="70">
        <f>('Table 1'!E21/'Table 1'!D21-1)*100</f>
        <v>9.6777941697111292</v>
      </c>
      <c r="F19" s="71">
        <f>('Table 1'!F21/'Table 1'!E21-1)*100</f>
        <v>14.935785970463989</v>
      </c>
      <c r="G19" s="69">
        <f>('Table 1'!G21/'Table 1'!F21-1)*100</f>
        <v>-6.3310154885062975</v>
      </c>
      <c r="H19" s="70">
        <f>('Table 1'!H21/'Table 1'!G21-1)*100</f>
        <v>10.996459892647437</v>
      </c>
      <c r="I19" s="70">
        <f>('Table 1'!I21/'Table 1'!H21-1)*100</f>
        <v>11.630040564411658</v>
      </c>
      <c r="J19" s="71">
        <f>('Table 1'!J21/'Table 1'!I21-1)*100</f>
        <v>7.8689140273527025</v>
      </c>
      <c r="K19" s="69">
        <f>('Table 1'!K21/'Table 1'!J21-1)*100</f>
        <v>8.414776704130734</v>
      </c>
      <c r="L19" s="70">
        <f>('Table 1'!L21/'Table 1'!K21-1)*100</f>
        <v>4.9537065992956153</v>
      </c>
      <c r="M19" s="70">
        <f>('Table 1'!M21/'Table 1'!L21-1)*100</f>
        <v>11.077377183004788</v>
      </c>
      <c r="N19" s="71">
        <f>('Table 1'!N21/'Table 1'!M21-1)*100</f>
        <v>7.4300584083862642</v>
      </c>
      <c r="O19" s="69">
        <f>('Table 1'!O21/'Table 1'!N21-1)*100</f>
        <v>8.9460962324279691</v>
      </c>
      <c r="P19" s="70">
        <f>('Table 1'!P21/'Table 1'!O21-1)*100</f>
        <v>3.7530724116223935</v>
      </c>
      <c r="Q19" s="70">
        <f>('Table 1'!Q21/'Table 1'!P21-1)*100</f>
        <v>3.7183682937440565</v>
      </c>
      <c r="R19" s="71">
        <f>('Table 1'!R21/'Table 1'!Q21-1)*100</f>
        <v>9.8030281000364816</v>
      </c>
      <c r="S19" s="69">
        <f>('Table 1'!S21/'Table 1'!R21-1)*100</f>
        <v>9.6211083010161236</v>
      </c>
      <c r="T19" s="70">
        <f>('Table 1'!T21/'Table 1'!S21-1)*100</f>
        <v>10.846784036433998</v>
      </c>
      <c r="U19" s="70">
        <f>('Table 1'!U21/'Table 1'!T21-1)*100</f>
        <v>4.468794250269692</v>
      </c>
      <c r="V19" s="71">
        <f>('Table 1'!V21/'Table 1'!U21-1)*100</f>
        <v>10.339971014601668</v>
      </c>
      <c r="W19" s="69">
        <f>('Table 1'!W21/'Table 1'!V21-1)*100</f>
        <v>8.3366246378382627</v>
      </c>
      <c r="X19" s="70">
        <f>('Table 1'!X21/'Table 1'!W21-1)*100</f>
        <v>-1.3296350943668434</v>
      </c>
      <c r="Y19" s="70">
        <f>('Table 1'!Y21/'Table 1'!X21-1)*100</f>
        <v>0.16724092433388904</v>
      </c>
      <c r="Z19" s="71">
        <f>('Table 1'!Z21/'Table 1'!Y21-1)*100</f>
        <v>6.4629686909818185</v>
      </c>
      <c r="AA19" s="69">
        <f>('Table 1'!AA21/'Table 1'!Z21-1)*100</f>
        <v>3.7953425519054562</v>
      </c>
      <c r="AB19" s="70">
        <f>('Table 1'!AB21/'Table 1'!AA21-1)*100</f>
        <v>-0.92857970061648309</v>
      </c>
      <c r="AC19" s="70">
        <f>('Table 1'!AC21/'Table 1'!AB21-1)*100</f>
        <v>-4.325051606283381</v>
      </c>
      <c r="AD19" s="71">
        <f>('Table 1'!AD21/'Table 1'!AC21-1)*100</f>
        <v>-3.9440379558456917</v>
      </c>
      <c r="AE19" s="69">
        <f>('Table 1'!AE21/'Table 1'!AD21-1)*100</f>
        <v>6.8621397359040825</v>
      </c>
      <c r="AF19" s="70">
        <f>('Table 1'!AF21/'Table 1'!AE21-1)*100</f>
        <v>-3.6964640598698417</v>
      </c>
      <c r="AG19" s="70">
        <f>('Table 1'!AG21/'Table 1'!AF21-1)*100</f>
        <v>-1.4690593874304492</v>
      </c>
      <c r="AH19" s="71">
        <f>('Table 1'!AH21/'Table 1'!AG21-1)*100</f>
        <v>5.6719179412188181</v>
      </c>
      <c r="AI19" s="69">
        <f>('Table 1'!AI21/'Table 1'!AH21-1)*100</f>
        <v>3.6811666523169251</v>
      </c>
      <c r="AJ19" s="70">
        <f>('Table 1'!AJ21/'Table 1'!AI21-1)*100</f>
        <v>0.57577055441881964</v>
      </c>
      <c r="AK19" s="70">
        <f>('Table 1'!AK21/'Table 1'!AJ21-1)*100</f>
        <v>-7.0632570925600042</v>
      </c>
      <c r="AL19" s="71">
        <f>('Table 1'!AL21/'Table 1'!AK21-1)*100</f>
        <v>-1.5913588824939429</v>
      </c>
      <c r="AM19" s="69">
        <f>('Table 1'!AM21/'Table 1'!AL21-1)*100</f>
        <v>-3.471238039061697</v>
      </c>
      <c r="AN19" s="70">
        <f>('Table 1'!AN21/'Table 1'!AM21-1)*100</f>
        <v>-0.77116254260144457</v>
      </c>
      <c r="AO19" s="70">
        <f>('Table 1'!AO21/'Table 1'!AN21-1)*100</f>
        <v>-0.41810437484377516</v>
      </c>
      <c r="AP19" s="71">
        <f>('Table 1'!AP21/'Table 1'!AO21-1)*100</f>
        <v>-1.7937537783319746</v>
      </c>
      <c r="AQ19" s="69">
        <f>('Table 1'!AQ21/'Table 1'!AP21-1)*100</f>
        <v>5.8816989817450427</v>
      </c>
      <c r="AR19" s="70">
        <f>('Table 1'!AR21/'Table 1'!AQ21-1)*100</f>
        <v>0.19505883566846016</v>
      </c>
      <c r="AS19" s="70">
        <f>('Table 1'!AS21/'Table 1'!AR21-1)*100</f>
        <v>-3.3842482175243771</v>
      </c>
      <c r="AT19" s="70">
        <f>('Table 1'!AT21/'Table 1'!AS21-1)*100</f>
        <v>2.9394521994708489</v>
      </c>
      <c r="AU19" s="69">
        <f>('Table 1'!AU21/'Table 1'!AT21-1)*100</f>
        <v>5.5080312608074999</v>
      </c>
      <c r="AV19" s="70">
        <f>('Table 1'!AV21/'Table 1'!AU21-1)*100</f>
        <v>-4.3199317816316585</v>
      </c>
      <c r="AW19" s="70">
        <f>('Table 1'!AW21/'Table 1'!AV21-1)*100</f>
        <v>1.5944546659796277</v>
      </c>
      <c r="AX19" s="71">
        <f>('Table 1'!AX21/'Table 1'!AW21-1)*100</f>
        <v>0.18388747536410843</v>
      </c>
      <c r="AY19" s="69">
        <f>('Table 1'!AY21/'Table 1'!AX21-1)*100</f>
        <v>2.5007810332462022</v>
      </c>
      <c r="AZ19" s="70">
        <f>('Table 1'!AZ21/'Table 1'!AY21-1)*100</f>
        <v>1.6657189169944298</v>
      </c>
      <c r="BA19" s="70">
        <f>('Table 1'!BA21/'Table 1'!AZ21-1)*100</f>
        <v>1.4110768274925301</v>
      </c>
      <c r="BB19" s="71">
        <f>('Table 1'!BB21/'Table 1'!BA21-1)*100</f>
        <v>1.035994700744336</v>
      </c>
      <c r="BC19" s="69">
        <f>('Table 1'!BC21/'Table 1'!BB21-1)*100</f>
        <v>6.9668142310433057</v>
      </c>
      <c r="BD19" s="70">
        <f>('Table 1'!BD21/'Table 1'!BC21-1)*100</f>
        <v>0.98684613139390365</v>
      </c>
      <c r="BE19" s="70">
        <f>('Table 1'!BE21/'Table 1'!BD21-1)*100</f>
        <v>-2.07242515151006</v>
      </c>
      <c r="BF19" s="71">
        <f>('Table 1'!BF21/'Table 1'!BE21-1)*100</f>
        <v>0.82744963077610034</v>
      </c>
      <c r="BG19" s="69">
        <f>('Table 1'!BG21/'Table 1'!BF21-1)*100</f>
        <v>4.7510826805618134</v>
      </c>
      <c r="BH19" s="70">
        <f>('Table 1'!BH21/'Table 1'!BG21-1)*100</f>
        <v>3.3602770403419635</v>
      </c>
      <c r="BI19" s="70">
        <f>('Table 1'!BI21/'Table 1'!BH21-1)*100</f>
        <v>-1.4820940228081003</v>
      </c>
      <c r="BJ19" s="71">
        <f>('Table 1'!BJ21/'Table 1'!BI21-1)*100</f>
        <v>3.5494086449015638</v>
      </c>
      <c r="BK19" s="69">
        <f>('Table 1'!BK21/'Table 1'!BJ21-1)*100</f>
        <v>4.3618533552315819</v>
      </c>
      <c r="BL19" s="70"/>
      <c r="BM19" s="70"/>
      <c r="BN19" s="71"/>
      <c r="BO19" s="28"/>
      <c r="BP19" s="28"/>
      <c r="BQ19" s="28"/>
      <c r="BR19" s="28"/>
      <c r="BS19" s="10"/>
      <c r="BT19" s="10"/>
    </row>
    <row r="20" spans="1:72" s="8" customFormat="1" ht="20.100000000000001" customHeight="1" x14ac:dyDescent="0.25">
      <c r="A20" s="82" t="s">
        <v>22</v>
      </c>
      <c r="B20" s="8" t="s">
        <v>42</v>
      </c>
      <c r="C20" s="69"/>
      <c r="D20" s="70">
        <f>('Table 1'!D22/'Table 1'!C22-1)*100</f>
        <v>1.1228715506474307</v>
      </c>
      <c r="E20" s="70">
        <f>('Table 1'!E22/'Table 1'!D22-1)*100</f>
        <v>1.8906142598147602</v>
      </c>
      <c r="F20" s="71">
        <f>('Table 1'!F22/'Table 1'!E22-1)*100</f>
        <v>2.6332268788941793</v>
      </c>
      <c r="G20" s="69">
        <f>('Table 1'!G22/'Table 1'!F22-1)*100</f>
        <v>3.3234810442452689</v>
      </c>
      <c r="H20" s="70">
        <f>('Table 1'!H22/'Table 1'!G22-1)*100</f>
        <v>1.9828137319326089</v>
      </c>
      <c r="I20" s="70">
        <f>('Table 1'!I22/'Table 1'!H22-1)*100</f>
        <v>0.72053763579669194</v>
      </c>
      <c r="J20" s="71">
        <f>('Table 1'!J22/'Table 1'!I22-1)*100</f>
        <v>-0.48642356215481408</v>
      </c>
      <c r="K20" s="69">
        <f>('Table 1'!K22/'Table 1'!J22-1)*100</f>
        <v>-1.6967747357666707</v>
      </c>
      <c r="L20" s="70">
        <f>('Table 1'!L22/'Table 1'!K22-1)*100</f>
        <v>9.6908329227352041E-2</v>
      </c>
      <c r="M20" s="70">
        <f>('Table 1'!M22/'Table 1'!L22-1)*100</f>
        <v>2.070791823638829</v>
      </c>
      <c r="N20" s="71">
        <f>('Table 1'!N22/'Table 1'!M22-1)*100</f>
        <v>3.815702623114281</v>
      </c>
      <c r="O20" s="69">
        <f>('Table 1'!O22/'Table 1'!N22-1)*100</f>
        <v>5.3974976488484927</v>
      </c>
      <c r="P20" s="70">
        <f>('Table 1'!P22/'Table 1'!O22-1)*100</f>
        <v>4.4806320690191859</v>
      </c>
      <c r="Q20" s="70">
        <f>('Table 1'!Q22/'Table 1'!P22-1)*100</f>
        <v>3.5397719505041669</v>
      </c>
      <c r="R20" s="71">
        <f>('Table 1'!R22/'Table 1'!Q22-1)*100</f>
        <v>2.8245010446623864</v>
      </c>
      <c r="S20" s="69">
        <f>('Table 1'!S22/'Table 1'!R22-1)*100</f>
        <v>2.1686338745129152</v>
      </c>
      <c r="T20" s="70">
        <f>('Table 1'!T22/'Table 1'!S22-1)*100</f>
        <v>2.3858100003453231</v>
      </c>
      <c r="U20" s="70">
        <f>('Table 1'!U22/'Table 1'!T22-1)*100</f>
        <v>2.5991546626433548</v>
      </c>
      <c r="V20" s="71">
        <f>('Table 1'!V22/'Table 1'!U22-1)*100</f>
        <v>2.784216131582129</v>
      </c>
      <c r="W20" s="69">
        <f>('Table 1'!W22/'Table 1'!V22-1)*100</f>
        <v>2.953041572152193</v>
      </c>
      <c r="X20" s="70">
        <f>('Table 1'!X22/'Table 1'!W22-1)*100</f>
        <v>1.8902819266136239</v>
      </c>
      <c r="Y20" s="70">
        <f>('Table 1'!Y22/'Table 1'!X22-1)*100</f>
        <v>0.90365015173168306</v>
      </c>
      <c r="Z20" s="71">
        <f>('Table 1'!Z22/'Table 1'!Y22-1)*100</f>
        <v>-5.5744162762916272E-2</v>
      </c>
      <c r="AA20" s="69">
        <f>('Table 1'!AA22/'Table 1'!Z22-1)*100</f>
        <v>-1.0076343554722977</v>
      </c>
      <c r="AB20" s="70">
        <f>('Table 1'!AB22/'Table 1'!AA22-1)*100</f>
        <v>-0.1681908588698211</v>
      </c>
      <c r="AC20" s="70">
        <f>('Table 1'!AC22/'Table 1'!AB22-1)*100</f>
        <v>0.6893256149409277</v>
      </c>
      <c r="AD20" s="71">
        <f>('Table 1'!AD22/'Table 1'!AC22-1)*100</f>
        <v>1.5299867082297691</v>
      </c>
      <c r="AE20" s="69">
        <f>('Table 1'!AE22/'Table 1'!AD22-1)*100</f>
        <v>2.3395834268823634</v>
      </c>
      <c r="AF20" s="70">
        <f>('Table 1'!AF22/'Table 1'!AE22-1)*100</f>
        <v>2.183910468579775</v>
      </c>
      <c r="AG20" s="70">
        <f>('Table 1'!AG22/'Table 1'!AF22-1)*100</f>
        <v>2.0420384985571083</v>
      </c>
      <c r="AH20" s="71">
        <f>('Table 1'!AH22/'Table 1'!AG22-1)*100</f>
        <v>1.9032212464476395</v>
      </c>
      <c r="AI20" s="69">
        <f>('Table 1'!AI22/'Table 1'!AH22-1)*100</f>
        <v>1.7715578857599112</v>
      </c>
      <c r="AJ20" s="70">
        <f>('Table 1'!AJ22/'Table 1'!AI22-1)*100</f>
        <v>1.6747659503445478</v>
      </c>
      <c r="AK20" s="70">
        <f>('Table 1'!AK22/'Table 1'!AJ22-1)*100</f>
        <v>1.583434805186168</v>
      </c>
      <c r="AL20" s="71">
        <f>('Table 1'!AL22/'Table 1'!AK22-1)*100</f>
        <v>1.4949120643039215</v>
      </c>
      <c r="AM20" s="69">
        <f>('Table 1'!AM22/'Table 1'!AL22-1)*100</f>
        <v>1.409996221733878</v>
      </c>
      <c r="AN20" s="70">
        <f>('Table 1'!AN22/'Table 1'!AM22-1)*100</f>
        <v>1.597943174552352</v>
      </c>
      <c r="AO20" s="70">
        <f>('Table 1'!AO22/'Table 1'!AN22-1)*100</f>
        <v>1.7757002722373461</v>
      </c>
      <c r="AP20" s="71">
        <f>('Table 1'!AP22/'Table 1'!AO22-1)*100</f>
        <v>1.9454521806691272</v>
      </c>
      <c r="AQ20" s="69">
        <f>('Table 1'!AQ22/'Table 1'!AP22-1)*100</f>
        <v>2.1052395760735143</v>
      </c>
      <c r="AR20" s="70">
        <f>('Table 1'!AR22/'Table 1'!AQ22-1)*100</f>
        <v>1.6157948992677307</v>
      </c>
      <c r="AS20" s="70">
        <f>('Table 1'!AS22/'Table 1'!AR22-1)*100</f>
        <v>1.0790815127037279</v>
      </c>
      <c r="AT20" s="70">
        <f>('Table 1'!AT22/'Table 1'!AS22-1)*100</f>
        <v>0.63324614601847351</v>
      </c>
      <c r="AU20" s="69">
        <f>('Table 1'!AU22/'Table 1'!AT22-1)*100</f>
        <v>4.6295937829691214</v>
      </c>
      <c r="AV20" s="70">
        <f>('Table 1'!AV22/'Table 1'!AU22-1)*100</f>
        <v>0.84035083695115365</v>
      </c>
      <c r="AW20" s="70">
        <f>('Table 1'!AW22/'Table 1'!AV22-1)*100</f>
        <v>0.98969346570116912</v>
      </c>
      <c r="AX20" s="71">
        <f>('Table 1'!AX22/'Table 1'!AW22-1)*100</f>
        <v>0.89999392706949788</v>
      </c>
      <c r="AY20" s="69">
        <f>('Table 1'!AY22/'Table 1'!AX22-1)*100</f>
        <v>0.78925056450191988</v>
      </c>
      <c r="AZ20" s="70">
        <f>('Table 1'!AZ22/'Table 1'!AY22-1)*100</f>
        <v>0.96423019221416606</v>
      </c>
      <c r="BA20" s="70">
        <f>('Table 1'!BA22/'Table 1'!AZ22-1)*100</f>
        <v>0.7430761114840978</v>
      </c>
      <c r="BB20" s="71">
        <f>('Table 1'!BB22/'Table 1'!BA22-1)*100</f>
        <v>1.0577872036702241</v>
      </c>
      <c r="BC20" s="69">
        <f>('Table 1'!BC22/'Table 1'!BB22-1)*100</f>
        <v>0.74728774237817763</v>
      </c>
      <c r="BD20" s="70">
        <f>('Table 1'!BD22/'Table 1'!BC22-1)*100</f>
        <v>1.2149853801040944</v>
      </c>
      <c r="BE20" s="70">
        <f>('Table 1'!BE22/'Table 1'!BD22-1)*100</f>
        <v>0.54267582064337905</v>
      </c>
      <c r="BF20" s="71">
        <f>('Table 1'!BF22/'Table 1'!BE22-1)*100</f>
        <v>1.129378078188803</v>
      </c>
      <c r="BG20" s="69">
        <f>('Table 1'!BG22/'Table 1'!BF22-1)*100</f>
        <v>-1.1123938939000544</v>
      </c>
      <c r="BH20" s="70">
        <f>('Table 1'!BH22/'Table 1'!BG22-1)*100</f>
        <v>-0.14691439709209053</v>
      </c>
      <c r="BI20" s="70">
        <f>('Table 1'!BI22/'Table 1'!BH22-1)*100</f>
        <v>0.30665446104050087</v>
      </c>
      <c r="BJ20" s="71">
        <f>('Table 1'!BJ22/'Table 1'!BI22-1)*100</f>
        <v>5.7841026644966931E-3</v>
      </c>
      <c r="BK20" s="69">
        <f>('Table 1'!BK22/'Table 1'!BJ22-1)*100</f>
        <v>3.222805625946612</v>
      </c>
      <c r="BL20" s="70"/>
      <c r="BM20" s="70"/>
      <c r="BN20" s="71"/>
      <c r="BO20" s="28"/>
      <c r="BP20" s="28"/>
      <c r="BQ20" s="28"/>
      <c r="BR20" s="28"/>
      <c r="BS20" s="10"/>
      <c r="BT20" s="10"/>
    </row>
    <row r="21" spans="1:72" s="8" customFormat="1" ht="20.100000000000001" customHeight="1" x14ac:dyDescent="0.25">
      <c r="A21" s="82" t="s">
        <v>23</v>
      </c>
      <c r="B21" s="8" t="s">
        <v>24</v>
      </c>
      <c r="C21" s="69"/>
      <c r="D21" s="70">
        <f>('Table 1'!D23/'Table 1'!C23-1)*100</f>
        <v>7.5812857549391488</v>
      </c>
      <c r="E21" s="70">
        <f>('Table 1'!E23/'Table 1'!D23-1)*100</f>
        <v>18.268307860216293</v>
      </c>
      <c r="F21" s="71">
        <f>('Table 1'!F23/'Table 1'!E23-1)*100</f>
        <v>32.994348823905618</v>
      </c>
      <c r="G21" s="69">
        <f>('Table 1'!G23/'Table 1'!F23-1)*100</f>
        <v>6.8719035121887373</v>
      </c>
      <c r="H21" s="70">
        <f>('Table 1'!H23/'Table 1'!G23-1)*100</f>
        <v>-13.838425045407698</v>
      </c>
      <c r="I21" s="70">
        <f>('Table 1'!I23/'Table 1'!H23-1)*100</f>
        <v>-7.7285189941900807</v>
      </c>
      <c r="J21" s="71">
        <f>('Table 1'!J23/'Table 1'!I23-1)*100</f>
        <v>11.223390384243981</v>
      </c>
      <c r="K21" s="69">
        <f>('Table 1'!K23/'Table 1'!J23-1)*100</f>
        <v>-24.71722576697697</v>
      </c>
      <c r="L21" s="70">
        <f>('Table 1'!L23/'Table 1'!K23-1)*100</f>
        <v>24.2840642492536</v>
      </c>
      <c r="M21" s="70">
        <f>('Table 1'!M23/'Table 1'!L23-1)*100</f>
        <v>2.2990480376834155</v>
      </c>
      <c r="N21" s="71">
        <f>('Table 1'!N23/'Table 1'!M23-1)*100</f>
        <v>12.335467304429471</v>
      </c>
      <c r="O21" s="69">
        <f>('Table 1'!O23/'Table 1'!N23-1)*100</f>
        <v>11.943737379948228</v>
      </c>
      <c r="P21" s="70">
        <f>('Table 1'!P23/'Table 1'!O23-1)*100</f>
        <v>9.1056325787707504</v>
      </c>
      <c r="Q21" s="70">
        <f>('Table 1'!Q23/'Table 1'!P23-1)*100</f>
        <v>12.503653709799533</v>
      </c>
      <c r="R21" s="71">
        <f>('Table 1'!R23/'Table 1'!Q23-1)*100</f>
        <v>10.459518368834386</v>
      </c>
      <c r="S21" s="69">
        <f>('Table 1'!S23/'Table 1'!R23-1)*100</f>
        <v>-11.311797416129343</v>
      </c>
      <c r="T21" s="70">
        <f>('Table 1'!T23/'Table 1'!S23-1)*100</f>
        <v>13.783900918700208</v>
      </c>
      <c r="U21" s="70">
        <f>('Table 1'!U23/'Table 1'!T23-1)*100</f>
        <v>13.629248325344223</v>
      </c>
      <c r="V21" s="71">
        <f>('Table 1'!V23/'Table 1'!U23-1)*100</f>
        <v>-1.3261499909951513</v>
      </c>
      <c r="W21" s="69">
        <f>('Table 1'!W23/'Table 1'!V23-1)*100</f>
        <v>20.521500187941434</v>
      </c>
      <c r="X21" s="70">
        <f>('Table 1'!X23/'Table 1'!W23-1)*100</f>
        <v>-20.104250298348248</v>
      </c>
      <c r="Y21" s="70">
        <f>('Table 1'!Y23/'Table 1'!X23-1)*100</f>
        <v>9.3624429802618323</v>
      </c>
      <c r="Z21" s="71">
        <f>('Table 1'!Z23/'Table 1'!Y23-1)*100</f>
        <v>-10.036141685230614</v>
      </c>
      <c r="AA21" s="69">
        <f>('Table 1'!AA23/'Table 1'!Z23-1)*100</f>
        <v>-5.8403703351753826</v>
      </c>
      <c r="AB21" s="70">
        <f>('Table 1'!AB23/'Table 1'!AA23-1)*100</f>
        <v>11.614438728997257</v>
      </c>
      <c r="AC21" s="70">
        <f>('Table 1'!AC23/'Table 1'!AB23-1)*100</f>
        <v>9.552322506046762</v>
      </c>
      <c r="AD21" s="71">
        <f>('Table 1'!AD23/'Table 1'!AC23-1)*100</f>
        <v>18.353531398213164</v>
      </c>
      <c r="AE21" s="69">
        <f>('Table 1'!AE23/'Table 1'!AD23-1)*100</f>
        <v>-12.496839413557847</v>
      </c>
      <c r="AF21" s="70">
        <f>('Table 1'!AF23/'Table 1'!AE23-1)*100</f>
        <v>2.8873410223930307</v>
      </c>
      <c r="AG21" s="70">
        <f>('Table 1'!AG23/'Table 1'!AF23-1)*100</f>
        <v>2.5306153143864085</v>
      </c>
      <c r="AH21" s="71">
        <f>('Table 1'!AH23/'Table 1'!AG23-1)*100</f>
        <v>-1.2596517008655272</v>
      </c>
      <c r="AI21" s="69">
        <f>('Table 1'!AI23/'Table 1'!AH23-1)*100</f>
        <v>-8.5561299478135844</v>
      </c>
      <c r="AJ21" s="70">
        <f>('Table 1'!AJ23/'Table 1'!AI23-1)*100</f>
        <v>15.168246143552476</v>
      </c>
      <c r="AK21" s="70">
        <f>('Table 1'!AK23/'Table 1'!AJ23-1)*100</f>
        <v>-4.8528173542130908</v>
      </c>
      <c r="AL21" s="71">
        <f>('Table 1'!AL23/'Table 1'!AK23-1)*100</f>
        <v>14.033416182372637</v>
      </c>
      <c r="AM21" s="69">
        <f>('Table 1'!AM23/'Table 1'!AL23-1)*100</f>
        <v>-12.739460861756768</v>
      </c>
      <c r="AN21" s="70">
        <f>('Table 1'!AN23/'Table 1'!AM23-1)*100</f>
        <v>2.9133915167929292</v>
      </c>
      <c r="AO21" s="70">
        <f>('Table 1'!AO23/'Table 1'!AN23-1)*100</f>
        <v>-2.6450883811420467</v>
      </c>
      <c r="AP21" s="71">
        <f>('Table 1'!AP23/'Table 1'!AO23-1)*100</f>
        <v>11.954299857499917</v>
      </c>
      <c r="AQ21" s="69">
        <f>('Table 1'!AQ23/'Table 1'!AP23-1)*100</f>
        <v>-0.34010433942019969</v>
      </c>
      <c r="AR21" s="70">
        <f>('Table 1'!AR23/'Table 1'!AQ23-1)*100</f>
        <v>-0.79610580669711162</v>
      </c>
      <c r="AS21" s="70">
        <f>('Table 1'!AS23/'Table 1'!AR23-1)*100</f>
        <v>5.2737763253696279E-2</v>
      </c>
      <c r="AT21" s="70">
        <f>('Table 1'!AT23/'Table 1'!AS23-1)*100</f>
        <v>1.1657179785199201</v>
      </c>
      <c r="AU21" s="69">
        <f>('Table 1'!AU23/'Table 1'!AT23-1)*100</f>
        <v>4.151476098988538</v>
      </c>
      <c r="AV21" s="70">
        <f>('Table 1'!AV23/'Table 1'!AU23-1)*100</f>
        <v>3.2582153656099733</v>
      </c>
      <c r="AW21" s="70">
        <f>('Table 1'!AW23/'Table 1'!AV23-1)*100</f>
        <v>3.0571514517239162</v>
      </c>
      <c r="AX21" s="71">
        <f>('Table 1'!AX23/'Table 1'!AW23-1)*100</f>
        <v>2.8936864736553769</v>
      </c>
      <c r="AY21" s="69">
        <f>('Table 1'!AY23/'Table 1'!AX23-1)*100</f>
        <v>-1.4980297936946774</v>
      </c>
      <c r="AZ21" s="70">
        <f>('Table 1'!AZ23/'Table 1'!AY23-1)*100</f>
        <v>-10.898414859024042</v>
      </c>
      <c r="BA21" s="70">
        <f>('Table 1'!BA23/'Table 1'!AZ23-1)*100</f>
        <v>6.6930467773913538</v>
      </c>
      <c r="BB21" s="71">
        <f>('Table 1'!BB23/'Table 1'!BA23-1)*100</f>
        <v>2.927923209602068</v>
      </c>
      <c r="BC21" s="69">
        <f>('Table 1'!BC23/'Table 1'!BB23-1)*100</f>
        <v>-0.16825341212881595</v>
      </c>
      <c r="BD21" s="70">
        <f>('Table 1'!BD23/'Table 1'!BC23-1)*100</f>
        <v>14.489830779144718</v>
      </c>
      <c r="BE21" s="70">
        <f>('Table 1'!BE23/'Table 1'!BD23-1)*100</f>
        <v>-13.183304927550088</v>
      </c>
      <c r="BF21" s="71">
        <f>('Table 1'!BF23/'Table 1'!BE23-1)*100</f>
        <v>8.4263713578170076</v>
      </c>
      <c r="BG21" s="69">
        <f>('Table 1'!BG23/'Table 1'!BF23-1)*100</f>
        <v>2.8137378010765435</v>
      </c>
      <c r="BH21" s="70">
        <f>('Table 1'!BH23/'Table 1'!BG23-1)*100</f>
        <v>5.9445595158733378</v>
      </c>
      <c r="BI21" s="70">
        <f>('Table 1'!BI23/'Table 1'!BH23-1)*100</f>
        <v>-4.8291941709889707</v>
      </c>
      <c r="BJ21" s="71">
        <f>('Table 1'!BJ23/'Table 1'!BI23-1)*100</f>
        <v>7.0281575082991932</v>
      </c>
      <c r="BK21" s="69">
        <f>('Table 1'!BK23/'Table 1'!BJ23-1)*100</f>
        <v>4.1567693335454514</v>
      </c>
      <c r="BL21" s="70"/>
      <c r="BM21" s="70"/>
      <c r="BN21" s="71"/>
      <c r="BO21" s="28"/>
      <c r="BP21" s="28"/>
      <c r="BQ21" s="28"/>
      <c r="BR21" s="28"/>
      <c r="BS21" s="10"/>
      <c r="BT21" s="10"/>
    </row>
    <row r="22" spans="1:72" s="8" customFormat="1" ht="20.100000000000001" customHeight="1" x14ac:dyDescent="0.25">
      <c r="A22" s="82" t="s">
        <v>25</v>
      </c>
      <c r="B22" s="8" t="s">
        <v>26</v>
      </c>
      <c r="C22" s="69"/>
      <c r="D22" s="70">
        <f>('Table 1'!D24/'Table 1'!C24-1)*100</f>
        <v>-0.56275403722405581</v>
      </c>
      <c r="E22" s="70">
        <f>('Table 1'!E24/'Table 1'!D24-1)*100</f>
        <v>-1.1309053624923848</v>
      </c>
      <c r="F22" s="71">
        <f>('Table 1'!F24/'Table 1'!E24-1)*100</f>
        <v>-1.7133142245591593</v>
      </c>
      <c r="G22" s="69">
        <f>('Table 1'!G24/'Table 1'!F24-1)*100</f>
        <v>-2.3196246012322397</v>
      </c>
      <c r="H22" s="70">
        <f>('Table 1'!H24/'Table 1'!G24-1)*100</f>
        <v>-1.5053465548967138</v>
      </c>
      <c r="I22" s="70">
        <f>('Table 1'!I24/'Table 1'!H24-1)*100</f>
        <v>-0.65061642861335978</v>
      </c>
      <c r="J22" s="71">
        <f>('Table 1'!J24/'Table 1'!I24-1)*100</f>
        <v>0.58652341193121682</v>
      </c>
      <c r="K22" s="69">
        <f>('Table 1'!K24/'Table 1'!J24-1)*100</f>
        <v>1.8221766136868212</v>
      </c>
      <c r="L22" s="70">
        <f>('Table 1'!L24/'Table 1'!K24-1)*100</f>
        <v>2.3661783184910412</v>
      </c>
      <c r="M22" s="70">
        <f>('Table 1'!M24/'Table 1'!L24-1)*100</f>
        <v>2.8589304193345599</v>
      </c>
      <c r="N22" s="71">
        <f>('Table 1'!N24/'Table 1'!M24-1)*100</f>
        <v>3.2872375525110797</v>
      </c>
      <c r="O22" s="69">
        <f>('Table 1'!O24/'Table 1'!N24-1)*100</f>
        <v>3.6412316138433098</v>
      </c>
      <c r="P22" s="70">
        <f>('Table 1'!P24/'Table 1'!O24-1)*100</f>
        <v>2.559756974280325</v>
      </c>
      <c r="Q22" s="70">
        <f>('Table 1'!Q24/'Table 1'!P24-1)*100</f>
        <v>1.6235996261130259</v>
      </c>
      <c r="R22" s="71">
        <f>('Table 1'!R24/'Table 1'!Q24-1)*100</f>
        <v>0.72669323935781183</v>
      </c>
      <c r="S22" s="69">
        <f>('Table 1'!S24/'Table 1'!R24-1)*100</f>
        <v>-0.22574243129727112</v>
      </c>
      <c r="T22" s="70">
        <f>('Table 1'!T24/'Table 1'!S24-1)*100</f>
        <v>5.1038692328677415</v>
      </c>
      <c r="U22" s="70">
        <f>('Table 1'!U24/'Table 1'!T24-1)*100</f>
        <v>9.3213481357791395</v>
      </c>
      <c r="V22" s="71">
        <f>('Table 1'!V24/'Table 1'!U24-1)*100</f>
        <v>10.766817430944918</v>
      </c>
      <c r="W22" s="69">
        <f>('Table 1'!W24/'Table 1'!V24-1)*100</f>
        <v>8.6228422344261979</v>
      </c>
      <c r="X22" s="70">
        <f>('Table 1'!X24/'Table 1'!W24-1)*100</f>
        <v>0.99790256934213506</v>
      </c>
      <c r="Y22" s="70">
        <f>('Table 1'!Y24/'Table 1'!X24-1)*100</f>
        <v>-2.7144094757437842</v>
      </c>
      <c r="Z22" s="71">
        <f>('Table 1'!Z24/'Table 1'!Y24-1)*100</f>
        <v>-5.8648807965335443</v>
      </c>
      <c r="AA22" s="69">
        <f>('Table 1'!AA24/'Table 1'!Z24-1)*100</f>
        <v>-11.415618325407817</v>
      </c>
      <c r="AB22" s="70">
        <f>('Table 1'!AB24/'Table 1'!AA24-1)*100</f>
        <v>-16.150024757277503</v>
      </c>
      <c r="AC22" s="70">
        <f>('Table 1'!AC24/'Table 1'!AB24-1)*100</f>
        <v>-21.70344089713101</v>
      </c>
      <c r="AD22" s="71">
        <f>('Table 1'!AD24/'Table 1'!AC24-1)*100</f>
        <v>246.5671831757092</v>
      </c>
      <c r="AE22" s="69">
        <f>('Table 1'!AE24/'Table 1'!AD24-1)*100</f>
        <v>-2.1637556127989011</v>
      </c>
      <c r="AF22" s="70">
        <f>('Table 1'!AF24/'Table 1'!AE24-1)*100</f>
        <v>-46.71238824900675</v>
      </c>
      <c r="AG22" s="70">
        <f>('Table 1'!AG24/'Table 1'!AF24-1)*100</f>
        <v>-46.326676887135051</v>
      </c>
      <c r="AH22" s="71">
        <f>('Table 1'!AH24/'Table 1'!AG24-1)*100</f>
        <v>-17.803308293646481</v>
      </c>
      <c r="AI22" s="69">
        <f>('Table 1'!AI24/'Table 1'!AH24-1)*100</f>
        <v>76.903218170957558</v>
      </c>
      <c r="AJ22" s="70">
        <f>('Table 1'!AJ24/'Table 1'!AI24-1)*100</f>
        <v>28.353263830527187</v>
      </c>
      <c r="AK22" s="70">
        <f>('Table 1'!AK24/'Table 1'!AJ24-1)*100</f>
        <v>7.5628833264831608</v>
      </c>
      <c r="AL22" s="71">
        <f>('Table 1'!AL24/'Table 1'!AK24-1)*100</f>
        <v>-3.9956788440535851</v>
      </c>
      <c r="AM22" s="69">
        <f>('Table 1'!AM24/'Table 1'!AL24-1)*100</f>
        <v>-20.410134417179847</v>
      </c>
      <c r="AN22" s="70">
        <f>('Table 1'!AN24/'Table 1'!AM24-1)*100</f>
        <v>36.119713599392036</v>
      </c>
      <c r="AO22" s="70">
        <f>('Table 1'!AO24/'Table 1'!AN24-1)*100</f>
        <v>11.011472436783265</v>
      </c>
      <c r="AP22" s="71">
        <f>('Table 1'!AP24/'Table 1'!AO24-1)*100</f>
        <v>-15.929892484302833</v>
      </c>
      <c r="AQ22" s="69">
        <f>('Table 1'!AQ24/'Table 1'!AP24-1)*100</f>
        <v>-2.7729548589832009</v>
      </c>
      <c r="AR22" s="70">
        <f>('Table 1'!AR24/'Table 1'!AQ24-1)*100</f>
        <v>10.917083474094325</v>
      </c>
      <c r="AS22" s="70">
        <f>('Table 1'!AS24/'Table 1'!AR24-1)*100</f>
        <v>-5.2310599979978338</v>
      </c>
      <c r="AT22" s="70">
        <f>('Table 1'!AT24/'Table 1'!AS24-1)*100</f>
        <v>26.589779837057748</v>
      </c>
      <c r="AU22" s="69">
        <f>('Table 1'!AU24/'Table 1'!AT24-1)*100</f>
        <v>-7.3306597309879535</v>
      </c>
      <c r="AV22" s="70">
        <f>('Table 1'!AV24/'Table 1'!AU24-1)*100</f>
        <v>-0.40953768487218545</v>
      </c>
      <c r="AW22" s="70">
        <f>('Table 1'!AW24/'Table 1'!AV24-1)*100</f>
        <v>6.2044525199167921</v>
      </c>
      <c r="AX22" s="71">
        <f>('Table 1'!AX24/'Table 1'!AW24-1)*100</f>
        <v>-4.0868274247341958</v>
      </c>
      <c r="AY22" s="69">
        <f>('Table 1'!AY24/'Table 1'!AX24-1)*100</f>
        <v>-3.9936120103475248</v>
      </c>
      <c r="AZ22" s="70">
        <f>('Table 1'!AZ24/'Table 1'!AY24-1)*100</f>
        <v>-3.6419888184116123</v>
      </c>
      <c r="BA22" s="70">
        <f>('Table 1'!BA24/'Table 1'!AZ24-1)*100</f>
        <v>22.134347286653224</v>
      </c>
      <c r="BB22" s="71">
        <f>('Table 1'!BB24/'Table 1'!BA24-1)*100</f>
        <v>-2.0099828255378482</v>
      </c>
      <c r="BC22" s="69">
        <f>('Table 1'!BC24/'Table 1'!BB24-1)*100</f>
        <v>-0.88705132613042803</v>
      </c>
      <c r="BD22" s="70">
        <f>('Table 1'!BD24/'Table 1'!BC24-1)*100</f>
        <v>-2.0609456142063221</v>
      </c>
      <c r="BE22" s="70">
        <f>('Table 1'!BE24/'Table 1'!BD24-1)*100</f>
        <v>6.2232471270906586E-3</v>
      </c>
      <c r="BF22" s="71">
        <f>('Table 1'!BF24/'Table 1'!BE24-1)*100</f>
        <v>0.95003998032705539</v>
      </c>
      <c r="BG22" s="69">
        <f>('Table 1'!BG24/'Table 1'!BF24-1)*100</f>
        <v>-1.6498652307283534</v>
      </c>
      <c r="BH22" s="70">
        <f>('Table 1'!BH24/'Table 1'!BG24-1)*100</f>
        <v>-1.023345443173107</v>
      </c>
      <c r="BI22" s="70">
        <f>('Table 1'!BI24/'Table 1'!BH24-1)*100</f>
        <v>-0.96312809999307136</v>
      </c>
      <c r="BJ22" s="71">
        <f>('Table 1'!BJ24/'Table 1'!BI24-1)*100</f>
        <v>0.35051213478962673</v>
      </c>
      <c r="BK22" s="69">
        <f>('Table 1'!BK24/'Table 1'!BJ24-1)*100</f>
        <v>1.1940310522667197</v>
      </c>
      <c r="BL22" s="70"/>
      <c r="BM22" s="70"/>
      <c r="BN22" s="71"/>
      <c r="BO22" s="28"/>
      <c r="BP22" s="28"/>
      <c r="BQ22" s="28"/>
      <c r="BR22" s="28"/>
      <c r="BS22" s="10"/>
      <c r="BT22" s="10"/>
    </row>
    <row r="23" spans="1:72" s="8" customFormat="1" ht="20.100000000000001" customHeight="1" x14ac:dyDescent="0.25">
      <c r="A23" s="82" t="s">
        <v>27</v>
      </c>
      <c r="B23" s="8" t="s">
        <v>28</v>
      </c>
      <c r="C23" s="72"/>
      <c r="D23" s="70">
        <f>('Table 1'!D25/'Table 1'!C25-1)*100</f>
        <v>-0.1801134246459335</v>
      </c>
      <c r="E23" s="70">
        <f>('Table 1'!E25/'Table 1'!D25-1)*100</f>
        <v>-0.62975341124268391</v>
      </c>
      <c r="F23" s="71">
        <f>('Table 1'!F25/'Table 1'!E25-1)*100</f>
        <v>-0.81416138151872985</v>
      </c>
      <c r="G23" s="69">
        <f>('Table 1'!G25/'Table 1'!F25-1)*100</f>
        <v>-1.274593772982735</v>
      </c>
      <c r="H23" s="70">
        <f>('Table 1'!H25/'Table 1'!G25-1)*100</f>
        <v>-0.99720248588787141</v>
      </c>
      <c r="I23" s="70">
        <f>('Table 1'!I25/'Table 1'!H25-1)*100</f>
        <v>3.8839382379200815</v>
      </c>
      <c r="J23" s="71">
        <f>('Table 1'!J25/'Table 1'!I25-1)*100</f>
        <v>-0.84656360875802195</v>
      </c>
      <c r="K23" s="69">
        <f>('Table 1'!K25/'Table 1'!J25-1)*100</f>
        <v>-1.9665147695720586</v>
      </c>
      <c r="L23" s="70">
        <f>('Table 1'!L25/'Table 1'!K25-1)*100</f>
        <v>1.1568976844534617</v>
      </c>
      <c r="M23" s="70">
        <f>('Table 1'!M25/'Table 1'!L25-1)*100</f>
        <v>3.0577852295870178</v>
      </c>
      <c r="N23" s="71">
        <f>('Table 1'!N25/'Table 1'!M25-1)*100</f>
        <v>4.8280630427807836</v>
      </c>
      <c r="O23" s="69">
        <f>('Table 1'!O25/'Table 1'!N25-1)*100</f>
        <v>6.3991166826233403</v>
      </c>
      <c r="P23" s="70">
        <f>('Table 1'!P25/'Table 1'!O25-1)*100</f>
        <v>4.3396456048334642</v>
      </c>
      <c r="Q23" s="70">
        <f>('Table 1'!Q25/'Table 1'!P25-1)*100</f>
        <v>2.8062478138234814</v>
      </c>
      <c r="R23" s="71">
        <f>('Table 1'!R25/'Table 1'!Q25-1)*100</f>
        <v>1.0139044319074531</v>
      </c>
      <c r="S23" s="69">
        <f>('Table 1'!S25/'Table 1'!R25-1)*100</f>
        <v>-0.58860120267704152</v>
      </c>
      <c r="T23" s="70">
        <f>('Table 1'!T25/'Table 1'!S25-1)*100</f>
        <v>2.8774315778350656</v>
      </c>
      <c r="U23" s="70">
        <f>('Table 1'!U25/'Table 1'!T25-1)*100</f>
        <v>5.5707141562353124</v>
      </c>
      <c r="V23" s="71">
        <f>('Table 1'!V25/'Table 1'!U25-1)*100</f>
        <v>6.7195009181406196</v>
      </c>
      <c r="W23" s="69">
        <f>('Table 1'!W25/'Table 1'!V25-1)*100</f>
        <v>4.7607354835733195</v>
      </c>
      <c r="X23" s="70">
        <f>('Table 1'!X25/'Table 1'!W25-1)*100</f>
        <v>3.1354233262573805</v>
      </c>
      <c r="Y23" s="70">
        <f>('Table 1'!Y25/'Table 1'!X25-1)*100</f>
        <v>2.9275825464078808</v>
      </c>
      <c r="Z23" s="71">
        <f>('Table 1'!Z25/'Table 1'!Y25-1)*100</f>
        <v>3.9394851470465397</v>
      </c>
      <c r="AA23" s="69">
        <f>('Table 1'!AA25/'Table 1'!Z25-1)*100</f>
        <v>6.5734868246503098</v>
      </c>
      <c r="AB23" s="70">
        <f>('Table 1'!AB25/'Table 1'!AA25-1)*100</f>
        <v>1.8316061877508227</v>
      </c>
      <c r="AC23" s="70">
        <f>('Table 1'!AC25/'Table 1'!AB25-1)*100</f>
        <v>-1.3157531223878194</v>
      </c>
      <c r="AD23" s="71">
        <f>('Table 1'!AD25/'Table 1'!AC25-1)*100</f>
        <v>-3.5873820828075331</v>
      </c>
      <c r="AE23" s="69">
        <f>('Table 1'!AE25/'Table 1'!AD25-1)*100</f>
        <v>-10.765500682498519</v>
      </c>
      <c r="AF23" s="70">
        <f>('Table 1'!AF25/'Table 1'!AE25-1)*100</f>
        <v>-12.289345565338438</v>
      </c>
      <c r="AG23" s="70">
        <f>('Table 1'!AG25/'Table 1'!AF25-1)*100</f>
        <v>-17.619712103769182</v>
      </c>
      <c r="AH23" s="71">
        <f>('Table 1'!AH25/'Table 1'!AG25-1)*100</f>
        <v>132.89779794754756</v>
      </c>
      <c r="AI23" s="69">
        <f>('Table 1'!AI25/'Table 1'!AH25-1)*100</f>
        <v>-21.375386259132046</v>
      </c>
      <c r="AJ23" s="70">
        <f>('Table 1'!AJ25/'Table 1'!AI25-1)*100</f>
        <v>-19.290765115084973</v>
      </c>
      <c r="AK23" s="70">
        <f>('Table 1'!AK25/'Table 1'!AJ25-1)*100</f>
        <v>-14.576990584023797</v>
      </c>
      <c r="AL23" s="71">
        <f>('Table 1'!AL25/'Table 1'!AK25-1)*100</f>
        <v>-19.703302869247562</v>
      </c>
      <c r="AM23" s="69">
        <f>('Table 1'!AM25/'Table 1'!AL25-1)*100</f>
        <v>-8.2523660655930531</v>
      </c>
      <c r="AN23" s="70">
        <f>('Table 1'!AN25/'Table 1'!AM25-1)*100</f>
        <v>34.268191932195968</v>
      </c>
      <c r="AO23" s="70">
        <f>('Table 1'!AO25/'Table 1'!AN25-1)*100</f>
        <v>-2.3779269875762732</v>
      </c>
      <c r="AP23" s="71">
        <f>('Table 1'!AP25/'Table 1'!AO25-1)*100</f>
        <v>116.32267662087119</v>
      </c>
      <c r="AQ23" s="69">
        <f>('Table 1'!AQ25/'Table 1'!AP25-1)*100</f>
        <v>-21.86733984881457</v>
      </c>
      <c r="AR23" s="70">
        <f>('Table 1'!AR25/'Table 1'!AQ25-1)*100</f>
        <v>-20.910513604333282</v>
      </c>
      <c r="AS23" s="70">
        <f>('Table 1'!AS25/'Table 1'!AR25-1)*100</f>
        <v>-14.144205755856099</v>
      </c>
      <c r="AT23" s="70">
        <f>('Table 1'!AT25/'Table 1'!AS25-1)*100</f>
        <v>-5.265967604517785</v>
      </c>
      <c r="AU23" s="69">
        <f>('Table 1'!AU25/'Table 1'!AT25-1)*100</f>
        <v>13.789807344793736</v>
      </c>
      <c r="AV23" s="70">
        <f>('Table 1'!AV25/'Table 1'!AU25-1)*100</f>
        <v>10.020013709356013</v>
      </c>
      <c r="AW23" s="70">
        <f>('Table 1'!AW25/'Table 1'!AV25-1)*100</f>
        <v>5.4255939277075393</v>
      </c>
      <c r="AX23" s="71">
        <f>('Table 1'!AX25/'Table 1'!AW25-1)*100</f>
        <v>1.3248529610854431</v>
      </c>
      <c r="AY23" s="69">
        <f>('Table 1'!AY25/'Table 1'!AX25-1)*100</f>
        <v>4.1703012741000522</v>
      </c>
      <c r="AZ23" s="70">
        <f>('Table 1'!AZ25/'Table 1'!AY25-1)*100</f>
        <v>1.400855410516022</v>
      </c>
      <c r="BA23" s="70">
        <f>('Table 1'!BA25/'Table 1'!AZ25-1)*100</f>
        <v>2.6243447397598763</v>
      </c>
      <c r="BB23" s="71">
        <f>('Table 1'!BB25/'Table 1'!BA25-1)*100</f>
        <v>3.1467970737178552</v>
      </c>
      <c r="BC23" s="69">
        <f>('Table 1'!BC25/'Table 1'!BB25-1)*100</f>
        <v>0.71738315508458328</v>
      </c>
      <c r="BD23" s="70">
        <f>('Table 1'!BD25/'Table 1'!BC25-1)*100</f>
        <v>5.0912809042180651</v>
      </c>
      <c r="BE23" s="70">
        <f>('Table 1'!BE25/'Table 1'!BD25-1)*100</f>
        <v>2.0561618871650866</v>
      </c>
      <c r="BF23" s="71">
        <f>('Table 1'!BF25/'Table 1'!BE25-1)*100</f>
        <v>-0.55819558556251536</v>
      </c>
      <c r="BG23" s="69">
        <f>('Table 1'!BG25/'Table 1'!BF25-1)*100</f>
        <v>-5.2731225075667298</v>
      </c>
      <c r="BH23" s="70">
        <f>('Table 1'!BH25/'Table 1'!BG25-1)*100</f>
        <v>10.860966958211149</v>
      </c>
      <c r="BI23" s="70">
        <f>('Table 1'!BI25/'Table 1'!BH25-1)*100</f>
        <v>-7.9594166898039775</v>
      </c>
      <c r="BJ23" s="71">
        <f>('Table 1'!BJ25/'Table 1'!BI25-1)*100</f>
        <v>-0.54311390068051413</v>
      </c>
      <c r="BK23" s="69">
        <f>('Table 1'!BK25/'Table 1'!BJ25-1)*100</f>
        <v>-0.4244552475167751</v>
      </c>
      <c r="BL23" s="70"/>
      <c r="BM23" s="70"/>
      <c r="BN23" s="71"/>
      <c r="BO23" s="28"/>
      <c r="BP23" s="28"/>
      <c r="BQ23" s="28"/>
      <c r="BR23" s="28"/>
      <c r="BS23" s="10"/>
      <c r="BT23" s="10"/>
    </row>
    <row r="24" spans="1:72" s="8" customFormat="1" ht="20.100000000000001" customHeight="1" x14ac:dyDescent="0.25">
      <c r="A24" s="82" t="s">
        <v>29</v>
      </c>
      <c r="B24" s="8" t="s">
        <v>30</v>
      </c>
      <c r="C24" s="69"/>
      <c r="D24" s="70">
        <f>('Table 1'!D26/'Table 1'!C26-1)*100</f>
        <v>0.61541350272209527</v>
      </c>
      <c r="E24" s="70">
        <f>('Table 1'!E26/'Table 1'!D26-1)*100</f>
        <v>4.8136258898553663</v>
      </c>
      <c r="F24" s="71">
        <f>('Table 1'!F26/'Table 1'!E26-1)*100</f>
        <v>-1.9000053560407237</v>
      </c>
      <c r="G24" s="69">
        <f>('Table 1'!G26/'Table 1'!F26-1)*100</f>
        <v>2.6504472841843763</v>
      </c>
      <c r="H24" s="70">
        <f>('Table 1'!H26/'Table 1'!G26-1)*100</f>
        <v>1.8294077983062262</v>
      </c>
      <c r="I24" s="70">
        <f>('Table 1'!I26/'Table 1'!H26-1)*100</f>
        <v>11.809448665462297</v>
      </c>
      <c r="J24" s="71">
        <f>('Table 1'!J26/'Table 1'!I26-1)*100</f>
        <v>0.12012170253674626</v>
      </c>
      <c r="K24" s="69">
        <f>('Table 1'!K26/'Table 1'!J26-1)*100</f>
        <v>-0.8994500518494819</v>
      </c>
      <c r="L24" s="70">
        <f>('Table 1'!L26/'Table 1'!K26-1)*100</f>
        <v>1.1900158409447803</v>
      </c>
      <c r="M24" s="70">
        <f>('Table 1'!M26/'Table 1'!L26-1)*100</f>
        <v>3.353795211925048</v>
      </c>
      <c r="N24" s="71">
        <f>('Table 1'!N26/'Table 1'!M26-1)*100</f>
        <v>5.8349206056547587</v>
      </c>
      <c r="O24" s="69">
        <f>('Table 1'!O26/'Table 1'!N26-1)*100</f>
        <v>7.5555472903055643</v>
      </c>
      <c r="P24" s="70">
        <f>('Table 1'!P26/'Table 1'!O26-1)*100</f>
        <v>6.5778624006674891</v>
      </c>
      <c r="Q24" s="70">
        <f>('Table 1'!Q26/'Table 1'!P26-1)*100</f>
        <v>5.0722269218337557</v>
      </c>
      <c r="R24" s="71">
        <f>('Table 1'!R26/'Table 1'!Q26-1)*100</f>
        <v>5.6707940916045807</v>
      </c>
      <c r="S24" s="69">
        <f>('Table 1'!S26/'Table 1'!R26-1)*100</f>
        <v>4.1283889696398068</v>
      </c>
      <c r="T24" s="70">
        <f>('Table 1'!T26/'Table 1'!S26-1)*100</f>
        <v>4.6169167691695767</v>
      </c>
      <c r="U24" s="70">
        <f>('Table 1'!U26/'Table 1'!T26-1)*100</f>
        <v>8.1038810415448914</v>
      </c>
      <c r="V24" s="71">
        <f>('Table 1'!V26/'Table 1'!U26-1)*100</f>
        <v>10.797450185207547</v>
      </c>
      <c r="W24" s="69">
        <f>('Table 1'!W26/'Table 1'!V26-1)*100</f>
        <v>13.926518939857303</v>
      </c>
      <c r="X24" s="70">
        <f>('Table 1'!X26/'Table 1'!W26-1)*100</f>
        <v>8.3120351889195199</v>
      </c>
      <c r="Y24" s="70">
        <f>('Table 1'!Y26/'Table 1'!X26-1)*100</f>
        <v>5.6467748431068721</v>
      </c>
      <c r="Z24" s="71">
        <f>('Table 1'!Z26/'Table 1'!Y26-1)*100</f>
        <v>3.819998842936112</v>
      </c>
      <c r="AA24" s="69">
        <f>('Table 1'!AA26/'Table 1'!Z26-1)*100</f>
        <v>16.463708327160177</v>
      </c>
      <c r="AB24" s="70">
        <f>('Table 1'!AB26/'Table 1'!AA26-1)*100</f>
        <v>2.1234593632685428</v>
      </c>
      <c r="AC24" s="70">
        <f>('Table 1'!AC26/'Table 1'!AB26-1)*100</f>
        <v>1.7487183585311428</v>
      </c>
      <c r="AD24" s="71">
        <f>('Table 1'!AD26/'Table 1'!AC26-1)*100</f>
        <v>2.9436352272173893</v>
      </c>
      <c r="AE24" s="69">
        <f>('Table 1'!AE26/'Table 1'!AD26-1)*100</f>
        <v>-7.1781927590305443</v>
      </c>
      <c r="AF24" s="70">
        <f>('Table 1'!AF26/'Table 1'!AE26-1)*100</f>
        <v>-4.5747138758361334</v>
      </c>
      <c r="AG24" s="70">
        <f>('Table 1'!AG26/'Table 1'!AF26-1)*100</f>
        <v>-3.6888705041038139</v>
      </c>
      <c r="AH24" s="71">
        <f>('Table 1'!AH26/'Table 1'!AG26-1)*100</f>
        <v>-4.1515474790767009</v>
      </c>
      <c r="AI24" s="69">
        <f>('Table 1'!AI26/'Table 1'!AH26-1)*100</f>
        <v>2.7995346052165582</v>
      </c>
      <c r="AJ24" s="70">
        <f>('Table 1'!AJ26/'Table 1'!AI26-1)*100</f>
        <v>-1.590684305643808</v>
      </c>
      <c r="AK24" s="70">
        <f>('Table 1'!AK26/'Table 1'!AJ26-1)*100</f>
        <v>0.63565436888388671</v>
      </c>
      <c r="AL24" s="71">
        <f>('Table 1'!AL26/'Table 1'!AK26-1)*100</f>
        <v>5.1084034304649251E-3</v>
      </c>
      <c r="AM24" s="69">
        <f>('Table 1'!AM26/'Table 1'!AL26-1)*100</f>
        <v>2.3327336942459587</v>
      </c>
      <c r="AN24" s="70">
        <f>('Table 1'!AN26/'Table 1'!AM26-1)*100</f>
        <v>1.5266265489714215</v>
      </c>
      <c r="AO24" s="70">
        <f>('Table 1'!AO26/'Table 1'!AN26-1)*100</f>
        <v>3.1478142185743963</v>
      </c>
      <c r="AP24" s="71">
        <f>('Table 1'!AP26/'Table 1'!AO26-1)*100</f>
        <v>4.7521031152554682</v>
      </c>
      <c r="AQ24" s="69">
        <f>('Table 1'!AQ26/'Table 1'!AP26-1)*100</f>
        <v>5.500269455243334</v>
      </c>
      <c r="AR24" s="70">
        <f>('Table 1'!AR26/'Table 1'!AQ26-1)*100</f>
        <v>1.7072042083601024</v>
      </c>
      <c r="AS24" s="70">
        <f>('Table 1'!AS26/'Table 1'!AR26-1)*100</f>
        <v>1.0035615110099094</v>
      </c>
      <c r="AT24" s="70">
        <f>('Table 1'!AT26/'Table 1'!AS26-1)*100</f>
        <v>-4.507327863622324</v>
      </c>
      <c r="AU24" s="69">
        <f>('Table 1'!AU26/'Table 1'!AT26-1)*100</f>
        <v>2.1387162358890599</v>
      </c>
      <c r="AV24" s="70">
        <f>('Table 1'!AV26/'Table 1'!AU26-1)*100</f>
        <v>8.1131838076075056</v>
      </c>
      <c r="AW24" s="70">
        <f>('Table 1'!AW26/'Table 1'!AV26-1)*100</f>
        <v>6.3166378236119813</v>
      </c>
      <c r="AX24" s="71">
        <f>('Table 1'!AX26/'Table 1'!AW26-1)*100</f>
        <v>0.8945545534141619</v>
      </c>
      <c r="AY24" s="69">
        <f>('Table 1'!AY26/'Table 1'!AX26-1)*100</f>
        <v>2.4543279835474108</v>
      </c>
      <c r="AZ24" s="70">
        <f>('Table 1'!AZ26/'Table 1'!AY26-1)*100</f>
        <v>1.9199613818741579</v>
      </c>
      <c r="BA24" s="70">
        <f>('Table 1'!BA26/'Table 1'!AZ26-1)*100</f>
        <v>3.5359753961346607</v>
      </c>
      <c r="BB24" s="71">
        <f>('Table 1'!BB26/'Table 1'!BA26-1)*100</f>
        <v>1.8150602943893146</v>
      </c>
      <c r="BC24" s="69">
        <f>('Table 1'!BC26/'Table 1'!BB26-1)*100</f>
        <v>1.7385371111401149</v>
      </c>
      <c r="BD24" s="70">
        <f>('Table 1'!BD26/'Table 1'!BC26-1)*100</f>
        <v>1.5145806059664313</v>
      </c>
      <c r="BE24" s="70">
        <f>('Table 1'!BE26/'Table 1'!BD26-1)*100</f>
        <v>3.648358947784347</v>
      </c>
      <c r="BF24" s="71">
        <f>('Table 1'!BF26/'Table 1'!BE26-1)*100</f>
        <v>0.65590424966159855</v>
      </c>
      <c r="BG24" s="69">
        <f>('Table 1'!BG26/'Table 1'!BF26-1)*100</f>
        <v>2.8947442583988847</v>
      </c>
      <c r="BH24" s="70">
        <f>('Table 1'!BH26/'Table 1'!BG26-1)*100</f>
        <v>1.6969304556521791</v>
      </c>
      <c r="BI24" s="70">
        <f>('Table 1'!BI26/'Table 1'!BH26-1)*100</f>
        <v>-1.0757134692614967</v>
      </c>
      <c r="BJ24" s="71">
        <f>('Table 1'!BJ26/'Table 1'!BI26-1)*100</f>
        <v>-0.2878224240487115</v>
      </c>
      <c r="BK24" s="69">
        <f>('Table 1'!BK26/'Table 1'!BJ26-1)*100</f>
        <v>-0.48603891010109423</v>
      </c>
      <c r="BL24" s="70"/>
      <c r="BM24" s="70"/>
      <c r="BN24" s="71"/>
      <c r="BO24" s="28"/>
      <c r="BP24" s="28"/>
      <c r="BQ24" s="28"/>
      <c r="BR24" s="28"/>
      <c r="BS24" s="10"/>
      <c r="BT24" s="10"/>
    </row>
    <row r="25" spans="1:72" s="8" customFormat="1" ht="20.100000000000001" customHeight="1" x14ac:dyDescent="0.25">
      <c r="A25" s="79" t="s">
        <v>31</v>
      </c>
      <c r="B25" s="29" t="s">
        <v>32</v>
      </c>
      <c r="C25" s="63"/>
      <c r="D25" s="64">
        <f>('Table 1'!D27/'Table 1'!C27-1)*100</f>
        <v>-32.896530986097297</v>
      </c>
      <c r="E25" s="64">
        <f>('Table 1'!E27/'Table 1'!D27-1)*100</f>
        <v>16.667241178294855</v>
      </c>
      <c r="F25" s="65">
        <f>('Table 1'!F27/'Table 1'!E27-1)*100</f>
        <v>16.145699117033342</v>
      </c>
      <c r="G25" s="63">
        <f>('Table 1'!G27/'Table 1'!F27-1)*100</f>
        <v>19.531169484769006</v>
      </c>
      <c r="H25" s="64">
        <f>('Table 1'!H27/'Table 1'!G27-1)*100</f>
        <v>-28.281485942625917</v>
      </c>
      <c r="I25" s="64">
        <f>('Table 1'!I27/'Table 1'!H27-1)*100</f>
        <v>11.459277284930526</v>
      </c>
      <c r="J25" s="65">
        <f>('Table 1'!J27/'Table 1'!I27-1)*100</f>
        <v>3.2135992169534999</v>
      </c>
      <c r="K25" s="63">
        <f>('Table 1'!K27/'Table 1'!J27-1)*100</f>
        <v>-47.113361105346677</v>
      </c>
      <c r="L25" s="64">
        <f>('Table 1'!L27/'Table 1'!K27-1)*100</f>
        <v>-1.3031045245176287</v>
      </c>
      <c r="M25" s="64">
        <f>('Table 1'!M27/'Table 1'!L27-1)*100</f>
        <v>33.313221862636631</v>
      </c>
      <c r="N25" s="65">
        <f>('Table 1'!N27/'Table 1'!M27-1)*100</f>
        <v>21.184571673484843</v>
      </c>
      <c r="O25" s="63">
        <f>('Table 1'!O27/'Table 1'!N27-1)*100</f>
        <v>28.527587626350748</v>
      </c>
      <c r="P25" s="64">
        <f>('Table 1'!P27/'Table 1'!O27-1)*100</f>
        <v>-23.485138851569655</v>
      </c>
      <c r="Q25" s="64">
        <f>('Table 1'!Q27/'Table 1'!P27-1)*100</f>
        <v>7.7622102053122255</v>
      </c>
      <c r="R25" s="65">
        <f>('Table 1'!R27/'Table 1'!Q27-1)*100</f>
        <v>13.494210083873348</v>
      </c>
      <c r="S25" s="63">
        <f>('Table 1'!S27/'Table 1'!R27-1)*100</f>
        <v>17.431027782033581</v>
      </c>
      <c r="T25" s="64">
        <f>('Table 1'!T27/'Table 1'!S27-1)*100</f>
        <v>-21.952192081078959</v>
      </c>
      <c r="U25" s="64">
        <f>('Table 1'!U27/'Table 1'!T27-1)*100</f>
        <v>4.3178737290501479</v>
      </c>
      <c r="V25" s="65">
        <f>('Table 1'!V27/'Table 1'!U27-1)*100</f>
        <v>11.953923778736787</v>
      </c>
      <c r="W25" s="63">
        <f>('Table 1'!W27/'Table 1'!V27-1)*100</f>
        <v>18.760631341608658</v>
      </c>
      <c r="X25" s="64">
        <f>('Table 1'!X27/'Table 1'!W27-1)*100</f>
        <v>-26.248347632275593</v>
      </c>
      <c r="Y25" s="64">
        <f>('Table 1'!Y27/'Table 1'!X27-1)*100</f>
        <v>0.55558569429949856</v>
      </c>
      <c r="Z25" s="65">
        <f>('Table 1'!Z27/'Table 1'!Y27-1)*100</f>
        <v>13.893430238581939</v>
      </c>
      <c r="AA25" s="63">
        <f>('Table 1'!AA27/'Table 1'!Z27-1)*100</f>
        <v>7.7876228094486022</v>
      </c>
      <c r="AB25" s="64">
        <f>('Table 1'!AB27/'Table 1'!AA27-1)*100</f>
        <v>-25.519529793410257</v>
      </c>
      <c r="AC25" s="64">
        <f>('Table 1'!AC27/'Table 1'!AB27-1)*100</f>
        <v>5.2522472051133917</v>
      </c>
      <c r="AD25" s="65">
        <f>('Table 1'!AD27/'Table 1'!AC27-1)*100</f>
        <v>18.91486813285259</v>
      </c>
      <c r="AE25" s="63">
        <f>('Table 1'!AE27/'Table 1'!AD27-1)*100</f>
        <v>19.654260442837355</v>
      </c>
      <c r="AF25" s="64">
        <f>('Table 1'!AF27/'Table 1'!AE27-1)*100</f>
        <v>-25.637687661179321</v>
      </c>
      <c r="AG25" s="64">
        <f>('Table 1'!AG27/'Table 1'!AF27-1)*100</f>
        <v>8.4156644249338655</v>
      </c>
      <c r="AH25" s="65">
        <f>('Table 1'!AH27/'Table 1'!AG27-1)*100</f>
        <v>17.566954268613564</v>
      </c>
      <c r="AI25" s="63">
        <f>('Table 1'!AI27/'Table 1'!AH27-1)*100</f>
        <v>12.736144131826865</v>
      </c>
      <c r="AJ25" s="64">
        <f>('Table 1'!AJ27/'Table 1'!AI27-1)*100</f>
        <v>-21.36967530510837</v>
      </c>
      <c r="AK25" s="64">
        <f>('Table 1'!AK27/'Table 1'!AJ27-1)*100</f>
        <v>3.3464841262326628</v>
      </c>
      <c r="AL25" s="65">
        <f>('Table 1'!AL27/'Table 1'!AK27-1)*100</f>
        <v>18.799261788160493</v>
      </c>
      <c r="AM25" s="63">
        <f>('Table 1'!AM27/'Table 1'!AL27-1)*100</f>
        <v>4.5927799043711692</v>
      </c>
      <c r="AN25" s="64">
        <f>('Table 1'!AN27/'Table 1'!AM27-1)*100</f>
        <v>-23.278558726592657</v>
      </c>
      <c r="AO25" s="64">
        <f>('Table 1'!AO27/'Table 1'!AN27-1)*100</f>
        <v>6.2035573356066465</v>
      </c>
      <c r="AP25" s="65">
        <f>('Table 1'!AP27/'Table 1'!AO27-1)*100</f>
        <v>15.826892535562997</v>
      </c>
      <c r="AQ25" s="63">
        <f>('Table 1'!AQ27/'Table 1'!AP27-1)*100</f>
        <v>10.94023594222362</v>
      </c>
      <c r="AR25" s="64">
        <f>('Table 1'!AR27/'Table 1'!AQ27-1)*100</f>
        <v>-18.935441509066852</v>
      </c>
      <c r="AS25" s="64">
        <f>('Table 1'!AS27/'Table 1'!AR27-1)*100</f>
        <v>7.2256594857632361</v>
      </c>
      <c r="AT25" s="64">
        <f>('Table 1'!AT27/'Table 1'!AS27-1)*100</f>
        <v>12.517448554216216</v>
      </c>
      <c r="AU25" s="63">
        <f>('Table 1'!AU27/'Table 1'!AT27-1)*100</f>
        <v>6.6162032662218984</v>
      </c>
      <c r="AV25" s="64">
        <f>('Table 1'!AV27/'Table 1'!AU27-1)*100</f>
        <v>-16.713263096812071</v>
      </c>
      <c r="AW25" s="64">
        <f>('Table 1'!AW27/'Table 1'!AV27-1)*100</f>
        <v>3.7779226740205285</v>
      </c>
      <c r="AX25" s="65">
        <f>('Table 1'!AX27/'Table 1'!AW27-1)*100</f>
        <v>4.3325655480556113</v>
      </c>
      <c r="AY25" s="63">
        <f>('Table 1'!AY27/'Table 1'!AX27-1)*100</f>
        <v>4.5361887344542051</v>
      </c>
      <c r="AZ25" s="64">
        <f>('Table 1'!AZ27/'Table 1'!AY27-1)*100</f>
        <v>-17.331757725405705</v>
      </c>
      <c r="BA25" s="64">
        <f>('Table 1'!BA27/'Table 1'!AZ27-1)*100</f>
        <v>6.8122435162972783</v>
      </c>
      <c r="BB25" s="65">
        <f>('Table 1'!BB27/'Table 1'!BA27-1)*100</f>
        <v>2.5109307836268302</v>
      </c>
      <c r="BC25" s="63">
        <f>('Table 1'!BC27/'Table 1'!BB27-1)*100</f>
        <v>17.035984526403936</v>
      </c>
      <c r="BD25" s="64">
        <f>('Table 1'!BD27/'Table 1'!BC27-1)*100</f>
        <v>-19.366508501037984</v>
      </c>
      <c r="BE25" s="64">
        <f>('Table 1'!BE27/'Table 1'!BD27-1)*100</f>
        <v>14.478777350057804</v>
      </c>
      <c r="BF25" s="65">
        <f>('Table 1'!BF27/'Table 1'!BE27-1)*100</f>
        <v>4.6074047049468048</v>
      </c>
      <c r="BG25" s="63">
        <f>('Table 1'!BG27/'Table 1'!BF27-1)*100</f>
        <v>5.6438859977700151</v>
      </c>
      <c r="BH25" s="64">
        <f>('Table 1'!BH27/'Table 1'!BG27-1)*100</f>
        <v>-19.11314816681492</v>
      </c>
      <c r="BI25" s="64">
        <f>('Table 1'!BI27/'Table 1'!BH27-1)*100</f>
        <v>11.298000235543281</v>
      </c>
      <c r="BJ25" s="65">
        <f>('Table 1'!BJ27/'Table 1'!BI27-1)*100</f>
        <v>17.892230095322837</v>
      </c>
      <c r="BK25" s="63">
        <f>('Table 1'!BK27/'Table 1'!BJ27-1)*100</f>
        <v>4.7556898194946573</v>
      </c>
      <c r="BL25" s="64"/>
      <c r="BM25" s="64"/>
      <c r="BN25" s="65"/>
      <c r="BO25" s="28"/>
      <c r="BP25" s="28"/>
      <c r="BQ25" s="28"/>
      <c r="BR25" s="28"/>
      <c r="BS25" s="10"/>
      <c r="BT25" s="10"/>
    </row>
    <row r="27" spans="1:72" ht="20.100000000000001" customHeight="1" x14ac:dyDescent="0.55000000000000004">
      <c r="A27" s="8" t="s">
        <v>57</v>
      </c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19"/>
      <c r="BP27" s="19"/>
      <c r="BQ27" s="19"/>
      <c r="BR27" s="19"/>
      <c r="BS27" s="19"/>
      <c r="BT27" s="19"/>
    </row>
    <row r="28" spans="1:72" x14ac:dyDescent="0.25">
      <c r="A28" t="s">
        <v>45</v>
      </c>
      <c r="B28" s="8"/>
    </row>
    <row r="29" spans="1:72" x14ac:dyDescent="0.25">
      <c r="A29" s="86" t="s">
        <v>47</v>
      </c>
    </row>
    <row r="30" spans="1:72" x14ac:dyDescent="0.25">
      <c r="A30" s="84"/>
    </row>
    <row r="31" spans="1:72" x14ac:dyDescent="0.25">
      <c r="A31" s="85" t="s">
        <v>46</v>
      </c>
    </row>
    <row r="32" spans="1:72" x14ac:dyDescent="0.25">
      <c r="A32" s="85" t="s">
        <v>55</v>
      </c>
    </row>
    <row r="33" spans="1:1" x14ac:dyDescent="0.25">
      <c r="A33" s="84"/>
    </row>
  </sheetData>
  <mergeCells count="16">
    <mergeCell ref="BK3:BN3"/>
    <mergeCell ref="BG3:BJ3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AY3:BB3"/>
    <mergeCell ref="BC3:B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3"/>
  <sheetViews>
    <sheetView showGridLines="0" topLeftCell="T1" zoomScale="57" zoomScaleNormal="57" workbookViewId="0">
      <selection activeCell="R60" sqref="R60"/>
    </sheetView>
  </sheetViews>
  <sheetFormatPr defaultRowHeight="15" x14ac:dyDescent="0.25"/>
  <cols>
    <col min="1" max="1" width="9.140625" style="1"/>
    <col min="2" max="2" width="45.28515625" style="2" customWidth="1"/>
    <col min="3" max="66" width="8.85546875" style="2" customWidth="1"/>
    <col min="67" max="16384" width="9.140625" style="2"/>
  </cols>
  <sheetData>
    <row r="1" spans="1:72" s="3" customFormat="1" ht="23.25" customHeight="1" x14ac:dyDescent="0.25">
      <c r="A1" s="5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spans="1:72" s="8" customFormat="1" ht="24.75" customHeight="1" x14ac:dyDescent="0.25">
      <c r="A2" s="9" t="s">
        <v>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1"/>
      <c r="BP2" s="10"/>
      <c r="BQ2" s="11"/>
      <c r="BR2" s="10"/>
      <c r="BS2" s="10"/>
      <c r="BT2" s="10"/>
    </row>
    <row r="3" spans="1:72" s="12" customFormat="1" ht="20.25" customHeight="1" x14ac:dyDescent="0.25">
      <c r="A3" s="12" t="s">
        <v>2</v>
      </c>
      <c r="B3" s="12" t="s">
        <v>3</v>
      </c>
      <c r="C3" s="94">
        <v>2003</v>
      </c>
      <c r="D3" s="94"/>
      <c r="E3" s="94"/>
      <c r="F3" s="94"/>
      <c r="G3" s="94">
        <v>2004</v>
      </c>
      <c r="H3" s="94"/>
      <c r="I3" s="94"/>
      <c r="J3" s="94"/>
      <c r="K3" s="94">
        <v>2005</v>
      </c>
      <c r="L3" s="94"/>
      <c r="M3" s="94"/>
      <c r="N3" s="94"/>
      <c r="O3" s="94">
        <v>2006</v>
      </c>
      <c r="P3" s="94"/>
      <c r="Q3" s="94"/>
      <c r="R3" s="94"/>
      <c r="S3" s="94">
        <v>2007</v>
      </c>
      <c r="T3" s="94"/>
      <c r="U3" s="94"/>
      <c r="V3" s="94"/>
      <c r="W3" s="94">
        <v>2008</v>
      </c>
      <c r="X3" s="94"/>
      <c r="Y3" s="94"/>
      <c r="Z3" s="94"/>
      <c r="AA3" s="94">
        <v>2009</v>
      </c>
      <c r="AB3" s="94"/>
      <c r="AC3" s="94"/>
      <c r="AD3" s="94"/>
      <c r="AE3" s="94">
        <v>2010</v>
      </c>
      <c r="AF3" s="94"/>
      <c r="AG3" s="94"/>
      <c r="AH3" s="94"/>
      <c r="AI3" s="94">
        <v>2011</v>
      </c>
      <c r="AJ3" s="94"/>
      <c r="AK3" s="94"/>
      <c r="AL3" s="94"/>
      <c r="AM3" s="94">
        <v>2012</v>
      </c>
      <c r="AN3" s="94"/>
      <c r="AO3" s="94"/>
      <c r="AP3" s="94"/>
      <c r="AQ3" s="94">
        <v>2013</v>
      </c>
      <c r="AR3" s="94"/>
      <c r="AS3" s="94"/>
      <c r="AT3" s="94"/>
      <c r="AU3" s="94">
        <v>2014</v>
      </c>
      <c r="AV3" s="94"/>
      <c r="AW3" s="94"/>
      <c r="AX3" s="94"/>
      <c r="AY3" s="94">
        <v>2015</v>
      </c>
      <c r="AZ3" s="94"/>
      <c r="BA3" s="94"/>
      <c r="BB3" s="94"/>
      <c r="BC3" s="94">
        <v>2016</v>
      </c>
      <c r="BD3" s="94"/>
      <c r="BE3" s="94"/>
      <c r="BF3" s="94"/>
      <c r="BG3" s="94">
        <v>2017</v>
      </c>
      <c r="BH3" s="94"/>
      <c r="BI3" s="94"/>
      <c r="BJ3" s="94"/>
      <c r="BK3" s="94">
        <v>2018</v>
      </c>
      <c r="BL3" s="94"/>
      <c r="BM3" s="94"/>
      <c r="BN3" s="94"/>
      <c r="BO3" s="14"/>
      <c r="BP3" s="13"/>
      <c r="BQ3" s="14"/>
      <c r="BR3" s="13"/>
      <c r="BS3" s="13"/>
      <c r="BT3" s="13"/>
    </row>
    <row r="4" spans="1:72" ht="28.5" customHeight="1" x14ac:dyDescent="0.25">
      <c r="A4" s="73"/>
      <c r="B4" s="74"/>
      <c r="C4" s="16" t="s">
        <v>38</v>
      </c>
      <c r="D4" s="16" t="s">
        <v>39</v>
      </c>
      <c r="E4" s="16" t="s">
        <v>40</v>
      </c>
      <c r="F4" s="16" t="s">
        <v>41</v>
      </c>
      <c r="G4" s="16" t="s">
        <v>38</v>
      </c>
      <c r="H4" s="16" t="s">
        <v>39</v>
      </c>
      <c r="I4" s="16" t="s">
        <v>40</v>
      </c>
      <c r="J4" s="16" t="s">
        <v>41</v>
      </c>
      <c r="K4" s="16" t="s">
        <v>38</v>
      </c>
      <c r="L4" s="16" t="s">
        <v>39</v>
      </c>
      <c r="M4" s="16" t="s">
        <v>40</v>
      </c>
      <c r="N4" s="16" t="s">
        <v>41</v>
      </c>
      <c r="O4" s="16" t="s">
        <v>38</v>
      </c>
      <c r="P4" s="16" t="s">
        <v>39</v>
      </c>
      <c r="Q4" s="16" t="s">
        <v>40</v>
      </c>
      <c r="R4" s="16" t="s">
        <v>41</v>
      </c>
      <c r="S4" s="16" t="s">
        <v>38</v>
      </c>
      <c r="T4" s="16" t="s">
        <v>39</v>
      </c>
      <c r="U4" s="16" t="s">
        <v>40</v>
      </c>
      <c r="V4" s="16" t="s">
        <v>41</v>
      </c>
      <c r="W4" s="16" t="s">
        <v>38</v>
      </c>
      <c r="X4" s="16" t="s">
        <v>39</v>
      </c>
      <c r="Y4" s="16" t="s">
        <v>40</v>
      </c>
      <c r="Z4" s="16" t="s">
        <v>41</v>
      </c>
      <c r="AA4" s="16" t="s">
        <v>38</v>
      </c>
      <c r="AB4" s="16" t="s">
        <v>39</v>
      </c>
      <c r="AC4" s="16" t="s">
        <v>40</v>
      </c>
      <c r="AD4" s="16" t="s">
        <v>41</v>
      </c>
      <c r="AE4" s="16" t="s">
        <v>38</v>
      </c>
      <c r="AF4" s="16" t="s">
        <v>39</v>
      </c>
      <c r="AG4" s="16" t="s">
        <v>40</v>
      </c>
      <c r="AH4" s="16" t="s">
        <v>41</v>
      </c>
      <c r="AI4" s="16" t="s">
        <v>38</v>
      </c>
      <c r="AJ4" s="16" t="s">
        <v>39</v>
      </c>
      <c r="AK4" s="16" t="s">
        <v>40</v>
      </c>
      <c r="AL4" s="16" t="s">
        <v>41</v>
      </c>
      <c r="AM4" s="16" t="s">
        <v>38</v>
      </c>
      <c r="AN4" s="16" t="s">
        <v>39</v>
      </c>
      <c r="AO4" s="16" t="s">
        <v>40</v>
      </c>
      <c r="AP4" s="16" t="s">
        <v>41</v>
      </c>
      <c r="AQ4" s="16" t="s">
        <v>38</v>
      </c>
      <c r="AR4" s="16" t="s">
        <v>39</v>
      </c>
      <c r="AS4" s="16" t="s">
        <v>40</v>
      </c>
      <c r="AT4" s="16" t="s">
        <v>41</v>
      </c>
      <c r="AU4" s="16" t="s">
        <v>38</v>
      </c>
      <c r="AV4" s="16" t="s">
        <v>39</v>
      </c>
      <c r="AW4" s="16" t="s">
        <v>40</v>
      </c>
      <c r="AX4" s="16" t="s">
        <v>41</v>
      </c>
      <c r="AY4" s="16" t="s">
        <v>38</v>
      </c>
      <c r="AZ4" s="16" t="s">
        <v>39</v>
      </c>
      <c r="BA4" s="16" t="s">
        <v>40</v>
      </c>
      <c r="BB4" s="16" t="s">
        <v>41</v>
      </c>
      <c r="BC4" s="16" t="s">
        <v>38</v>
      </c>
      <c r="BD4" s="16" t="s">
        <v>39</v>
      </c>
      <c r="BE4" s="16" t="s">
        <v>40</v>
      </c>
      <c r="BF4" s="16" t="s">
        <v>41</v>
      </c>
      <c r="BG4" s="16" t="s">
        <v>38</v>
      </c>
      <c r="BH4" s="16" t="s">
        <v>39</v>
      </c>
      <c r="BI4" s="16" t="s">
        <v>40</v>
      </c>
      <c r="BJ4" s="16" t="s">
        <v>41</v>
      </c>
      <c r="BK4" s="16" t="s">
        <v>38</v>
      </c>
      <c r="BL4" s="16" t="s">
        <v>39</v>
      </c>
      <c r="BM4" s="16" t="s">
        <v>40</v>
      </c>
      <c r="BN4" s="16" t="s">
        <v>41</v>
      </c>
      <c r="BO4" s="18"/>
      <c r="BP4" s="17"/>
      <c r="BQ4" s="18"/>
      <c r="BR4" s="17"/>
      <c r="BS4" s="19"/>
      <c r="BT4" s="19"/>
    </row>
    <row r="5" spans="1:72" s="23" customFormat="1" ht="20.100000000000001" customHeight="1" x14ac:dyDescent="0.25">
      <c r="A5" s="75"/>
      <c r="B5" s="76" t="s">
        <v>4</v>
      </c>
      <c r="C5" s="57"/>
      <c r="D5" s="58">
        <v>-11.453777689099276</v>
      </c>
      <c r="E5" s="58">
        <v>5.8560924805839196</v>
      </c>
      <c r="F5" s="59">
        <v>12.686188962882072</v>
      </c>
      <c r="G5" s="57">
        <v>6.3917815837147396</v>
      </c>
      <c r="H5" s="58">
        <v>-15.209462061659007</v>
      </c>
      <c r="I5" s="58">
        <v>5.2092809273237117</v>
      </c>
      <c r="J5" s="59">
        <v>3.1500134356926113</v>
      </c>
      <c r="K5" s="57">
        <v>-21.376422339726279</v>
      </c>
      <c r="L5" s="58">
        <v>2.6959352882474752</v>
      </c>
      <c r="M5" s="58">
        <v>8.8425405675740532</v>
      </c>
      <c r="N5" s="59">
        <v>11.846810528148865</v>
      </c>
      <c r="O5" s="57">
        <v>13.053139834227977</v>
      </c>
      <c r="P5" s="58">
        <v>-5.8867984848416928</v>
      </c>
      <c r="Q5" s="58">
        <v>1.4370620457092587</v>
      </c>
      <c r="R5" s="59">
        <v>7.4381562311171434</v>
      </c>
      <c r="S5" s="57">
        <v>3.8672064766214209</v>
      </c>
      <c r="T5" s="58">
        <v>-7.0966284565430637</v>
      </c>
      <c r="U5" s="58">
        <v>5.0785485589358359</v>
      </c>
      <c r="V5" s="59">
        <v>8.5490560475306019</v>
      </c>
      <c r="W5" s="57">
        <v>10.179476839695933</v>
      </c>
      <c r="X5" s="58">
        <v>-10.153625782790831</v>
      </c>
      <c r="Y5" s="58">
        <v>1.2014666260635298</v>
      </c>
      <c r="Z5" s="59">
        <v>0.12040429166046973</v>
      </c>
      <c r="AA5" s="57">
        <v>-2.1325490310245443</v>
      </c>
      <c r="AB5" s="58">
        <v>-10.685100492558329</v>
      </c>
      <c r="AC5" s="58">
        <v>-0.62972960446776582</v>
      </c>
      <c r="AD5" s="59">
        <v>22.910320261255169</v>
      </c>
      <c r="AE5" s="57">
        <v>4.2209605135290049</v>
      </c>
      <c r="AF5" s="58">
        <v>-13.937922908184795</v>
      </c>
      <c r="AG5" s="58">
        <v>-0.98905876565752449</v>
      </c>
      <c r="AH5" s="59">
        <v>10.314749546452617</v>
      </c>
      <c r="AI5" s="57">
        <v>7.6085243190802556</v>
      </c>
      <c r="AJ5" s="58">
        <v>-5.7727373655611309</v>
      </c>
      <c r="AK5" s="58">
        <v>0.48387536939134002</v>
      </c>
      <c r="AL5" s="59">
        <v>8.9290291063205842</v>
      </c>
      <c r="AM5" s="57">
        <v>-3.3450853265068026</v>
      </c>
      <c r="AN5" s="58">
        <v>-4.232993766210047</v>
      </c>
      <c r="AO5" s="58">
        <v>3.1949268887461857</v>
      </c>
      <c r="AP5" s="59">
        <v>9.8728600164044167</v>
      </c>
      <c r="AQ5" s="57">
        <v>3.5896270704737443</v>
      </c>
      <c r="AR5" s="58">
        <v>-9.7485645049102843</v>
      </c>
      <c r="AS5" s="58">
        <v>2.545951224343757</v>
      </c>
      <c r="AT5" s="58">
        <v>9.9270095009651662</v>
      </c>
      <c r="AU5" s="57">
        <v>4.0952329538105126</v>
      </c>
      <c r="AV5" s="58">
        <v>-2.4296986787734287</v>
      </c>
      <c r="AW5" s="58">
        <v>-3.233368890161914</v>
      </c>
      <c r="AX5" s="59">
        <v>3.512515527365534</v>
      </c>
      <c r="AY5" s="57">
        <v>7.1795536576139121</v>
      </c>
      <c r="AZ5" s="58">
        <v>-9.6888940588987893</v>
      </c>
      <c r="BA5" s="58">
        <v>2.7785908631630996</v>
      </c>
      <c r="BB5" s="59">
        <v>4.7989672548971463</v>
      </c>
      <c r="BC5" s="57">
        <v>6.6350413910723605</v>
      </c>
      <c r="BD5" s="58">
        <v>-5.3125238924013001</v>
      </c>
      <c r="BE5" s="58">
        <v>-2.2527446898076731</v>
      </c>
      <c r="BF5" s="59">
        <v>10.30367121622966</v>
      </c>
      <c r="BG5" s="57">
        <v>3.8676492780697291</v>
      </c>
      <c r="BH5" s="58">
        <v>-6.3638907408838712</v>
      </c>
      <c r="BI5" s="58">
        <v>1.7406210402565847</v>
      </c>
      <c r="BJ5" s="59">
        <v>9.384206251617222</v>
      </c>
      <c r="BK5" s="57">
        <v>7.4821328091998263</v>
      </c>
      <c r="BL5" s="58"/>
      <c r="BM5" s="58"/>
      <c r="BN5" s="59"/>
      <c r="BO5" s="22"/>
      <c r="BP5" s="22"/>
      <c r="BQ5" s="22"/>
      <c r="BR5" s="22"/>
      <c r="BS5" s="21"/>
      <c r="BT5" s="21"/>
    </row>
    <row r="6" spans="1:72" s="8" customFormat="1" ht="20.100000000000001" customHeight="1" x14ac:dyDescent="0.25">
      <c r="A6" s="77"/>
      <c r="B6" s="78" t="s">
        <v>43</v>
      </c>
      <c r="C6" s="60"/>
      <c r="D6" s="61">
        <v>0.17739755665284584</v>
      </c>
      <c r="E6" s="61">
        <v>0.40068915877624628</v>
      </c>
      <c r="F6" s="62">
        <v>0.56778379409254454</v>
      </c>
      <c r="G6" s="60">
        <v>0.67181707515143696</v>
      </c>
      <c r="H6" s="61">
        <v>0.11892874092634989</v>
      </c>
      <c r="I6" s="61">
        <v>-0.46420075560109808</v>
      </c>
      <c r="J6" s="62">
        <v>-1.015750045125841</v>
      </c>
      <c r="K6" s="60">
        <v>-1.5417191826465448</v>
      </c>
      <c r="L6" s="61">
        <v>-0.9666452999516616</v>
      </c>
      <c r="M6" s="61">
        <v>2.6871540239844175E-2</v>
      </c>
      <c r="N6" s="62">
        <v>0.91417598700130398</v>
      </c>
      <c r="O6" s="60">
        <v>1.6126195389749218</v>
      </c>
      <c r="P6" s="61">
        <v>1.0256784345603185</v>
      </c>
      <c r="Q6" s="61">
        <v>0.66402026368700506</v>
      </c>
      <c r="R6" s="62">
        <v>0.23483104567454954</v>
      </c>
      <c r="S6" s="60">
        <v>-0.17214645418638497</v>
      </c>
      <c r="T6" s="61">
        <v>3.549094446667217E-2</v>
      </c>
      <c r="U6" s="61">
        <v>0.25480124657848113</v>
      </c>
      <c r="V6" s="62">
        <v>0.44861724992310603</v>
      </c>
      <c r="W6" s="60">
        <v>0.60318170367967072</v>
      </c>
      <c r="X6" s="61">
        <v>0.19670437095992585</v>
      </c>
      <c r="Y6" s="61">
        <v>-0.17145380991876077</v>
      </c>
      <c r="Z6" s="62">
        <v>-0.55517154151477577</v>
      </c>
      <c r="AA6" s="60">
        <v>-0.93979322613305216</v>
      </c>
      <c r="AB6" s="61">
        <v>-0.58098142100303229</v>
      </c>
      <c r="AC6" s="61">
        <v>-0.22582050330530282</v>
      </c>
      <c r="AD6" s="62">
        <v>0.20010568217411059</v>
      </c>
      <c r="AE6" s="60">
        <v>0.51050468077560107</v>
      </c>
      <c r="AF6" s="61">
        <v>0.51262350468551265</v>
      </c>
      <c r="AG6" s="61">
        <v>0.62212979647025168</v>
      </c>
      <c r="AH6" s="62">
        <v>0.65509497620229862</v>
      </c>
      <c r="AI6" s="60">
        <v>0.61809092841490409</v>
      </c>
      <c r="AJ6" s="61">
        <v>0.41930350360649121</v>
      </c>
      <c r="AK6" s="61">
        <v>0.28040564466841844</v>
      </c>
      <c r="AL6" s="62">
        <v>0.11526185949038151</v>
      </c>
      <c r="AM6" s="60">
        <v>-4.4553454584205537E-2</v>
      </c>
      <c r="AN6" s="61">
        <v>-3.4571538396190371E-2</v>
      </c>
      <c r="AO6" s="61">
        <v>-2.406642242513482E-2</v>
      </c>
      <c r="AP6" s="62">
        <v>-1.1660661599706001E-2</v>
      </c>
      <c r="AQ6" s="60">
        <v>1.5425161273153529</v>
      </c>
      <c r="AR6" s="61">
        <v>-1.5832964213900131</v>
      </c>
      <c r="AS6" s="61">
        <v>0.58426881936136799</v>
      </c>
      <c r="AT6" s="61">
        <v>1.0105817780494373</v>
      </c>
      <c r="AU6" s="60">
        <v>0.94912748828641536</v>
      </c>
      <c r="AV6" s="61">
        <v>-1.3717403347991612</v>
      </c>
      <c r="AW6" s="61">
        <v>0.50355891733136537</v>
      </c>
      <c r="AX6" s="62">
        <v>0.3448165723874802</v>
      </c>
      <c r="AY6" s="60">
        <v>0.43588083680537743</v>
      </c>
      <c r="AZ6" s="61">
        <v>-1.5553144822123954</v>
      </c>
      <c r="BA6" s="61">
        <v>0.84648438249180291</v>
      </c>
      <c r="BB6" s="62">
        <v>0.19659398656684335</v>
      </c>
      <c r="BC6" s="60">
        <v>0.71917209352860922</v>
      </c>
      <c r="BD6" s="61">
        <v>-0.74003796887137074</v>
      </c>
      <c r="BE6" s="61">
        <v>0.51853689413738446</v>
      </c>
      <c r="BF6" s="62">
        <v>0.95179402771828125</v>
      </c>
      <c r="BG6" s="60">
        <v>0.13818040203985157</v>
      </c>
      <c r="BH6" s="61">
        <v>-0.82558645125937891</v>
      </c>
      <c r="BI6" s="61">
        <v>0.15467567059230219</v>
      </c>
      <c r="BJ6" s="62">
        <v>1.2900531725880384</v>
      </c>
      <c r="BK6" s="60">
        <v>1.5541248368530225</v>
      </c>
      <c r="BL6" s="61"/>
      <c r="BM6" s="61"/>
      <c r="BN6" s="62"/>
      <c r="BO6" s="28"/>
      <c r="BP6" s="28"/>
      <c r="BQ6" s="28"/>
      <c r="BR6" s="28"/>
      <c r="BS6" s="10"/>
      <c r="BT6" s="10"/>
    </row>
    <row r="7" spans="1:72" s="8" customFormat="1" ht="20.100000000000001" customHeight="1" x14ac:dyDescent="0.25">
      <c r="A7" s="79"/>
      <c r="B7" s="80" t="s">
        <v>37</v>
      </c>
      <c r="C7" s="63"/>
      <c r="D7" s="64">
        <v>-11.631175245752122</v>
      </c>
      <c r="E7" s="64">
        <v>5.4554033218076867</v>
      </c>
      <c r="F7" s="65">
        <v>12.118405168789522</v>
      </c>
      <c r="G7" s="63">
        <v>5.7199645085633097</v>
      </c>
      <c r="H7" s="64">
        <v>-15.328390802585368</v>
      </c>
      <c r="I7" s="64">
        <v>5.6734816829248107</v>
      </c>
      <c r="J7" s="65">
        <v>4.1657634808184492</v>
      </c>
      <c r="K7" s="63">
        <v>-19.834703157079726</v>
      </c>
      <c r="L7" s="64">
        <v>3.6625805881991416</v>
      </c>
      <c r="M7" s="64">
        <v>8.8156690273342306</v>
      </c>
      <c r="N7" s="65">
        <v>10.932634541147538</v>
      </c>
      <c r="O7" s="63">
        <v>11.440520295253064</v>
      </c>
      <c r="P7" s="64">
        <v>-6.9124769194020192</v>
      </c>
      <c r="Q7" s="64">
        <v>0.77304178202226281</v>
      </c>
      <c r="R7" s="65">
        <v>7.2033251854425746</v>
      </c>
      <c r="S7" s="63">
        <v>4.0393529308078095</v>
      </c>
      <c r="T7" s="64">
        <v>-7.1321194010097431</v>
      </c>
      <c r="U7" s="64">
        <v>4.8237473123573578</v>
      </c>
      <c r="V7" s="65">
        <v>8.1004387976074881</v>
      </c>
      <c r="W7" s="63">
        <v>9.5762951360162507</v>
      </c>
      <c r="X7" s="64">
        <v>-10.350330153750752</v>
      </c>
      <c r="Y7" s="64">
        <v>1.3729204359822862</v>
      </c>
      <c r="Z7" s="65">
        <v>0.67557583317524161</v>
      </c>
      <c r="AA7" s="63">
        <v>-1.1927558048914839</v>
      </c>
      <c r="AB7" s="64">
        <v>-10.104119071555306</v>
      </c>
      <c r="AC7" s="64">
        <v>-0.40390910116245343</v>
      </c>
      <c r="AD7" s="65">
        <v>22.710214579081068</v>
      </c>
      <c r="AE7" s="63">
        <v>3.7104558327533979</v>
      </c>
      <c r="AF7" s="64">
        <v>-14.450546412870306</v>
      </c>
      <c r="AG7" s="64">
        <v>-1.6111885621277771</v>
      </c>
      <c r="AH7" s="65">
        <v>9.6596545702503267</v>
      </c>
      <c r="AI7" s="63">
        <v>6.9904333906653493</v>
      </c>
      <c r="AJ7" s="64">
        <v>-6.1920408691676139</v>
      </c>
      <c r="AK7" s="64">
        <v>0.203469724722913</v>
      </c>
      <c r="AL7" s="65">
        <v>8.8137672468301904</v>
      </c>
      <c r="AM7" s="63">
        <v>-3.3005318719225958</v>
      </c>
      <c r="AN7" s="64">
        <v>-4.1984222278138681</v>
      </c>
      <c r="AO7" s="64">
        <v>3.2189933111713138</v>
      </c>
      <c r="AP7" s="65">
        <v>9.8845206780041455</v>
      </c>
      <c r="AQ7" s="63">
        <v>2.047110943158386</v>
      </c>
      <c r="AR7" s="64">
        <v>-8.1652680835202691</v>
      </c>
      <c r="AS7" s="64">
        <v>1.9616824049823709</v>
      </c>
      <c r="AT7" s="64">
        <v>8.9164277229157261</v>
      </c>
      <c r="AU7" s="63">
        <v>3.1461054655240859</v>
      </c>
      <c r="AV7" s="64">
        <v>-1.0579583439742621</v>
      </c>
      <c r="AW7" s="64">
        <v>-3.7369278074932732</v>
      </c>
      <c r="AX7" s="65">
        <v>3.1676989549780448</v>
      </c>
      <c r="AY7" s="63">
        <v>6.7436728208085581</v>
      </c>
      <c r="AZ7" s="64">
        <v>-8.133579576686401</v>
      </c>
      <c r="BA7" s="64">
        <v>1.9321064806713144</v>
      </c>
      <c r="BB7" s="65">
        <v>4.6023732683303162</v>
      </c>
      <c r="BC7" s="63">
        <v>5.9158692975437361</v>
      </c>
      <c r="BD7" s="64">
        <v>-4.5724859235299142</v>
      </c>
      <c r="BE7" s="64">
        <v>-2.771281583945064</v>
      </c>
      <c r="BF7" s="65">
        <v>9.3518771885113807</v>
      </c>
      <c r="BG7" s="63">
        <v>3.72946887602986</v>
      </c>
      <c r="BH7" s="64">
        <v>-5.538304289624481</v>
      </c>
      <c r="BI7" s="64">
        <v>1.5859453696642813</v>
      </c>
      <c r="BJ7" s="65">
        <v>8.0941530790291978</v>
      </c>
      <c r="BK7" s="63">
        <v>5.9280079723467978</v>
      </c>
      <c r="BL7" s="64"/>
      <c r="BM7" s="64"/>
      <c r="BN7" s="65"/>
      <c r="BO7" s="28"/>
      <c r="BP7" s="28"/>
      <c r="BQ7" s="28"/>
      <c r="BR7" s="28"/>
      <c r="BS7" s="10"/>
      <c r="BT7" s="10"/>
    </row>
    <row r="8" spans="1:72" s="23" customFormat="1" ht="20.100000000000001" customHeight="1" x14ac:dyDescent="0.25">
      <c r="A8" s="79"/>
      <c r="B8" s="81" t="s">
        <v>5</v>
      </c>
      <c r="C8" s="66"/>
      <c r="D8" s="67">
        <v>0.89529853829620332</v>
      </c>
      <c r="E8" s="67">
        <v>-1.9831866824291535</v>
      </c>
      <c r="F8" s="68">
        <v>2.9380293064202876</v>
      </c>
      <c r="G8" s="66">
        <v>-0.68326443243656132</v>
      </c>
      <c r="H8" s="67">
        <v>-2.3951704782816083</v>
      </c>
      <c r="I8" s="67">
        <v>2.2028336993976656</v>
      </c>
      <c r="J8" s="68">
        <v>1.2420986857068421</v>
      </c>
      <c r="K8" s="66">
        <v>-0.85112247821793674</v>
      </c>
      <c r="L8" s="67">
        <v>0.60262155007208973</v>
      </c>
      <c r="M8" s="67">
        <v>-0.39855746626974758</v>
      </c>
      <c r="N8" s="68">
        <v>2.3777067664154812</v>
      </c>
      <c r="O8" s="66">
        <v>0.26883259752508215</v>
      </c>
      <c r="P8" s="67">
        <v>-0.40781853741876228</v>
      </c>
      <c r="Q8" s="67">
        <v>-3.2454533442024092</v>
      </c>
      <c r="R8" s="68">
        <v>1.7724625412068722</v>
      </c>
      <c r="S8" s="66">
        <v>-0.329980663979341</v>
      </c>
      <c r="T8" s="67">
        <v>-1.7857701704608644</v>
      </c>
      <c r="U8" s="67">
        <v>-0.5190565442567151</v>
      </c>
      <c r="V8" s="68">
        <v>1.9748672335137658</v>
      </c>
      <c r="W8" s="66">
        <v>-1.4997702496920584</v>
      </c>
      <c r="X8" s="67">
        <v>-3.8280902663185123E-2</v>
      </c>
      <c r="Y8" s="67">
        <v>0.6106541955019309</v>
      </c>
      <c r="Z8" s="68">
        <v>0.37571780824787199</v>
      </c>
      <c r="AA8" s="66">
        <v>-0.94913452965332001</v>
      </c>
      <c r="AB8" s="67">
        <v>4.9317396207247113E-3</v>
      </c>
      <c r="AC8" s="67">
        <v>-3.4853968616472504E-2</v>
      </c>
      <c r="AD8" s="68">
        <v>1.0405141758252348</v>
      </c>
      <c r="AE8" s="66">
        <v>-0.6397269225568043</v>
      </c>
      <c r="AF8" s="67">
        <v>-0.24831752866545254</v>
      </c>
      <c r="AG8" s="67">
        <v>-0.22765173789907842</v>
      </c>
      <c r="AH8" s="68">
        <v>0.40976179659893452</v>
      </c>
      <c r="AI8" s="66">
        <v>0.90499022264418882</v>
      </c>
      <c r="AJ8" s="67">
        <v>-1.2059210638886901</v>
      </c>
      <c r="AK8" s="67">
        <v>-0.35421360187536216</v>
      </c>
      <c r="AL8" s="68">
        <v>0.56540295319844713</v>
      </c>
      <c r="AM8" s="66">
        <v>-0.97883073514045249</v>
      </c>
      <c r="AN8" s="67">
        <v>1.5563030470419017</v>
      </c>
      <c r="AO8" s="67">
        <v>-1.2312514869690434</v>
      </c>
      <c r="AP8" s="68">
        <v>1.9886421910061154</v>
      </c>
      <c r="AQ8" s="66">
        <v>-1.2822173486148472</v>
      </c>
      <c r="AR8" s="67">
        <v>-0.42720144262754006</v>
      </c>
      <c r="AS8" s="67">
        <v>0.9169800791556999</v>
      </c>
      <c r="AT8" s="67">
        <v>1.5810823705215891</v>
      </c>
      <c r="AU8" s="66">
        <v>-1.2778798744288875</v>
      </c>
      <c r="AV8" s="67">
        <v>0.76819407468495637</v>
      </c>
      <c r="AW8" s="67">
        <v>-1.8096533433249073</v>
      </c>
      <c r="AX8" s="68">
        <v>0.81471809567646214</v>
      </c>
      <c r="AY8" s="66">
        <v>0.97430365639080563</v>
      </c>
      <c r="AZ8" s="67">
        <v>-0.72197910071748339</v>
      </c>
      <c r="BA8" s="67">
        <v>-1.6923824643993362</v>
      </c>
      <c r="BB8" s="68">
        <v>2.0770409387006654</v>
      </c>
      <c r="BC8" s="66">
        <v>-0.69540607136348198</v>
      </c>
      <c r="BD8" s="67">
        <v>7.6432545683641953E-2</v>
      </c>
      <c r="BE8" s="67">
        <v>-1.4301431698066802</v>
      </c>
      <c r="BF8" s="68">
        <v>3.7007492413868395</v>
      </c>
      <c r="BG8" s="66">
        <v>-0.74752681885719274</v>
      </c>
      <c r="BH8" s="67">
        <v>-0.62724190466024587</v>
      </c>
      <c r="BI8" s="67">
        <v>-0.74238856401168707</v>
      </c>
      <c r="BJ8" s="68">
        <v>1.3280375642201281</v>
      </c>
      <c r="BK8" s="66">
        <v>1.8056433072433091E-2</v>
      </c>
      <c r="BL8" s="67"/>
      <c r="BM8" s="67"/>
      <c r="BN8" s="68"/>
      <c r="BO8" s="22"/>
      <c r="BP8" s="22"/>
      <c r="BQ8" s="22"/>
      <c r="BR8" s="22"/>
      <c r="BS8" s="21"/>
      <c r="BT8" s="21"/>
    </row>
    <row r="9" spans="1:72" s="8" customFormat="1" ht="20.100000000000001" customHeight="1" x14ac:dyDescent="0.25">
      <c r="A9" s="82" t="s">
        <v>6</v>
      </c>
      <c r="B9" s="83" t="s">
        <v>7</v>
      </c>
      <c r="C9" s="69"/>
      <c r="D9" s="70">
        <v>2.7053930230494161E-3</v>
      </c>
      <c r="E9" s="70">
        <v>2.1100644368260122E-2</v>
      </c>
      <c r="F9" s="71">
        <v>2.437812474762047E-2</v>
      </c>
      <c r="G9" s="69">
        <v>2.6779310572894972E-2</v>
      </c>
      <c r="H9" s="70">
        <v>-1.4254416777583585E-2</v>
      </c>
      <c r="I9" s="70">
        <v>-3.6986575090777248E-2</v>
      </c>
      <c r="J9" s="71">
        <v>-6.7766008849034082E-2</v>
      </c>
      <c r="K9" s="69">
        <v>-0.10719441605474031</v>
      </c>
      <c r="L9" s="70">
        <v>-6.5634481739985401E-2</v>
      </c>
      <c r="M9" s="70">
        <v>1.9914101707111235E-3</v>
      </c>
      <c r="N9" s="71">
        <v>5.4318158219507723E-2</v>
      </c>
      <c r="O9" s="69">
        <v>9.9635913714483063E-2</v>
      </c>
      <c r="P9" s="70">
        <v>5.7317022933173284E-2</v>
      </c>
      <c r="Q9" s="70">
        <v>4.1760558778422531E-2</v>
      </c>
      <c r="R9" s="71">
        <v>2.0029142694616312E-2</v>
      </c>
      <c r="S9" s="69">
        <v>-1.3673956857927045E-3</v>
      </c>
      <c r="T9" s="70">
        <v>-9.1907214485492088E-3</v>
      </c>
      <c r="U9" s="70">
        <v>-1.7721248899581848E-3</v>
      </c>
      <c r="V9" s="71">
        <v>1.0605174910266306E-3</v>
      </c>
      <c r="W9" s="69">
        <v>3.7263425674208162E-3</v>
      </c>
      <c r="X9" s="70">
        <v>-1.0509169102491573E-2</v>
      </c>
      <c r="Y9" s="70">
        <v>-1.0318998554207924E-2</v>
      </c>
      <c r="Z9" s="71">
        <v>-1.3112250406190769E-2</v>
      </c>
      <c r="AA9" s="69">
        <v>-1.9317321589371626E-2</v>
      </c>
      <c r="AB9" s="70">
        <v>-1.6243384043273225E-2</v>
      </c>
      <c r="AC9" s="70">
        <v>1.1089997243574046E-3</v>
      </c>
      <c r="AD9" s="71">
        <v>1.6071055890692017E-2</v>
      </c>
      <c r="AE9" s="69">
        <v>2.4531231779647316E-2</v>
      </c>
      <c r="AF9" s="70">
        <v>1.1635281857118838E-2</v>
      </c>
      <c r="AG9" s="70">
        <v>1.899418647847485E-2</v>
      </c>
      <c r="AH9" s="71">
        <v>1.889586914984339E-2</v>
      </c>
      <c r="AI9" s="69">
        <v>1.4239100267613096E-2</v>
      </c>
      <c r="AJ9" s="70">
        <v>5.5237766659205515E-4</v>
      </c>
      <c r="AK9" s="70">
        <v>2.0066065454790436E-3</v>
      </c>
      <c r="AL9" s="71">
        <v>3.845434213902648E-4</v>
      </c>
      <c r="AM9" s="69">
        <v>-6.8112221268531647E-3</v>
      </c>
      <c r="AN9" s="70">
        <v>-6.8645395251378961E-3</v>
      </c>
      <c r="AO9" s="70">
        <v>6.5701847209188981E-3</v>
      </c>
      <c r="AP9" s="71">
        <v>1.5276211279708294E-2</v>
      </c>
      <c r="AQ9" s="69">
        <v>2.0148818101695068E-2</v>
      </c>
      <c r="AR9" s="70">
        <v>8.5155163229957039E-3</v>
      </c>
      <c r="AS9" s="70">
        <v>8.3575225957032047E-3</v>
      </c>
      <c r="AT9" s="70">
        <v>4.9642636456612042E-3</v>
      </c>
      <c r="AU9" s="69">
        <v>5.3876231233049949E-4</v>
      </c>
      <c r="AV9" s="70">
        <v>-4.9733667597572535E-3</v>
      </c>
      <c r="AW9" s="70">
        <v>3.8533031505142436E-3</v>
      </c>
      <c r="AX9" s="71">
        <v>6.1486453433084046E-3</v>
      </c>
      <c r="AY9" s="69">
        <v>7.6478722277198178E-3</v>
      </c>
      <c r="AZ9" s="70">
        <v>1.2582845018265535E-3</v>
      </c>
      <c r="BA9" s="70">
        <v>6.7357228506941501E-3</v>
      </c>
      <c r="BB9" s="71">
        <v>6.5093791440864381E-3</v>
      </c>
      <c r="BC9" s="69">
        <v>8.5182249807084637E-3</v>
      </c>
      <c r="BD9" s="70">
        <v>4.9472993321620772E-4</v>
      </c>
      <c r="BE9" s="70">
        <v>7.9191459787247443E-3</v>
      </c>
      <c r="BF9" s="71">
        <v>7.5679227807883146E-3</v>
      </c>
      <c r="BG9" s="69">
        <v>1.7759513163878887E-2</v>
      </c>
      <c r="BH9" s="70">
        <v>9.3253249144968197E-4</v>
      </c>
      <c r="BI9" s="70">
        <v>7.9051752430804173E-3</v>
      </c>
      <c r="BJ9" s="71">
        <v>9.3479415469462108E-3</v>
      </c>
      <c r="BK9" s="69">
        <v>8.2554764500114512E-3</v>
      </c>
      <c r="BL9" s="70"/>
      <c r="BM9" s="70"/>
      <c r="BN9" s="71"/>
      <c r="BO9" s="28"/>
      <c r="BP9" s="28"/>
      <c r="BQ9" s="28"/>
      <c r="BR9" s="28"/>
      <c r="BS9" s="10"/>
      <c r="BT9" s="10"/>
    </row>
    <row r="10" spans="1:72" s="8" customFormat="1" ht="20.100000000000001" customHeight="1" x14ac:dyDescent="0.25">
      <c r="A10" s="79" t="s">
        <v>6</v>
      </c>
      <c r="B10" s="80" t="s">
        <v>8</v>
      </c>
      <c r="C10" s="63"/>
      <c r="D10" s="64">
        <v>0.89259314527315547</v>
      </c>
      <c r="E10" s="64">
        <v>-2.0042873267974124</v>
      </c>
      <c r="F10" s="65">
        <v>2.9136511816726669</v>
      </c>
      <c r="G10" s="63">
        <v>-0.71004374300945561</v>
      </c>
      <c r="H10" s="64">
        <v>-2.3809160615040246</v>
      </c>
      <c r="I10" s="64">
        <v>2.2398202744884417</v>
      </c>
      <c r="J10" s="65">
        <v>1.3098646945558761</v>
      </c>
      <c r="K10" s="63">
        <v>-0.74392806216319685</v>
      </c>
      <c r="L10" s="64">
        <v>0.66825603181207383</v>
      </c>
      <c r="M10" s="64">
        <v>-0.40054887644045811</v>
      </c>
      <c r="N10" s="65">
        <v>2.3233886081959723</v>
      </c>
      <c r="O10" s="63">
        <v>0.16919668381060046</v>
      </c>
      <c r="P10" s="64">
        <v>-0.46513556035193404</v>
      </c>
      <c r="Q10" s="64">
        <v>-3.2872139029808323</v>
      </c>
      <c r="R10" s="65">
        <v>1.7524333985122558</v>
      </c>
      <c r="S10" s="63">
        <v>-0.32861326829354837</v>
      </c>
      <c r="T10" s="64">
        <v>-1.7765794490123159</v>
      </c>
      <c r="U10" s="64">
        <v>-0.51728441936675629</v>
      </c>
      <c r="V10" s="65">
        <v>1.9738067160227382</v>
      </c>
      <c r="W10" s="63">
        <v>-1.5034965922594798</v>
      </c>
      <c r="X10" s="64">
        <v>-2.77717335606932E-2</v>
      </c>
      <c r="Y10" s="64">
        <v>0.62097319405613849</v>
      </c>
      <c r="Z10" s="65">
        <v>0.38883005865406234</v>
      </c>
      <c r="AA10" s="63">
        <v>-0.9298172080639493</v>
      </c>
      <c r="AB10" s="64">
        <v>2.1175123663998523E-2</v>
      </c>
      <c r="AC10" s="64">
        <v>-3.5962968340830091E-2</v>
      </c>
      <c r="AD10" s="65">
        <v>1.0244431199345423</v>
      </c>
      <c r="AE10" s="63">
        <v>-0.6642581543364523</v>
      </c>
      <c r="AF10" s="64">
        <v>-0.25995281052257097</v>
      </c>
      <c r="AG10" s="64">
        <v>-0.24664592437755384</v>
      </c>
      <c r="AH10" s="65">
        <v>0.3908659274490926</v>
      </c>
      <c r="AI10" s="63">
        <v>0.89075112237657594</v>
      </c>
      <c r="AJ10" s="64">
        <v>-1.2064734415552818</v>
      </c>
      <c r="AK10" s="64">
        <v>-0.35622020842084173</v>
      </c>
      <c r="AL10" s="65">
        <v>0.56501840977705686</v>
      </c>
      <c r="AM10" s="63">
        <v>-0.97201951301359968</v>
      </c>
      <c r="AN10" s="64">
        <v>1.5631675865670402</v>
      </c>
      <c r="AO10" s="64">
        <v>-1.237821671689963</v>
      </c>
      <c r="AP10" s="65">
        <v>1.9733659797264065</v>
      </c>
      <c r="AQ10" s="63">
        <v>-1.3023661667165427</v>
      </c>
      <c r="AR10" s="64">
        <v>-0.4357169589505353</v>
      </c>
      <c r="AS10" s="64">
        <v>0.9086225565599968</v>
      </c>
      <c r="AT10" s="64">
        <v>1.576118106875928</v>
      </c>
      <c r="AU10" s="63">
        <v>-1.2784186367412185</v>
      </c>
      <c r="AV10" s="64">
        <v>0.77316744144471317</v>
      </c>
      <c r="AW10" s="64">
        <v>-1.8135066464754213</v>
      </c>
      <c r="AX10" s="65">
        <v>0.80856945033315375</v>
      </c>
      <c r="AY10" s="63">
        <v>0.96665578416308551</v>
      </c>
      <c r="AZ10" s="64">
        <v>-0.72323738521931047</v>
      </c>
      <c r="BA10" s="64">
        <v>-1.6991181872500294</v>
      </c>
      <c r="BB10" s="65">
        <v>2.0705315595565783</v>
      </c>
      <c r="BC10" s="63">
        <v>-0.70392429634419074</v>
      </c>
      <c r="BD10" s="64">
        <v>7.5937815750425533E-2</v>
      </c>
      <c r="BE10" s="64">
        <v>-1.4380623157854056</v>
      </c>
      <c r="BF10" s="65">
        <v>3.6931813186060523</v>
      </c>
      <c r="BG10" s="63">
        <v>-0.7652863320210721</v>
      </c>
      <c r="BH10" s="64">
        <v>-0.6281744371516953</v>
      </c>
      <c r="BI10" s="64">
        <v>-0.75029373925476717</v>
      </c>
      <c r="BJ10" s="65">
        <v>1.3186896226731815</v>
      </c>
      <c r="BK10" s="63">
        <v>9.8009566224214958E-3</v>
      </c>
      <c r="BL10" s="64"/>
      <c r="BM10" s="64"/>
      <c r="BN10" s="65"/>
      <c r="BO10" s="28"/>
      <c r="BP10" s="28"/>
      <c r="BQ10" s="28"/>
      <c r="BR10" s="28"/>
      <c r="BS10" s="10"/>
      <c r="BT10" s="10"/>
    </row>
    <row r="11" spans="1:72" s="23" customFormat="1" ht="20.100000000000001" customHeight="1" x14ac:dyDescent="0.25">
      <c r="A11" s="79"/>
      <c r="B11" s="81" t="s">
        <v>9</v>
      </c>
      <c r="C11" s="66"/>
      <c r="D11" s="67">
        <v>0.63215734149590053</v>
      </c>
      <c r="E11" s="67">
        <v>0.56770301492037556</v>
      </c>
      <c r="F11" s="68">
        <v>0.13796827999159522</v>
      </c>
      <c r="G11" s="66">
        <v>0.3109980912272205</v>
      </c>
      <c r="H11" s="67">
        <v>0.57900894818034521</v>
      </c>
      <c r="I11" s="67">
        <v>0.45330271786490295</v>
      </c>
      <c r="J11" s="68">
        <v>0.33144823984014726</v>
      </c>
      <c r="K11" s="66">
        <v>-0.30361291538907376</v>
      </c>
      <c r="L11" s="67">
        <v>1.1529704728943904</v>
      </c>
      <c r="M11" s="67">
        <v>0.74243839144547896</v>
      </c>
      <c r="N11" s="68">
        <v>-0.57023928675659508</v>
      </c>
      <c r="O11" s="66">
        <v>0.6184134496368433</v>
      </c>
      <c r="P11" s="67">
        <v>0.12300003702857999</v>
      </c>
      <c r="Q11" s="67">
        <v>0.47399658310980641</v>
      </c>
      <c r="R11" s="68">
        <v>0.18922748536302791</v>
      </c>
      <c r="S11" s="66">
        <v>-0.28404294585643397</v>
      </c>
      <c r="T11" s="67">
        <v>0.57168302719994979</v>
      </c>
      <c r="U11" s="67">
        <v>1.5875143535032641</v>
      </c>
      <c r="V11" s="68">
        <v>-4.7169687378096258E-2</v>
      </c>
      <c r="W11" s="66">
        <v>-2.0025620635787628E-2</v>
      </c>
      <c r="X11" s="67">
        <v>0.41250373740820545</v>
      </c>
      <c r="Y11" s="67">
        <v>0.40860316702194377</v>
      </c>
      <c r="Z11" s="68">
        <v>-1.4422045405088604</v>
      </c>
      <c r="AA11" s="66">
        <v>-1.0812022452746297</v>
      </c>
      <c r="AB11" s="67">
        <v>-0.76819688165294242</v>
      </c>
      <c r="AC11" s="67">
        <v>-0.60682306693793275</v>
      </c>
      <c r="AD11" s="68">
        <v>0.21704003372258276</v>
      </c>
      <c r="AE11" s="66">
        <v>0.47139186687121443</v>
      </c>
      <c r="AF11" s="67">
        <v>0.52224260136227019</v>
      </c>
      <c r="AG11" s="67">
        <v>-0.14289875589258741</v>
      </c>
      <c r="AH11" s="68">
        <v>4.5855342715844197E-2</v>
      </c>
      <c r="AI11" s="66">
        <v>0.45461375311386804</v>
      </c>
      <c r="AJ11" s="67">
        <v>0.44668179205844633</v>
      </c>
      <c r="AK11" s="67">
        <v>0.12229292378913569</v>
      </c>
      <c r="AL11" s="68">
        <v>0.93291927503688687</v>
      </c>
      <c r="AM11" s="66">
        <v>-0.79720997008684558</v>
      </c>
      <c r="AN11" s="67">
        <v>0.13720951927488614</v>
      </c>
      <c r="AO11" s="67">
        <v>0.78500409434699392</v>
      </c>
      <c r="AP11" s="68">
        <v>-0.55661946637637449</v>
      </c>
      <c r="AQ11" s="66">
        <v>-0.36081590113817308</v>
      </c>
      <c r="AR11" s="67">
        <v>-0.17227729756665014</v>
      </c>
      <c r="AS11" s="67">
        <v>-0.12385498969094012</v>
      </c>
      <c r="AT11" s="67">
        <v>0.26044504026576176</v>
      </c>
      <c r="AU11" s="66">
        <v>0.85326368609307524</v>
      </c>
      <c r="AV11" s="67">
        <v>0.5028362916545942</v>
      </c>
      <c r="AW11" s="67">
        <v>-0.2063145688826043</v>
      </c>
      <c r="AX11" s="68">
        <v>-0.1393756121657003</v>
      </c>
      <c r="AY11" s="66">
        <v>1.5475915928898516</v>
      </c>
      <c r="AZ11" s="67">
        <v>2.303278194360003E-2</v>
      </c>
      <c r="BA11" s="67">
        <v>-0.3461766384575784</v>
      </c>
      <c r="BB11" s="68">
        <v>0.23494702881159996</v>
      </c>
      <c r="BC11" s="66">
        <v>1.0328825032375784</v>
      </c>
      <c r="BD11" s="67">
        <v>0.38808654968047018</v>
      </c>
      <c r="BE11" s="67">
        <v>-0.40251910273155489</v>
      </c>
      <c r="BF11" s="68">
        <v>1.056708163573338</v>
      </c>
      <c r="BG11" s="66">
        <v>0.73652304496986276</v>
      </c>
      <c r="BH11" s="67">
        <v>0.62392311637770348</v>
      </c>
      <c r="BI11" s="67">
        <v>-0.15215067453939773</v>
      </c>
      <c r="BJ11" s="68">
        <v>0.60971490194820499</v>
      </c>
      <c r="BK11" s="66">
        <v>1.359145801628258</v>
      </c>
      <c r="BL11" s="67"/>
      <c r="BM11" s="67"/>
      <c r="BN11" s="68"/>
      <c r="BO11" s="22"/>
      <c r="BP11" s="22"/>
      <c r="BQ11" s="22"/>
      <c r="BR11" s="22"/>
      <c r="BS11" s="21"/>
      <c r="BT11" s="21"/>
    </row>
    <row r="12" spans="1:72" s="8" customFormat="1" ht="20.100000000000001" customHeight="1" x14ac:dyDescent="0.25">
      <c r="A12" s="82" t="s">
        <v>10</v>
      </c>
      <c r="B12" s="83" t="s">
        <v>11</v>
      </c>
      <c r="C12" s="69"/>
      <c r="D12" s="70">
        <v>-1.6474289884023548E-2</v>
      </c>
      <c r="E12" s="70">
        <v>7.7227240601515118E-2</v>
      </c>
      <c r="F12" s="71">
        <v>2.0085725689834241E-2</v>
      </c>
      <c r="G12" s="69">
        <v>8.4135347948756711E-2</v>
      </c>
      <c r="H12" s="70">
        <v>-0.15733187472957832</v>
      </c>
      <c r="I12" s="70">
        <v>8.264950477540349E-2</v>
      </c>
      <c r="J12" s="71">
        <v>-8.8986584975655092E-2</v>
      </c>
      <c r="K12" s="69">
        <v>6.0782077406041538E-2</v>
      </c>
      <c r="L12" s="70">
        <v>0.1683077116206973</v>
      </c>
      <c r="M12" s="70">
        <v>0.1202747110672054</v>
      </c>
      <c r="N12" s="71">
        <v>-2.1701667831406007E-2</v>
      </c>
      <c r="O12" s="69">
        <v>0.53457378210369033</v>
      </c>
      <c r="P12" s="70">
        <v>-0.16993602642683556</v>
      </c>
      <c r="Q12" s="70">
        <v>2.0442682063413056E-2</v>
      </c>
      <c r="R12" s="71">
        <v>-2.7100830554582032E-2</v>
      </c>
      <c r="S12" s="69">
        <v>-0.44662382542395201</v>
      </c>
      <c r="T12" s="70">
        <v>-3.5322871069874077E-2</v>
      </c>
      <c r="U12" s="70">
        <v>8.6435083965226131E-2</v>
      </c>
      <c r="V12" s="71">
        <v>5.9378788833591385E-2</v>
      </c>
      <c r="W12" s="69">
        <v>2.977379791633334E-2</v>
      </c>
      <c r="X12" s="70">
        <v>2.854484107573339E-2</v>
      </c>
      <c r="Y12" s="70">
        <v>5.4911177532865049E-2</v>
      </c>
      <c r="Z12" s="71">
        <v>-0.17096617422557572</v>
      </c>
      <c r="AA12" s="69">
        <v>-0.40298312468380487</v>
      </c>
      <c r="AB12" s="70">
        <v>-8.7206665115018081E-2</v>
      </c>
      <c r="AC12" s="70">
        <v>-2.4224881769444222E-3</v>
      </c>
      <c r="AD12" s="71">
        <v>0.11449706823558722</v>
      </c>
      <c r="AE12" s="69">
        <v>6.730581954837693E-2</v>
      </c>
      <c r="AF12" s="70">
        <v>1.0647017399798474E-2</v>
      </c>
      <c r="AG12" s="70">
        <v>-7.0713925746925107E-3</v>
      </c>
      <c r="AH12" s="71">
        <v>1.4581698073276875E-2</v>
      </c>
      <c r="AI12" s="69">
        <v>0.16516510062160697</v>
      </c>
      <c r="AJ12" s="70">
        <v>7.8644821987863597E-3</v>
      </c>
      <c r="AK12" s="70">
        <v>8.8343184340554052E-3</v>
      </c>
      <c r="AL12" s="71">
        <v>0.21012009599243561</v>
      </c>
      <c r="AM12" s="69">
        <v>-0.21186165897030867</v>
      </c>
      <c r="AN12" s="70">
        <v>5.1961693991226889E-2</v>
      </c>
      <c r="AO12" s="70">
        <v>-8.1297315004314308E-2</v>
      </c>
      <c r="AP12" s="71">
        <v>0.3684928310254702</v>
      </c>
      <c r="AQ12" s="69">
        <v>-6.6017951350592227E-2</v>
      </c>
      <c r="AR12" s="70">
        <v>-4.8029802346652703E-2</v>
      </c>
      <c r="AS12" s="70">
        <v>1.9616469724306359E-2</v>
      </c>
      <c r="AT12" s="70">
        <v>5.7154151477239595E-2</v>
      </c>
      <c r="AU12" s="69">
        <v>-4.8629032670818882E-2</v>
      </c>
      <c r="AV12" s="70">
        <v>9.6961226460536162E-2</v>
      </c>
      <c r="AW12" s="70">
        <v>-0.25501476892395714</v>
      </c>
      <c r="AX12" s="71">
        <v>0.18262245523003812</v>
      </c>
      <c r="AY12" s="69">
        <v>7.3429820648518412E-2</v>
      </c>
      <c r="AZ12" s="70">
        <v>-0.10178270555331444</v>
      </c>
      <c r="BA12" s="70">
        <v>-0.14764577224242059</v>
      </c>
      <c r="BB12" s="71">
        <v>0.28135664057487975</v>
      </c>
      <c r="BC12" s="69">
        <v>-3.5210697692462337E-2</v>
      </c>
      <c r="BD12" s="70">
        <v>5.5947265723033421E-2</v>
      </c>
      <c r="BE12" s="70">
        <v>-0.21173654537061551</v>
      </c>
      <c r="BF12" s="71">
        <v>0.62617363077455346</v>
      </c>
      <c r="BG12" s="69">
        <v>-2.8270099580683761E-2</v>
      </c>
      <c r="BH12" s="70">
        <v>-4.9132534766960827E-2</v>
      </c>
      <c r="BI12" s="70">
        <v>-0.2440390116250826</v>
      </c>
      <c r="BJ12" s="71">
        <v>0.38867974632351249</v>
      </c>
      <c r="BK12" s="69">
        <v>8.000657275939177E-2</v>
      </c>
      <c r="BL12" s="70"/>
      <c r="BM12" s="70"/>
      <c r="BN12" s="71"/>
      <c r="BO12" s="28"/>
      <c r="BP12" s="28"/>
      <c r="BQ12" s="28"/>
      <c r="BR12" s="28"/>
      <c r="BS12" s="10"/>
      <c r="BT12" s="10"/>
    </row>
    <row r="13" spans="1:72" s="8" customFormat="1" ht="20.100000000000001" customHeight="1" x14ac:dyDescent="0.25">
      <c r="A13" s="82" t="s">
        <v>12</v>
      </c>
      <c r="B13" s="83" t="s">
        <v>13</v>
      </c>
      <c r="C13" s="69"/>
      <c r="D13" s="70">
        <v>5.5032129675161592E-2</v>
      </c>
      <c r="E13" s="70">
        <v>-6.3687181717814231E-3</v>
      </c>
      <c r="F13" s="71">
        <v>-1.1537761203199335E-2</v>
      </c>
      <c r="G13" s="69">
        <v>8.6482892755628121E-2</v>
      </c>
      <c r="H13" s="70">
        <v>3.746606002781825E-2</v>
      </c>
      <c r="I13" s="70">
        <v>-2.8564175431252357E-2</v>
      </c>
      <c r="J13" s="71">
        <v>3.7047696935332171E-2</v>
      </c>
      <c r="K13" s="69">
        <v>0.1471675718239682</v>
      </c>
      <c r="L13" s="70">
        <v>0.11343675875945648</v>
      </c>
      <c r="M13" s="70">
        <v>-5.7889134127490804E-2</v>
      </c>
      <c r="N13" s="71">
        <v>-2.4064059885047423E-2</v>
      </c>
      <c r="O13" s="69">
        <v>5.3489602326698943E-2</v>
      </c>
      <c r="P13" s="70">
        <v>6.4215700711013582E-2</v>
      </c>
      <c r="Q13" s="70">
        <v>-8.4880325957423175E-2</v>
      </c>
      <c r="R13" s="71">
        <v>-7.7399541879217743E-2</v>
      </c>
      <c r="S13" s="69">
        <v>3.2186812037921377E-2</v>
      </c>
      <c r="T13" s="70">
        <v>4.9814722723418595E-2</v>
      </c>
      <c r="U13" s="70">
        <v>1.0883505892787318E-2</v>
      </c>
      <c r="V13" s="71">
        <v>1.4620213597110245E-2</v>
      </c>
      <c r="W13" s="69">
        <v>0.10943267440390078</v>
      </c>
      <c r="X13" s="70">
        <v>9.1164720887328327E-2</v>
      </c>
      <c r="Y13" s="70">
        <v>7.5825282565553168E-2</v>
      </c>
      <c r="Z13" s="71">
        <v>-4.2300754944222972E-3</v>
      </c>
      <c r="AA13" s="69">
        <v>7.2779874714585746E-2</v>
      </c>
      <c r="AB13" s="70">
        <v>1.8560041172415727E-2</v>
      </c>
      <c r="AC13" s="70">
        <v>-5.4532343451348303E-2</v>
      </c>
      <c r="AD13" s="71">
        <v>7.4562712637607359E-2</v>
      </c>
      <c r="AE13" s="69">
        <v>6.2883678693760797E-2</v>
      </c>
      <c r="AF13" s="70">
        <v>4.7431919484692581E-2</v>
      </c>
      <c r="AG13" s="70">
        <v>-4.9093139505661902E-2</v>
      </c>
      <c r="AH13" s="71">
        <v>-7.774395248206302E-2</v>
      </c>
      <c r="AI13" s="69">
        <v>-1.0503491585071629E-2</v>
      </c>
      <c r="AJ13" s="70">
        <v>6.7414475385008804E-2</v>
      </c>
      <c r="AK13" s="70">
        <v>7.6596736580432104E-2</v>
      </c>
      <c r="AL13" s="71">
        <v>8.9482704148290737E-2</v>
      </c>
      <c r="AM13" s="69">
        <v>0.11491218042042223</v>
      </c>
      <c r="AN13" s="70">
        <v>0.2360214123645665</v>
      </c>
      <c r="AO13" s="70">
        <v>0.10765363167969991</v>
      </c>
      <c r="AP13" s="71">
        <v>-9.823383057274393E-2</v>
      </c>
      <c r="AQ13" s="69">
        <v>-8.8856670188502851E-2</v>
      </c>
      <c r="AR13" s="70">
        <v>1.8311839362150209E-2</v>
      </c>
      <c r="AS13" s="70">
        <v>1.3539378569003519E-2</v>
      </c>
      <c r="AT13" s="70">
        <v>2.4395818211195981E-2</v>
      </c>
      <c r="AU13" s="69">
        <v>-1.7185610012355086E-2</v>
      </c>
      <c r="AV13" s="70">
        <v>0.16896229273124405</v>
      </c>
      <c r="AW13" s="70">
        <v>-1.4934687667790549E-2</v>
      </c>
      <c r="AX13" s="71">
        <v>-9.9528503245022645E-2</v>
      </c>
      <c r="AY13" s="69">
        <v>6.7436016954665487E-2</v>
      </c>
      <c r="AZ13" s="70">
        <v>6.4480580350762928E-2</v>
      </c>
      <c r="BA13" s="70">
        <v>-7.243685264497389E-2</v>
      </c>
      <c r="BB13" s="71">
        <v>3.741523584625793E-2</v>
      </c>
      <c r="BC13" s="69">
        <v>0.19704682304541069</v>
      </c>
      <c r="BD13" s="70">
        <v>9.1501327960848797E-2</v>
      </c>
      <c r="BE13" s="70">
        <v>-7.9841872310068535E-2</v>
      </c>
      <c r="BF13" s="71">
        <v>-1.6678582624559988E-2</v>
      </c>
      <c r="BG13" s="69">
        <v>-2.961607792511332E-2</v>
      </c>
      <c r="BH13" s="70">
        <v>0.12773423731204742</v>
      </c>
      <c r="BI13" s="70">
        <v>1.8514822641519445E-2</v>
      </c>
      <c r="BJ13" s="71">
        <v>-1.5545736174689821E-2</v>
      </c>
      <c r="BK13" s="69">
        <v>4.4858840665062863E-2</v>
      </c>
      <c r="BL13" s="70"/>
      <c r="BM13" s="70"/>
      <c r="BN13" s="71"/>
      <c r="BO13" s="28"/>
      <c r="BP13" s="28"/>
      <c r="BQ13" s="28"/>
      <c r="BR13" s="28"/>
      <c r="BS13" s="10"/>
      <c r="BT13" s="10"/>
    </row>
    <row r="14" spans="1:72" s="8" customFormat="1" ht="20.100000000000001" customHeight="1" x14ac:dyDescent="0.25">
      <c r="A14" s="79" t="s">
        <v>14</v>
      </c>
      <c r="B14" s="80" t="s">
        <v>36</v>
      </c>
      <c r="C14" s="63"/>
      <c r="D14" s="64">
        <v>0.5935995017047625</v>
      </c>
      <c r="E14" s="64">
        <v>0.49684449249064089</v>
      </c>
      <c r="F14" s="65">
        <v>0.12942031550495997</v>
      </c>
      <c r="G14" s="63">
        <v>0.1403798505228348</v>
      </c>
      <c r="H14" s="64">
        <v>0.69887476288210482</v>
      </c>
      <c r="I14" s="64">
        <v>0.39921738852075273</v>
      </c>
      <c r="J14" s="65">
        <v>0.38338712788046858</v>
      </c>
      <c r="K14" s="63">
        <v>-0.51156256461908156</v>
      </c>
      <c r="L14" s="64">
        <v>0.87122600251423643</v>
      </c>
      <c r="M14" s="64">
        <v>0.68005281450576438</v>
      </c>
      <c r="N14" s="65">
        <v>-0.5244735590401427</v>
      </c>
      <c r="O14" s="63">
        <v>3.0350065206454356E-2</v>
      </c>
      <c r="P14" s="64">
        <v>0.22872036274440219</v>
      </c>
      <c r="Q14" s="64">
        <v>0.53843422700381605</v>
      </c>
      <c r="R14" s="65">
        <v>0.2937278577968277</v>
      </c>
      <c r="S14" s="63">
        <v>0.1303940675295962</v>
      </c>
      <c r="T14" s="64">
        <v>0.55719117554640529</v>
      </c>
      <c r="U14" s="64">
        <v>1.4901957636452499</v>
      </c>
      <c r="V14" s="65">
        <v>-0.12116868980879618</v>
      </c>
      <c r="W14" s="63">
        <v>-0.15923209295602295</v>
      </c>
      <c r="X14" s="64">
        <v>0.29279417544514269</v>
      </c>
      <c r="Y14" s="64">
        <v>0.27786670692352716</v>
      </c>
      <c r="Z14" s="65">
        <v>-1.2670082907888638</v>
      </c>
      <c r="AA14" s="63">
        <v>-0.75099899530540937</v>
      </c>
      <c r="AB14" s="64">
        <v>-0.69955025771034085</v>
      </c>
      <c r="AC14" s="64">
        <v>-0.54986823530963891</v>
      </c>
      <c r="AD14" s="65">
        <v>2.7980252849387304E-2</v>
      </c>
      <c r="AE14" s="63">
        <v>0.34120236862907666</v>
      </c>
      <c r="AF14" s="64">
        <v>0.4641636644777789</v>
      </c>
      <c r="AG14" s="64">
        <v>-8.6734223812233377E-2</v>
      </c>
      <c r="AH14" s="65">
        <v>0.10901759712463058</v>
      </c>
      <c r="AI14" s="63">
        <v>0.29995214407733245</v>
      </c>
      <c r="AJ14" s="64">
        <v>0.37140283447465161</v>
      </c>
      <c r="AK14" s="64">
        <v>3.6861868774648934E-2</v>
      </c>
      <c r="AL14" s="65">
        <v>0.63331647489616028</v>
      </c>
      <c r="AM14" s="63">
        <v>-0.70026049153695991</v>
      </c>
      <c r="AN14" s="64">
        <v>-0.15077358708090613</v>
      </c>
      <c r="AO14" s="64">
        <v>0.75864777767160874</v>
      </c>
      <c r="AP14" s="65">
        <v>-0.8268784668290996</v>
      </c>
      <c r="AQ14" s="63">
        <v>-0.20594127959907876</v>
      </c>
      <c r="AR14" s="64">
        <v>-0.14255933458214692</v>
      </c>
      <c r="AS14" s="64">
        <v>-0.15701083798424972</v>
      </c>
      <c r="AT14" s="64">
        <v>0.17889507057732573</v>
      </c>
      <c r="AU14" s="63">
        <v>0.91907832877625073</v>
      </c>
      <c r="AV14" s="64">
        <v>0.23691277246281367</v>
      </c>
      <c r="AW14" s="64">
        <v>6.3634887709143231E-2</v>
      </c>
      <c r="AX14" s="65">
        <v>-0.22246956415071614</v>
      </c>
      <c r="AY14" s="63">
        <v>1.4067257552866668</v>
      </c>
      <c r="AZ14" s="64">
        <v>6.0334907146151237E-2</v>
      </c>
      <c r="BA14" s="64">
        <v>-0.12609401357018357</v>
      </c>
      <c r="BB14" s="65">
        <v>-8.3824847609537359E-2</v>
      </c>
      <c r="BC14" s="63">
        <v>0.87104637788462691</v>
      </c>
      <c r="BD14" s="64">
        <v>0.24063795599658966</v>
      </c>
      <c r="BE14" s="64">
        <v>-0.11094068505087115</v>
      </c>
      <c r="BF14" s="65">
        <v>0.4472131154233423</v>
      </c>
      <c r="BG14" s="63">
        <v>0.79440922247566159</v>
      </c>
      <c r="BH14" s="64">
        <v>0.54532141383261679</v>
      </c>
      <c r="BI14" s="64">
        <v>7.3373514444163734E-2</v>
      </c>
      <c r="BJ14" s="65">
        <v>0.2365808917993833</v>
      </c>
      <c r="BK14" s="63">
        <v>1.2342803882038029</v>
      </c>
      <c r="BL14" s="64"/>
      <c r="BM14" s="64"/>
      <c r="BN14" s="65"/>
      <c r="BO14" s="28"/>
      <c r="BP14" s="28"/>
      <c r="BQ14" s="28"/>
      <c r="BR14" s="28"/>
      <c r="BS14" s="10"/>
      <c r="BT14" s="10"/>
    </row>
    <row r="15" spans="1:72" s="23" customFormat="1" ht="19.5" customHeight="1" x14ac:dyDescent="0.25">
      <c r="A15" s="79"/>
      <c r="B15" s="81" t="s">
        <v>15</v>
      </c>
      <c r="C15" s="66"/>
      <c r="D15" s="67">
        <v>-13.158631125544225</v>
      </c>
      <c r="E15" s="67">
        <v>6.8708869893164657</v>
      </c>
      <c r="F15" s="68">
        <v>9.0424075823776491</v>
      </c>
      <c r="G15" s="66">
        <v>6.0922308497726521</v>
      </c>
      <c r="H15" s="67">
        <v>-13.512229272484102</v>
      </c>
      <c r="I15" s="67">
        <v>3.0173452656622408</v>
      </c>
      <c r="J15" s="68">
        <v>2.5922165552714667</v>
      </c>
      <c r="K15" s="66">
        <v>-18.679967763472721</v>
      </c>
      <c r="L15" s="67">
        <v>1.9069885652326508</v>
      </c>
      <c r="M15" s="67">
        <v>8.4717881021584827</v>
      </c>
      <c r="N15" s="68">
        <v>9.12516706148865</v>
      </c>
      <c r="O15" s="66">
        <v>10.553274248091132</v>
      </c>
      <c r="P15" s="67">
        <v>-6.6276584190118335</v>
      </c>
      <c r="Q15" s="67">
        <v>3.544498543114877</v>
      </c>
      <c r="R15" s="68">
        <v>5.2416351588726791</v>
      </c>
      <c r="S15" s="66">
        <v>4.6533765406435954</v>
      </c>
      <c r="T15" s="67">
        <v>-5.9180322577488287</v>
      </c>
      <c r="U15" s="67">
        <v>3.755289503110808</v>
      </c>
      <c r="V15" s="68">
        <v>6.1727412514718356</v>
      </c>
      <c r="W15" s="66">
        <v>11.096091006344089</v>
      </c>
      <c r="X15" s="67">
        <v>-10.724552988495775</v>
      </c>
      <c r="Y15" s="67">
        <v>0.35366307345841591</v>
      </c>
      <c r="Z15" s="68">
        <v>1.7420625654362183</v>
      </c>
      <c r="AA15" s="66">
        <v>0.83758097003647269</v>
      </c>
      <c r="AB15" s="67">
        <v>-9.3408539295230888</v>
      </c>
      <c r="AC15" s="67">
        <v>0.23776793439194127</v>
      </c>
      <c r="AD15" s="68">
        <v>21.452660369533262</v>
      </c>
      <c r="AE15" s="66">
        <v>3.8787908884389721</v>
      </c>
      <c r="AF15" s="67">
        <v>-14.724471485567125</v>
      </c>
      <c r="AG15" s="67">
        <v>-1.2406380683360998</v>
      </c>
      <c r="AH15" s="68">
        <v>9.2040374309355411</v>
      </c>
      <c r="AI15" s="66">
        <v>5.6308294149072937</v>
      </c>
      <c r="AJ15" s="67">
        <v>-5.4328015973373693</v>
      </c>
      <c r="AK15" s="67">
        <v>0.4353904028091401</v>
      </c>
      <c r="AL15" s="68">
        <v>7.3154450185948647</v>
      </c>
      <c r="AM15" s="66">
        <v>-1.5244911666953052</v>
      </c>
      <c r="AN15" s="67">
        <v>-5.8919347941306652</v>
      </c>
      <c r="AO15" s="67">
        <v>3.665240703793367</v>
      </c>
      <c r="AP15" s="68">
        <v>8.4524979533744098</v>
      </c>
      <c r="AQ15" s="66">
        <v>3.6901441929113896</v>
      </c>
      <c r="AR15" s="67">
        <v>-7.5657893433260721</v>
      </c>
      <c r="AS15" s="67">
        <v>1.1685573155176237</v>
      </c>
      <c r="AT15" s="67">
        <v>7.074900312128368</v>
      </c>
      <c r="AU15" s="66">
        <v>3.5707216538598852</v>
      </c>
      <c r="AV15" s="67">
        <v>-2.3289887103138027</v>
      </c>
      <c r="AW15" s="67">
        <v>-1.7209598952857674</v>
      </c>
      <c r="AX15" s="68">
        <v>2.4923564714672888</v>
      </c>
      <c r="AY15" s="66">
        <v>4.2217775715278938</v>
      </c>
      <c r="AZ15" s="67">
        <v>-7.4346332579125196</v>
      </c>
      <c r="BA15" s="67">
        <v>3.9706655835282301</v>
      </c>
      <c r="BB15" s="68">
        <v>2.2903853008180373</v>
      </c>
      <c r="BC15" s="66">
        <v>5.5783928656696551</v>
      </c>
      <c r="BD15" s="67">
        <v>-5.0370050188940407</v>
      </c>
      <c r="BE15" s="67">
        <v>-0.93861931140681909</v>
      </c>
      <c r="BF15" s="68">
        <v>4.5944197835511966</v>
      </c>
      <c r="BG15" s="66">
        <v>3.7404726499171863</v>
      </c>
      <c r="BH15" s="67">
        <v>-5.5349855013419322</v>
      </c>
      <c r="BI15" s="67">
        <v>2.4804846082153706</v>
      </c>
      <c r="BJ15" s="68">
        <v>6.1564006128608666</v>
      </c>
      <c r="BK15" s="66">
        <v>4.55080573764611</v>
      </c>
      <c r="BL15" s="67"/>
      <c r="BM15" s="67"/>
      <c r="BN15" s="68"/>
      <c r="BO15" s="22"/>
      <c r="BP15" s="22"/>
      <c r="BQ15" s="22"/>
      <c r="BR15" s="22"/>
      <c r="BS15" s="21"/>
      <c r="BT15" s="21"/>
    </row>
    <row r="16" spans="1:72" s="8" customFormat="1" ht="20.100000000000001" customHeight="1" x14ac:dyDescent="0.25">
      <c r="A16" s="82" t="s">
        <v>16</v>
      </c>
      <c r="B16" s="83" t="s">
        <v>17</v>
      </c>
      <c r="C16" s="69"/>
      <c r="D16" s="70">
        <v>0.27119304599829142</v>
      </c>
      <c r="E16" s="70">
        <v>0.98065195698165364</v>
      </c>
      <c r="F16" s="71">
        <v>2.1253756093452143</v>
      </c>
      <c r="G16" s="69">
        <v>-1.2984987999607736</v>
      </c>
      <c r="H16" s="70">
        <v>-2.4553002275159712</v>
      </c>
      <c r="I16" s="70">
        <v>-1.2450565584488875</v>
      </c>
      <c r="J16" s="71">
        <v>0.9137966794779534</v>
      </c>
      <c r="K16" s="69">
        <v>-2.0770447434492239</v>
      </c>
      <c r="L16" s="70">
        <v>2.3937129070149661</v>
      </c>
      <c r="M16" s="70">
        <v>9.093549639705302E-2</v>
      </c>
      <c r="N16" s="71">
        <v>0.83605878726473393</v>
      </c>
      <c r="O16" s="69">
        <v>0.50001527988735217</v>
      </c>
      <c r="P16" s="70">
        <v>0.13569718663644884</v>
      </c>
      <c r="Q16" s="70">
        <v>0.40430827238382316</v>
      </c>
      <c r="R16" s="71">
        <v>0.17293601154027677</v>
      </c>
      <c r="S16" s="69">
        <v>-1.8315578616510735</v>
      </c>
      <c r="T16" s="70">
        <v>0.72119097238914431</v>
      </c>
      <c r="U16" s="70">
        <v>1.2743142860180321</v>
      </c>
      <c r="V16" s="71">
        <v>0.39940275050952928</v>
      </c>
      <c r="W16" s="69">
        <v>3.320643298354073</v>
      </c>
      <c r="X16" s="70">
        <v>-2.0090639580172578</v>
      </c>
      <c r="Y16" s="70">
        <v>0.55052511179049624</v>
      </c>
      <c r="Z16" s="71">
        <v>-2.1370893930210348</v>
      </c>
      <c r="AA16" s="69">
        <v>-1.6666666103913972</v>
      </c>
      <c r="AB16" s="70">
        <v>7.8401096179008298E-2</v>
      </c>
      <c r="AC16" s="70">
        <v>0.23154379126166799</v>
      </c>
      <c r="AD16" s="71">
        <v>1.2510264253511503</v>
      </c>
      <c r="AE16" s="69">
        <v>-1.037195135043657</v>
      </c>
      <c r="AF16" s="70">
        <v>0.26310989486411596</v>
      </c>
      <c r="AG16" s="70">
        <v>0.40865667775425585</v>
      </c>
      <c r="AH16" s="71">
        <v>0.23835813854282648</v>
      </c>
      <c r="AI16" s="69">
        <v>-0.24671607955470201</v>
      </c>
      <c r="AJ16" s="70">
        <v>1.4781633213024188</v>
      </c>
      <c r="AK16" s="70">
        <v>-0.24819229785489555</v>
      </c>
      <c r="AL16" s="71">
        <v>1.269976021204003</v>
      </c>
      <c r="AM16" s="69">
        <v>-1.4012938489442341</v>
      </c>
      <c r="AN16" s="70">
        <v>9.3059590848627152E-2</v>
      </c>
      <c r="AO16" s="70">
        <v>-0.32377448020613564</v>
      </c>
      <c r="AP16" s="71">
        <v>0.93757486672879153</v>
      </c>
      <c r="AQ16" s="69">
        <v>-7.4964072719049084E-3</v>
      </c>
      <c r="AR16" s="70">
        <v>7.4126669141845224E-3</v>
      </c>
      <c r="AS16" s="70">
        <v>0.14396863372007362</v>
      </c>
      <c r="AT16" s="70">
        <v>0.30685021561569253</v>
      </c>
      <c r="AU16" s="69">
        <v>0.61257697626334395</v>
      </c>
      <c r="AV16" s="70">
        <v>0.4760531382026687</v>
      </c>
      <c r="AW16" s="70">
        <v>0.40015130627343004</v>
      </c>
      <c r="AX16" s="71">
        <v>0.30542138965878263</v>
      </c>
      <c r="AY16" s="69">
        <v>-0.23493136071712137</v>
      </c>
      <c r="AZ16" s="70">
        <v>-1.0325726377609268</v>
      </c>
      <c r="BA16" s="70">
        <v>0.56124745948194366</v>
      </c>
      <c r="BB16" s="71">
        <v>0.25956154565788347</v>
      </c>
      <c r="BC16" s="69">
        <v>1.1198413001993195E-4</v>
      </c>
      <c r="BD16" s="70">
        <v>1.2368387749270637</v>
      </c>
      <c r="BE16" s="70">
        <v>-1.3397125344624548</v>
      </c>
      <c r="BF16" s="71">
        <v>0.7707613131976957</v>
      </c>
      <c r="BG16" s="69">
        <v>-4.6085262943016306E-2</v>
      </c>
      <c r="BH16" s="70">
        <v>0.52766746185033031</v>
      </c>
      <c r="BI16" s="70">
        <v>-0.46818267709323153</v>
      </c>
      <c r="BJ16" s="71">
        <v>0.67144185257402678</v>
      </c>
      <c r="BK16" s="69">
        <v>0.37269956967373291</v>
      </c>
      <c r="BL16" s="70"/>
      <c r="BM16" s="70"/>
      <c r="BN16" s="71"/>
      <c r="BO16" s="28"/>
      <c r="BP16" s="28"/>
      <c r="BQ16" s="28"/>
      <c r="BR16" s="28"/>
      <c r="BS16" s="10"/>
      <c r="BT16" s="10"/>
    </row>
    <row r="17" spans="1:72" s="8" customFormat="1" ht="20.100000000000001" customHeight="1" x14ac:dyDescent="0.25">
      <c r="A17" s="82" t="s">
        <v>18</v>
      </c>
      <c r="B17" s="83" t="s">
        <v>35</v>
      </c>
      <c r="C17" s="69"/>
      <c r="D17" s="70">
        <v>-10.861317629958293</v>
      </c>
      <c r="E17" s="70">
        <v>4.2411997809444832</v>
      </c>
      <c r="F17" s="71">
        <v>4.5578543371993279</v>
      </c>
      <c r="G17" s="69">
        <v>5.7110902907225389</v>
      </c>
      <c r="H17" s="70">
        <v>-9.1726670199431393</v>
      </c>
      <c r="I17" s="70">
        <v>3.0087154235408446</v>
      </c>
      <c r="J17" s="71">
        <v>0.72703290155403921</v>
      </c>
      <c r="K17" s="69">
        <v>-13.522841829024628</v>
      </c>
      <c r="L17" s="70">
        <v>-0.47162132104975318</v>
      </c>
      <c r="M17" s="70">
        <v>6.0300623596069958</v>
      </c>
      <c r="N17" s="71">
        <v>4.9107469534704329</v>
      </c>
      <c r="O17" s="69">
        <v>7.3020446624503554</v>
      </c>
      <c r="P17" s="70">
        <v>-6.3350324375581213</v>
      </c>
      <c r="Q17" s="70">
        <v>1.8880435476988722</v>
      </c>
      <c r="R17" s="71">
        <v>3.2870375444924678</v>
      </c>
      <c r="S17" s="69">
        <v>4.4094253469214264</v>
      </c>
      <c r="T17" s="70">
        <v>-6.3525937227160902</v>
      </c>
      <c r="U17" s="70">
        <v>0.89234704083696981</v>
      </c>
      <c r="V17" s="71">
        <v>2.7176538656439195</v>
      </c>
      <c r="W17" s="69">
        <v>4.4503134083544618</v>
      </c>
      <c r="X17" s="70">
        <v>-6.9610075321284333</v>
      </c>
      <c r="Y17" s="70">
        <v>1.4681601752678089E-2</v>
      </c>
      <c r="Z17" s="71">
        <v>2.9095214916094334</v>
      </c>
      <c r="AA17" s="69">
        <v>1.9176847928542922</v>
      </c>
      <c r="AB17" s="70">
        <v>-6.8755803944464571</v>
      </c>
      <c r="AC17" s="70">
        <v>1.0682191414999629</v>
      </c>
      <c r="AD17" s="71">
        <v>4.5241792069178395</v>
      </c>
      <c r="AE17" s="69">
        <v>4.6571633344677403</v>
      </c>
      <c r="AF17" s="70">
        <v>-6.9047472119569706</v>
      </c>
      <c r="AG17" s="70">
        <v>1.7729426379005637</v>
      </c>
      <c r="AH17" s="71">
        <v>4.6006024175566456</v>
      </c>
      <c r="AI17" s="69">
        <v>3.6833093644302939</v>
      </c>
      <c r="AJ17" s="70">
        <v>-6.2750172350726636</v>
      </c>
      <c r="AK17" s="70">
        <v>0.72045998144505663</v>
      </c>
      <c r="AL17" s="71">
        <v>4.6587528189925118</v>
      </c>
      <c r="AM17" s="69">
        <v>1.2022776011369727</v>
      </c>
      <c r="AN17" s="70">
        <v>-6.6749961758572569</v>
      </c>
      <c r="AO17" s="70">
        <v>1.4077780725831288</v>
      </c>
      <c r="AP17" s="71">
        <v>3.8506730955990589</v>
      </c>
      <c r="AQ17" s="69">
        <v>3.1754294361363522</v>
      </c>
      <c r="AR17" s="70">
        <v>-5.1490238305995009</v>
      </c>
      <c r="AS17" s="70">
        <v>1.6009895116185573</v>
      </c>
      <c r="AT17" s="70">
        <v>3.2133191257404996</v>
      </c>
      <c r="AU17" s="69">
        <v>1.6705743204136687</v>
      </c>
      <c r="AV17" s="70">
        <v>-1.7084725942662216</v>
      </c>
      <c r="AW17" s="70">
        <v>-3.2579824795407935</v>
      </c>
      <c r="AX17" s="71">
        <v>1.3538009236267183</v>
      </c>
      <c r="AY17" s="69">
        <v>3.3316788106563995</v>
      </c>
      <c r="AZ17" s="70">
        <v>-4.957197850563559</v>
      </c>
      <c r="BA17" s="70">
        <v>0.34460656789768962</v>
      </c>
      <c r="BB17" s="71">
        <v>1.8367658205608415</v>
      </c>
      <c r="BC17" s="69">
        <v>4.0875311863799677</v>
      </c>
      <c r="BD17" s="70">
        <v>-5.0922304003658772</v>
      </c>
      <c r="BE17" s="70">
        <v>-0.65497440422039743</v>
      </c>
      <c r="BF17" s="71">
        <v>2.6051731148704844</v>
      </c>
      <c r="BG17" s="69">
        <v>3.2655292641050901</v>
      </c>
      <c r="BH17" s="70">
        <v>-4.8830172191123804</v>
      </c>
      <c r="BI17" s="70">
        <v>2.4460833332029552</v>
      </c>
      <c r="BJ17" s="71">
        <v>3.9639286227138943</v>
      </c>
      <c r="BK17" s="69">
        <v>2.8289153530418587</v>
      </c>
      <c r="BL17" s="70"/>
      <c r="BM17" s="70"/>
      <c r="BN17" s="71"/>
      <c r="BO17" s="28"/>
      <c r="BP17" s="28"/>
      <c r="BQ17" s="28"/>
      <c r="BR17" s="28"/>
      <c r="BS17" s="10"/>
      <c r="BT17" s="10"/>
    </row>
    <row r="18" spans="1:72" s="8" customFormat="1" ht="20.100000000000001" customHeight="1" x14ac:dyDescent="0.25">
      <c r="A18" s="82" t="s">
        <v>19</v>
      </c>
      <c r="B18" s="83" t="s">
        <v>20</v>
      </c>
      <c r="C18" s="69"/>
      <c r="D18" s="70">
        <v>-1.7884218231910307</v>
      </c>
      <c r="E18" s="70">
        <v>0.9176177992028326</v>
      </c>
      <c r="F18" s="71">
        <v>1.4511516139238005</v>
      </c>
      <c r="G18" s="69">
        <v>1.2240993027020131</v>
      </c>
      <c r="H18" s="70">
        <v>-1.1807654175315505</v>
      </c>
      <c r="I18" s="70">
        <v>0.55458424206681556</v>
      </c>
      <c r="J18" s="71">
        <v>0.61388171260160151</v>
      </c>
      <c r="K18" s="69">
        <v>-1.8517946343346054</v>
      </c>
      <c r="L18" s="70">
        <v>-0.62391820504479267</v>
      </c>
      <c r="M18" s="70">
        <v>0.89985685169636809</v>
      </c>
      <c r="N18" s="71">
        <v>1.8453961251386177</v>
      </c>
      <c r="O18" s="69">
        <v>0.85060221763863042</v>
      </c>
      <c r="P18" s="70">
        <v>-0.71978283712408453</v>
      </c>
      <c r="Q18" s="70">
        <v>0.31760035534972414</v>
      </c>
      <c r="R18" s="71">
        <v>0.65769270117679268</v>
      </c>
      <c r="S18" s="69">
        <v>1.3238707060569836</v>
      </c>
      <c r="T18" s="70">
        <v>-0.94481613044777957</v>
      </c>
      <c r="U18" s="70">
        <v>-4.7906704578680633E-2</v>
      </c>
      <c r="V18" s="71">
        <v>0.97498104279404219</v>
      </c>
      <c r="W18" s="69">
        <v>1.0221402065665561</v>
      </c>
      <c r="X18" s="70">
        <v>-1.2409040830170692</v>
      </c>
      <c r="Y18" s="70">
        <v>-0.42242504513545404</v>
      </c>
      <c r="Z18" s="71">
        <v>0.77854803796413274</v>
      </c>
      <c r="AA18" s="69">
        <v>0.5669814391358603</v>
      </c>
      <c r="AB18" s="70">
        <v>-1.075335741269859</v>
      </c>
      <c r="AC18" s="70">
        <v>0.27802279092130161</v>
      </c>
      <c r="AD18" s="71">
        <v>2.8106734113973291</v>
      </c>
      <c r="AE18" s="69">
        <v>0.48890031894351565</v>
      </c>
      <c r="AF18" s="70">
        <v>-0.83819256267856124</v>
      </c>
      <c r="AG18" s="70">
        <v>0.72400060855014781</v>
      </c>
      <c r="AH18" s="71">
        <v>1.1997450271827819</v>
      </c>
      <c r="AI18" s="69">
        <v>0.21280156947420173</v>
      </c>
      <c r="AJ18" s="70">
        <v>-1.234374093011382</v>
      </c>
      <c r="AK18" s="70">
        <v>0.12534656868631752</v>
      </c>
      <c r="AL18" s="71">
        <v>1.6173990055358798</v>
      </c>
      <c r="AM18" s="69">
        <v>0.36931366561483125</v>
      </c>
      <c r="AN18" s="70">
        <v>-1.6471634597676756</v>
      </c>
      <c r="AO18" s="70">
        <v>1.4659004952820289</v>
      </c>
      <c r="AP18" s="71">
        <v>1.4040074353894172</v>
      </c>
      <c r="AQ18" s="69">
        <v>1.0751837221577665</v>
      </c>
      <c r="AR18" s="70">
        <v>-2.0402181346800865</v>
      </c>
      <c r="AS18" s="70">
        <v>0.19292707456664498</v>
      </c>
      <c r="AT18" s="70">
        <v>1.4612874390751767</v>
      </c>
      <c r="AU18" s="69">
        <v>0.76868613259246255</v>
      </c>
      <c r="AV18" s="70">
        <v>-1.0822944604897833</v>
      </c>
      <c r="AW18" s="70">
        <v>9.3181031132377884E-2</v>
      </c>
      <c r="AX18" s="71">
        <v>0.89211177634040861</v>
      </c>
      <c r="AY18" s="69">
        <v>1.002321814522352</v>
      </c>
      <c r="AZ18" s="70">
        <v>-0.91628369417495248</v>
      </c>
      <c r="BA18" s="70">
        <v>0.9123700387528223</v>
      </c>
      <c r="BB18" s="71">
        <v>-1.03452192672204E-2</v>
      </c>
      <c r="BC18" s="69">
        <v>0.8343193429028396</v>
      </c>
      <c r="BD18" s="70">
        <v>-1.1555840543491755</v>
      </c>
      <c r="BE18" s="70">
        <v>0.8841820703240808</v>
      </c>
      <c r="BF18" s="71">
        <v>0.80381154976024194</v>
      </c>
      <c r="BG18" s="69">
        <v>0.47353708304366882</v>
      </c>
      <c r="BH18" s="70">
        <v>-1.3218061900539515</v>
      </c>
      <c r="BI18" s="70">
        <v>0.82327512420940241</v>
      </c>
      <c r="BJ18" s="71">
        <v>0.93232367497690405</v>
      </c>
      <c r="BK18" s="69">
        <v>0.75790332391418247</v>
      </c>
      <c r="BL18" s="70"/>
      <c r="BM18" s="70"/>
      <c r="BN18" s="71"/>
      <c r="BO18" s="28"/>
      <c r="BP18" s="28"/>
      <c r="BQ18" s="28"/>
      <c r="BR18" s="28"/>
      <c r="BS18" s="10"/>
      <c r="BT18" s="10"/>
    </row>
    <row r="19" spans="1:72" s="8" customFormat="1" ht="20.100000000000001" customHeight="1" x14ac:dyDescent="0.25">
      <c r="A19" s="82" t="s">
        <v>21</v>
      </c>
      <c r="B19" s="83" t="s">
        <v>34</v>
      </c>
      <c r="C19" s="69"/>
      <c r="D19" s="70">
        <v>7.0422376415624308E-2</v>
      </c>
      <c r="E19" s="70">
        <v>0.1700796076686398</v>
      </c>
      <c r="F19" s="71">
        <v>0.27196110339649754</v>
      </c>
      <c r="G19" s="69">
        <v>-0.11758086956040943</v>
      </c>
      <c r="H19" s="70">
        <v>0.17980589111723769</v>
      </c>
      <c r="I19" s="70">
        <v>0.24893960080691444</v>
      </c>
      <c r="J19" s="71">
        <v>0.17871235997353768</v>
      </c>
      <c r="K19" s="69">
        <v>0.19985241612913576</v>
      </c>
      <c r="L19" s="70">
        <v>0.16223059657464478</v>
      </c>
      <c r="M19" s="70">
        <v>0.37075238621005335</v>
      </c>
      <c r="N19" s="71">
        <v>0.25378513768106964</v>
      </c>
      <c r="O19" s="69">
        <v>0.29350109819342574</v>
      </c>
      <c r="P19" s="70">
        <v>0.11865666928365112</v>
      </c>
      <c r="Q19" s="70">
        <v>0.12960090425837736</v>
      </c>
      <c r="R19" s="71">
        <v>0.34936137625233749</v>
      </c>
      <c r="S19" s="69">
        <v>0.35042535012409948</v>
      </c>
      <c r="T19" s="70">
        <v>0.41695303852888038</v>
      </c>
      <c r="U19" s="70">
        <v>0.20495953720361484</v>
      </c>
      <c r="V19" s="71">
        <v>0.47148687813116491</v>
      </c>
      <c r="W19" s="69">
        <v>0.38640910488847013</v>
      </c>
      <c r="X19" s="70">
        <v>-6.0598819991237292E-2</v>
      </c>
      <c r="Y19" s="70">
        <v>8.3706741448091263E-3</v>
      </c>
      <c r="Z19" s="71">
        <v>0.32017604363946284</v>
      </c>
      <c r="AA19" s="69">
        <v>0.1999326576289111</v>
      </c>
      <c r="AB19" s="70">
        <v>-5.1878992613326673E-2</v>
      </c>
      <c r="AC19" s="70">
        <v>-0.26803290781275485</v>
      </c>
      <c r="AD19" s="71">
        <v>-0.23533128972210918</v>
      </c>
      <c r="AE19" s="69">
        <v>0.31998831713124859</v>
      </c>
      <c r="AF19" s="70">
        <v>-0.17673796392232549</v>
      </c>
      <c r="AG19" s="70">
        <v>-7.8598294418478876E-2</v>
      </c>
      <c r="AH19" s="71">
        <v>0.30199040736600807</v>
      </c>
      <c r="AI19" s="69">
        <v>0.18774772991957378</v>
      </c>
      <c r="AJ19" s="70">
        <v>2.8293838214080512E-2</v>
      </c>
      <c r="AK19" s="70">
        <v>-0.37047953523032001</v>
      </c>
      <c r="AL19" s="71">
        <v>-7.72001978377993E-2</v>
      </c>
      <c r="AM19" s="69">
        <v>-0.15213329763812214</v>
      </c>
      <c r="AN19" s="70">
        <v>-3.3753483756071949E-2</v>
      </c>
      <c r="AO19" s="70">
        <v>-1.8961792123231788E-2</v>
      </c>
      <c r="AP19" s="71">
        <v>-7.8501786385650293E-2</v>
      </c>
      <c r="AQ19" s="69">
        <v>0.2300743408920142</v>
      </c>
      <c r="AR19" s="70">
        <v>7.7989413044495101E-3</v>
      </c>
      <c r="AS19" s="70">
        <v>-0.15021884534316438</v>
      </c>
      <c r="AT19" s="70">
        <v>0.12293004267037032</v>
      </c>
      <c r="AU19" s="69">
        <v>0.21570760951225565</v>
      </c>
      <c r="AV19" s="70">
        <v>-0.17147493075235143</v>
      </c>
      <c r="AW19" s="70">
        <v>6.2063998721019892E-2</v>
      </c>
      <c r="AX19" s="71">
        <v>7.514915641752642E-3</v>
      </c>
      <c r="AY19" s="69">
        <v>9.8912833569911415E-2</v>
      </c>
      <c r="AZ19" s="70">
        <v>6.3007743270105124E-2</v>
      </c>
      <c r="BA19" s="70">
        <v>6.0086407999530349E-2</v>
      </c>
      <c r="BB19" s="71">
        <v>4.3527713221005085E-2</v>
      </c>
      <c r="BC19" s="69">
        <v>0.28220302614441861</v>
      </c>
      <c r="BD19" s="70">
        <v>4.009830351376599E-2</v>
      </c>
      <c r="BE19" s="70">
        <v>-8.9810616750250802E-2</v>
      </c>
      <c r="BF19" s="71">
        <v>3.5924507163564483E-2</v>
      </c>
      <c r="BG19" s="69">
        <v>0.18855178820769314</v>
      </c>
      <c r="BH19" s="70">
        <v>0.13449042607291972</v>
      </c>
      <c r="BI19" s="70">
        <v>-6.5479046355412546E-2</v>
      </c>
      <c r="BJ19" s="71">
        <v>0.15184600857183003</v>
      </c>
      <c r="BK19" s="69">
        <v>0.17664910513561846</v>
      </c>
      <c r="BL19" s="70"/>
      <c r="BM19" s="70"/>
      <c r="BN19" s="71"/>
      <c r="BO19" s="28"/>
      <c r="BP19" s="28"/>
      <c r="BQ19" s="28"/>
      <c r="BR19" s="28"/>
      <c r="BS19" s="10"/>
      <c r="BT19" s="10"/>
    </row>
    <row r="20" spans="1:72" s="8" customFormat="1" ht="20.100000000000001" customHeight="1" x14ac:dyDescent="0.25">
      <c r="A20" s="82" t="s">
        <v>22</v>
      </c>
      <c r="B20" s="83" t="s">
        <v>42</v>
      </c>
      <c r="C20" s="69"/>
      <c r="D20" s="70">
        <v>6.2381906026494648E-2</v>
      </c>
      <c r="E20" s="70">
        <v>0.11995292622688078</v>
      </c>
      <c r="F20" s="71">
        <v>0.1608105432684106</v>
      </c>
      <c r="G20" s="69">
        <v>0.18485735641673512</v>
      </c>
      <c r="H20" s="70">
        <v>0.10710664061115643</v>
      </c>
      <c r="I20" s="70">
        <v>4.6813460920330521E-2</v>
      </c>
      <c r="J20" s="71">
        <v>-3.0254687139374899E-2</v>
      </c>
      <c r="K20" s="69">
        <v>-0.10181582799497151</v>
      </c>
      <c r="L20" s="70">
        <v>7.270548560098615E-3</v>
      </c>
      <c r="M20" s="70">
        <v>0.15142930325405948</v>
      </c>
      <c r="N20" s="71">
        <v>0.26166812150399266</v>
      </c>
      <c r="O20" s="69">
        <v>0.34356443585452562</v>
      </c>
      <c r="P20" s="70">
        <v>0.26589042236679655</v>
      </c>
      <c r="Q20" s="70">
        <v>0.23319752586897777</v>
      </c>
      <c r="R20" s="71">
        <v>0.18993322241877347</v>
      </c>
      <c r="S20" s="69">
        <v>0.13956724256193781</v>
      </c>
      <c r="T20" s="70">
        <v>0.15103313966164456</v>
      </c>
      <c r="U20" s="70">
        <v>0.18133298642369117</v>
      </c>
      <c r="V20" s="71">
        <v>0.18966070206496069</v>
      </c>
      <c r="W20" s="69">
        <v>0.19047779121246794</v>
      </c>
      <c r="X20" s="70">
        <v>0.11393045797340504</v>
      </c>
      <c r="Y20" s="70">
        <v>6.1765476364572046E-2</v>
      </c>
      <c r="Z20" s="71">
        <v>-3.7989618912340041E-3</v>
      </c>
      <c r="AA20" s="69">
        <v>-6.8549414611087878E-2</v>
      </c>
      <c r="AB20" s="70">
        <v>-1.1573550158555363E-2</v>
      </c>
      <c r="AC20" s="70">
        <v>5.30192590702089E-2</v>
      </c>
      <c r="AD20" s="71">
        <v>0.11924051848808892</v>
      </c>
      <c r="AE20" s="69">
        <v>0.15061933061689811</v>
      </c>
      <c r="AF20" s="70">
        <v>0.13805927248380789</v>
      </c>
      <c r="AG20" s="70">
        <v>0.15327289880091088</v>
      </c>
      <c r="AH20" s="71">
        <v>0.14722672777948287</v>
      </c>
      <c r="AI20" s="69">
        <v>0.12659223260468666</v>
      </c>
      <c r="AJ20" s="70">
        <v>0.11318414154105888</v>
      </c>
      <c r="AK20" s="70">
        <v>0.11546975704196231</v>
      </c>
      <c r="AL20" s="71">
        <v>0.11020726612842972</v>
      </c>
      <c r="AM20" s="69">
        <v>9.6853020679359039E-2</v>
      </c>
      <c r="AN20" s="70">
        <v>0.11516310800962555</v>
      </c>
      <c r="AO20" s="70">
        <v>0.13576590282674197</v>
      </c>
      <c r="AP20" s="71">
        <v>0.1466990706380695</v>
      </c>
      <c r="AQ20" s="69">
        <v>0.1472942369684318</v>
      </c>
      <c r="AR20" s="70">
        <v>0.11143002327469914</v>
      </c>
      <c r="AS20" s="70">
        <v>8.3787135097006804E-2</v>
      </c>
      <c r="AT20" s="70">
        <v>4.8466137844260709E-2</v>
      </c>
      <c r="AU20" s="69">
        <v>0.32437383291533456</v>
      </c>
      <c r="AV20" s="70">
        <v>5.9181676158058E-2</v>
      </c>
      <c r="AW20" s="70">
        <v>7.2035077696560174E-2</v>
      </c>
      <c r="AX20" s="71">
        <v>6.8365081743811368E-2</v>
      </c>
      <c r="AY20" s="69">
        <v>5.843969450320307E-2</v>
      </c>
      <c r="AZ20" s="70">
        <v>6.7139180152202826E-2</v>
      </c>
      <c r="BA20" s="70">
        <v>5.7843556158605924E-2</v>
      </c>
      <c r="BB20" s="71">
        <v>8.0710965537457005E-2</v>
      </c>
      <c r="BC20" s="69">
        <v>5.4983815565426496E-2</v>
      </c>
      <c r="BD20" s="70">
        <v>8.4460080082707278E-2</v>
      </c>
      <c r="BE20" s="70">
        <v>4.0324889366723952E-2</v>
      </c>
      <c r="BF20" s="71">
        <v>8.6321292458657606E-2</v>
      </c>
      <c r="BG20" s="69">
        <v>-7.7951512483648733E-2</v>
      </c>
      <c r="BH20" s="70">
        <v>-9.8014847327590766E-3</v>
      </c>
      <c r="BI20" s="70">
        <v>2.1816994770623196E-2</v>
      </c>
      <c r="BJ20" s="71">
        <v>4.0571119790985745E-4</v>
      </c>
      <c r="BK20" s="69">
        <v>0.20667389037741338</v>
      </c>
      <c r="BL20" s="70"/>
      <c r="BM20" s="70"/>
      <c r="BN20" s="71"/>
      <c r="BO20" s="28"/>
      <c r="BP20" s="28"/>
      <c r="BQ20" s="28"/>
      <c r="BR20" s="28"/>
      <c r="BS20" s="10"/>
      <c r="BT20" s="10"/>
    </row>
    <row r="21" spans="1:72" s="8" customFormat="1" ht="20.100000000000001" customHeight="1" x14ac:dyDescent="0.25">
      <c r="A21" s="82" t="s">
        <v>23</v>
      </c>
      <c r="B21" s="83" t="s">
        <v>24</v>
      </c>
      <c r="C21" s="69"/>
      <c r="D21" s="70">
        <v>4.5315635745451111E-2</v>
      </c>
      <c r="E21" s="70">
        <v>0.13266923520633289</v>
      </c>
      <c r="F21" s="71">
        <v>0.26770962755069516</v>
      </c>
      <c r="G21" s="69">
        <v>6.5805770319325801E-2</v>
      </c>
      <c r="H21" s="70">
        <v>-0.13311563047018068</v>
      </c>
      <c r="I21" s="70">
        <v>-7.5544857194685053E-2</v>
      </c>
      <c r="J21" s="71">
        <v>9.6215742178250185E-2</v>
      </c>
      <c r="K21" s="69">
        <v>-0.22848023137057577</v>
      </c>
      <c r="L21" s="70">
        <v>0.21493794463875779</v>
      </c>
      <c r="M21" s="70">
        <v>2.462645823976772E-2</v>
      </c>
      <c r="N21" s="71">
        <v>0.12418880241094669</v>
      </c>
      <c r="O21" s="69">
        <v>0.12077036261037169</v>
      </c>
      <c r="P21" s="70">
        <v>9.116904815347765E-2</v>
      </c>
      <c r="Q21" s="70">
        <v>0.14513456649617024</v>
      </c>
      <c r="R21" s="71">
        <v>0.13465285763972212</v>
      </c>
      <c r="S21" s="69">
        <v>-0.1497200987410271</v>
      </c>
      <c r="T21" s="70">
        <v>0.15577868402624467</v>
      </c>
      <c r="U21" s="70">
        <v>0.18865014188907284</v>
      </c>
      <c r="V21" s="71">
        <v>-1.984969997571797E-2</v>
      </c>
      <c r="W21" s="69">
        <v>0.27921993947124757</v>
      </c>
      <c r="X21" s="70">
        <v>-0.29921890430115183</v>
      </c>
      <c r="Y21" s="70">
        <v>0.12391202433541373</v>
      </c>
      <c r="Z21" s="71">
        <v>-0.14353983637735229</v>
      </c>
      <c r="AA21" s="69">
        <v>-7.5057056312521866E-2</v>
      </c>
      <c r="AB21" s="70">
        <v>0.14360707392878994</v>
      </c>
      <c r="AC21" s="70">
        <v>0.14759887541936303</v>
      </c>
      <c r="AD21" s="71">
        <v>0.31265028463398525</v>
      </c>
      <c r="AE21" s="69">
        <v>-0.20498979866820402</v>
      </c>
      <c r="AF21" s="70">
        <v>3.9764800645707934E-2</v>
      </c>
      <c r="AG21" s="70">
        <v>4.1665536697124E-2</v>
      </c>
      <c r="AH21" s="71">
        <v>-2.1476905217318799E-2</v>
      </c>
      <c r="AI21" s="69">
        <v>-0.13057488934303271</v>
      </c>
      <c r="AJ21" s="70">
        <v>0.19670961311269264</v>
      </c>
      <c r="AK21" s="70">
        <v>-7.6920188722353233E-2</v>
      </c>
      <c r="AL21" s="71">
        <v>0.21062472785576752</v>
      </c>
      <c r="AM21" s="69">
        <v>-0.20016378427625628</v>
      </c>
      <c r="AN21" s="70">
        <v>4.1326369626072189E-2</v>
      </c>
      <c r="AO21" s="70">
        <v>-4.0320375844117809E-2</v>
      </c>
      <c r="AP21" s="71">
        <v>0.17191273448286185</v>
      </c>
      <c r="AQ21" s="69">
        <v>-4.9836372702116881E-3</v>
      </c>
      <c r="AR21" s="70">
        <v>-1.1223006180045778E-2</v>
      </c>
      <c r="AS21" s="70">
        <v>8.1721196928804781E-4</v>
      </c>
      <c r="AT21" s="70">
        <v>1.7624506528998395E-2</v>
      </c>
      <c r="AU21" s="69">
        <v>5.7763695248543565E-2</v>
      </c>
      <c r="AV21" s="70">
        <v>4.5359347816204154E-2</v>
      </c>
      <c r="AW21" s="70">
        <v>4.5041302089396433E-2</v>
      </c>
      <c r="AX21" s="71">
        <v>4.5404402981491426E-2</v>
      </c>
      <c r="AY21" s="69">
        <v>-2.3364839974401988E-2</v>
      </c>
      <c r="AZ21" s="70">
        <v>-0.15622073211706622</v>
      </c>
      <c r="BA21" s="70">
        <v>9.4654978895055031E-2</v>
      </c>
      <c r="BB21" s="71">
        <v>4.2984585503632183E-2</v>
      </c>
      <c r="BC21" s="69">
        <v>-2.4260131377354145E-3</v>
      </c>
      <c r="BD21" s="70">
        <v>0.19559660348718647</v>
      </c>
      <c r="BE21" s="70">
        <v>-0.21517740500545507</v>
      </c>
      <c r="BF21" s="71">
        <v>0.12215511052338954</v>
      </c>
      <c r="BG21" s="69">
        <v>4.0095868747597595E-2</v>
      </c>
      <c r="BH21" s="70">
        <v>8.3850668128162151E-2</v>
      </c>
      <c r="BI21" s="70">
        <v>-7.7072033126952641E-2</v>
      </c>
      <c r="BJ21" s="71">
        <v>0.10492355481498591</v>
      </c>
      <c r="BK21" s="69">
        <v>6.0719874462410311E-2</v>
      </c>
      <c r="BL21" s="70"/>
      <c r="BM21" s="70"/>
      <c r="BN21" s="71"/>
      <c r="BO21" s="28"/>
      <c r="BP21" s="28"/>
      <c r="BQ21" s="28"/>
      <c r="BR21" s="28"/>
      <c r="BS21" s="10"/>
      <c r="BT21" s="10"/>
    </row>
    <row r="22" spans="1:72" s="8" customFormat="1" ht="20.100000000000001" customHeight="1" x14ac:dyDescent="0.25">
      <c r="A22" s="82" t="s">
        <v>25</v>
      </c>
      <c r="B22" s="83" t="s">
        <v>26</v>
      </c>
      <c r="C22" s="69"/>
      <c r="D22" s="70">
        <v>-3.830319964318827E-2</v>
      </c>
      <c r="E22" s="70">
        <v>-8.6441391274867219E-2</v>
      </c>
      <c r="F22" s="71">
        <v>-0.12231429150727063</v>
      </c>
      <c r="G22" s="69">
        <v>-0.14443814066086605</v>
      </c>
      <c r="H22" s="70">
        <v>-8.6059717198826977E-2</v>
      </c>
      <c r="I22" s="70">
        <v>-4.3206960204052958E-2</v>
      </c>
      <c r="J22" s="71">
        <v>3.6781138184830933E-2</v>
      </c>
      <c r="K22" s="69">
        <v>0.11142965589973054</v>
      </c>
      <c r="L22" s="70">
        <v>0.1873904120227925</v>
      </c>
      <c r="M22" s="70">
        <v>0.22568708985195091</v>
      </c>
      <c r="N22" s="71">
        <v>0.24523223375965053</v>
      </c>
      <c r="O22" s="69">
        <v>0.25085214984502496</v>
      </c>
      <c r="P22" s="70">
        <v>0.16166581437275593</v>
      </c>
      <c r="Q22" s="70">
        <v>0.11174416064475688</v>
      </c>
      <c r="R22" s="71">
        <v>5.0106599113453054E-2</v>
      </c>
      <c r="S22" s="69">
        <v>-1.4592948009719888E-2</v>
      </c>
      <c r="T22" s="70">
        <v>0.31693443592497511</v>
      </c>
      <c r="U22" s="70">
        <v>0.65484097715828793</v>
      </c>
      <c r="V22" s="71">
        <v>0.78692869482513539</v>
      </c>
      <c r="W22" s="69">
        <v>0.6431053161908058</v>
      </c>
      <c r="X22" s="70">
        <v>7.3373672471356552E-2</v>
      </c>
      <c r="Y22" s="70">
        <v>-0.22435682106726759</v>
      </c>
      <c r="Z22" s="71">
        <v>-0.46599882070641174</v>
      </c>
      <c r="AA22" s="69">
        <v>-0.85281366439664641</v>
      </c>
      <c r="AB22" s="70">
        <v>-1.0920607138816376</v>
      </c>
      <c r="AC22" s="70">
        <v>-1.3777842293657099</v>
      </c>
      <c r="AD22" s="71">
        <v>12.333152313432493</v>
      </c>
      <c r="AE22" s="69">
        <v>-0.30517300556305699</v>
      </c>
      <c r="AF22" s="70">
        <v>-6.184643649356107</v>
      </c>
      <c r="AG22" s="70">
        <v>-3.7977659005653397</v>
      </c>
      <c r="AH22" s="71">
        <v>-0.79117590139028748</v>
      </c>
      <c r="AI22" s="69">
        <v>2.5464643883878084</v>
      </c>
      <c r="AJ22" s="70">
        <v>1.5434238599928483</v>
      </c>
      <c r="AK22" s="70">
        <v>0.5607895253368308</v>
      </c>
      <c r="AL22" s="71">
        <v>-0.31715322064363538</v>
      </c>
      <c r="AM22" s="69">
        <v>-1.4278137666415578</v>
      </c>
      <c r="AN22" s="70">
        <v>2.0806729811013112</v>
      </c>
      <c r="AO22" s="70">
        <v>0.90159198254632544</v>
      </c>
      <c r="AP22" s="71">
        <v>-1.4030947676015761</v>
      </c>
      <c r="AQ22" s="69">
        <v>-0.18688228414002384</v>
      </c>
      <c r="AR22" s="70">
        <v>0.69056216847132401</v>
      </c>
      <c r="AS22" s="70">
        <v>-0.40665880092603457</v>
      </c>
      <c r="AT22" s="70">
        <v>1.9103050376962085</v>
      </c>
      <c r="AU22" s="69">
        <v>-0.60649227274621653</v>
      </c>
      <c r="AV22" s="70">
        <v>-3.0163470704576732E-2</v>
      </c>
      <c r="AW22" s="70">
        <v>0.46643486782455423</v>
      </c>
      <c r="AX22" s="71">
        <v>-0.33720262343075469</v>
      </c>
      <c r="AY22" s="69">
        <v>-0.30532046090519627</v>
      </c>
      <c r="AZ22" s="70">
        <v>-0.24941170671494864</v>
      </c>
      <c r="BA22" s="70">
        <v>1.6173038219291973</v>
      </c>
      <c r="BB22" s="71">
        <v>-0.17452289016407643</v>
      </c>
      <c r="BC22" s="69">
        <v>-7.2016768538419249E-2</v>
      </c>
      <c r="BD22" s="70">
        <v>-0.15551843140804433</v>
      </c>
      <c r="BE22" s="70">
        <v>4.8573091880290098E-4</v>
      </c>
      <c r="BF22" s="71">
        <v>7.5865275382311012E-2</v>
      </c>
      <c r="BG22" s="69">
        <v>-0.12057746663267975</v>
      </c>
      <c r="BH22" s="70">
        <v>-7.08165232623163E-2</v>
      </c>
      <c r="BI22" s="70">
        <v>-7.045078000724754E-2</v>
      </c>
      <c r="BJ22" s="71">
        <v>2.4957859764854668E-2</v>
      </c>
      <c r="BK22" s="69">
        <v>7.7998253284835173E-2</v>
      </c>
      <c r="BL22" s="70"/>
      <c r="BM22" s="70"/>
      <c r="BN22" s="71"/>
      <c r="BO22" s="28"/>
      <c r="BP22" s="28"/>
      <c r="BQ22" s="28"/>
      <c r="BR22" s="28"/>
      <c r="BS22" s="10"/>
      <c r="BT22" s="10"/>
    </row>
    <row r="23" spans="1:72" s="8" customFormat="1" ht="20.100000000000001" customHeight="1" x14ac:dyDescent="0.25">
      <c r="A23" s="82" t="s">
        <v>27</v>
      </c>
      <c r="B23" s="83" t="s">
        <v>28</v>
      </c>
      <c r="C23" s="72"/>
      <c r="D23" s="70">
        <v>-5.0400422476183501E-3</v>
      </c>
      <c r="E23" s="70">
        <v>-1.9865781584035003E-2</v>
      </c>
      <c r="F23" s="71">
        <v>-2.4109385153210434E-2</v>
      </c>
      <c r="G23" s="69">
        <v>-3.3222048448845437E-2</v>
      </c>
      <c r="H23" s="70">
        <v>-2.411897321865282E-2</v>
      </c>
      <c r="I23" s="70">
        <v>0.10968515517883319</v>
      </c>
      <c r="J23" s="71">
        <v>-2.3606385084397639E-2</v>
      </c>
      <c r="K23" s="69">
        <v>-5.271152558305723E-2</v>
      </c>
      <c r="L23" s="70">
        <v>3.8665618880031637E-2</v>
      </c>
      <c r="M23" s="70">
        <v>0.10066517196756719</v>
      </c>
      <c r="N23" s="71">
        <v>0.15049682166391087</v>
      </c>
      <c r="O23" s="69">
        <v>0.18695125385789413</v>
      </c>
      <c r="P23" s="70">
        <v>0.11932130965167037</v>
      </c>
      <c r="Q23" s="70">
        <v>8.5543807573190606E-2</v>
      </c>
      <c r="R23" s="71">
        <v>3.1324375750779468E-2</v>
      </c>
      <c r="S23" s="69">
        <v>-1.7097364080328793E-2</v>
      </c>
      <c r="T23" s="70">
        <v>7.9996457131033691E-2</v>
      </c>
      <c r="U23" s="70">
        <v>0.17150044870106218</v>
      </c>
      <c r="V23" s="71">
        <v>0.20783601074024852</v>
      </c>
      <c r="W23" s="69">
        <v>0.14476899733009882</v>
      </c>
      <c r="X23" s="70">
        <v>9.065578701439804E-2</v>
      </c>
      <c r="Y23" s="70">
        <v>9.7166329343602656E-2</v>
      </c>
      <c r="Z23" s="71">
        <v>0.13298145517793933</v>
      </c>
      <c r="AA23" s="69">
        <v>0.23035910207936805</v>
      </c>
      <c r="AB23" s="70">
        <v>6.9896041470794146E-2</v>
      </c>
      <c r="AC23" s="70">
        <v>-5.7247110071509011E-2</v>
      </c>
      <c r="AD23" s="71">
        <v>-0.15500587270592228</v>
      </c>
      <c r="AE23" s="69">
        <v>-0.36488018206152406</v>
      </c>
      <c r="AF23" s="70">
        <v>-0.3566338149834325</v>
      </c>
      <c r="AG23" s="70">
        <v>-0.52111442960543253</v>
      </c>
      <c r="AH23" s="71">
        <v>3.2703346219370815</v>
      </c>
      <c r="AI23" s="69">
        <v>-1.1105041284277055</v>
      </c>
      <c r="AJ23" s="70">
        <v>-0.7322637044687359</v>
      </c>
      <c r="AK23" s="70">
        <v>-0.47395006156945241</v>
      </c>
      <c r="AL23" s="71">
        <v>-0.54460576599092192</v>
      </c>
      <c r="AM23" s="69">
        <v>-0.16814181668050537</v>
      </c>
      <c r="AN23" s="70">
        <v>0.66276470581499036</v>
      </c>
      <c r="AO23" s="70">
        <v>-6.4479836498895521E-2</v>
      </c>
      <c r="AP23" s="71">
        <v>2.9838671046001948</v>
      </c>
      <c r="AQ23" s="69">
        <v>-1.1043905015650273</v>
      </c>
      <c r="AR23" s="70">
        <v>-0.79654029315410979</v>
      </c>
      <c r="AS23" s="70">
        <v>-0.47215680331285825</v>
      </c>
      <c r="AT23" s="70">
        <v>-0.14717598859366218</v>
      </c>
      <c r="AU23" s="69">
        <v>0.33213801638134738</v>
      </c>
      <c r="AV23" s="70">
        <v>0.26381605712503242</v>
      </c>
      <c r="AW23" s="70">
        <v>0.16107726408384443</v>
      </c>
      <c r="AX23" s="71">
        <v>4.2852392452584258E-2</v>
      </c>
      <c r="AY23" s="69">
        <v>0.13203769768597975</v>
      </c>
      <c r="AZ23" s="70">
        <v>4.3107794136420442E-2</v>
      </c>
      <c r="BA23" s="70">
        <v>9.0674220497141467E-2</v>
      </c>
      <c r="BB23" s="71">
        <v>0.10856239660384612</v>
      </c>
      <c r="BC23" s="69">
        <v>2.4359064375106182E-2</v>
      </c>
      <c r="BD23" s="70">
        <v>0.1632830030502172</v>
      </c>
      <c r="BE23" s="70">
        <v>7.3188925225569648E-2</v>
      </c>
      <c r="BF23" s="71">
        <v>-2.0744793796797258E-2</v>
      </c>
      <c r="BG23" s="69">
        <v>-0.17667276860163506</v>
      </c>
      <c r="BH23" s="70">
        <v>0.33186630893262942</v>
      </c>
      <c r="BI23" s="70">
        <v>-0.28794611050996027</v>
      </c>
      <c r="BJ23" s="71">
        <v>-1.7774847022061158E-2</v>
      </c>
      <c r="BK23" s="69">
        <v>-1.2630690646339218E-2</v>
      </c>
      <c r="BL23" s="70"/>
      <c r="BM23" s="70"/>
      <c r="BN23" s="71"/>
      <c r="BO23" s="28"/>
      <c r="BP23" s="28"/>
      <c r="BQ23" s="28"/>
      <c r="BR23" s="28"/>
      <c r="BS23" s="10"/>
      <c r="BT23" s="10"/>
    </row>
    <row r="24" spans="1:72" s="8" customFormat="1" ht="20.100000000000001" customHeight="1" x14ac:dyDescent="0.25">
      <c r="A24" s="82" t="s">
        <v>29</v>
      </c>
      <c r="B24" s="83" t="s">
        <v>30</v>
      </c>
      <c r="C24" s="69"/>
      <c r="D24" s="70">
        <v>6.875696204149323E-3</v>
      </c>
      <c r="E24" s="70">
        <v>6.1110589342822104E-2</v>
      </c>
      <c r="F24" s="71">
        <v>-2.3883658312010506E-2</v>
      </c>
      <c r="G24" s="69">
        <v>2.9004373381927961E-2</v>
      </c>
      <c r="H24" s="70">
        <v>1.9315573493788742E-2</v>
      </c>
      <c r="I24" s="70">
        <v>0.1497450693596773</v>
      </c>
      <c r="J24" s="71">
        <v>1.6187092232659247E-3</v>
      </c>
      <c r="K24" s="69">
        <v>-1.1764581790792173E-2</v>
      </c>
      <c r="L24" s="70">
        <v>1.9618935864749557E-2</v>
      </c>
      <c r="M24" s="70">
        <v>5.4480822387770085E-2</v>
      </c>
      <c r="N24" s="71">
        <v>9.0005660596946258E-2</v>
      </c>
      <c r="O24" s="69">
        <v>0.11028239398889554</v>
      </c>
      <c r="P24" s="70">
        <v>9.1342990782774899E-2</v>
      </c>
      <c r="Q24" s="70">
        <v>7.9763752238203131E-2</v>
      </c>
      <c r="R24" s="71">
        <v>9.2372363086785411E-2</v>
      </c>
      <c r="S24" s="69">
        <v>6.6141678071128709E-2</v>
      </c>
      <c r="T24" s="70">
        <v>7.415447139610476E-2</v>
      </c>
      <c r="U24" s="70">
        <v>0.14657125167007418</v>
      </c>
      <c r="V24" s="71">
        <v>0.20091120986760852</v>
      </c>
      <c r="W24" s="69">
        <v>0.26450217574705898</v>
      </c>
      <c r="X24" s="70">
        <v>0.16323683644758502</v>
      </c>
      <c r="Y24" s="70">
        <v>0.13368646149144159</v>
      </c>
      <c r="Z24" s="71">
        <v>9.4410353882743034E-2</v>
      </c>
      <c r="AA24" s="69">
        <v>0.42193201794603519</v>
      </c>
      <c r="AB24" s="70">
        <v>6.4760636856054321E-2</v>
      </c>
      <c r="AC24" s="70">
        <v>6.0980169888980557E-2</v>
      </c>
      <c r="AD24" s="71">
        <v>0.10510544809363082</v>
      </c>
      <c r="AE24" s="69">
        <v>-0.21466809532445968</v>
      </c>
      <c r="AF24" s="70">
        <v>-0.12184599856069894</v>
      </c>
      <c r="AG24" s="70">
        <v>-0.10894125955288748</v>
      </c>
      <c r="AH24" s="71">
        <v>-0.11926205227638796</v>
      </c>
      <c r="AI24" s="69">
        <v>6.9876256736061848E-2</v>
      </c>
      <c r="AJ24" s="70">
        <v>-3.7929075795579525E-2</v>
      </c>
      <c r="AK24" s="70">
        <v>1.5829563441423829E-2</v>
      </c>
      <c r="AL24" s="71">
        <v>1.2740562071315964E-4</v>
      </c>
      <c r="AM24" s="69">
        <v>5.3413017649575192E-2</v>
      </c>
      <c r="AN24" s="70">
        <v>3.7008833562858084E-2</v>
      </c>
      <c r="AO24" s="70">
        <v>8.089947888577137E-2</v>
      </c>
      <c r="AP24" s="71">
        <v>0.12207427925593199</v>
      </c>
      <c r="AQ24" s="69">
        <v>0.1347083760315837</v>
      </c>
      <c r="AR24" s="70">
        <v>4.2582720761069101E-2</v>
      </c>
      <c r="AS24" s="70">
        <v>2.820911937643035E-2</v>
      </c>
      <c r="AT24" s="70">
        <v>-0.1247908812558034</v>
      </c>
      <c r="AU24" s="69">
        <v>5.1437813675600387E-2</v>
      </c>
      <c r="AV24" s="70">
        <v>0.19146094730291335</v>
      </c>
      <c r="AW24" s="70">
        <v>0.16517179004568128</v>
      </c>
      <c r="AX24" s="71">
        <v>2.5699953766462728E-2</v>
      </c>
      <c r="AY24" s="69">
        <v>6.8727884307277179E-2</v>
      </c>
      <c r="AZ24" s="70">
        <v>5.1393859648189745E-2</v>
      </c>
      <c r="BA24" s="70">
        <v>0.10681839914405905</v>
      </c>
      <c r="BB24" s="71">
        <v>5.5235273303265837E-2</v>
      </c>
      <c r="BC24" s="69">
        <v>5.1400155913118632E-2</v>
      </c>
      <c r="BD24" s="70">
        <v>4.2722672199518447E-2</v>
      </c>
      <c r="BE24" s="70">
        <v>0.11033148458224243</v>
      </c>
      <c r="BF24" s="71">
        <v>2.1032950766574552E-2</v>
      </c>
      <c r="BG24" s="69">
        <v>8.4706989904328914E-2</v>
      </c>
      <c r="BH24" s="70">
        <v>4.9191037389156353E-2</v>
      </c>
      <c r="BI24" s="70">
        <v>-3.3867491368668456E-2</v>
      </c>
      <c r="BJ24" s="71">
        <v>-8.8108861823742203E-3</v>
      </c>
      <c r="BK24" s="69">
        <v>-1.3563119369691267E-2</v>
      </c>
      <c r="BL24" s="70"/>
      <c r="BM24" s="70"/>
      <c r="BN24" s="71"/>
      <c r="BO24" s="28"/>
      <c r="BP24" s="28"/>
      <c r="BQ24" s="28"/>
      <c r="BR24" s="28"/>
      <c r="BS24" s="10"/>
      <c r="BT24" s="10"/>
    </row>
    <row r="25" spans="1:72" s="8" customFormat="1" ht="20.100000000000001" customHeight="1" x14ac:dyDescent="0.25">
      <c r="A25" s="79" t="s">
        <v>31</v>
      </c>
      <c r="B25" s="80" t="s">
        <v>32</v>
      </c>
      <c r="C25" s="63"/>
      <c r="D25" s="64">
        <v>-0.92173709089409916</v>
      </c>
      <c r="E25" s="64">
        <v>0.35391226660171066</v>
      </c>
      <c r="F25" s="65">
        <v>0.37785208266619819</v>
      </c>
      <c r="G25" s="63">
        <v>0.47111361486099468</v>
      </c>
      <c r="H25" s="64">
        <v>-0.76643039182795292</v>
      </c>
      <c r="I25" s="64">
        <v>0.26267068963642565</v>
      </c>
      <c r="J25" s="65">
        <v>7.8038384301755789E-2</v>
      </c>
      <c r="K25" s="63">
        <v>-1.1447964619537312</v>
      </c>
      <c r="L25" s="64">
        <v>-2.1298872228866627E-2</v>
      </c>
      <c r="M25" s="64">
        <v>0.52329216254692912</v>
      </c>
      <c r="N25" s="65">
        <v>0.40758841799836759</v>
      </c>
      <c r="O25" s="63">
        <v>0.59469039376465593</v>
      </c>
      <c r="P25" s="64">
        <v>-0.55658658557719898</v>
      </c>
      <c r="Q25" s="64">
        <v>0.14956165060276216</v>
      </c>
      <c r="R25" s="65">
        <v>0.27621810740128772</v>
      </c>
      <c r="S25" s="63">
        <v>0.37691448939017003</v>
      </c>
      <c r="T25" s="64">
        <v>-0.53666360364299226</v>
      </c>
      <c r="U25" s="64">
        <v>8.8679537788693891E-2</v>
      </c>
      <c r="V25" s="65">
        <v>0.24372979687093888</v>
      </c>
      <c r="W25" s="63">
        <v>0.39451076822885311</v>
      </c>
      <c r="X25" s="64">
        <v>-0.59495644494737721</v>
      </c>
      <c r="Y25" s="64">
        <v>1.0337260438136693E-2</v>
      </c>
      <c r="Z25" s="65">
        <v>0.25685219515852897</v>
      </c>
      <c r="AA25" s="63">
        <v>0.16377770610366127</v>
      </c>
      <c r="AB25" s="64">
        <v>-0.59108938558789637</v>
      </c>
      <c r="AC25" s="64">
        <v>0.10144815358042898</v>
      </c>
      <c r="AD25" s="65">
        <v>0.38696992364678073</v>
      </c>
      <c r="AE25" s="63">
        <v>0.38902580394048991</v>
      </c>
      <c r="AF25" s="64">
        <v>-0.58260425210267508</v>
      </c>
      <c r="AG25" s="64">
        <v>0.16524345610303698</v>
      </c>
      <c r="AH25" s="65">
        <v>0.37769494945469573</v>
      </c>
      <c r="AI25" s="63">
        <v>0.29183297068010616</v>
      </c>
      <c r="AJ25" s="64">
        <v>-0.51299226315211321</v>
      </c>
      <c r="AK25" s="64">
        <v>6.7037090234579419E-2</v>
      </c>
      <c r="AL25" s="65">
        <v>0.387316957729894</v>
      </c>
      <c r="AM25" s="63">
        <v>0.10319804240464761</v>
      </c>
      <c r="AN25" s="64">
        <v>-0.56601726371314243</v>
      </c>
      <c r="AO25" s="64">
        <v>0.120841256341761</v>
      </c>
      <c r="AP25" s="65">
        <v>0.31728592066730466</v>
      </c>
      <c r="AQ25" s="63">
        <v>0.23120691097239857</v>
      </c>
      <c r="AR25" s="64">
        <v>-0.42857059943806258</v>
      </c>
      <c r="AS25" s="64">
        <v>0.14689307875169585</v>
      </c>
      <c r="AT25" s="64">
        <v>0.26608467680661285</v>
      </c>
      <c r="AU25" s="63">
        <v>0.14395552960354591</v>
      </c>
      <c r="AV25" s="64">
        <v>-0.37245442070575147</v>
      </c>
      <c r="AW25" s="64">
        <v>7.1865946388187482E-2</v>
      </c>
      <c r="AX25" s="65">
        <v>8.838825868602708E-2</v>
      </c>
      <c r="AY25" s="63">
        <v>9.327549787948454E-2</v>
      </c>
      <c r="AZ25" s="64">
        <v>-0.34759521378798547</v>
      </c>
      <c r="BA25" s="64">
        <v>0.12506013277219505</v>
      </c>
      <c r="BB25" s="65">
        <v>4.790510986140957E-2</v>
      </c>
      <c r="BC25" s="63">
        <v>0.31792707193491387</v>
      </c>
      <c r="BD25" s="64">
        <v>-0.39667157003141817</v>
      </c>
      <c r="BE25" s="64">
        <v>0.25254254861432052</v>
      </c>
      <c r="BF25" s="65">
        <v>9.4119463225069019E-2</v>
      </c>
      <c r="BG25" s="63">
        <v>0.10933866656979449</v>
      </c>
      <c r="BH25" s="64">
        <v>-0.3766099865537359</v>
      </c>
      <c r="BI25" s="64">
        <v>0.19230729449386824</v>
      </c>
      <c r="BJ25" s="65">
        <v>0.33315906145091995</v>
      </c>
      <c r="BK25" s="63">
        <v>9.5440177772074627E-2</v>
      </c>
      <c r="BL25" s="64"/>
      <c r="BM25" s="64"/>
      <c r="BN25" s="65"/>
      <c r="BO25" s="28"/>
      <c r="BP25" s="28"/>
      <c r="BQ25" s="28"/>
      <c r="BR25" s="28"/>
      <c r="BS25" s="10"/>
      <c r="BT25" s="10"/>
    </row>
    <row r="27" spans="1:72" ht="20.100000000000001" customHeight="1" x14ac:dyDescent="0.55000000000000004">
      <c r="A27" s="8" t="s">
        <v>57</v>
      </c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19"/>
      <c r="BP27" s="19"/>
      <c r="BQ27" s="19"/>
      <c r="BR27" s="19"/>
      <c r="BS27" s="19"/>
      <c r="BT27" s="19"/>
    </row>
    <row r="28" spans="1:72" x14ac:dyDescent="0.25">
      <c r="A28" t="s">
        <v>45</v>
      </c>
      <c r="B28" s="8"/>
    </row>
    <row r="29" spans="1:72" x14ac:dyDescent="0.25">
      <c r="A29" s="86" t="s">
        <v>48</v>
      </c>
    </row>
    <row r="30" spans="1:72" x14ac:dyDescent="0.25">
      <c r="A30" s="84"/>
    </row>
    <row r="31" spans="1:72" x14ac:dyDescent="0.25">
      <c r="A31" s="85" t="s">
        <v>46</v>
      </c>
    </row>
    <row r="32" spans="1:72" x14ac:dyDescent="0.25">
      <c r="A32" s="85" t="s">
        <v>56</v>
      </c>
    </row>
    <row r="33" spans="1:1" x14ac:dyDescent="0.25">
      <c r="A33" s="84"/>
    </row>
  </sheetData>
  <mergeCells count="16">
    <mergeCell ref="BK3:BN3"/>
    <mergeCell ref="W3:Z3"/>
    <mergeCell ref="C3:F3"/>
    <mergeCell ref="G3:J3"/>
    <mergeCell ref="K3:N3"/>
    <mergeCell ref="O3:R3"/>
    <mergeCell ref="S3:V3"/>
    <mergeCell ref="AY3:BB3"/>
    <mergeCell ref="BC3:BF3"/>
    <mergeCell ref="BG3:BJ3"/>
    <mergeCell ref="AA3:AD3"/>
    <mergeCell ref="AE3:AH3"/>
    <mergeCell ref="AI3:AL3"/>
    <mergeCell ref="AM3:AP3"/>
    <mergeCell ref="AQ3:AT3"/>
    <mergeCell ref="AU3:A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2018-07-30T03:55:25Z</dcterms:modified>
</cp:coreProperties>
</file>