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Meisya-Lingkar_Puan\"/>
    </mc:Choice>
  </mc:AlternateContent>
  <xr:revisionPtr revIDLastSave="0" documentId="13_ncr:1_{DD331790-D986-4EAA-95EB-92F1A99854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" i="1" l="1" a="1"/>
  <c r="N53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51" i="1" a="1"/>
  <c r="N51" i="1" s="1"/>
  <c r="N52" i="1" a="1"/>
  <c r="N52" i="1" s="1"/>
  <c r="N55" i="1" a="1"/>
  <c r="N55" i="1" s="1"/>
  <c r="N56" i="1" a="1"/>
  <c r="N56" i="1" s="1"/>
  <c r="N2" i="1" a="1"/>
  <c r="N2" i="1" s="1"/>
  <c r="M3" i="1" a="1"/>
  <c r="M3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5" i="1" a="1"/>
  <c r="M55" i="1" s="1"/>
  <c r="M56" i="1" a="1"/>
  <c r="M56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5" i="1" a="1"/>
  <c r="L55" i="1" s="1"/>
  <c r="L56" i="1" a="1"/>
  <c r="L56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5" i="1" a="1"/>
  <c r="K55" i="1" s="1"/>
  <c r="K56" i="1" a="1"/>
  <c r="K56" i="1" s="1"/>
  <c r="K2" i="1" a="1"/>
  <c r="K2" i="1" s="1"/>
  <c r="J9" i="1"/>
  <c r="I20" i="1"/>
  <c r="G20" i="1"/>
  <c r="N50" i="1" a="1"/>
  <c r="N49" i="1" a="1"/>
  <c r="M35" i="1" a="1"/>
  <c r="N34" i="1" a="1"/>
  <c r="M45" i="1" a="1"/>
  <c r="M46" i="1" a="1"/>
  <c r="M47" i="1" a="1"/>
  <c r="M4" i="1" a="1"/>
  <c r="N48" i="1" a="1"/>
  <c r="M2" i="1" a="1"/>
  <c r="M36" i="1" a="1"/>
  <c r="N50" i="1" l="1"/>
  <c r="N48" i="1"/>
  <c r="N34" i="1"/>
  <c r="N49" i="1"/>
  <c r="M46" i="1"/>
  <c r="M36" i="1"/>
  <c r="M4" i="1"/>
  <c r="M47" i="1"/>
  <c r="M45" i="1"/>
  <c r="M35" i="1"/>
  <c r="M2" i="1"/>
  <c r="J20" i="1"/>
  <c r="G2" i="1" l="1"/>
  <c r="H2" i="1"/>
  <c r="I2" i="1"/>
  <c r="J2" i="1"/>
  <c r="G3" i="1"/>
  <c r="H3" i="1"/>
  <c r="I3" i="1"/>
  <c r="J3" i="1"/>
  <c r="G4" i="1"/>
  <c r="H4" i="1"/>
  <c r="I4" i="1"/>
  <c r="J4" i="1"/>
  <c r="G21" i="1"/>
  <c r="H21" i="1"/>
  <c r="I21" i="1"/>
  <c r="J21" i="1"/>
  <c r="G22" i="1"/>
  <c r="H22" i="1"/>
  <c r="I22" i="1"/>
  <c r="J22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5" i="1"/>
  <c r="H5" i="1"/>
  <c r="I5" i="1"/>
  <c r="J5" i="1"/>
  <c r="G6" i="1"/>
  <c r="H6" i="1"/>
  <c r="I6" i="1"/>
  <c r="J6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7" i="1"/>
  <c r="H7" i="1"/>
  <c r="I7" i="1"/>
  <c r="J7" i="1"/>
  <c r="G8" i="1"/>
  <c r="H8" i="1"/>
  <c r="I8" i="1"/>
  <c r="J8" i="1"/>
  <c r="G9" i="1"/>
  <c r="H9" i="1"/>
  <c r="I9" i="1"/>
  <c r="G10" i="1"/>
  <c r="H10" i="1"/>
  <c r="I10" i="1"/>
  <c r="J10" i="1"/>
  <c r="G11" i="1"/>
  <c r="H11" i="1"/>
  <c r="I11" i="1"/>
  <c r="J11" i="1"/>
  <c r="G12" i="1"/>
  <c r="H12" i="1"/>
  <c r="I12" i="1"/>
  <c r="J12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3" i="1"/>
  <c r="H23" i="1"/>
  <c r="I23" i="1"/>
  <c r="J23" i="1"/>
  <c r="G24" i="1"/>
  <c r="H24" i="1"/>
  <c r="I24" i="1"/>
  <c r="J24" i="1"/>
  <c r="G25" i="1"/>
  <c r="H25" i="1"/>
  <c r="I25" i="1"/>
  <c r="J25" i="1"/>
  <c r="H20" i="1"/>
  <c r="M54" i="1" l="1" a="1"/>
  <c r="M54" i="1" s="1"/>
  <c r="N54" i="1" a="1"/>
  <c r="N54" i="1" s="1"/>
  <c r="K54" i="1" a="1"/>
  <c r="K54" i="1" s="1"/>
  <c r="L54" i="1" a="1"/>
  <c r="L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<sst xmlns="http://schemas.openxmlformats.org/spreadsheetml/2006/main" count="1621" uniqueCount="275">
  <si>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</si>
  <si>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</si>
  <si>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</si>
  <si>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</si>
  <si>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</si>
  <si>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</si>
  <si>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</si>
  <si>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</si>
  <si>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</si>
  <si>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</si>
  <si>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</si>
  <si>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</si>
  <si>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</si>
  <si>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</si>
  <si>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</si>
  <si>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</si>
  <si>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</si>
  <si>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</si>
  <si>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</si>
  <si>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</si>
  <si>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</si>
  <si>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</si>
  <si>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</si>
  <si>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</si>
  <si>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</si>
  <si>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</si>
  <si>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</si>
  <si>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</si>
  <si>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</si>
  <si>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</si>
  <si>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</si>
  <si>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</si>
  <si>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</si>
  <si>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</si>
  <si>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Notasi</t>
  </si>
  <si>
    <t>Description</t>
  </si>
  <si>
    <t>a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</si>
  <si>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</si>
  <si>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</si>
  <si>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</si>
  <si>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</si>
  <si>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</si>
  <si>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</si>
  <si>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</si>
  <si>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</si>
  <si>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</si>
  <si>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</si>
  <si>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</si>
  <si>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</si>
  <si>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</si>
  <si>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</si>
  <si>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</si>
  <si>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</si>
  <si>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</si>
  <si>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</si>
  <si>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</si>
  <si>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</si>
  <si>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</si>
  <si>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</si>
  <si>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</si>
  <si>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</si>
  <si>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</si>
  <si>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</si>
  <si>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</si>
  <si>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</si>
  <si>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</si>
  <si>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</si>
  <si>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cfgiotv</t>
  </si>
  <si>
    <t>fortv</t>
  </si>
  <si>
    <t>fgiotv</t>
  </si>
  <si>
    <t>fgotv</t>
  </si>
  <si>
    <t>or</t>
  </si>
  <si>
    <t>Requirement</t>
  </si>
  <si>
    <t>Stakeholder</t>
  </si>
  <si>
    <t>Admin</t>
  </si>
  <si>
    <t>TechnologyFunction</t>
  </si>
  <si>
    <t>BusinessActor</t>
  </si>
  <si>
    <t>BusinessEvent</t>
  </si>
  <si>
    <t>BusinessFunction</t>
  </si>
  <si>
    <t>BusinessProcess</t>
  </si>
  <si>
    <t>BusinessRole</t>
  </si>
  <si>
    <t>Driver</t>
  </si>
  <si>
    <t>Goal</t>
  </si>
  <si>
    <t>Outcome</t>
  </si>
  <si>
    <t>id-669d9cba1768450bad1b2218ee0f1fbd</t>
  </si>
  <si>
    <t>ETS</t>
  </si>
  <si>
    <t>id-0f5ea7e328e243559404f962cd0dbc14</t>
  </si>
  <si>
    <t>Pengguna (Puan dan Penilik)</t>
  </si>
  <si>
    <t>id-590729abd76b40c78db86f0adcbbf5ba</t>
  </si>
  <si>
    <t>Melihat artikel</t>
  </si>
  <si>
    <t>id-2597a4ffb22c43b9a83fa657400aa0a8</t>
  </si>
  <si>
    <t>Menampilkan komentar yang telah ditulis</t>
  </si>
  <si>
    <t>id-7e8aea51fd1e4b28807371065f16a768</t>
  </si>
  <si>
    <t>Berdiskusi dengan Pengguna Lain</t>
  </si>
  <si>
    <t>id-68c3a866175a47f7987f75b7998591ec</t>
  </si>
  <si>
    <t>Membaca artikel</t>
  </si>
  <si>
    <t>id-4afdfc2452f04bff9e3d801505ba5e19</t>
  </si>
  <si>
    <t>Menulis komentar</t>
  </si>
  <si>
    <t>id-64ece30ddd2e456ab68f999b2319bc81</t>
  </si>
  <si>
    <t>Penyedia aplikasi LingkarPuan</t>
  </si>
  <si>
    <t>id-3cbb27923dfc41e58b832855e649ff97</t>
  </si>
  <si>
    <t>Baca Artikel</t>
  </si>
  <si>
    <t>id-cc0aaadfcae942ae86b9bc28c2bcb40c</t>
  </si>
  <si>
    <t>ApplicationEvent</t>
  </si>
  <si>
    <t>id-b01a69a625b645d69065e5600abc7c7c</t>
  </si>
  <si>
    <t>id-878bfaf8cefa43959409bd71aa40ac0c</t>
  </si>
  <si>
    <t>id-d7268eba4f734c21bc0d09f39e59629a</t>
  </si>
  <si>
    <t>ApplicationInterface</t>
  </si>
  <si>
    <t>Frontend artikel</t>
  </si>
  <si>
    <t>id-0b6040572e35471c912fa09784dbc809</t>
  </si>
  <si>
    <t>ApplicationProcess</t>
  </si>
  <si>
    <t>id-ce54a32f5ff14a969235cc3ee3955a06</t>
  </si>
  <si>
    <t>id-4e8e6260c4a44060a4927fe09942f453</t>
  </si>
  <si>
    <t>LAN</t>
  </si>
  <si>
    <t>id-f6f57c63463046da9267bccd66d0c0ae</t>
  </si>
  <si>
    <t>WiFi/WAN/Wireless</t>
  </si>
  <si>
    <t>id-2a4cbf64484a49be8f723d5f86997d1c</t>
  </si>
  <si>
    <t>Linux Server</t>
  </si>
  <si>
    <t>id-dfec94800cef4328a41535d175ec466e</t>
  </si>
  <si>
    <t>User devices</t>
  </si>
  <si>
    <t>id-6403a159a63a42cda9c6edeb0f5e7b67</t>
  </si>
  <si>
    <t>id-b3b74af891174589959fb100f2393276</t>
  </si>
  <si>
    <t>Firewall</t>
  </si>
  <si>
    <t>id-2e6c364ed67348d58198521b1bc156f5</t>
  </si>
  <si>
    <t>Main server</t>
  </si>
  <si>
    <t>id-ca647e228a7f45d9968d03a442801820</t>
  </si>
  <si>
    <t>Server</t>
  </si>
  <si>
    <t>id-c8fcce88e32d4be7b2924ebe46d14d4a</t>
  </si>
  <si>
    <t>Storage</t>
  </si>
  <si>
    <t>id-edff1903631f4edea75c14680fd60d89</t>
  </si>
  <si>
    <t>Tableau</t>
  </si>
  <si>
    <t>id-8e1b0396a0a04ad6afe12aa03b23f499</t>
  </si>
  <si>
    <t>Membuat artikel</t>
  </si>
  <si>
    <t>id-d74f28de035d454a8fd3157f711558a9</t>
  </si>
  <si>
    <t>TechnologyProcess</t>
  </si>
  <si>
    <t>Menampilkan form baru</t>
  </si>
  <si>
    <t>id-42e318da7de1492f801a575d6b495cf1</t>
  </si>
  <si>
    <t>Mengirim notifikasi</t>
  </si>
  <si>
    <t>id-40aa514cefc24824b20b9971bcc3817e</t>
  </si>
  <si>
    <t>Update database</t>
  </si>
  <si>
    <t>id-84b15e175769495a8f94ce594112d0b4</t>
  </si>
  <si>
    <t>Database service</t>
  </si>
  <si>
    <t>id-558af96439cf49ff8fd537f116fe7079</t>
  </si>
  <si>
    <t>Layanan notifikasi</t>
  </si>
  <si>
    <t>id-222eb8855843428f967c4796b5f816ad</t>
  </si>
  <si>
    <t>Network service</t>
  </si>
  <si>
    <t>id-d82abc2e3ad04be78f792e9707ac36ae</t>
  </si>
  <si>
    <t>Statistic service</t>
  </si>
  <si>
    <t>id-28599043c73e4558be7773b294e84f21</t>
  </si>
  <si>
    <t>Assessment</t>
  </si>
  <si>
    <t>Banyak pelaku kekerasan perempuan masih belum diadili</t>
  </si>
  <si>
    <t>id-81ffe04432294bbf8914aed6da2c909e</t>
  </si>
  <si>
    <t>Banyak korban kekerasan perempuan merasa trauma berkepanjangan</t>
  </si>
  <si>
    <t>id-6d320d1260e14448b4e0cff6f3f45247</t>
  </si>
  <si>
    <t>Banyaknya korban kekerasan pada perempuan yang masih bersembunyi</t>
  </si>
  <si>
    <t>id-3d1957de567f4f298d15b8cb1f868daa</t>
  </si>
  <si>
    <t>Kebutuhan komunitas yang aman bagi perempuan</t>
  </si>
  <si>
    <t>id-9ce28fda865346fa84d03eb53722dfb5</t>
  </si>
  <si>
    <t>Kebutuhan komunitas yang mendukung penyintas kekerasan pada perempuan</t>
  </si>
  <si>
    <t>id-78ec71fbb9394227bfb3170995938055</t>
  </si>
  <si>
    <t xml:space="preserve">Menciptakan ruang yang mudah diakses dan aman bagi perempuan </t>
  </si>
  <si>
    <t>id-ac1116e0f16644fb8e7de98a63095203</t>
  </si>
  <si>
    <t>Meningkatkan keberanian korban untuk bercerita</t>
  </si>
  <si>
    <t>id-dbcca911e3904ca3825d8afdb1bd660a</t>
  </si>
  <si>
    <t>Meningkatkan keberanian korban untuk melapor</t>
  </si>
  <si>
    <t>id-2819a2fb04cc4ac9bfccd14866411d0d</t>
  </si>
  <si>
    <t xml:space="preserve">Meningkatkan komunitas yang mendukung korban kekerasan pada perempuan </t>
  </si>
  <si>
    <t>id-47f380599cc94b8ca20c64ed8bec0828</t>
  </si>
  <si>
    <t>Meningkatnya pengunggahan artikel minimal sebesar 10% tiap bulannya</t>
  </si>
  <si>
    <t>id-f5779f784f04434a99f9eb1f77b30c6f</t>
  </si>
  <si>
    <t>Minimal sebanyak 50% user Puan telah melakukan pelaporan hukum</t>
  </si>
  <si>
    <t>id-b3ebe190264f44eb8f097bdd832c9bcd</t>
  </si>
  <si>
    <t>Minimal sebanyak 75% user Puan telah berkonsultasi pada psikolog</t>
  </si>
  <si>
    <t>id-dc8f879815d146518aadeca231fde5aa</t>
  </si>
  <si>
    <t>id-c7107f0b2e71484c816dac3930ab31ef</t>
  </si>
  <si>
    <t xml:space="preserve">Melakukan konsultasi hukum </t>
  </si>
  <si>
    <t>id-3d71601f4c7e4d6196d3444934c7e575</t>
  </si>
  <si>
    <t>Membaca Artikel &amp; Memberikan Komentar</t>
  </si>
  <si>
    <t>id-7b74021e1ce842c09707e783557ff383</t>
  </si>
  <si>
    <t xml:space="preserve">Memfasilitasi Konsultasi Psikolog Online </t>
  </si>
  <si>
    <t>id-47f6a706fbe840ada566b4b789d1ddac</t>
  </si>
  <si>
    <t>Penulisan Artikel dan Riwayat Artikel</t>
  </si>
  <si>
    <t>id-4d1828925c854ddc9b91a63bd0445498</t>
  </si>
  <si>
    <t>id-908b4de8f85940c384eb222de94f1828</t>
  </si>
  <si>
    <t>Hukum (rekan hukum)</t>
  </si>
  <si>
    <t>id-101523f3fea74255936a76cb9a31454a</t>
  </si>
  <si>
    <t>Penilik</t>
  </si>
  <si>
    <t>id-e8ec122428ec483e81a4465099ddc718</t>
  </si>
  <si>
    <t>Psikolog (rekan cerita)</t>
  </si>
  <si>
    <t>id-2accdb4060f14dad910274f4b40ade61</t>
  </si>
  <si>
    <t>Puan (end-user)</t>
  </si>
  <si>
    <t>id-daec46e5369d47638534356aaa21c8b0</t>
  </si>
  <si>
    <t>id-f163ddd5f1b641c5bd701ad80a3a3411</t>
  </si>
  <si>
    <t>id-22737e0951a148449dfcf8ab6c431b29</t>
  </si>
  <si>
    <t>id-18d55236e8054ae79350aa9539d0ae21</t>
  </si>
  <si>
    <t>id-4fd942dac12747e89769096d2b1ee705</t>
  </si>
  <si>
    <t>id-5e16e1fc3cdc4abea6fa81685107c559</t>
  </si>
  <si>
    <t>id-31795806d58f4c8db0db254defcfdda6</t>
  </si>
  <si>
    <t>id-d0f52f6e1cb04d30ac17570c55e92824</t>
  </si>
  <si>
    <t>id-983e3bbc48ee4709a6addd886f677000</t>
  </si>
  <si>
    <t>id-04b6fe0e355a4757844b616cb35d924a</t>
  </si>
  <si>
    <t>id-2f5192c7438540ee9c492c8968d49fae</t>
  </si>
  <si>
    <t>id-63762fdd242f4ef29ebc136178e54821</t>
  </si>
  <si>
    <t>id-45129e0b5699454fba5ad6f2d0dd4bfa</t>
  </si>
  <si>
    <t>id-aaa411e7eaf545a08bfbfb8d2328e9b0</t>
  </si>
  <si>
    <t>id-81d1e9908a1543cc803183c6ee4d648e</t>
  </si>
  <si>
    <t>id-6c1db4683cf3411793077d34ba72eb84</t>
  </si>
  <si>
    <t>id-3c6711683ffb458f84cf3e9a44a67c78</t>
  </si>
  <si>
    <t>id-4617cc06db784d9ca3f45c9759549a6e</t>
  </si>
  <si>
    <t>id-d3c64e27352b4fd081c3a1b7f445bdd4</t>
  </si>
  <si>
    <t>id-f5a45ae0731f432c9b889d2c62ff29b0</t>
  </si>
  <si>
    <t>id-1550b28af0c04971a7105ca53f79433a</t>
  </si>
  <si>
    <t>id-dfb140aa5922488bb95b1826cc6baf5a</t>
  </si>
  <si>
    <t>id-c4f4c28f953a4484bdd034824e33269f</t>
  </si>
  <si>
    <t>id-8d9d0a23e59044a1a5cef9ecd7f65781</t>
  </si>
  <si>
    <t>id-1606052917e14b238e42b5158c2eef7e</t>
  </si>
  <si>
    <t>id-eb0f7a6aae8d48c1a746b214732add07</t>
  </si>
  <si>
    <t>id-941855cb71e548d69af74f46c8d8929b</t>
  </si>
  <si>
    <t>id-b49666dbe09f4efca915024948872001</t>
  </si>
  <si>
    <t>id-7c167406e39349c9a8074f6cb15c46a5</t>
  </si>
  <si>
    <t>id-56d8464d534143ab97c8b311bcafb661</t>
  </si>
  <si>
    <t>id-3caa0d96f14c4aeab8d74a7b17a3c2a7</t>
  </si>
  <si>
    <t>id-72b1027e0ab34e1db7be1fb39a37b66d</t>
  </si>
  <si>
    <t>id-53a6cf81895143308a4298cceb34c9e2</t>
  </si>
  <si>
    <t>id-0213cb8c9063463caaf9bdf367b78e1b</t>
  </si>
  <si>
    <t>id-aaefe942dde74cf09172484c26271fe2</t>
  </si>
  <si>
    <t>id-1dfdc15fd19f403f9a6800b763a72e1e</t>
  </si>
  <si>
    <t>id-b6b635027a6c40bca1f0f94e2f71c01b</t>
  </si>
  <si>
    <t>id-524dc7cd375046ee98d29aeda2f94c6a</t>
  </si>
  <si>
    <t>id-82ca050b2c2d41d29b61d88c4c9e7604</t>
  </si>
  <si>
    <t>id-a6acfcd288ee48c6972040ac75271198</t>
  </si>
  <si>
    <t>id-c88dbe7ae5fb46ee84f7070f1b9a37b4</t>
  </si>
  <si>
    <t>id-ec15775b07c9458b8fc19b9e7c84f6f3</t>
  </si>
  <si>
    <t>id-16ecc94d032843f29a639833342b8ce8</t>
  </si>
  <si>
    <t>id-42421eee4eca4b45a4ebcbad894ec45f</t>
  </si>
  <si>
    <t>id-3ba7f9a52115498380f6c2fbea87bfe9</t>
  </si>
  <si>
    <t>id-3bda045ee7214a25afc149c05efeb94a</t>
  </si>
  <si>
    <t>id-5c269fac8aab4373a83d1c8b64495b43</t>
  </si>
  <si>
    <t>id-956198abfea7468eb23e73b12575e042</t>
  </si>
  <si>
    <t>id-79c1d3aff3bf4e1db91b9759aa958c59</t>
  </si>
  <si>
    <t>id-b7a61fe24b0c466ab8477312e0e9f97e</t>
  </si>
  <si>
    <t>id-95809d5b4588461db24cdffbcf3523f7</t>
  </si>
  <si>
    <t>id-b1d8f7af0eb543c188cd11f955ed52bf</t>
  </si>
  <si>
    <t>id-41e2440d36074ebe8027d3bd213d8155</t>
  </si>
  <si>
    <t>id-547862b236dc448e8c7f5eb2b79e9cb1</t>
  </si>
  <si>
    <t>id-492723ecfc064cb681574ea6b8cf99ce</t>
  </si>
  <si>
    <t>AccessRelationshop</t>
  </si>
  <si>
    <t>Business layer - Busnis layer</t>
  </si>
  <si>
    <t>Business layer - Application Layer</t>
  </si>
  <si>
    <t>Business</t>
  </si>
  <si>
    <t>Application Layer</t>
  </si>
  <si>
    <t>Business Actor</t>
  </si>
  <si>
    <t xml:space="preserve">Business Role 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</si>
  <si>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</si>
  <si>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</si>
  <si>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</si>
  <si>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</si>
  <si>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</si>
  <si>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</si>
  <si>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</si>
  <si>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</si>
  <si>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</si>
  <si>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</si>
  <si>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 xml:space="preserve">fiotv </t>
  </si>
  <si>
    <t>Product</t>
  </si>
  <si>
    <t>acgo</t>
  </si>
  <si>
    <t>Application  layer - Application  layer</t>
  </si>
  <si>
    <t>Application  layer - business  layer</t>
  </si>
  <si>
    <t xml:space="preserve">Application </t>
  </si>
  <si>
    <t xml:space="preserve">Business </t>
  </si>
  <si>
    <t xml:space="preserve"> i </t>
  </si>
  <si>
    <t>Business_Application</t>
  </si>
  <si>
    <t>Application_Business</t>
  </si>
  <si>
    <t>Business_Business</t>
  </si>
  <si>
    <t>Application_Application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</si>
</sst>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6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16" fillId="0" borderId="16" xfId="0" applyFont="1" applyBorder="1" applyAlignment="1">
      <alignment horizontal="center"/>
    </xf>
    <xf numFmtId="0" fontId="19" fillId="0" borderId="29" xfId="42" applyFont="1" applyBorder="1" applyAlignment="1">
      <alignment horizontal="center" vertical="center"/>
    </xf>
    <xf numFmtId="0" fontId="19" fillId="0" borderId="16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" fillId="0" borderId="22" xfId="42" applyBorder="1" applyAlignment="1">
      <alignment horizontal="center" vertical="center"/>
    </xf>
    <xf numFmtId="0" fontId="1" fillId="0" borderId="25" xfId="42" applyBorder="1" applyAlignment="1">
      <alignment horizontal="center" vertical="center"/>
    </xf>
    <xf numFmtId="0" fontId="1" fillId="0" borderId="20" xfId="42" applyBorder="1" applyAlignment="1">
      <alignment horizontal="center" vertical="center"/>
    </xf>
    <xf numFmtId="0" fontId="1" fillId="0" borderId="33" xfId="42" applyBorder="1" applyAlignment="1">
      <alignment horizontal="center" vertical="center"/>
    </xf>
    <xf numFmtId="0" fontId="1" fillId="0" borderId="17" xfId="4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15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33" xfId="42" applyFont="1" applyBorder="1" applyAlignment="1">
      <alignment horizontal="center" vertical="center" textRotation="90"/>
    </xf>
    <xf numFmtId="0" fontId="20" fillId="0" borderId="25" xfId="42" applyFont="1" applyBorder="1" applyAlignment="1">
      <alignment horizontal="center" vertical="center"/>
    </xf>
    <xf numFmtId="0" fontId="1" fillId="0" borderId="19" xfId="42" applyBorder="1" applyAlignment="1">
      <alignment horizontal="center" vertical="center"/>
    </xf>
    <xf numFmtId="0" fontId="1" fillId="0" borderId="13" xfId="42" applyBorder="1" applyAlignment="1">
      <alignment horizontal="center" vertical="center"/>
    </xf>
    <xf numFmtId="0" fontId="1" fillId="0" borderId="16" xfId="42" applyBorder="1" applyAlignment="1">
      <alignment horizontal="center" vertical="center"/>
    </xf>
    <xf numFmtId="0" fontId="18" fillId="0" borderId="16" xfId="42" applyFont="1" applyBorder="1" applyAlignment="1">
      <alignment horizontal="center" vertical="center" textRotation="90"/>
    </xf>
    <xf numFmtId="0" fontId="1" fillId="0" borderId="15" xfId="42" applyBorder="1" applyAlignment="1">
      <alignment horizontal="center" vertical="center"/>
    </xf>
    <xf numFmtId="0" fontId="1" fillId="0" borderId="12" xfId="42" applyBorder="1" applyAlignment="1">
      <alignment horizontal="center" vertical="center"/>
    </xf>
    <xf numFmtId="0" fontId="1" fillId="0" borderId="23" xfId="42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9" fillId="0" borderId="26" xfId="42" applyFont="1" applyBorder="1" applyAlignment="1">
      <alignment horizontal="center" vertical="center"/>
    </xf>
    <xf numFmtId="0" fontId="19" fillId="0" borderId="27" xfId="42" applyFont="1" applyBorder="1" applyAlignment="1">
      <alignment horizontal="center" vertical="center"/>
    </xf>
    <xf numFmtId="0" fontId="19" fillId="0" borderId="28" xfId="42" applyFont="1" applyBorder="1" applyAlignment="1">
      <alignment horizontal="center" vertical="center"/>
    </xf>
    <xf numFmtId="0" fontId="19" fillId="0" borderId="31" xfId="42" applyFont="1" applyBorder="1" applyAlignment="1">
      <alignment horizontal="center" vertical="center"/>
    </xf>
    <xf numFmtId="0" fontId="19" fillId="0" borderId="0" xfId="42" applyFont="1" applyAlignment="1">
      <alignment horizontal="center" vertical="center"/>
    </xf>
    <xf numFmtId="0" fontId="19" fillId="0" borderId="32" xfId="42" applyFont="1" applyBorder="1" applyAlignment="1">
      <alignment horizontal="center" vertical="center"/>
    </xf>
    <xf numFmtId="0" fontId="19" fillId="0" borderId="34" xfId="42" applyFont="1" applyBorder="1" applyAlignment="1">
      <alignment horizontal="center" vertical="center"/>
    </xf>
    <xf numFmtId="0" fontId="19" fillId="0" borderId="35" xfId="42" applyFont="1" applyBorder="1" applyAlignment="1">
      <alignment horizontal="center" vertical="center"/>
    </xf>
    <xf numFmtId="0" fontId="19" fillId="0" borderId="36" xfId="42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8" fillId="0" borderId="39" xfId="42" applyFont="1" applyBorder="1" applyAlignment="1">
      <alignment horizontal="center" vertical="center" textRotation="90"/>
    </xf>
    <xf numFmtId="0" fontId="18" fillId="0" borderId="40" xfId="42" applyFont="1" applyBorder="1" applyAlignment="1">
      <alignment horizontal="center" vertical="center" textRotation="90"/>
    </xf>
    <xf numFmtId="0" fontId="18" fillId="0" borderId="33" xfId="42" applyFont="1" applyBorder="1" applyAlignment="1">
      <alignment horizontal="center" vertical="center" textRotation="90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9" fillId="0" borderId="37" xfId="42" applyFont="1" applyBorder="1" applyAlignment="1">
      <alignment horizontal="center" vertical="center" wrapText="1"/>
    </xf>
    <xf numFmtId="0" fontId="19" fillId="0" borderId="30" xfId="42" applyFont="1" applyBorder="1" applyAlignment="1">
      <alignment horizontal="center" vertical="center" wrapText="1"/>
    </xf>
    <xf numFmtId="0" fontId="19" fillId="0" borderId="29" xfId="42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A24E323-FDBD-4F62-B132-8BAF020A54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10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3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BC38545-B1DD-4E6E-8ACE-BA96007A76AC}"/>
            </a:ext>
          </a:extLst>
        </xdr:cNvPr>
        <xdr:cNvSpPr/>
      </xdr:nvSpPr>
      <xdr:spPr>
        <a:xfrm>
          <a:off x="353904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8414A77-1399-486F-8D92-3B27949ECF5D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6330710-4305-4F3B-91D3-8BF2B28755BB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B9A572D-CF88-4A2C-B760-F52A678CA572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EE0F383-25E5-48AB-BB86-E9AA44CA5447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F498C75-785A-492D-9F4B-B5360CFE5A38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ABB9E11-B12A-4775-BEC0-76201AB8064E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C1955C7-606B-486C-8E92-F7F579CEA71B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FCC426A-F957-473C-930B-409FF8355569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0C492E5-1A88-4392-A192-521EF98A4D22}"/>
            </a:ext>
          </a:extLst>
        </xdr:cNvPr>
        <xdr:cNvSpPr/>
      </xdr:nvSpPr>
      <xdr:spPr>
        <a:xfrm>
          <a:off x="32737425" y="1304925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4DD3923-BC50-48D1-B147-081CE893A7D7}"/>
            </a:ext>
          </a:extLst>
        </xdr:cNvPr>
        <xdr:cNvSpPr/>
      </xdr:nvSpPr>
      <xdr:spPr>
        <a:xfrm>
          <a:off x="32737425" y="150495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7E5896B-EE57-40AF-93DB-513E4AA1AA86}"/>
            </a:ext>
          </a:extLst>
        </xdr:cNvPr>
        <xdr:cNvSpPr/>
      </xdr:nvSpPr>
      <xdr:spPr>
        <a:xfrm>
          <a:off x="32737425" y="1695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AA945DF-44D1-499A-911A-2F7B57A9CDDD}"/>
            </a:ext>
          </a:extLst>
        </xdr:cNvPr>
        <xdr:cNvSpPr/>
      </xdr:nvSpPr>
      <xdr:spPr>
        <a:xfrm>
          <a:off x="32737425" y="1914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68E12326-46CF-45B1-8BC0-0736F46B9835}"/>
            </a:ext>
          </a:extLst>
        </xdr:cNvPr>
        <xdr:cNvSpPr/>
      </xdr:nvSpPr>
      <xdr:spPr>
        <a:xfrm>
          <a:off x="32737425" y="2133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1DB8473F-BB26-4ACE-A676-417573D0FFD2}"/>
            </a:ext>
          </a:extLst>
        </xdr:cNvPr>
        <xdr:cNvSpPr/>
      </xdr:nvSpPr>
      <xdr:spPr>
        <a:xfrm>
          <a:off x="32737425" y="2352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15343ED-B3A9-45E4-9F84-57D6B457CFDB}"/>
            </a:ext>
          </a:extLst>
        </xdr:cNvPr>
        <xdr:cNvSpPr/>
      </xdr:nvSpPr>
      <xdr:spPr>
        <a:xfrm>
          <a:off x="32737425" y="2571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F2AA2B3-07CF-45C7-A021-CA726445082D}"/>
            </a:ext>
          </a:extLst>
        </xdr:cNvPr>
        <xdr:cNvSpPr/>
      </xdr:nvSpPr>
      <xdr:spPr>
        <a:xfrm>
          <a:off x="32737425" y="27908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858832B-FAB1-4A32-8A5F-BB157BC4F2FA}"/>
            </a:ext>
          </a:extLst>
        </xdr:cNvPr>
        <xdr:cNvSpPr/>
      </xdr:nvSpPr>
      <xdr:spPr>
        <a:xfrm>
          <a:off x="32737425" y="300373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51B32EA-892D-4E17-86CD-101B9537AC92}"/>
            </a:ext>
          </a:extLst>
        </xdr:cNvPr>
        <xdr:cNvSpPr/>
      </xdr:nvSpPr>
      <xdr:spPr>
        <a:xfrm>
          <a:off x="32737425" y="32004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6146434-9FB4-45AC-BB86-A92DF0DB353B}"/>
            </a:ext>
          </a:extLst>
        </xdr:cNvPr>
        <xdr:cNvSpPr/>
      </xdr:nvSpPr>
      <xdr:spPr>
        <a:xfrm>
          <a:off x="32737425" y="3419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E64006DE-DF9D-4E5D-A65F-2B35DFA674B6}"/>
            </a:ext>
          </a:extLst>
        </xdr:cNvPr>
        <xdr:cNvSpPr/>
      </xdr:nvSpPr>
      <xdr:spPr>
        <a:xfrm>
          <a:off x="32737425" y="3638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08AAC8B-5358-4345-933C-7719A6137DCC}"/>
            </a:ext>
          </a:extLst>
        </xdr:cNvPr>
        <xdr:cNvSpPr/>
      </xdr:nvSpPr>
      <xdr:spPr>
        <a:xfrm>
          <a:off x="32737425" y="3857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70C90A7-4F7B-464F-9CD1-CEB708363CD8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C2CBFACB-7190-4338-A0D0-BF5BBF141953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D8EE4AC7-D7E6-471E-B3D0-C1EE78B57CBE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18B93B55-B3E2-4783-98F8-1894BDC4E3F5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24C24F05-49FB-443E-80A8-6EA0AE61EE8C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52BA17E0-1946-4B00-933D-25884A33B302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BFADBB-4483-40AA-A681-D9E1FE71DE9F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7842CDDB-2DB8-4A60-B802-814A13E89FF9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69AA4B89-FFD7-4143-9CFF-ADAFB5BED622}"/>
            </a:ext>
          </a:extLst>
        </xdr:cNvPr>
        <xdr:cNvSpPr/>
      </xdr:nvSpPr>
      <xdr:spPr>
        <a:xfrm>
          <a:off x="35397622" y="4898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E23922F3-FF93-48B5-9A8C-E4FB25EBB051}"/>
            </a:ext>
          </a:extLst>
        </xdr:cNvPr>
        <xdr:cNvSpPr/>
      </xdr:nvSpPr>
      <xdr:spPr>
        <a:xfrm>
          <a:off x="39511058" y="5143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C0582AEC-4F17-4A09-9EA4-45D281BFAA8F}"/>
            </a:ext>
          </a:extLst>
        </xdr:cNvPr>
        <xdr:cNvSpPr/>
      </xdr:nvSpPr>
      <xdr:spPr>
        <a:xfrm>
          <a:off x="353904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3D58FCF-8695-46EC-9F4C-4C49F527AF7D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898B8BA2-EC77-46EF-B01B-E9F0CD6B56E8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C9EC8279-5C49-4104-8C0C-F0364E93575D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C4CCA205-3798-46AF-9486-A20526EF4972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4813BE33-042C-45AA-82C3-2BE46CAB8A2A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45615E09-1BB0-4DFC-8EEC-3EB2221582CA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21CE8C1A-23B5-48E3-8DB5-60C85CF35A82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F0D3F86F-6512-4CD7-A946-5F0BBD9A9885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A592C6D-F50B-4CFF-899E-A61EC7A5343C}"/>
            </a:ext>
          </a:extLst>
        </xdr:cNvPr>
        <xdr:cNvSpPr/>
      </xdr:nvSpPr>
      <xdr:spPr>
        <a:xfrm>
          <a:off x="32737425" y="1304925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929CB25-85D1-4983-9E4E-0B5D5379A4DD}"/>
            </a:ext>
          </a:extLst>
        </xdr:cNvPr>
        <xdr:cNvSpPr/>
      </xdr:nvSpPr>
      <xdr:spPr>
        <a:xfrm>
          <a:off x="32737425" y="150495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91397984-244A-434F-9535-035D89C73127}"/>
            </a:ext>
          </a:extLst>
        </xdr:cNvPr>
        <xdr:cNvSpPr/>
      </xdr:nvSpPr>
      <xdr:spPr>
        <a:xfrm>
          <a:off x="32737425" y="1695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F93B8281-53FA-4DF6-8340-72A47063B055}"/>
            </a:ext>
          </a:extLst>
        </xdr:cNvPr>
        <xdr:cNvSpPr/>
      </xdr:nvSpPr>
      <xdr:spPr>
        <a:xfrm>
          <a:off x="32737425" y="1914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5C7A9A87-F49F-4061-851E-4A061B212EDD}"/>
            </a:ext>
          </a:extLst>
        </xdr:cNvPr>
        <xdr:cNvSpPr/>
      </xdr:nvSpPr>
      <xdr:spPr>
        <a:xfrm>
          <a:off x="32737425" y="2133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49740A25-2999-48EE-A3FE-9C04383DB3C6}"/>
            </a:ext>
          </a:extLst>
        </xdr:cNvPr>
        <xdr:cNvSpPr/>
      </xdr:nvSpPr>
      <xdr:spPr>
        <a:xfrm>
          <a:off x="32737425" y="2352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30D4418A-EAE4-4154-98E5-ED14FB50DEA2}"/>
            </a:ext>
          </a:extLst>
        </xdr:cNvPr>
        <xdr:cNvSpPr/>
      </xdr:nvSpPr>
      <xdr:spPr>
        <a:xfrm>
          <a:off x="32737425" y="2571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4E5335F9-4887-4B46-BD42-C5881C1D1387}"/>
            </a:ext>
          </a:extLst>
        </xdr:cNvPr>
        <xdr:cNvSpPr/>
      </xdr:nvSpPr>
      <xdr:spPr>
        <a:xfrm>
          <a:off x="32737425" y="27908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3889F719-18D0-4897-81E8-2F4B237ED96B}"/>
            </a:ext>
          </a:extLst>
        </xdr:cNvPr>
        <xdr:cNvSpPr/>
      </xdr:nvSpPr>
      <xdr:spPr>
        <a:xfrm>
          <a:off x="32737425" y="300373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650518E6-C74A-4B8E-9C99-95A7FD4E2E6E}"/>
            </a:ext>
          </a:extLst>
        </xdr:cNvPr>
        <xdr:cNvSpPr/>
      </xdr:nvSpPr>
      <xdr:spPr>
        <a:xfrm>
          <a:off x="32737425" y="32004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9B0EB824-FBA4-4D01-A0C8-04115808BB64}"/>
            </a:ext>
          </a:extLst>
        </xdr:cNvPr>
        <xdr:cNvSpPr/>
      </xdr:nvSpPr>
      <xdr:spPr>
        <a:xfrm>
          <a:off x="32737425" y="3419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9815EAD4-C84E-4566-81C8-3D522C110E0A}"/>
            </a:ext>
          </a:extLst>
        </xdr:cNvPr>
        <xdr:cNvSpPr/>
      </xdr:nvSpPr>
      <xdr:spPr>
        <a:xfrm>
          <a:off x="32737425" y="3638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88449F07-AF87-455A-B5F7-79F70ADFBA29}"/>
            </a:ext>
          </a:extLst>
        </xdr:cNvPr>
        <xdr:cNvSpPr/>
      </xdr:nvSpPr>
      <xdr:spPr>
        <a:xfrm>
          <a:off x="32737425" y="3857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ED4EEF51-FE57-40DC-8B51-F91C10FC5BFB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BE23BECA-DF4B-48F1-98F3-CEC7DCA5EB41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C8ADFDB2-6731-4530-8590-6373DED7A8D4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AE9B6253-84F1-4480-BDF5-A66AD51E0EEC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8D170A70-FCB6-45F8-A201-4F07BB1AFA7B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36886655-A84E-4089-ABE2-C355095B988D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77312E11-C5D2-429F-9998-9C06810279F1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C7993405-6CB0-4403-A960-58AAEC6F5D7A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1C3A3E0A-58D0-4B1B-B06F-FEC024862870}"/>
            </a:ext>
          </a:extLst>
        </xdr:cNvPr>
        <xdr:cNvSpPr/>
      </xdr:nvSpPr>
      <xdr:spPr>
        <a:xfrm>
          <a:off x="35397622" y="4898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863FF0B8-C768-496B-ABD3-575BFA74E89F}"/>
            </a:ext>
          </a:extLst>
        </xdr:cNvPr>
        <xdr:cNvSpPr/>
      </xdr:nvSpPr>
      <xdr:spPr>
        <a:xfrm>
          <a:off x="39511058" y="5143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DEEC8FA8-1680-4A7A-91F9-796790079435}"/>
            </a:ext>
          </a:extLst>
        </xdr:cNvPr>
        <xdr:cNvSpPr/>
      </xdr:nvSpPr>
      <xdr:spPr>
        <a:xfrm>
          <a:off x="35452050" y="46482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AD677FB1-EBDE-4B60-9191-5DE306F6E19D}"/>
            </a:ext>
          </a:extLst>
        </xdr:cNvPr>
        <xdr:cNvSpPr/>
      </xdr:nvSpPr>
      <xdr:spPr>
        <a:xfrm>
          <a:off x="36315650" y="4679950"/>
          <a:ext cx="1171762" cy="1602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F0D3C2B-2515-4A1A-924C-1FC672F05DC8}"/>
            </a:ext>
          </a:extLst>
        </xdr:cNvPr>
        <xdr:cNvSpPr/>
      </xdr:nvSpPr>
      <xdr:spPr>
        <a:xfrm>
          <a:off x="37496750" y="4664075"/>
          <a:ext cx="1143187" cy="1716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8C0E604B-E9C3-4A89-8F1A-C4A6282D3309}"/>
            </a:ext>
          </a:extLst>
        </xdr:cNvPr>
        <xdr:cNvSpPr/>
      </xdr:nvSpPr>
      <xdr:spPr>
        <a:xfrm>
          <a:off x="3950017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687FF921-5FE1-4AFE-994C-E5D4892046F5}"/>
            </a:ext>
          </a:extLst>
        </xdr:cNvPr>
        <xdr:cNvSpPr/>
      </xdr:nvSpPr>
      <xdr:spPr>
        <a:xfrm>
          <a:off x="40525700" y="4679950"/>
          <a:ext cx="1086037" cy="1602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A21EB9FA-D4EA-4A29-A2B5-F8F3C5CAA2C2}"/>
            </a:ext>
          </a:extLst>
        </xdr:cNvPr>
        <xdr:cNvSpPr/>
      </xdr:nvSpPr>
      <xdr:spPr>
        <a:xfrm>
          <a:off x="41621075" y="4695825"/>
          <a:ext cx="876487" cy="1411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4C9F06D0-2E95-4B68-9899-C6D8879234A6}"/>
            </a:ext>
          </a:extLst>
        </xdr:cNvPr>
        <xdr:cNvSpPr/>
      </xdr:nvSpPr>
      <xdr:spPr>
        <a:xfrm>
          <a:off x="4249102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D8CD9F3C-6B8F-4AA4-A34C-C70286DB35E6}"/>
            </a:ext>
          </a:extLst>
        </xdr:cNvPr>
        <xdr:cNvSpPr/>
      </xdr:nvSpPr>
      <xdr:spPr>
        <a:xfrm>
          <a:off x="43948350" y="4686487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24F04BCF-941F-4CF4-8E3A-BBB762C1FD09}"/>
            </a:ext>
          </a:extLst>
        </xdr:cNvPr>
        <xdr:cNvSpPr/>
      </xdr:nvSpPr>
      <xdr:spPr>
        <a:xfrm>
          <a:off x="44767500" y="4664075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763B6547-8A64-4F86-A838-D1F66461C0B8}"/>
            </a:ext>
          </a:extLst>
        </xdr:cNvPr>
        <xdr:cNvSpPr/>
      </xdr:nvSpPr>
      <xdr:spPr>
        <a:xfrm>
          <a:off x="46612175" y="4664075"/>
          <a:ext cx="876487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BF55EA36-DBF0-49A6-A577-2C89428FC925}"/>
            </a:ext>
          </a:extLst>
        </xdr:cNvPr>
        <xdr:cNvSpPr/>
      </xdr:nvSpPr>
      <xdr:spPr>
        <a:xfrm>
          <a:off x="47513875" y="4679950"/>
          <a:ext cx="1314637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E665709A-E9FB-416A-9FE9-42331254E0A5}"/>
            </a:ext>
          </a:extLst>
        </xdr:cNvPr>
        <xdr:cNvSpPr/>
      </xdr:nvSpPr>
      <xdr:spPr>
        <a:xfrm>
          <a:off x="32866074" y="5304064"/>
          <a:ext cx="481190" cy="455876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4321B1AA-85C1-4D22-8014-EFE9BC331BF4}"/>
            </a:ext>
          </a:extLst>
        </xdr:cNvPr>
        <xdr:cNvSpPr/>
      </xdr:nvSpPr>
      <xdr:spPr>
        <a:xfrm>
          <a:off x="32908627" y="6287117"/>
          <a:ext cx="439751" cy="1225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C5E25094-0DA5-4714-A661-823FEB45A600}"/>
            </a:ext>
          </a:extLst>
        </xdr:cNvPr>
        <xdr:cNvSpPr/>
      </xdr:nvSpPr>
      <xdr:spPr>
        <a:xfrm>
          <a:off x="32855682" y="644941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47DEEF3E-24B0-47A0-B0BA-9CDC1CAB89D0}"/>
            </a:ext>
          </a:extLst>
        </xdr:cNvPr>
        <xdr:cNvSpPr/>
      </xdr:nvSpPr>
      <xdr:spPr>
        <a:xfrm>
          <a:off x="32864588" y="6617895"/>
          <a:ext cx="477851" cy="1701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B831A774-1B09-4847-9E46-A32CA4F857F7}"/>
            </a:ext>
          </a:extLst>
        </xdr:cNvPr>
        <xdr:cNvSpPr/>
      </xdr:nvSpPr>
      <xdr:spPr>
        <a:xfrm>
          <a:off x="32856175" y="681854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00AC28DF-7D3B-4B3A-9519-53D5EB8C68EC}"/>
            </a:ext>
          </a:extLst>
        </xdr:cNvPr>
        <xdr:cNvSpPr/>
      </xdr:nvSpPr>
      <xdr:spPr>
        <a:xfrm>
          <a:off x="32925943" y="719137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58D78901-6B74-486D-B658-58307B68EE3C}"/>
            </a:ext>
          </a:extLst>
        </xdr:cNvPr>
        <xdr:cNvSpPr/>
      </xdr:nvSpPr>
      <xdr:spPr>
        <a:xfrm>
          <a:off x="32934358" y="6080289"/>
          <a:ext cx="411176" cy="1415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F2A0566E-BA66-4FD3-A267-8F3DE5E0FAF2}"/>
            </a:ext>
          </a:extLst>
        </xdr:cNvPr>
        <xdr:cNvSpPr/>
      </xdr:nvSpPr>
      <xdr:spPr>
        <a:xfrm>
          <a:off x="32733464" y="701175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3121C926-1AC2-4A7F-BFE6-582C286AFCE1}"/>
            </a:ext>
          </a:extLst>
        </xdr:cNvPr>
        <xdr:cNvSpPr/>
      </xdr:nvSpPr>
      <xdr:spPr>
        <a:xfrm>
          <a:off x="32872999" y="742294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390AC563-570E-487D-B839-EDD25547DAE9}"/>
            </a:ext>
          </a:extLst>
        </xdr:cNvPr>
        <xdr:cNvSpPr/>
      </xdr:nvSpPr>
      <xdr:spPr>
        <a:xfrm>
          <a:off x="38729515" y="4725554"/>
          <a:ext cx="857437" cy="1126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400EBA2C-1D00-4BA8-831A-E61836CBC7A0}"/>
            </a:ext>
          </a:extLst>
        </xdr:cNvPr>
        <xdr:cNvSpPr/>
      </xdr:nvSpPr>
      <xdr:spPr>
        <a:xfrm>
          <a:off x="45681900" y="4645025"/>
          <a:ext cx="914587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B7A43DD5-9943-45BB-9923-3C2D1BE436DB}"/>
            </a:ext>
          </a:extLst>
        </xdr:cNvPr>
        <xdr:cNvSpPr/>
      </xdr:nvSpPr>
      <xdr:spPr>
        <a:xfrm>
          <a:off x="35452050" y="46482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1EFDA548-98DF-4ED8-AB42-817D922968F7}"/>
            </a:ext>
          </a:extLst>
        </xdr:cNvPr>
        <xdr:cNvSpPr/>
      </xdr:nvSpPr>
      <xdr:spPr>
        <a:xfrm>
          <a:off x="36315650" y="4679950"/>
          <a:ext cx="1171762" cy="1602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CB6579E1-9E64-4812-9DBA-59DDD7CFEA14}"/>
            </a:ext>
          </a:extLst>
        </xdr:cNvPr>
        <xdr:cNvSpPr/>
      </xdr:nvSpPr>
      <xdr:spPr>
        <a:xfrm>
          <a:off x="37496750" y="4664075"/>
          <a:ext cx="1143187" cy="1716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8D660915-FF1C-4E08-9103-5DF8DA6F5983}"/>
            </a:ext>
          </a:extLst>
        </xdr:cNvPr>
        <xdr:cNvSpPr/>
      </xdr:nvSpPr>
      <xdr:spPr>
        <a:xfrm>
          <a:off x="3950017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EACC8C1E-BEF4-497F-B7C0-67BD52046F52}"/>
            </a:ext>
          </a:extLst>
        </xdr:cNvPr>
        <xdr:cNvSpPr/>
      </xdr:nvSpPr>
      <xdr:spPr>
        <a:xfrm>
          <a:off x="40525700" y="4679950"/>
          <a:ext cx="1086037" cy="1602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5103E8F5-ADCD-4385-8AFB-244E3D2A5692}"/>
            </a:ext>
          </a:extLst>
        </xdr:cNvPr>
        <xdr:cNvSpPr/>
      </xdr:nvSpPr>
      <xdr:spPr>
        <a:xfrm>
          <a:off x="41621075" y="4695825"/>
          <a:ext cx="876487" cy="1411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25A01CB6-3FCC-40D4-B12C-78BA72310377}"/>
            </a:ext>
          </a:extLst>
        </xdr:cNvPr>
        <xdr:cNvSpPr/>
      </xdr:nvSpPr>
      <xdr:spPr>
        <a:xfrm>
          <a:off x="4249102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27589E00-01CE-4C14-A8A1-28AC942D2F47}"/>
            </a:ext>
          </a:extLst>
        </xdr:cNvPr>
        <xdr:cNvSpPr/>
      </xdr:nvSpPr>
      <xdr:spPr>
        <a:xfrm>
          <a:off x="43948350" y="4686487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36DF310D-FDBF-49A7-8DF5-436620E0C479}"/>
            </a:ext>
          </a:extLst>
        </xdr:cNvPr>
        <xdr:cNvSpPr/>
      </xdr:nvSpPr>
      <xdr:spPr>
        <a:xfrm>
          <a:off x="44767500" y="4664075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58BA1157-65C3-4225-AF52-5D504DC2F090}"/>
            </a:ext>
          </a:extLst>
        </xdr:cNvPr>
        <xdr:cNvSpPr/>
      </xdr:nvSpPr>
      <xdr:spPr>
        <a:xfrm>
          <a:off x="46612175" y="4664075"/>
          <a:ext cx="876487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203581A7-6254-426D-A8A6-22E3E9B4972A}"/>
            </a:ext>
          </a:extLst>
        </xdr:cNvPr>
        <xdr:cNvSpPr/>
      </xdr:nvSpPr>
      <xdr:spPr>
        <a:xfrm>
          <a:off x="47513875" y="4679950"/>
          <a:ext cx="1314637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44BCF010-C483-4FCE-BE88-D8C09FDC9965}"/>
            </a:ext>
          </a:extLst>
        </xdr:cNvPr>
        <xdr:cNvSpPr/>
      </xdr:nvSpPr>
      <xdr:spPr>
        <a:xfrm>
          <a:off x="32866074" y="5304064"/>
          <a:ext cx="481190" cy="455876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A5A6BB9F-BDEF-4A3B-B340-D49EF3039AC1}"/>
            </a:ext>
          </a:extLst>
        </xdr:cNvPr>
        <xdr:cNvSpPr/>
      </xdr:nvSpPr>
      <xdr:spPr>
        <a:xfrm>
          <a:off x="32908627" y="6287117"/>
          <a:ext cx="439751" cy="1225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A2B3A412-33B8-4A0F-9CC9-FE725D063740}"/>
            </a:ext>
          </a:extLst>
        </xdr:cNvPr>
        <xdr:cNvSpPr/>
      </xdr:nvSpPr>
      <xdr:spPr>
        <a:xfrm>
          <a:off x="32855682" y="644941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03E8CB7A-53F4-47B6-87E9-224EE7ABC5D9}"/>
            </a:ext>
          </a:extLst>
        </xdr:cNvPr>
        <xdr:cNvSpPr/>
      </xdr:nvSpPr>
      <xdr:spPr>
        <a:xfrm>
          <a:off x="32864588" y="6617895"/>
          <a:ext cx="477851" cy="1701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31B0FED3-142E-46CD-8084-6F4710D78C5B}"/>
            </a:ext>
          </a:extLst>
        </xdr:cNvPr>
        <xdr:cNvSpPr/>
      </xdr:nvSpPr>
      <xdr:spPr>
        <a:xfrm>
          <a:off x="32856175" y="681854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F5EFF262-DABC-43A1-89F6-2AD4C13F934F}"/>
            </a:ext>
          </a:extLst>
        </xdr:cNvPr>
        <xdr:cNvSpPr/>
      </xdr:nvSpPr>
      <xdr:spPr>
        <a:xfrm>
          <a:off x="32925943" y="719137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BC37218-C0A9-47E8-9594-A2E948117708}"/>
            </a:ext>
          </a:extLst>
        </xdr:cNvPr>
        <xdr:cNvSpPr/>
      </xdr:nvSpPr>
      <xdr:spPr>
        <a:xfrm>
          <a:off x="32934358" y="6080289"/>
          <a:ext cx="411176" cy="1415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88D6FD21-1A0A-4A8E-A18F-4B1F17F29632}"/>
            </a:ext>
          </a:extLst>
        </xdr:cNvPr>
        <xdr:cNvSpPr/>
      </xdr:nvSpPr>
      <xdr:spPr>
        <a:xfrm>
          <a:off x="32733464" y="701175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E1953241-5C19-4735-A950-DC954E48567C}"/>
            </a:ext>
          </a:extLst>
        </xdr:cNvPr>
        <xdr:cNvSpPr/>
      </xdr:nvSpPr>
      <xdr:spPr>
        <a:xfrm>
          <a:off x="32872999" y="742294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27C12C2B-3F71-46CD-96BB-7721F800816B}"/>
            </a:ext>
          </a:extLst>
        </xdr:cNvPr>
        <xdr:cNvSpPr/>
      </xdr:nvSpPr>
      <xdr:spPr>
        <a:xfrm>
          <a:off x="38729515" y="4725554"/>
          <a:ext cx="857437" cy="1126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B572BA0E-5990-4A2F-AF82-091DDA9B26CE}"/>
            </a:ext>
          </a:extLst>
        </xdr:cNvPr>
        <xdr:cNvSpPr/>
      </xdr:nvSpPr>
      <xdr:spPr>
        <a:xfrm>
          <a:off x="45681900" y="4645025"/>
          <a:ext cx="914587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E48422DC-BABD-4A39-823D-7EB0FEFC606C}"/>
            </a:ext>
          </a:extLst>
        </xdr:cNvPr>
        <xdr:cNvSpPr/>
      </xdr:nvSpPr>
      <xdr:spPr>
        <a:xfrm>
          <a:off x="353904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C28CDAF3-39E7-409E-A26F-19338D4BD6FB}"/>
            </a:ext>
          </a:extLst>
        </xdr:cNvPr>
        <xdr:cNvSpPr/>
      </xdr:nvSpPr>
      <xdr:spPr>
        <a:xfrm>
          <a:off x="363333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4E90ED45-6817-41D2-9F65-EAFF3D98C51D}"/>
            </a:ext>
          </a:extLst>
        </xdr:cNvPr>
        <xdr:cNvSpPr/>
      </xdr:nvSpPr>
      <xdr:spPr>
        <a:xfrm>
          <a:off x="375144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BC45440F-2AAC-4C0C-B870-C8D0976CDF7B}"/>
            </a:ext>
          </a:extLst>
        </xdr:cNvPr>
        <xdr:cNvSpPr/>
      </xdr:nvSpPr>
      <xdr:spPr>
        <a:xfrm>
          <a:off x="386670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CF6AF782-7ABA-4403-B1B2-4529C0525726}"/>
            </a:ext>
          </a:extLst>
        </xdr:cNvPr>
        <xdr:cNvSpPr/>
      </xdr:nvSpPr>
      <xdr:spPr>
        <a:xfrm>
          <a:off x="395337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6484A8D4-94B7-433C-AB1A-4DB4A0AC523E}"/>
            </a:ext>
          </a:extLst>
        </xdr:cNvPr>
        <xdr:cNvSpPr/>
      </xdr:nvSpPr>
      <xdr:spPr>
        <a:xfrm>
          <a:off x="405434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E5B9E16B-0A94-4874-BF0A-DA58A8A6EA21}"/>
            </a:ext>
          </a:extLst>
        </xdr:cNvPr>
        <xdr:cNvSpPr/>
      </xdr:nvSpPr>
      <xdr:spPr>
        <a:xfrm>
          <a:off x="416388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EB925BF0-402F-4586-98D2-79060B38D15C}"/>
            </a:ext>
          </a:extLst>
        </xdr:cNvPr>
        <xdr:cNvSpPr/>
      </xdr:nvSpPr>
      <xdr:spPr>
        <a:xfrm>
          <a:off x="425246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5F08D80E-4A23-4B45-B2C6-453C11FC2135}"/>
            </a:ext>
          </a:extLst>
        </xdr:cNvPr>
        <xdr:cNvSpPr/>
      </xdr:nvSpPr>
      <xdr:spPr>
        <a:xfrm>
          <a:off x="4398196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719EFBC8-9D3C-4AE9-A891-E883955470B5}"/>
            </a:ext>
          </a:extLst>
        </xdr:cNvPr>
        <xdr:cNvSpPr/>
      </xdr:nvSpPr>
      <xdr:spPr>
        <a:xfrm>
          <a:off x="448011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7A8C1118-5D0C-465A-BC1A-C2B835CEB4DC}"/>
            </a:ext>
          </a:extLst>
        </xdr:cNvPr>
        <xdr:cNvSpPr/>
      </xdr:nvSpPr>
      <xdr:spPr>
        <a:xfrm>
          <a:off x="457059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B918A54E-2AE5-46BA-B1DB-7CB1ADE77BB9}"/>
            </a:ext>
          </a:extLst>
        </xdr:cNvPr>
        <xdr:cNvSpPr/>
      </xdr:nvSpPr>
      <xdr:spPr>
        <a:xfrm>
          <a:off x="46629918" y="8250891"/>
          <a:ext cx="59391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5F9F6849-EEB4-4CF7-83BB-9D3B53A5231E}"/>
            </a:ext>
          </a:extLst>
        </xdr:cNvPr>
        <xdr:cNvSpPr/>
      </xdr:nvSpPr>
      <xdr:spPr>
        <a:xfrm>
          <a:off x="475157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1BCCC70F-BA07-4614-9258-D96959259B14}"/>
            </a:ext>
          </a:extLst>
        </xdr:cNvPr>
        <xdr:cNvSpPr/>
      </xdr:nvSpPr>
      <xdr:spPr>
        <a:xfrm>
          <a:off x="32737425" y="88011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F2FA9415-1108-428E-9600-DB1F4A53BED6}"/>
            </a:ext>
          </a:extLst>
        </xdr:cNvPr>
        <xdr:cNvSpPr/>
      </xdr:nvSpPr>
      <xdr:spPr>
        <a:xfrm>
          <a:off x="32737425" y="9382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DC8DB350-C5AE-4BCA-957D-BD5E749D248E}"/>
            </a:ext>
          </a:extLst>
        </xdr:cNvPr>
        <xdr:cNvSpPr/>
      </xdr:nvSpPr>
      <xdr:spPr>
        <a:xfrm>
          <a:off x="32737425" y="96012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D63D9610-92FE-433D-B621-29AC76656290}"/>
            </a:ext>
          </a:extLst>
        </xdr:cNvPr>
        <xdr:cNvSpPr/>
      </xdr:nvSpPr>
      <xdr:spPr>
        <a:xfrm>
          <a:off x="32737425" y="98202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56E67DD0-F517-4CDD-BF33-22E2620A120B}"/>
            </a:ext>
          </a:extLst>
        </xdr:cNvPr>
        <xdr:cNvSpPr/>
      </xdr:nvSpPr>
      <xdr:spPr>
        <a:xfrm>
          <a:off x="32737425" y="100393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744E9A22-8F89-401A-B275-457C69A48D90}"/>
            </a:ext>
          </a:extLst>
        </xdr:cNvPr>
        <xdr:cNvSpPr/>
      </xdr:nvSpPr>
      <xdr:spPr>
        <a:xfrm>
          <a:off x="32737425" y="10258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6F781610-BFB0-4D45-8328-A8E13B55636C}"/>
            </a:ext>
          </a:extLst>
        </xdr:cNvPr>
        <xdr:cNvSpPr/>
      </xdr:nvSpPr>
      <xdr:spPr>
        <a:xfrm>
          <a:off x="32737425" y="104775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867EEB6-550A-42E3-BD53-8CA7F22C0E64}"/>
            </a:ext>
          </a:extLst>
        </xdr:cNvPr>
        <xdr:cNvSpPr/>
      </xdr:nvSpPr>
      <xdr:spPr>
        <a:xfrm>
          <a:off x="32737425" y="10668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AFABA4D3-0CBA-410C-94FE-9DB77F6409CA}"/>
            </a:ext>
          </a:extLst>
        </xdr:cNvPr>
        <xdr:cNvSpPr/>
      </xdr:nvSpPr>
      <xdr:spPr>
        <a:xfrm>
          <a:off x="32737425" y="1090948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7FBB0EEA-8AE9-4450-955F-E71CA6EEDFB0}"/>
            </a:ext>
          </a:extLst>
        </xdr:cNvPr>
        <xdr:cNvSpPr/>
      </xdr:nvSpPr>
      <xdr:spPr>
        <a:xfrm>
          <a:off x="32737425" y="111061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6065336A-964A-4AFA-B5CD-AFE447273035}"/>
            </a:ext>
          </a:extLst>
        </xdr:cNvPr>
        <xdr:cNvSpPr/>
      </xdr:nvSpPr>
      <xdr:spPr>
        <a:xfrm>
          <a:off x="32737425" y="113252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522C54A4-6DB5-43E7-88D9-A54A04ECEA58}"/>
            </a:ext>
          </a:extLst>
        </xdr:cNvPr>
        <xdr:cNvSpPr/>
      </xdr:nvSpPr>
      <xdr:spPr>
        <a:xfrm>
          <a:off x="32737425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C89217C6-7949-46C6-9B3F-801549CFFAD8}"/>
            </a:ext>
          </a:extLst>
        </xdr:cNvPr>
        <xdr:cNvSpPr/>
      </xdr:nvSpPr>
      <xdr:spPr>
        <a:xfrm>
          <a:off x="32737425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88A4D57F-5551-44CA-9421-45CB9F2E8674}"/>
            </a:ext>
          </a:extLst>
        </xdr:cNvPr>
        <xdr:cNvSpPr/>
      </xdr:nvSpPr>
      <xdr:spPr>
        <a:xfrm>
          <a:off x="353904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F326EAE0-A525-47EA-AA7D-991B9FADB295}"/>
            </a:ext>
          </a:extLst>
        </xdr:cNvPr>
        <xdr:cNvSpPr/>
      </xdr:nvSpPr>
      <xdr:spPr>
        <a:xfrm>
          <a:off x="363333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3B6103EB-CDC4-4610-AAF7-A1183B8E2B9A}"/>
            </a:ext>
          </a:extLst>
        </xdr:cNvPr>
        <xdr:cNvSpPr/>
      </xdr:nvSpPr>
      <xdr:spPr>
        <a:xfrm>
          <a:off x="375144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B4E8F89C-1EA4-4343-B3C8-313A71DF90AD}"/>
            </a:ext>
          </a:extLst>
        </xdr:cNvPr>
        <xdr:cNvSpPr/>
      </xdr:nvSpPr>
      <xdr:spPr>
        <a:xfrm>
          <a:off x="386670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0763F55C-CA01-46FE-8E97-DDA317C66CCE}"/>
            </a:ext>
          </a:extLst>
        </xdr:cNvPr>
        <xdr:cNvSpPr/>
      </xdr:nvSpPr>
      <xdr:spPr>
        <a:xfrm>
          <a:off x="395337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D9B1C1FB-C588-400C-9489-7C3CBAE6E95B}"/>
            </a:ext>
          </a:extLst>
        </xdr:cNvPr>
        <xdr:cNvSpPr/>
      </xdr:nvSpPr>
      <xdr:spPr>
        <a:xfrm>
          <a:off x="405434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604E6978-F586-428B-A044-A498D40B4E4B}"/>
            </a:ext>
          </a:extLst>
        </xdr:cNvPr>
        <xdr:cNvSpPr/>
      </xdr:nvSpPr>
      <xdr:spPr>
        <a:xfrm>
          <a:off x="416388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B688C98E-A66B-4186-9127-912755544ED1}"/>
            </a:ext>
          </a:extLst>
        </xdr:cNvPr>
        <xdr:cNvSpPr/>
      </xdr:nvSpPr>
      <xdr:spPr>
        <a:xfrm>
          <a:off x="425246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B91D40A4-631E-41C2-99DE-EF593BCFF8D4}"/>
            </a:ext>
          </a:extLst>
        </xdr:cNvPr>
        <xdr:cNvSpPr/>
      </xdr:nvSpPr>
      <xdr:spPr>
        <a:xfrm>
          <a:off x="4398196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5A9A3173-A120-4599-9D02-D0688020F59C}"/>
            </a:ext>
          </a:extLst>
        </xdr:cNvPr>
        <xdr:cNvSpPr/>
      </xdr:nvSpPr>
      <xdr:spPr>
        <a:xfrm>
          <a:off x="448011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101CF896-3350-4BFC-BAFE-1C2DA46D5342}"/>
            </a:ext>
          </a:extLst>
        </xdr:cNvPr>
        <xdr:cNvSpPr/>
      </xdr:nvSpPr>
      <xdr:spPr>
        <a:xfrm>
          <a:off x="457059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E9DC55B4-A79F-4061-AEAD-D5C66BB5B094}"/>
            </a:ext>
          </a:extLst>
        </xdr:cNvPr>
        <xdr:cNvSpPr/>
      </xdr:nvSpPr>
      <xdr:spPr>
        <a:xfrm>
          <a:off x="46629918" y="8250891"/>
          <a:ext cx="59391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5503ED32-458E-4FBC-B889-0806536EE331}"/>
            </a:ext>
          </a:extLst>
        </xdr:cNvPr>
        <xdr:cNvSpPr/>
      </xdr:nvSpPr>
      <xdr:spPr>
        <a:xfrm>
          <a:off x="475157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319DD3F-0A65-480B-A3A3-57A0B35C3CA1}"/>
            </a:ext>
          </a:extLst>
        </xdr:cNvPr>
        <xdr:cNvSpPr/>
      </xdr:nvSpPr>
      <xdr:spPr>
        <a:xfrm>
          <a:off x="32737425" y="88011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A99AE63F-ED82-4966-84EF-913E94DFE761}"/>
            </a:ext>
          </a:extLst>
        </xdr:cNvPr>
        <xdr:cNvSpPr/>
      </xdr:nvSpPr>
      <xdr:spPr>
        <a:xfrm>
          <a:off x="32737425" y="9382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A18C7EDD-CDD9-49E1-A6BC-AADD6547E237}"/>
            </a:ext>
          </a:extLst>
        </xdr:cNvPr>
        <xdr:cNvSpPr/>
      </xdr:nvSpPr>
      <xdr:spPr>
        <a:xfrm>
          <a:off x="32737425" y="96012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5ED0A96-561F-498D-B5E9-B12E213B9154}"/>
            </a:ext>
          </a:extLst>
        </xdr:cNvPr>
        <xdr:cNvSpPr/>
      </xdr:nvSpPr>
      <xdr:spPr>
        <a:xfrm>
          <a:off x="32737425" y="98202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2442DC24-C35C-4A82-B7BC-6B7BCA3FC7A9}"/>
            </a:ext>
          </a:extLst>
        </xdr:cNvPr>
        <xdr:cNvSpPr/>
      </xdr:nvSpPr>
      <xdr:spPr>
        <a:xfrm>
          <a:off x="32737425" y="100393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09E04A09-6659-447F-AF03-5ADD82EDB59B}"/>
            </a:ext>
          </a:extLst>
        </xdr:cNvPr>
        <xdr:cNvSpPr/>
      </xdr:nvSpPr>
      <xdr:spPr>
        <a:xfrm>
          <a:off x="32737425" y="10258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4BD5593C-1D28-46D0-803A-ED5273BE75B9}"/>
            </a:ext>
          </a:extLst>
        </xdr:cNvPr>
        <xdr:cNvSpPr/>
      </xdr:nvSpPr>
      <xdr:spPr>
        <a:xfrm>
          <a:off x="32737425" y="104775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D54BC4A6-C3D5-4212-A94F-C1F0E826C0BE}"/>
            </a:ext>
          </a:extLst>
        </xdr:cNvPr>
        <xdr:cNvSpPr/>
      </xdr:nvSpPr>
      <xdr:spPr>
        <a:xfrm>
          <a:off x="32737425" y="10668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DC77DA28-8BEA-4B86-B53B-B301B914D220}"/>
            </a:ext>
          </a:extLst>
        </xdr:cNvPr>
        <xdr:cNvSpPr/>
      </xdr:nvSpPr>
      <xdr:spPr>
        <a:xfrm>
          <a:off x="32737425" y="1090948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56A36B7C-C0E7-4226-8989-1A2EF92A0859}"/>
            </a:ext>
          </a:extLst>
        </xdr:cNvPr>
        <xdr:cNvSpPr/>
      </xdr:nvSpPr>
      <xdr:spPr>
        <a:xfrm>
          <a:off x="32737425" y="111061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01BE7E57-D9F8-4B9C-BD70-E9BD93337DA3}"/>
            </a:ext>
          </a:extLst>
        </xdr:cNvPr>
        <xdr:cNvSpPr/>
      </xdr:nvSpPr>
      <xdr:spPr>
        <a:xfrm>
          <a:off x="32737425" y="113252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D42A5AE2-1233-442D-A958-88E8EF0CC9FB}"/>
            </a:ext>
          </a:extLst>
        </xdr:cNvPr>
        <xdr:cNvSpPr/>
      </xdr:nvSpPr>
      <xdr:spPr>
        <a:xfrm>
          <a:off x="32737425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47CD24C4-6BEB-46D3-83AD-480EDD03192F}"/>
            </a:ext>
          </a:extLst>
        </xdr:cNvPr>
        <xdr:cNvSpPr/>
      </xdr:nvSpPr>
      <xdr:spPr>
        <a:xfrm>
          <a:off x="32737425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9B4292F0-7DA2-4BA6-9418-58ACB9D01C5B}"/>
            </a:ext>
          </a:extLst>
        </xdr:cNvPr>
        <xdr:cNvSpPr/>
      </xdr:nvSpPr>
      <xdr:spPr>
        <a:xfrm>
          <a:off x="35397622" y="125675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DD32C6EB-EE18-49A8-835A-F865592DB84F}"/>
            </a:ext>
          </a:extLst>
        </xdr:cNvPr>
        <xdr:cNvSpPr/>
      </xdr:nvSpPr>
      <xdr:spPr>
        <a:xfrm>
          <a:off x="36329711" y="12556672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E4E14E66-6BF2-443D-B091-9032FE6D6B6F}"/>
            </a:ext>
          </a:extLst>
        </xdr:cNvPr>
        <xdr:cNvSpPr/>
      </xdr:nvSpPr>
      <xdr:spPr>
        <a:xfrm>
          <a:off x="37513531" y="12572999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568C0DA3-A500-4CA9-A93E-321DAA692CDF}"/>
            </a:ext>
          </a:extLst>
        </xdr:cNvPr>
        <xdr:cNvSpPr/>
      </xdr:nvSpPr>
      <xdr:spPr>
        <a:xfrm>
          <a:off x="38641563" y="12562115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E6BB400C-2C75-46B3-8ED5-DBB84D4B6183}"/>
            </a:ext>
          </a:extLst>
        </xdr:cNvPr>
        <xdr:cNvSpPr/>
      </xdr:nvSpPr>
      <xdr:spPr>
        <a:xfrm>
          <a:off x="39511058" y="125920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E6C8C0CA-22A2-4B38-A197-856857E79091}"/>
            </a:ext>
          </a:extLst>
        </xdr:cNvPr>
        <xdr:cNvSpPr/>
      </xdr:nvSpPr>
      <xdr:spPr>
        <a:xfrm>
          <a:off x="40523430" y="12567558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499F80AB-0FEB-48D0-BEFF-D9FA11DA679E}"/>
            </a:ext>
          </a:extLst>
        </xdr:cNvPr>
        <xdr:cNvSpPr/>
      </xdr:nvSpPr>
      <xdr:spPr>
        <a:xfrm>
          <a:off x="41899609" y="12605904"/>
          <a:ext cx="594879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3DCFF7C1-4736-4D9F-BAC8-A67FBDF6C34E}"/>
            </a:ext>
          </a:extLst>
        </xdr:cNvPr>
        <xdr:cNvSpPr/>
      </xdr:nvSpPr>
      <xdr:spPr>
        <a:xfrm>
          <a:off x="42510072" y="12559393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930E30E6-11E5-42C6-B47B-C0FFCB176067}"/>
            </a:ext>
          </a:extLst>
        </xdr:cNvPr>
        <xdr:cNvSpPr/>
      </xdr:nvSpPr>
      <xdr:spPr>
        <a:xfrm>
          <a:off x="44035680" y="12556547"/>
          <a:ext cx="73008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2087FB4D-9EA9-4ECF-AC0B-F7F326341DB5}"/>
            </a:ext>
          </a:extLst>
        </xdr:cNvPr>
        <xdr:cNvSpPr/>
      </xdr:nvSpPr>
      <xdr:spPr>
        <a:xfrm>
          <a:off x="32835395" y="13128171"/>
          <a:ext cx="515951" cy="4546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C0C43286-8A39-45BD-8075-BA69897C6EE8}"/>
            </a:ext>
          </a:extLst>
        </xdr:cNvPr>
        <xdr:cNvSpPr/>
      </xdr:nvSpPr>
      <xdr:spPr>
        <a:xfrm>
          <a:off x="32821789" y="1392146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0E43A2E6-3327-454A-8AF0-87511A02B2F9}"/>
            </a:ext>
          </a:extLst>
        </xdr:cNvPr>
        <xdr:cNvSpPr/>
      </xdr:nvSpPr>
      <xdr:spPr>
        <a:xfrm>
          <a:off x="32810902" y="1414190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0D4F58AE-FDC7-4969-BA96-F23128598F67}"/>
            </a:ext>
          </a:extLst>
        </xdr:cNvPr>
        <xdr:cNvSpPr/>
      </xdr:nvSpPr>
      <xdr:spPr>
        <a:xfrm>
          <a:off x="32786409" y="1437594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AF82C97D-425F-4A31-AF2A-1A3D85A3270A}"/>
            </a:ext>
          </a:extLst>
        </xdr:cNvPr>
        <xdr:cNvSpPr/>
      </xdr:nvSpPr>
      <xdr:spPr>
        <a:xfrm>
          <a:off x="32789129" y="1448752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93DA6B2D-431A-49AD-B8E1-B8E9A3B40E31}"/>
            </a:ext>
          </a:extLst>
        </xdr:cNvPr>
        <xdr:cNvSpPr/>
      </xdr:nvSpPr>
      <xdr:spPr>
        <a:xfrm>
          <a:off x="32819065" y="1470796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E48A22C5-C585-4D88-B9A4-CC3799886EBF}"/>
            </a:ext>
          </a:extLst>
        </xdr:cNvPr>
        <xdr:cNvSpPr/>
      </xdr:nvSpPr>
      <xdr:spPr>
        <a:xfrm>
          <a:off x="32849002" y="1492839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75B88263-1C7E-4A77-8642-EB9B6AC9664D}"/>
            </a:ext>
          </a:extLst>
        </xdr:cNvPr>
        <xdr:cNvSpPr/>
      </xdr:nvSpPr>
      <xdr:spPr>
        <a:xfrm>
          <a:off x="32824508" y="1505358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B254FA49-1249-4797-B317-57CB8FD5D27D}"/>
            </a:ext>
          </a:extLst>
        </xdr:cNvPr>
        <xdr:cNvSpPr/>
      </xdr:nvSpPr>
      <xdr:spPr>
        <a:xfrm>
          <a:off x="32759193" y="1526041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F71242B2-C02F-4280-AA0B-535C7619B536}"/>
            </a:ext>
          </a:extLst>
        </xdr:cNvPr>
        <xdr:cNvSpPr/>
      </xdr:nvSpPr>
      <xdr:spPr>
        <a:xfrm>
          <a:off x="35397622" y="125675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4A593D96-109D-45A9-9BA0-18C36A0B5F53}"/>
            </a:ext>
          </a:extLst>
        </xdr:cNvPr>
        <xdr:cNvSpPr/>
      </xdr:nvSpPr>
      <xdr:spPr>
        <a:xfrm>
          <a:off x="36329711" y="12556672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5438125E-90B8-4AFF-A042-CEC3ABB5EC62}"/>
            </a:ext>
          </a:extLst>
        </xdr:cNvPr>
        <xdr:cNvSpPr/>
      </xdr:nvSpPr>
      <xdr:spPr>
        <a:xfrm>
          <a:off x="37513531" y="12572999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304B2FCB-9095-4F87-934E-FA2A19D18BB1}"/>
            </a:ext>
          </a:extLst>
        </xdr:cNvPr>
        <xdr:cNvSpPr/>
      </xdr:nvSpPr>
      <xdr:spPr>
        <a:xfrm>
          <a:off x="38641563" y="12562115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AA0C56FE-6D39-4007-B0CC-7E176F0D2E19}"/>
            </a:ext>
          </a:extLst>
        </xdr:cNvPr>
        <xdr:cNvSpPr/>
      </xdr:nvSpPr>
      <xdr:spPr>
        <a:xfrm>
          <a:off x="39511058" y="125920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E9302B34-A0C8-4D23-9E16-BDDE99312B27}"/>
            </a:ext>
          </a:extLst>
        </xdr:cNvPr>
        <xdr:cNvSpPr/>
      </xdr:nvSpPr>
      <xdr:spPr>
        <a:xfrm>
          <a:off x="40523430" y="12567558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B4C0441E-8D96-4551-AA63-CAD41FF254F4}"/>
            </a:ext>
          </a:extLst>
        </xdr:cNvPr>
        <xdr:cNvSpPr/>
      </xdr:nvSpPr>
      <xdr:spPr>
        <a:xfrm>
          <a:off x="41899609" y="12605904"/>
          <a:ext cx="594879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8A6911C0-901F-4B75-A94F-06BBBBC3E7D3}"/>
            </a:ext>
          </a:extLst>
        </xdr:cNvPr>
        <xdr:cNvSpPr/>
      </xdr:nvSpPr>
      <xdr:spPr>
        <a:xfrm>
          <a:off x="42510072" y="12559393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F7FFB9C5-67A6-4F5A-A308-CD5561DC59FF}"/>
            </a:ext>
          </a:extLst>
        </xdr:cNvPr>
        <xdr:cNvSpPr/>
      </xdr:nvSpPr>
      <xdr:spPr>
        <a:xfrm>
          <a:off x="44035680" y="12556547"/>
          <a:ext cx="73008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51E8EDCE-D7C4-4709-9D71-D3446F98D0D4}"/>
            </a:ext>
          </a:extLst>
        </xdr:cNvPr>
        <xdr:cNvSpPr/>
      </xdr:nvSpPr>
      <xdr:spPr>
        <a:xfrm>
          <a:off x="32835395" y="13128171"/>
          <a:ext cx="515951" cy="4546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ECEF1281-F694-4252-BB67-398491A5211B}"/>
            </a:ext>
          </a:extLst>
        </xdr:cNvPr>
        <xdr:cNvSpPr/>
      </xdr:nvSpPr>
      <xdr:spPr>
        <a:xfrm>
          <a:off x="32821789" y="1392146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47A85F83-43EE-4208-9819-550D9512A1AE}"/>
            </a:ext>
          </a:extLst>
        </xdr:cNvPr>
        <xdr:cNvSpPr/>
      </xdr:nvSpPr>
      <xdr:spPr>
        <a:xfrm>
          <a:off x="32810902" y="1414190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D79F02D6-74F0-4B61-9B50-C1AAA35CB56D}"/>
            </a:ext>
          </a:extLst>
        </xdr:cNvPr>
        <xdr:cNvSpPr/>
      </xdr:nvSpPr>
      <xdr:spPr>
        <a:xfrm>
          <a:off x="32786409" y="1437594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45E0A40E-3DDC-4BC1-909B-44AD3FB50489}"/>
            </a:ext>
          </a:extLst>
        </xdr:cNvPr>
        <xdr:cNvSpPr/>
      </xdr:nvSpPr>
      <xdr:spPr>
        <a:xfrm>
          <a:off x="32789129" y="1448752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A56B3C83-3758-4DBC-8B83-0EEAD6C68C85}"/>
            </a:ext>
          </a:extLst>
        </xdr:cNvPr>
        <xdr:cNvSpPr/>
      </xdr:nvSpPr>
      <xdr:spPr>
        <a:xfrm>
          <a:off x="32819065" y="1470796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1DAD6AEB-34F3-4038-A541-858338970F30}"/>
            </a:ext>
          </a:extLst>
        </xdr:cNvPr>
        <xdr:cNvSpPr/>
      </xdr:nvSpPr>
      <xdr:spPr>
        <a:xfrm>
          <a:off x="32849002" y="1492839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F9E5257E-BE7C-4B2A-8DF6-29A1F7EED6BE}"/>
            </a:ext>
          </a:extLst>
        </xdr:cNvPr>
        <xdr:cNvSpPr/>
      </xdr:nvSpPr>
      <xdr:spPr>
        <a:xfrm>
          <a:off x="32824508" y="1505358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BEBF293-EAC6-4FDE-A756-421F65539829}"/>
            </a:ext>
          </a:extLst>
        </xdr:cNvPr>
        <xdr:cNvSpPr/>
      </xdr:nvSpPr>
      <xdr:spPr>
        <a:xfrm>
          <a:off x="32759193" y="1526041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0</xdr:row>
      <xdr:rowOff>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54</xdr:col>
      <xdr:colOff>912161</xdr:colOff>
      <xdr:row>0</xdr:row>
      <xdr:rowOff>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4D9290FB-D853-4CD8-8A21-8A0590EBE7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642436" y="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4" name="image20.png">
          <a:extLst>
            <a:ext uri="{FF2B5EF4-FFF2-40B4-BE49-F238E27FC236}">
              <a16:creationId xmlns:a16="http://schemas.microsoft.com/office/drawing/2014/main" id="{933D81E0-35DE-4AB2-B7F7-27292B213C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AAEECFF-7F03-4C67-8945-7F9E5EA54768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88181FE-E12A-4980-A85C-299542D1D0A9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B77DE87-E785-422F-AAFE-0D88B778DA6D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2EE0659-8EA9-4FCF-83DD-54EF672237B9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5501FB-C4E3-45CD-A2A2-D266AD0AFF80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1E7A1C8-68EB-4414-9C2C-25483EAF6DE5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1972C73-FD3B-4FAF-AF0C-63974308D2EC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105D741-A343-4789-A4A4-4F0D55C80BAE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67597A6-4A63-4A41-A69F-A154F6EDE205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C99431D-AA5F-4F7C-9B2E-9C97560E556A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5FE56A42-DF0F-490A-9A2E-DB5FADCD0014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9D276EAF-6817-4461-BBAA-A23C99E15B46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CC0905AC-470C-4BD0-8A09-15F25988814D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C3F35CD-9842-449D-A5D6-CFA25AEAA31B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912F0356-4662-4A72-BD9A-1A5D79E04EB9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A6B9426-EDC2-4FFE-A782-1B87E4FA93AB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9BE5792-B905-43CA-B331-8F6AD987B22F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8E86058-0A32-4FB7-B858-63A944FEEC19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F6808DA-E8BE-4213-9E9E-3500F6FAC543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6E0FB363-D19C-47A8-96E2-35E84B5D9101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3F1875A1-EAE8-4367-BD54-6B15C496F274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4FCC2DD6-FD91-4E8C-A3C4-EB65B41F5CD8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82276845-34D5-4222-94AF-540A1F037ECC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8B1A4C1B-7084-4B9A-8FDC-AACE1D0048F1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33650CC4-F054-4499-8A02-1A849A5AB1FA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287CD99-BD72-4B7D-97B8-472715179183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82929C2D-9597-48E0-A90F-698007E14F36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505B477-5047-486B-AB49-D6B5641CE3BD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5F9DEB91-180C-4C63-9A2D-19D7E7940A6E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2CF9B3C8-093F-413D-9C67-1D1030746E40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61BC1B1-51B2-4CEA-91D2-9D850932B368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7100AB81-7D96-407A-807A-98F6DEDE087B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4C03E564-C058-447C-9F04-8F897F3A4E22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C7CFCD60-CB78-449D-AEF1-A0049C7FC7D6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A76D047D-D1A6-4046-A021-2446D0214133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DA583B50-9337-4D93-9A93-A4A5F582F32B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FD2492FD-5318-4D14-979D-46F6D975E0A4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BF97F65-A04C-4DC2-BD14-D498C5267A8D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6B2B15BC-9812-48BF-8E53-F1B458EAABFC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617A3C59-50F6-46D6-8840-A77121D056E7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2D9ED746-58EA-4775-BBA0-8732A39413B0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9909C14D-D33F-4F83-8C11-767D42366334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2EC53755-10A8-45EB-8DFC-36C31A630FCE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B85BBB7-2455-42F6-A634-33147EE89801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EDE3DED0-2907-4820-8658-AE119DB401A8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E7FF13D8-CF73-4A6F-B3AD-B442284146AD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3A60EDEB-4BE2-4895-94DB-5A6592BE178E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E86B0C42-CD42-4C12-9FED-83866CD57F7C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F52B4803-267C-430F-A538-721E958942F6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752B1179-173A-4CE8-97F6-6AADE2974612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BC19E796-70AC-49FA-A894-5C5D585165C3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F90C1C55-4516-485F-B7DA-B38A44B6912E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C0ADE778-ABBA-4A5E-9097-21C8869B346A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F0BA83DE-F7B5-4E0F-8958-D1040A2BF417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CF3740E6-F007-4B80-A672-64493FA3CAD0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CFF05B07-99B6-4695-8594-BD063C49E8C7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CC3D8286-2430-408A-AC0C-567A44C2F47A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75CE36E8-F6F9-47A1-97B0-13B002016E59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62583BEC-4D27-408E-9899-B561A3E603A9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5325B3DE-63C3-4B4F-9206-9672AC97254D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D1BBFA64-B9D9-4CF9-B132-165E0A5606B7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42633E41-6657-4EA0-A8AA-E9C543EBD284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EE04E6A3-4329-45FF-805F-A9A9BE386396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E66D715-03D9-45C5-B143-F053161EA991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D0E3901B-05A1-4402-BEB1-D1CFFDD3EFA6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D305A39C-9A75-462E-8B91-55D6D9F223DE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2A20168-EE79-4D88-AE8D-DC8D4917A517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77BA539F-B8FE-45CC-B0CE-412F30132860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2D65A05E-31F5-4215-A3DA-456B3E82E596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F1E8A08F-EF87-45C3-8B56-FDD0732B3378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A93E876E-C8F3-4691-A029-D14F5B8E6AB4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6F89720E-F8F3-4560-981F-B246CC0AA6EE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87AAD117-8884-4AEA-B4E9-FFF329E3FC84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D67671BA-35A0-43BB-8C64-1DB03FFD4346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F46395EB-28FE-4F57-A939-747D2B50E911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E10D51F8-CF0C-448B-BE30-67D5C7276809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C93AE5ED-6528-453E-9AF1-906BCBAA7034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3257574B-62AD-48B6-9CBA-8D91FAF688E3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41FF21D7-9492-4BCE-BE45-58063BF8A743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CDCB1368-8503-4551-A010-F1A4B73754E8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62E189BB-EFA8-4247-A31E-C213DF29F923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F35B81A3-7AD6-44B2-BD8B-E65611A29914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E2F02C26-7594-4710-96D4-D7D247FE2BD9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4EA91DAE-244B-4DAF-9FDC-C587B80D1A59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5E517EA6-A4BB-4E7B-B7BA-3216BF0C8739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36400993-960B-4308-B442-6E61BF13BA07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305D0868-170B-48F9-A2DA-09A8EFF79B07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B9704E2F-BE1E-4CAF-A892-8D648AABFEC6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18685CDB-EE76-4BD3-9B82-E1F7F6013098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FA205A6A-4572-41CF-ADE7-9FC93E3CE1AC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FB7EDD69-1899-4F83-A82A-22995914CE2D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8AA413B3-3418-40F2-8BE5-7A166432E3CA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4C5E0619-792A-4798-B036-985C4D828576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98FABA30-DB21-4376-97F2-09E76911D99A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F9B31561-943B-45FE-B31E-8BA57CAB58CF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D3577A9A-0819-4B31-9DBF-B70068C7D1F8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7C2648DE-4C53-4AA4-BD2C-18AA80859CC8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B41CF7B6-0ACD-4BF3-8ECC-B761B38AE53E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103" name="image20.png">
          <a:extLst>
            <a:ext uri="{FF2B5EF4-FFF2-40B4-BE49-F238E27FC236}">
              <a16:creationId xmlns:a16="http://schemas.microsoft.com/office/drawing/2014/main" id="{36AF88E0-1AD7-4D73-AD99-E95F882174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9DA11341-B152-4124-908B-9A4C0067764F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4B986C4A-66E4-4FE9-96D8-14E47116AD4A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9BB56BFF-9F25-44B7-BB7A-C55BC2C513F3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697AE92F-0200-4DA0-B6B0-4B7AB1C3C671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3F4CFF57-DB0A-4B2B-9214-ACDE01B38D37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1464818A-C9B9-48AC-B42D-3C01EE3161B9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39865BC6-6B43-4EE3-969E-C5961A1D08BA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23F75888-A7CA-4E4E-8CB6-7B1DED12876C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C8439880-4ECF-4E89-87B8-AA1782E55209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D21DCC6C-1171-40FE-8880-9BB57414DEDB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DDC06B1C-5B31-4A20-AE2F-18B699FAF3A7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02276E83-613E-4B29-8370-E8C6071FF477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1E09119A-8502-434F-8C89-A14F5FA8BE95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D67AC7DD-FD89-4CCB-9D88-09B04161C9B7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4B516887-DB44-4A30-B184-3C95C68285BA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D05EBEDF-6714-48E1-BF90-9621DE359B5F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E326BDF7-A275-4AAB-9E42-1A7177F067DB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9A0D3D63-96B0-4169-BA1E-F5B6C8E23B97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4E9D8F67-D53E-4C9F-B2CC-918B9CB9BC86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31E5F209-17A0-4CEC-9673-8D2BDBCBBBE6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C1B98F46-0D19-4766-AFB2-80ED9E20302F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C91B4104-96A7-4E76-9B01-4884792A7913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EDD5D3DC-4CA0-415D-8AAE-7B50538CC97A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176487B1-BB43-4FC1-8DD5-D6082EB6EA70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88E6784E-09F4-458D-8EC8-8ABF226E16BB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13FB5720-B667-4CE6-8636-4EEDDF926E98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6D3D6FA5-31ED-4543-8ED1-EB5BEB5F8252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24C45559-0292-4A31-9798-D8D453B3A1A1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E78FE85A-5E4E-4169-B15D-1AB50F1ECD9E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25840254-0626-4414-8C1F-59418D69C05D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7519F9BB-2AC5-4298-9201-B04C679A5D3F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EACD746F-AA6D-4BE8-AA48-2F3EBB81BC7A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B89C689D-1723-4F4C-A7B1-B9A739F8C410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0819A768-9B39-4F16-BDE1-7E6FD4FAAC0E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213B329C-5460-463A-827F-9352A458832F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BA7B5736-A261-4792-8847-6A347FA7D46A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98DF7D48-C7BD-4E68-9454-B5426E1C24C8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0D26DB5A-48BD-47F1-8C86-CA2E8A3DAD02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BAEBC6F1-2968-4E0F-A42D-FDC0DADF7EC8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9560A3A3-0597-4DB6-A108-A9156E66A23A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A6222BA5-584A-44DF-8AC8-F20EB57B9321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CAE83287-1913-4636-9CC2-8513180F3D26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F865C775-895B-48D3-B761-21E99209268E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FE836538-2849-4535-9AA8-D7AE09521747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F86DA4AE-C798-458D-AC41-4C21EB9573B1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8B2B7F5E-C0DA-4D6A-9DA5-C166BB64C095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A2E255E9-B5D6-4913-B717-9B60F9C1DC8B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5C473F34-7678-4AB1-9A79-553907B661F0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48C7EC16-AC79-489E-8530-168781760BA6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AF8C8277-7C0E-4030-9F3D-0BF714E4116D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649FCD1A-72EF-4C96-A52D-F66256F3777E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0199A911-6C3E-441F-8F22-03B9F27A1CEE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7BE3117E-B0E6-4C94-8CCB-96DD2CFF7571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4F012A06-60D2-4025-950F-8889BCCE5D0D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8F7F0B3F-8E71-4EF0-AE11-15634597DE1A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18EA1EB7-3684-4C5F-91AD-F11BFCE743C4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240261BB-D182-4D00-9729-D98179B52D2D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8A304D23-75B2-4104-91BB-E70B314E8CCD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8BA1AD43-7BA6-4CB2-AAC4-D3B050EAC423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AB7B85E6-2519-415E-B778-8EACFDCEB316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0AA5A524-1D35-4995-ADF9-B4884D11944E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1897702A-651B-478F-B06E-2599D84D9040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7AEEB20D-D158-40E3-A703-EE929429ADF8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D1FD3AE8-11FA-42C9-9CD2-6A955B999F20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024803FF-172E-4FB6-AF65-0B4DA6050DF7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1C849814-33FF-46A1-9B8D-C50E6A8B0334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335C1A25-F078-4777-861B-D1F67BE130BF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AFD5BA92-D527-4E5D-8EA0-A002C3BA2014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2EFC2B5D-B574-490A-AE6E-CD8E3AF2A2BD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3CF01F78-126C-4C10-B91A-AB0F4685A20E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BEBB8BD0-D144-4478-AB32-418002458882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943C2A57-13CA-443B-8D81-4F183649C829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84906C2C-3185-4D65-9BBD-427012A8AA6B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8053E385-8BF0-4B93-B01C-EAFFF96EC7E6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386CCE19-49EB-4951-8E68-4A511DA8C17F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F3E7EB27-53C1-4EC9-9918-C13654D80C73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918322C2-8490-4C80-8D46-EFEAE2DD9783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182FD2A8-1FC2-42FB-AF61-FD737B39B8A0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1ABAF889-E4C1-48D7-806F-7BA49B581717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317F8410-40C6-4FEA-8770-5744C6C02076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1977D025-34D6-4A60-B267-E8FC728FF753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C1668C79-26D1-4BCA-AE15-5BEF729B4C3D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3FB89554-8BFA-4957-9F1F-57C7494A0E37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A31596DE-8AFA-4E65-9900-C391796E5E2A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18388241-DCB3-4B58-B3E9-83EE29490249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ABD70713-87B9-4249-822C-F39BC667447C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03F67BD1-852E-4C8C-B314-7CC39136EA71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E0862EEB-D364-4DAB-B9C5-E5FE9EC96EBA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0334A0A0-8F84-481C-8F0A-07D797B6E412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B94243C5-D8D6-40D3-AA13-06E638F1A0BA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0478227D-2CDF-4097-A4CE-09947D9EDB2B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C7763E95-1ADD-46BC-A519-452A6504DC72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FB2EFB83-63B6-4107-B174-ECA16194CA94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9DA72F44-AF1C-45DF-9637-920043FEEBE9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77A4A573-22CB-47A1-A921-E243C5175C64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D036EA47-2038-41B9-BE58-F6764EE3A09E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A84E4465-6C78-4386-9F1A-5647B1338D86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96C86C03-444F-430E-BCBF-1C2810F76CA6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>
      <selection activeCell="G6" sqref="G6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</row>
    <row r="2" spans="1:5" x14ac:dyDescent="0.25">
      <c r="A2" t="s">
        <v>84</v>
      </c>
      <c r="B2" t="s">
        <v>15</v>
      </c>
      <c r="C2" t="s">
        <v>85</v>
      </c>
      <c r="D2" s="5" t="s">
        <v>16</v>
      </c>
      <c r="E2" s="5"/>
    </row>
    <row r="3" spans="1:5" x14ac:dyDescent="0.25">
      <c r="A3" t="s">
        <v>86</v>
      </c>
      <c r="B3" t="s">
        <v>76</v>
      </c>
      <c r="C3" t="s">
        <v>87</v>
      </c>
      <c r="D3" s="5"/>
      <c r="E3" s="5"/>
    </row>
    <row r="4" spans="1:5" x14ac:dyDescent="0.25">
      <c r="A4" t="s">
        <v>88</v>
      </c>
      <c r="B4" t="s">
        <v>77</v>
      </c>
      <c r="C4" t="s">
        <v>89</v>
      </c>
      <c r="D4" s="5"/>
      <c r="E4" s="5"/>
    </row>
    <row r="5" spans="1:5" x14ac:dyDescent="0.25">
      <c r="A5" t="s">
        <v>90</v>
      </c>
      <c r="B5" t="s">
        <v>77</v>
      </c>
      <c r="C5" t="s">
        <v>91</v>
      </c>
      <c r="D5" s="5"/>
      <c r="E5" s="5"/>
    </row>
    <row r="6" spans="1:5" x14ac:dyDescent="0.25">
      <c r="A6" t="s">
        <v>92</v>
      </c>
      <c r="B6" t="s">
        <v>78</v>
      </c>
      <c r="C6" t="s">
        <v>93</v>
      </c>
      <c r="D6" s="5"/>
      <c r="E6" s="5"/>
    </row>
    <row r="7" spans="1:5" x14ac:dyDescent="0.25">
      <c r="A7" t="s">
        <v>94</v>
      </c>
      <c r="B7" t="s">
        <v>79</v>
      </c>
      <c r="C7" t="s">
        <v>95</v>
      </c>
      <c r="D7" s="5"/>
      <c r="E7" s="5"/>
    </row>
    <row r="8" spans="1:5" x14ac:dyDescent="0.25">
      <c r="A8" t="s">
        <v>96</v>
      </c>
      <c r="B8" t="s">
        <v>79</v>
      </c>
      <c r="C8" t="s">
        <v>97</v>
      </c>
      <c r="D8" s="5"/>
      <c r="E8" s="5"/>
    </row>
    <row r="9" spans="1:5" x14ac:dyDescent="0.25">
      <c r="A9" t="s">
        <v>98</v>
      </c>
      <c r="B9" t="s">
        <v>80</v>
      </c>
      <c r="C9" t="s">
        <v>99</v>
      </c>
      <c r="D9" s="5"/>
      <c r="E9" s="5"/>
    </row>
    <row r="10" spans="1:5" x14ac:dyDescent="0.25">
      <c r="A10" t="s">
        <v>100</v>
      </c>
      <c r="B10" t="s">
        <v>18</v>
      </c>
      <c r="C10" t="s">
        <v>101</v>
      </c>
      <c r="D10" s="5"/>
      <c r="E10" s="5"/>
    </row>
    <row r="11" spans="1:5" x14ac:dyDescent="0.25">
      <c r="A11" t="s">
        <v>102</v>
      </c>
      <c r="B11" t="s">
        <v>103</v>
      </c>
      <c r="C11" t="s">
        <v>89</v>
      </c>
      <c r="D11" s="5"/>
      <c r="E11" s="5"/>
    </row>
    <row r="12" spans="1:5" x14ac:dyDescent="0.25">
      <c r="A12" t="s">
        <v>104</v>
      </c>
      <c r="B12" t="s">
        <v>103</v>
      </c>
      <c r="C12" t="s">
        <v>91</v>
      </c>
      <c r="D12" s="5"/>
      <c r="E12" s="5"/>
    </row>
    <row r="13" spans="1:5" x14ac:dyDescent="0.25">
      <c r="A13" t="s">
        <v>105</v>
      </c>
      <c r="B13" t="s">
        <v>19</v>
      </c>
      <c r="C13" t="s">
        <v>93</v>
      </c>
      <c r="D13" s="5"/>
      <c r="E13" s="5"/>
    </row>
    <row r="14" spans="1:5" x14ac:dyDescent="0.25">
      <c r="A14" t="s">
        <v>106</v>
      </c>
      <c r="B14" t="s">
        <v>107</v>
      </c>
      <c r="C14" t="s">
        <v>108</v>
      </c>
      <c r="D14" s="5"/>
      <c r="E14" s="5"/>
    </row>
    <row r="15" spans="1:5" x14ac:dyDescent="0.25">
      <c r="A15" t="s">
        <v>109</v>
      </c>
      <c r="B15" t="s">
        <v>110</v>
      </c>
      <c r="C15" t="s">
        <v>95</v>
      </c>
      <c r="D15" s="5"/>
      <c r="E15" s="5"/>
    </row>
    <row r="16" spans="1:5" x14ac:dyDescent="0.25">
      <c r="A16" t="s">
        <v>111</v>
      </c>
      <c r="B16" t="s">
        <v>110</v>
      </c>
      <c r="C16" t="s">
        <v>97</v>
      </c>
      <c r="D16" s="5"/>
      <c r="E16" s="5"/>
    </row>
    <row r="17" spans="1:5" x14ac:dyDescent="0.25">
      <c r="A17" t="s">
        <v>112</v>
      </c>
      <c r="B17" t="s">
        <v>20</v>
      </c>
      <c r="C17" t="s">
        <v>113</v>
      </c>
      <c r="D17" s="5"/>
      <c r="E17" s="5"/>
    </row>
    <row r="18" spans="1:5" x14ac:dyDescent="0.25">
      <c r="A18" t="s">
        <v>114</v>
      </c>
      <c r="B18" t="s">
        <v>20</v>
      </c>
      <c r="C18" t="s">
        <v>115</v>
      </c>
      <c r="D18" s="5"/>
      <c r="E18" s="5"/>
    </row>
    <row r="19" spans="1:5" x14ac:dyDescent="0.25">
      <c r="A19" t="s">
        <v>116</v>
      </c>
      <c r="B19" t="s">
        <v>21</v>
      </c>
      <c r="C19" t="s">
        <v>117</v>
      </c>
      <c r="D19" s="5"/>
      <c r="E19" s="5"/>
    </row>
    <row r="20" spans="1:5" x14ac:dyDescent="0.25">
      <c r="A20" t="s">
        <v>118</v>
      </c>
      <c r="B20" t="s">
        <v>21</v>
      </c>
      <c r="C20" t="s">
        <v>119</v>
      </c>
      <c r="D20" s="5"/>
      <c r="E20" s="5"/>
    </row>
    <row r="21" spans="1:5" x14ac:dyDescent="0.25">
      <c r="A21" t="s">
        <v>120</v>
      </c>
      <c r="B21" t="s">
        <v>22</v>
      </c>
      <c r="C21" t="s">
        <v>24</v>
      </c>
      <c r="D21" s="5"/>
      <c r="E21" s="5"/>
    </row>
    <row r="22" spans="1:5" x14ac:dyDescent="0.25">
      <c r="A22" t="s">
        <v>121</v>
      </c>
      <c r="B22" t="s">
        <v>22</v>
      </c>
      <c r="C22" t="s">
        <v>122</v>
      </c>
      <c r="D22" s="5"/>
      <c r="E22" s="5"/>
    </row>
    <row r="23" spans="1:5" x14ac:dyDescent="0.25">
      <c r="A23" t="s">
        <v>123</v>
      </c>
      <c r="B23" t="s">
        <v>22</v>
      </c>
      <c r="C23" t="s">
        <v>124</v>
      </c>
      <c r="D23" s="5"/>
      <c r="E23" s="5"/>
    </row>
    <row r="24" spans="1:5" x14ac:dyDescent="0.25">
      <c r="A24" t="s">
        <v>125</v>
      </c>
      <c r="B24" t="s">
        <v>22</v>
      </c>
      <c r="C24" t="s">
        <v>126</v>
      </c>
      <c r="D24" s="5"/>
      <c r="E24" s="5"/>
    </row>
    <row r="25" spans="1:5" x14ac:dyDescent="0.25">
      <c r="A25" t="s">
        <v>127</v>
      </c>
      <c r="B25" t="s">
        <v>22</v>
      </c>
      <c r="C25" t="s">
        <v>128</v>
      </c>
      <c r="D25" s="5"/>
      <c r="E25" s="5"/>
    </row>
    <row r="26" spans="1:5" x14ac:dyDescent="0.25">
      <c r="A26" t="s">
        <v>129</v>
      </c>
      <c r="B26" t="s">
        <v>23</v>
      </c>
      <c r="C26" t="s">
        <v>130</v>
      </c>
      <c r="D26" s="5"/>
      <c r="E26" s="5"/>
    </row>
    <row r="27" spans="1:5" x14ac:dyDescent="0.25">
      <c r="A27" t="s">
        <v>131</v>
      </c>
      <c r="B27" t="s">
        <v>75</v>
      </c>
      <c r="C27" t="s">
        <v>132</v>
      </c>
      <c r="D27" s="5"/>
      <c r="E27" s="5"/>
    </row>
    <row r="28" spans="1:5" x14ac:dyDescent="0.25">
      <c r="A28" t="s">
        <v>133</v>
      </c>
      <c r="B28" t="s">
        <v>134</v>
      </c>
      <c r="C28" t="s">
        <v>135</v>
      </c>
      <c r="D28" s="5"/>
      <c r="E28" s="5"/>
    </row>
    <row r="29" spans="1:5" x14ac:dyDescent="0.25">
      <c r="A29" t="s">
        <v>136</v>
      </c>
      <c r="B29" t="s">
        <v>134</v>
      </c>
      <c r="C29" t="s">
        <v>137</v>
      </c>
      <c r="D29" s="5"/>
      <c r="E29" s="5"/>
    </row>
    <row r="30" spans="1:5" x14ac:dyDescent="0.25">
      <c r="A30" t="s">
        <v>138</v>
      </c>
      <c r="B30" t="s">
        <v>134</v>
      </c>
      <c r="C30" t="s">
        <v>139</v>
      </c>
      <c r="D30" s="5"/>
      <c r="E30" s="5"/>
    </row>
    <row r="31" spans="1:5" x14ac:dyDescent="0.25">
      <c r="A31" t="s">
        <v>140</v>
      </c>
      <c r="B31" t="s">
        <v>25</v>
      </c>
      <c r="C31" t="s">
        <v>141</v>
      </c>
      <c r="D31" s="5"/>
      <c r="E31" s="5"/>
    </row>
    <row r="32" spans="1:5" x14ac:dyDescent="0.25">
      <c r="A32" t="s">
        <v>142</v>
      </c>
      <c r="B32" t="s">
        <v>25</v>
      </c>
      <c r="C32" t="s">
        <v>143</v>
      </c>
      <c r="D32" s="5"/>
      <c r="E32" s="5"/>
    </row>
    <row r="33" spans="1:5" x14ac:dyDescent="0.25">
      <c r="A33" t="s">
        <v>144</v>
      </c>
      <c r="B33" t="s">
        <v>25</v>
      </c>
      <c r="C33" t="s">
        <v>145</v>
      </c>
      <c r="D33" s="5"/>
      <c r="E33" s="5"/>
    </row>
    <row r="34" spans="1:5" x14ac:dyDescent="0.25">
      <c r="A34" t="s">
        <v>146</v>
      </c>
      <c r="B34" t="s">
        <v>25</v>
      </c>
      <c r="C34" t="s">
        <v>147</v>
      </c>
      <c r="D34" s="5"/>
      <c r="E34" s="5"/>
    </row>
    <row r="35" spans="1:5" x14ac:dyDescent="0.25">
      <c r="A35" t="s">
        <v>148</v>
      </c>
      <c r="B35" t="s">
        <v>149</v>
      </c>
      <c r="C35" t="s">
        <v>150</v>
      </c>
      <c r="D35" s="5"/>
      <c r="E35" s="5"/>
    </row>
    <row r="36" spans="1:5" x14ac:dyDescent="0.25">
      <c r="A36" t="s">
        <v>151</v>
      </c>
      <c r="B36" t="s">
        <v>81</v>
      </c>
      <c r="C36" t="s">
        <v>152</v>
      </c>
      <c r="D36" s="5"/>
      <c r="E36" s="5"/>
    </row>
    <row r="37" spans="1:5" x14ac:dyDescent="0.25">
      <c r="A37" t="s">
        <v>153</v>
      </c>
      <c r="B37" t="s">
        <v>81</v>
      </c>
      <c r="C37" t="s">
        <v>154</v>
      </c>
      <c r="D37" s="5"/>
      <c r="E37" s="5"/>
    </row>
    <row r="38" spans="1:5" x14ac:dyDescent="0.25">
      <c r="A38" t="s">
        <v>155</v>
      </c>
      <c r="B38" t="s">
        <v>81</v>
      </c>
      <c r="C38" t="s">
        <v>156</v>
      </c>
      <c r="D38" s="5"/>
      <c r="E38" s="5"/>
    </row>
    <row r="39" spans="1:5" x14ac:dyDescent="0.25">
      <c r="A39" t="s">
        <v>157</v>
      </c>
      <c r="B39" t="s">
        <v>81</v>
      </c>
      <c r="C39" t="s">
        <v>158</v>
      </c>
      <c r="D39" s="5"/>
      <c r="E39" s="5"/>
    </row>
    <row r="40" spans="1:5" x14ac:dyDescent="0.25">
      <c r="A40" t="s">
        <v>159</v>
      </c>
      <c r="B40" t="s">
        <v>82</v>
      </c>
      <c r="C40" t="s">
        <v>160</v>
      </c>
      <c r="D40" s="5"/>
      <c r="E40" s="5"/>
    </row>
    <row r="41" spans="1:5" x14ac:dyDescent="0.25">
      <c r="A41" t="s">
        <v>161</v>
      </c>
      <c r="B41" t="s">
        <v>82</v>
      </c>
      <c r="C41" t="s">
        <v>162</v>
      </c>
      <c r="D41" s="5"/>
      <c r="E41" s="5"/>
    </row>
    <row r="42" spans="1:5" x14ac:dyDescent="0.25">
      <c r="A42" t="s">
        <v>163</v>
      </c>
      <c r="B42" t="s">
        <v>82</v>
      </c>
      <c r="C42" t="s">
        <v>164</v>
      </c>
      <c r="D42" s="5"/>
      <c r="E42" s="5"/>
    </row>
    <row r="43" spans="1:5" x14ac:dyDescent="0.25">
      <c r="A43" t="s">
        <v>165</v>
      </c>
      <c r="B43" t="s">
        <v>82</v>
      </c>
      <c r="C43" t="s">
        <v>166</v>
      </c>
      <c r="D43" s="5"/>
      <c r="E43" s="5"/>
    </row>
    <row r="44" spans="1:5" x14ac:dyDescent="0.25">
      <c r="A44" t="s">
        <v>167</v>
      </c>
      <c r="B44" t="s">
        <v>83</v>
      </c>
      <c r="C44" t="s">
        <v>168</v>
      </c>
      <c r="D44" s="5"/>
      <c r="E44" s="5"/>
    </row>
    <row r="45" spans="1:5" x14ac:dyDescent="0.25">
      <c r="A45" t="s">
        <v>169</v>
      </c>
      <c r="B45" t="s">
        <v>83</v>
      </c>
      <c r="C45" t="s">
        <v>170</v>
      </c>
      <c r="D45" s="5"/>
      <c r="E45" s="5"/>
    </row>
    <row r="46" spans="1:5" x14ac:dyDescent="0.25">
      <c r="A46" t="s">
        <v>171</v>
      </c>
      <c r="B46" t="s">
        <v>83</v>
      </c>
      <c r="C46" t="s">
        <v>172</v>
      </c>
      <c r="D46" s="5"/>
      <c r="E46" s="5"/>
    </row>
    <row r="47" spans="1:5" x14ac:dyDescent="0.25">
      <c r="A47" t="s">
        <v>173</v>
      </c>
      <c r="B47" t="s">
        <v>72</v>
      </c>
      <c r="C47" t="s">
        <v>93</v>
      </c>
      <c r="D47" s="5"/>
      <c r="E47" s="5"/>
    </row>
    <row r="48" spans="1:5" x14ac:dyDescent="0.25">
      <c r="A48" t="s">
        <v>174</v>
      </c>
      <c r="B48" t="s">
        <v>72</v>
      </c>
      <c r="C48" t="s">
        <v>175</v>
      </c>
      <c r="D48" s="5"/>
      <c r="E48" s="5"/>
    </row>
    <row r="49" spans="1:5" x14ac:dyDescent="0.25">
      <c r="A49" t="s">
        <v>176</v>
      </c>
      <c r="B49" t="s">
        <v>72</v>
      </c>
      <c r="C49" t="s">
        <v>177</v>
      </c>
      <c r="D49" s="5"/>
      <c r="E49" s="5"/>
    </row>
    <row r="50" spans="1:5" x14ac:dyDescent="0.25">
      <c r="A50" t="s">
        <v>178</v>
      </c>
      <c r="B50" t="s">
        <v>72</v>
      </c>
      <c r="C50" t="s">
        <v>179</v>
      </c>
      <c r="D50" s="5"/>
      <c r="E50" s="5"/>
    </row>
    <row r="51" spans="1:5" x14ac:dyDescent="0.25">
      <c r="A51" t="s">
        <v>180</v>
      </c>
      <c r="B51" t="s">
        <v>72</v>
      </c>
      <c r="C51" t="s">
        <v>181</v>
      </c>
      <c r="D51" s="5"/>
      <c r="E51" s="5"/>
    </row>
    <row r="52" spans="1:5" x14ac:dyDescent="0.25">
      <c r="A52" t="s">
        <v>182</v>
      </c>
      <c r="B52" t="s">
        <v>73</v>
      </c>
      <c r="C52" t="s">
        <v>74</v>
      </c>
      <c r="D52" s="5"/>
      <c r="E52" s="5"/>
    </row>
    <row r="53" spans="1:5" x14ac:dyDescent="0.25">
      <c r="A53" t="s">
        <v>183</v>
      </c>
      <c r="B53" t="s">
        <v>73</v>
      </c>
      <c r="C53" t="s">
        <v>184</v>
      </c>
      <c r="D53" s="5"/>
      <c r="E53" s="5"/>
    </row>
    <row r="54" spans="1:5" x14ac:dyDescent="0.25">
      <c r="A54" t="s">
        <v>185</v>
      </c>
      <c r="B54" t="s">
        <v>73</v>
      </c>
      <c r="C54" t="s">
        <v>186</v>
      </c>
      <c r="D54" s="5"/>
      <c r="E54" s="5"/>
    </row>
    <row r="55" spans="1:5" x14ac:dyDescent="0.25">
      <c r="A55" t="s">
        <v>187</v>
      </c>
      <c r="B55" t="s">
        <v>73</v>
      </c>
      <c r="C55" t="s">
        <v>188</v>
      </c>
      <c r="D55" s="5"/>
      <c r="E55" s="5"/>
    </row>
    <row r="56" spans="1:5" x14ac:dyDescent="0.25">
      <c r="A56" t="s">
        <v>189</v>
      </c>
      <c r="B56" t="s">
        <v>73</v>
      </c>
      <c r="C56" t="s">
        <v>190</v>
      </c>
      <c r="D56" s="5"/>
      <c r="E56" s="5"/>
    </row>
    <row r="57" spans="1:5" x14ac:dyDescent="0.25">
      <c r="D57" s="5"/>
      <c r="E57" s="5"/>
    </row>
    <row r="58" spans="1:5" x14ac:dyDescent="0.25">
      <c r="D58" s="5"/>
      <c r="E58" s="5"/>
    </row>
    <row r="59" spans="1:5" x14ac:dyDescent="0.25">
      <c r="D59" s="5"/>
      <c r="E59" s="5"/>
    </row>
    <row r="60" spans="1:5" x14ac:dyDescent="0.25">
      <c r="D60" s="5"/>
      <c r="E60" s="5"/>
    </row>
    <row r="61" spans="1:5" x14ac:dyDescent="0.25">
      <c r="D61" s="5"/>
      <c r="E61" s="5"/>
    </row>
    <row r="62" spans="1:5" x14ac:dyDescent="0.25">
      <c r="D62" s="5"/>
      <c r="E62" s="5"/>
    </row>
    <row r="63" spans="1:5" x14ac:dyDescent="0.25">
      <c r="D63" s="5"/>
      <c r="E63" s="5"/>
    </row>
    <row r="64" spans="1:5" x14ac:dyDescent="0.25">
      <c r="D64" s="5"/>
      <c r="E64" s="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2"/>
  <sheetViews>
    <sheetView tabSelected="1" topLeftCell="G33" zoomScale="70" zoomScaleNormal="70" workbookViewId="0">
      <selection activeCell="P60" sqref="P60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style="14" bestFit="1" customWidth="1"/>
    <col min="11" max="14" width="26.5703125" bestFit="1" customWidth="1"/>
    <col min="37" max="37" width="33" customWidth="1"/>
    <col min="57" max="57" width="24.42578125" customWidth="1"/>
  </cols>
  <sheetData>
    <row r="1" spans="1:57" s="8" customFormat="1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26</v>
      </c>
      <c r="F1" s="7" t="s">
        <v>27</v>
      </c>
      <c r="G1" s="6" t="s">
        <v>28</v>
      </c>
      <c r="H1" s="6" t="s">
        <v>29</v>
      </c>
      <c r="I1" s="6" t="s">
        <v>30</v>
      </c>
      <c r="J1" s="12" t="s">
        <v>31</v>
      </c>
      <c r="K1" s="6" t="s">
        <v>271</v>
      </c>
      <c r="L1" s="6" t="s">
        <v>272</v>
      </c>
      <c r="M1" s="6" t="s">
        <v>273</v>
      </c>
      <c r="N1" s="6" t="s">
        <v>274</v>
      </c>
      <c r="AI1" s="59" t="s">
        <v>32</v>
      </c>
      <c r="AJ1" s="60"/>
      <c r="AK1" s="61"/>
      <c r="AL1" s="89" t="s">
        <v>250</v>
      </c>
      <c r="AM1" s="90"/>
      <c r="AN1" s="90"/>
      <c r="AO1" s="90"/>
      <c r="AP1" s="90"/>
      <c r="AQ1" s="90"/>
      <c r="AR1" s="90"/>
      <c r="AS1" s="90"/>
      <c r="AT1" s="91"/>
    </row>
    <row r="2" spans="1:57" x14ac:dyDescent="0.25">
      <c r="A2" s="5" t="s">
        <v>191</v>
      </c>
      <c r="B2" s="5" t="s">
        <v>6</v>
      </c>
      <c r="C2" s="5"/>
      <c r="D2" s="5"/>
      <c r="E2" s="5" t="s">
        <v>86</v>
      </c>
      <c r="F2" s="5" t="s">
        <v>98</v>
      </c>
      <c r="G2" s="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BusinessActor</v>
      </c>
      <c r="H2" s="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Pengguna (Puan dan Penilik)</v>
      </c>
      <c r="I2" s="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BusinessRole</v>
      </c>
      <c r="J2" s="13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Penyedia aplikasi LingkarPuan</v>
      </c>
      <c r="K2" s="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SUBSTITUTE($AK$4:$AK$16, " ", ""), 0)),
        ISNUMBER(MATCH(SUBSTITUTE(I2, " ", ""), SUBSTITUTE($AL$3:$AT$3, " ", ""), 0))
    ),
    INDIRECT(
        ADDRESS(
            MATCH(SUBSTITUTE(G2, " ", ""), SUBSTITUTE($AK$4:$AK$16, " ", ""), 0) + ROW($AL$4) - 1,
            MATCH(SUBSTITUTE(I2, " ", ""), SUBSTITUTE($AL$3:$AT$3, " ", ""), 0) + COLUMN($AL$3)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SUBSTITUTE($AK$4:$AK$16, " ", ""), 0)),
            ISNUMBER(MATCH(SUBSTITUTE(I2, " ", ""), SUBSTITUTE($AL$3:$AT$3, " ", ""), 0))
        ),
        INDIRECT(
            ADDRESS(
                MATCH(SUBSTITUTE(G2, " ", ""), SUBSTITUTE($AK$4:$AK$16, " ", ""), 0) + ROW($AL$4) - 1,
                MATCH(SUBSTITUTE(I2, " ", ""), SUBSTITUTE($AL$3:$AT$3, " ", ""), 0) + COLUMN($AL$3) - 1
            )
        ),
        "NnN"
    )
)), "True", "False")</f>
        <v>i - NnN - False</v>
      </c>
      <c r="L2" s="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SUBSTITUTE($AK$22:$AK$30, " ", ""), 0)),
        ISNUMBER(MATCH(SUBSTITUTE(I2, " ", ""), SUBSTITUTE(AL$21:$AX$21, " ", ""), 0))
    ),
    INDIRECT(
        ADDRESS(
            MATCH(SUBSTITUTE(G2, " ", ""), SUBSTITUTE($AK$22:$AK$30, " ", ""), 0) + ROW($AL$22) - 1,
            MATCH(SUBSTITUTE(I2, " ", ""), SUBSTITUTE(AL$21:$AX$21, " ", ""), 0) + COLUMN($AL$21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SUBSTITUTE($AK$22:$AK$30, " ", ""), 0)),
            ISNUMBER(MATCH(SUBSTITUTE(I2, " ", ""), SUBSTITUTE(AL$21:$AX$21, " ", ""), 0))
        ),
        INDIRECT(
            ADDRESS(
                MATCH(SUBSTITUTE(G2, " ", ""), SUBSTITUTE($AK$22:$AK$30, " ", ""), 0) + ROW($AL$22) - 1,
                MATCH(SUBSTITUTE(I2, " ", ""), SUBSTITUTE(AL$21:$AX$21, " ", ""), 0) + COLUMN($AL$21
                ) - 1
            )
        ),
        "NnN"
    )
)), "True", "False")</f>
        <v>i - NnN - False</v>
      </c>
      <c r="M2" s="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SUBSTITUTE($AK$36:$AK$48, " ", ""), 0)),
        ISNUMBER(MATCH(SUBSTITUTE(I2, " ", ""), SUBSTITUTE($AL$35:$AX$35, " ", ""), 0))
    ),
    INDIRECT(
        ADDRESS(
            MATCH(SUBSTITUTE(G2, " ", ""), SUBSTITUTE($AK$36:$AK$48, " ", ""), 0) + ROW($AL$36) - 1,
            MATCH(SUBSTITUTE(I2, " ", ""), SUBSTITUTE($AL$35:$AX$35, " ", ""), 0) + COLUMN($AL$35)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SUBSTITUTE($AK$36:$AK$48, " ", ""), 0)),
            ISNUMBER(MATCH(SUBSTITUTE(I2, " ", ""), SUBSTITUTE($AL$35:$AX$35, " ", ""), 0))
        ),
        INDIRECT(
            ADDRESS(
                MATCH(SUBSTITUTE(G2, " ", ""), SUBSTITUTE($AK$36:$AK$48, " ", ""), 0) + ROW($AL$36) - 1,
                MATCH(SUBSTITUTE(I2, " ", ""), SUBSTITUTE($AL$35:$AX$35, " ", ""), 0) + COLUMN($AL$35) - 1
            )
        ),
        "NnN"
    )
)), "True", "False")</f>
        <v>i - fiotv - True</v>
      </c>
      <c r="N2" s="5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SUBSTITUTE($AK$54:$AK$62, " ", ""), 0)),
        ISNUMBER(MATCH(SUBSTITUTE(I2, " ", ""), SUBSTITUTE($AL$53:$AT$53, " ", ""), 0))
    ),
    INDIRECT(
        ADDRESS(
            MATCH(SUBSTITUTE(G2, " ", ""), SUBSTITUTE($AK$54:$AK$62, " ", ""), 0) + ROW($AL$54) - 1,
            MATCH(SUBSTITUTE(I2, " ", ""), SUBSTITUTE($AL$53:$AT$53, " ", ""), 0) + COLUMN($AL$53)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SUBSTITUTE($AK$54:$AK$62, " ", ""), 0)),
            ISNUMBER(MATCH(SUBSTITUTE(I2, " ", ""), SUBSTITUTE($AL$53:$AT$53, " ", ""), 0))
        ),
        INDIRECT(
            ADDRESS(
                MATCH(SUBSTITUTE(G2, " ", ""), SUBSTITUTE($AK$54:$AK$62, " ", ""), 0) + ROW($AL$54) - 1,
                MATCH(SUBSTITUTE(I2, " ", ""), SUBSTITUTE($AL$53:$AT$53, " ", ""), 0) + COLUMN($AL$53) - 1
            )
        ),
        "NnN"
    )
)), "True", "False")</f>
        <v>i - NnN - False</v>
      </c>
      <c r="AI2" s="62"/>
      <c r="AJ2" s="63"/>
      <c r="AK2" s="64"/>
      <c r="AL2" s="19"/>
      <c r="AM2" s="20"/>
      <c r="AN2" s="20"/>
      <c r="AO2" s="20"/>
      <c r="AP2" s="20"/>
      <c r="AQ2" s="20"/>
      <c r="AR2" s="20"/>
      <c r="AS2" s="20"/>
      <c r="AT2" s="23"/>
      <c r="AU2" s="56"/>
      <c r="AV2" s="56"/>
      <c r="AW2" s="56"/>
      <c r="AX2" s="56"/>
      <c r="AY2" s="56"/>
      <c r="AZ2" s="56"/>
      <c r="BA2" s="56"/>
      <c r="BB2" s="56"/>
      <c r="BD2" s="2" t="s">
        <v>34</v>
      </c>
      <c r="BE2" s="2" t="s">
        <v>35</v>
      </c>
    </row>
    <row r="3" spans="1:57" ht="60" x14ac:dyDescent="0.25">
      <c r="A3" s="5" t="s">
        <v>192</v>
      </c>
      <c r="B3" s="5" t="s">
        <v>6</v>
      </c>
      <c r="C3" s="5"/>
      <c r="D3" s="5"/>
      <c r="E3" s="5" t="s">
        <v>100</v>
      </c>
      <c r="F3" s="5" t="s">
        <v>105</v>
      </c>
      <c r="G3" s="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ApplicationComponent</v>
      </c>
      <c r="H3" s="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Baca Artikel</v>
      </c>
      <c r="I3" s="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ApplicationFunction</v>
      </c>
      <c r="J3" s="13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Berdiskusi dengan Pengguna Lain</v>
      </c>
      <c r="K3" s="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SUBSTITUTE($AK$4:$AK$16, " ", ""), 0)),
        ISNUMBER(MATCH(SUBSTITUTE(I3, " ", ""), SUBSTITUTE($AL$3:$AT$3, " ", ""), 0))
    ),
    INDIRECT(
        ADDRESS(
            MATCH(SUBSTITUTE(G3, " ", ""), SUBSTITUTE($AK$4:$AK$16, " ", ""), 0) + ROW($AL$4) - 1,
            MATCH(SUBSTITUTE(I3, " ", ""), SUBSTITUTE($AL$3:$AT$3, " ", ""), 0) + COLUMN($AL$3)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SUBSTITUTE($AK$4:$AK$16, " ", ""), 0)),
            ISNUMBER(MATCH(SUBSTITUTE(I3, " ", ""), SUBSTITUTE($AL$3:$AT$3, " ", ""), 0))
        ),
        INDIRECT(
            ADDRESS(
                MATCH(SUBSTITUTE(G3, " ", ""), SUBSTITUTE($AK$4:$AK$16, " ", ""), 0) + ROW($AL$4) - 1,
                MATCH(SUBSTITUTE(I3, " ", ""), SUBSTITUTE($AL$3:$AT$3, " ", ""), 0) + COLUMN($AL$3) - 1
            )
        ),
        "NnN"
    )
)), "True", "False")</f>
        <v>i - NnN - False</v>
      </c>
      <c r="L3" s="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SUBSTITUTE($AK$22:$AK$30, " ", ""), 0)),
        ISNUMBER(MATCH(SUBSTITUTE(I3, " ", ""), SUBSTITUTE(AL$21:$AX$21, " ", ""), 0))
    ),
    INDIRECT(
        ADDRESS(
            MATCH(SUBSTITUTE(G3, " ", ""), SUBSTITUTE($AK$22:$AK$30, " ", ""), 0) + ROW($AL$22) - 1,
            MATCH(SUBSTITUTE(I3, " ", ""), SUBSTITUTE(AL$21:$AX$21, " ", ""), 0) + COLUMN($AL$21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SUBSTITUTE($AK$22:$AK$30, " ", ""), 0)),
            ISNUMBER(MATCH(SUBSTITUTE(I3, " ", ""), SUBSTITUTE(AL$21:$AX$21, " ", ""), 0))
        ),
        INDIRECT(
            ADDRESS(
                MATCH(SUBSTITUTE(G3, " ", ""), SUBSTITUTE($AK$22:$AK$30, " ", ""), 0) + ROW($AL$22) - 1,
                MATCH(SUBSTITUTE(I3, " ", ""), SUBSTITUTE(AL$21:$AX$21, " ", ""), 0) + COLUMN($AL$21
                ) - 1
            )
        ),
        "NnN"
    )
)), "True", "False")</f>
        <v>i - NnN - False</v>
      </c>
      <c r="M3" s="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SUBSTITUTE($AK$36:$AK$48, " ", ""), 0)),
        ISNUMBER(MATCH(SUBSTITUTE(I3, " ", ""), SUBSTITUTE($AL$35:$AX$35, " ", ""), 0))
    ),
    INDIRECT(
        ADDRESS(
            MATCH(SUBSTITUTE(G3, " ", ""), SUBSTITUTE($AK$36:$AK$48, " ", ""), 0) + ROW($AL$36) - 1,
            MATCH(SUBSTITUTE(I3, " ", ""), SUBSTITUTE($AL$35:$AX$35, " ", ""), 0) + COLUMN($AL$35)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SUBSTITUTE($AK$36:$AK$48, " ", ""), 0)),
            ISNUMBER(MATCH(SUBSTITUTE(I3, " ", ""), SUBSTITUTE($AL$35:$AX$35, " ", ""), 0))
        ),
        INDIRECT(
            ADDRESS(
                MATCH(SUBSTITUTE(G3, " ", ""), SUBSTITUTE($AK$36:$AK$48, " ", ""), 0) + ROW($AL$36) - 1,
                MATCH(SUBSTITUTE(I3, " ", ""), SUBSTITUTE($AL$35:$AX$35, " ", ""), 0) + COLUMN($AL$35) - 1
            )
        ),
        "NnN"
    )
)), "True", "False")</f>
        <v>i - NnN - False</v>
      </c>
      <c r="N3" s="5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SUBSTITUTE($AK$54:$AK$62, " ", ""), 0)),
        ISNUMBER(MATCH(SUBSTITUTE(I3, " ", ""), SUBSTITUTE($AL$53:$AT$53, " ", ""), 0))
    ),
    INDIRECT(
        ADDRESS(
            MATCH(SUBSTITUTE(G3, " ", ""), SUBSTITUTE($AK$54:$AK$62, " ", ""), 0) + ROW($AL$54) - 1,
            MATCH(SUBSTITUTE(I3, " ", ""), SUBSTITUTE($AL$53:$AT$53, " ", ""), 0) + COLUMN($AL$53)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SUBSTITUTE($AK$54:$AK$62, " ", ""), 0)),
            ISNUMBER(MATCH(SUBSTITUTE(I3, " ", ""), SUBSTITUTE($AL$53:$AT$53, " ", ""), 0))
        ),
        INDIRECT(
            ADDRESS(
                MATCH(SUBSTITUTE(G3, " ", ""), SUBSTITUTE($AK$54:$AK$62, " ", ""), 0) + ROW($AL$54) - 1,
                MATCH(SUBSTITUTE(I3, " ", ""), SUBSTITUTE($AL$53:$AT$53, " ", ""), 0) + COLUMN($AL$53) - 1
            )
        ),
        "NnN"
    )
)), "True", "False")</f>
        <v>i - NnN - False</v>
      </c>
      <c r="AI3" s="65"/>
      <c r="AJ3" s="66"/>
      <c r="AK3" s="67"/>
      <c r="AL3" s="30" t="s">
        <v>38</v>
      </c>
      <c r="AM3" s="31" t="s">
        <v>45</v>
      </c>
      <c r="AN3" s="31" t="s">
        <v>49</v>
      </c>
      <c r="AO3" s="31" t="s">
        <v>49</v>
      </c>
      <c r="AP3" s="31" t="s">
        <v>56</v>
      </c>
      <c r="AQ3" s="31" t="s">
        <v>58</v>
      </c>
      <c r="AR3" s="31" t="s">
        <v>60</v>
      </c>
      <c r="AS3" s="31" t="s">
        <v>62</v>
      </c>
      <c r="AT3" s="31" t="s">
        <v>64</v>
      </c>
      <c r="AU3" s="57"/>
      <c r="AV3" s="57"/>
      <c r="AW3" s="57"/>
      <c r="AX3" s="57"/>
      <c r="AY3" s="57"/>
      <c r="AZ3" s="57"/>
      <c r="BA3" s="57"/>
      <c r="BB3" s="57"/>
      <c r="BD3" s="2" t="s">
        <v>36</v>
      </c>
      <c r="BE3" s="3" t="s">
        <v>4</v>
      </c>
    </row>
    <row r="4" spans="1:57" ht="17.25" x14ac:dyDescent="0.25">
      <c r="A4" s="5" t="s">
        <v>193</v>
      </c>
      <c r="B4" s="5" t="s">
        <v>6</v>
      </c>
      <c r="C4" s="5"/>
      <c r="D4" s="5"/>
      <c r="E4" s="5" t="s">
        <v>86</v>
      </c>
      <c r="F4" s="5" t="s">
        <v>92</v>
      </c>
      <c r="G4" s="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BusinessActor</v>
      </c>
      <c r="H4" s="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Pengguna (Puan dan Penilik)</v>
      </c>
      <c r="I4" s="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BusinessFunction</v>
      </c>
      <c r="J4" s="13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Berdiskusi dengan Pengguna Lain</v>
      </c>
      <c r="K4" s="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SUBSTITUTE($AK$4:$AK$16, " ", ""), 0)),
        ISNUMBER(MATCH(SUBSTITUTE(I4, " ", ""), SUBSTITUTE($AL$3:$AT$3, " ", ""), 0))
    ),
    INDIRECT(
        ADDRESS(
            MATCH(SUBSTITUTE(G4, " ", ""), SUBSTITUTE($AK$4:$AK$16, " ", ""), 0) + ROW($AL$4) - 1,
            MATCH(SUBSTITUTE(I4, " ", ""), SUBSTITUTE($AL$3:$AT$3, " ", ""), 0) + COLUMN($AL$3)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SUBSTITUTE($AK$4:$AK$16, " ", ""), 0)),
            ISNUMBER(MATCH(SUBSTITUTE(I4, " ", ""), SUBSTITUTE($AL$3:$AT$3, " ", ""), 0))
        ),
        INDIRECT(
            ADDRESS(
                MATCH(SUBSTITUTE(G4, " ", ""), SUBSTITUTE($AK$4:$AK$16, " ", ""), 0) + ROW($AL$4) - 1,
                MATCH(SUBSTITUTE(I4, " ", ""), SUBSTITUTE($AL$3:$AT$3, " ", ""), 0) + COLUMN($AL$3) - 1
            )
        ),
        "NnN"
    )
)), "True", "False")</f>
        <v>i - NnN - False</v>
      </c>
      <c r="L4" s="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SUBSTITUTE($AK$22:$AK$30, " ", ""), 0)),
        ISNUMBER(MATCH(SUBSTITUTE(I4, " ", ""), SUBSTITUTE(AL$21:$AX$21, " ", ""), 0))
    ),
    INDIRECT(
        ADDRESS(
            MATCH(SUBSTITUTE(G4, " ", ""), SUBSTITUTE($AK$22:$AK$30, " ", ""), 0) + ROW($AL$22) - 1,
            MATCH(SUBSTITUTE(I4, " ", ""), SUBSTITUTE(AL$21:$AX$21, " ", ""), 0) + COLUMN($AL$21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SUBSTITUTE($AK$22:$AK$30, " ", ""), 0)),
            ISNUMBER(MATCH(SUBSTITUTE(I4, " ", ""), SUBSTITUTE(AL$21:$AX$21, " ", ""), 0))
        ),
        INDIRECT(
            ADDRESS(
                MATCH(SUBSTITUTE(G4, " ", ""), SUBSTITUTE($AK$22:$AK$30, " ", ""), 0) + ROW($AL$22) - 1,
                MATCH(SUBSTITUTE(I4, " ", ""), SUBSTITUTE(AL$21:$AX$21, " ", ""), 0) + COLUMN($AL$21
                ) - 1
            )
        ),
        "NnN"
    )
)), "True", "False")</f>
        <v>i - NnN - False</v>
      </c>
      <c r="M4" s="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SUBSTITUTE($AK$36:$AK$48, " ", ""), 0)),
        ISNUMBER(MATCH(SUBSTITUTE(I4, " ", ""), SUBSTITUTE($AL$35:$AX$35, " ", ""), 0))
    ),
    INDIRECT(
        ADDRESS(
            MATCH(SUBSTITUTE(G4, " ", ""), SUBSTITUTE($AK$36:$AK$48, " ", ""), 0) + ROW($AL$36) - 1,
            MATCH(SUBSTITUTE(I4, " ", ""), SUBSTITUTE($AL$35:$AX$35, " ", ""), 0) + COLUMN($AL$35)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SUBSTITUTE($AK$36:$AK$48, " ", ""), 0)),
            ISNUMBER(MATCH(SUBSTITUTE(I4, " ", ""), SUBSTITUTE($AL$35:$AX$35, " ", ""), 0))
        ),
        INDIRECT(
            ADDRESS(
                MATCH(SUBSTITUTE(G4, " ", ""), SUBSTITUTE($AK$36:$AK$48, " ", ""), 0) + ROW($AL$36) - 1,
                MATCH(SUBSTITUTE(I4, " ", ""), SUBSTITUTE($AL$35:$AX$35, " ", ""), 0) + COLUMN($AL$35) - 1
            )
        ),
        "NnN"
    )
)), "True", "False")</f>
        <v>i - fiotv - True</v>
      </c>
      <c r="N4" s="5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SUBSTITUTE($AK$54:$AK$62, " ", ""), 0)),
        ISNUMBER(MATCH(SUBSTITUTE(I4, " ", ""), SUBSTITUTE($AL$53:$AT$53, " ", ""), 0))
    ),
    INDIRECT(
        ADDRESS(
            MATCH(SUBSTITUTE(G4, " ", ""), SUBSTITUTE($AK$54:$AK$62, " ", ""), 0) + ROW($AL$54) - 1,
            MATCH(SUBSTITUTE(I4, " ", ""), SUBSTITUTE($AL$53:$AT$53, " ", ""), 0) + COLUMN($AL$53)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SUBSTITUTE($AK$54:$AK$62, " ", ""), 0)),
            ISNUMBER(MATCH(SUBSTITUTE(I4, " ", ""), SUBSTITUTE($AL$53:$AT$53, " ", ""), 0))
        ),
        INDIRECT(
            ADDRESS(
                MATCH(SUBSTITUTE(G4, " ", ""), SUBSTITUTE($AK$54:$AK$62, " ", ""), 0) + ROW($AL$54) - 1,
                MATCH(SUBSTITUTE(I4, " ", ""), SUBSTITUTE($AL$53:$AT$53, " ", ""), 0) + COLUMN($AL$53) - 1
            )
        ),
        "NnN"
    )
)), "True", "False")</f>
        <v>i - NnN - False</v>
      </c>
      <c r="AI4" s="71" t="s">
        <v>249</v>
      </c>
      <c r="AJ4" s="19"/>
      <c r="AK4" s="33" t="s">
        <v>251</v>
      </c>
      <c r="AL4" s="34" t="s">
        <v>40</v>
      </c>
      <c r="AM4" s="34" t="s">
        <v>40</v>
      </c>
      <c r="AN4" s="34" t="s">
        <v>40</v>
      </c>
      <c r="AO4" s="34" t="s">
        <v>40</v>
      </c>
      <c r="AP4" s="34" t="s">
        <v>40</v>
      </c>
      <c r="AQ4" s="34" t="s">
        <v>40</v>
      </c>
      <c r="AR4" s="34" t="s">
        <v>40</v>
      </c>
      <c r="AS4" s="34" t="s">
        <v>40</v>
      </c>
      <c r="AT4" s="36" t="s">
        <v>43</v>
      </c>
      <c r="AU4" s="58"/>
      <c r="AV4" s="58"/>
      <c r="AW4" s="58"/>
      <c r="AX4" s="58"/>
      <c r="AY4" s="58"/>
      <c r="AZ4" s="58"/>
      <c r="BA4" s="58"/>
      <c r="BB4" s="58"/>
      <c r="BD4" s="2" t="s">
        <v>37</v>
      </c>
      <c r="BE4" s="4" t="s">
        <v>8</v>
      </c>
    </row>
    <row r="5" spans="1:57" ht="45" x14ac:dyDescent="0.25">
      <c r="A5" s="5" t="s">
        <v>194</v>
      </c>
      <c r="B5" s="5" t="s">
        <v>7</v>
      </c>
      <c r="C5" s="5"/>
      <c r="D5" s="5"/>
      <c r="E5" s="5" t="s">
        <v>157</v>
      </c>
      <c r="F5" s="5" t="s">
        <v>165</v>
      </c>
      <c r="G5" s="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Driver</v>
      </c>
      <c r="H5" s="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Kebutuhan komunitas yang mendukung penyintas kekerasan pada perempuan</v>
      </c>
      <c r="I5" s="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Goal</v>
      </c>
      <c r="J5" s="13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 xml:space="preserve">Meningkatkan komunitas yang mendukung korban kekerasan pada perempuan </v>
      </c>
      <c r="K5" s="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SUBSTITUTE($AK$4:$AK$16, " ", ""), 0)),
        ISNUMBER(MATCH(SUBSTITUTE(I5, " ", ""), SUBSTITUTE($AL$3:$AT$3, " ", ""), 0))
    ),
    INDIRECT(
        ADDRESS(
            MATCH(SUBSTITUTE(G5, " ", ""), SUBSTITUTE($AK$4:$AK$16, " ", ""), 0) + ROW($AL$4) - 1,
            MATCH(SUBSTITUTE(I5, " ", ""), SUBSTITUTE($AL$3:$AT$3, " ", ""), 0) + COLUMN($AL$3)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SUBSTITUTE($AK$4:$AK$16, " ", ""), 0)),
            ISNUMBER(MATCH(SUBSTITUTE(I5, " ", ""), SUBSTITUTE($AL$3:$AT$3, " ", ""), 0))
        ),
        INDIRECT(
            ADDRESS(
                MATCH(SUBSTITUTE(G5, " ", ""), SUBSTITUTE($AK$4:$AK$16, " ", ""), 0) + ROW($AL$4) - 1,
                MATCH(SUBSTITUTE(I5, " ", ""), SUBSTITUTE($AL$3:$AT$3, " ", ""), 0) + COLUMN($AL$3) - 1
            )
        ),
        "NnN"
    )
)), "True", "False")</f>
        <v>o - NnN - False</v>
      </c>
      <c r="L5" s="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SUBSTITUTE($AK$22:$AK$30, " ", ""), 0)),
        ISNUMBER(MATCH(SUBSTITUTE(I5, " ", ""), SUBSTITUTE(AL$21:$AX$21, " ", ""), 0))
    ),
    INDIRECT(
        ADDRESS(
            MATCH(SUBSTITUTE(G5, " ", ""), SUBSTITUTE($AK$22:$AK$30, " ", ""), 0) + ROW($AL$22) - 1,
            MATCH(SUBSTITUTE(I5, " ", ""), SUBSTITUTE(AL$21:$AX$21, " ", ""), 0) + COLUMN($AL$21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SUBSTITUTE($AK$22:$AK$30, " ", ""), 0)),
            ISNUMBER(MATCH(SUBSTITUTE(I5, " ", ""), SUBSTITUTE(AL$21:$AX$21, " ", ""), 0))
        ),
        INDIRECT(
            ADDRESS(
                MATCH(SUBSTITUTE(G5, " ", ""), SUBSTITUTE($AK$22:$AK$30, " ", ""), 0) + ROW($AL$22) - 1,
                MATCH(SUBSTITUTE(I5, " ", ""), SUBSTITUTE(AL$21:$AX$21, " ", ""), 0) + COLUMN($AL$21
                ) - 1
            )
        ),
        "NnN"
    )
)), "True", "False")</f>
        <v>o - NnN - False</v>
      </c>
      <c r="M5" s="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SUBSTITUTE($AK$36:$AK$48, " ", ""), 0)),
        ISNUMBER(MATCH(SUBSTITUTE(I5, " ", ""), SUBSTITUTE($AL$35:$AX$35, " ", ""), 0))
    ),
    INDIRECT(
        ADDRESS(
            MATCH(SUBSTITUTE(G5, " ", ""), SUBSTITUTE($AK$36:$AK$48, " ", ""), 0) + ROW($AL$36) - 1,
            MATCH(SUBSTITUTE(I5, " ", ""), SUBSTITUTE($AL$35:$AX$35, " ", ""), 0) + COLUMN($AL$35)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SUBSTITUTE($AK$36:$AK$48, " ", ""), 0)),
            ISNUMBER(MATCH(SUBSTITUTE(I5, " ", ""), SUBSTITUTE($AL$35:$AX$35, " ", ""), 0))
        ),
        INDIRECT(
            ADDRESS(
                MATCH(SUBSTITUTE(G5, " ", ""), SUBSTITUTE($AK$36:$AK$48, " ", ""), 0) + ROW($AL$36) - 1,
                MATCH(SUBSTITUTE(I5, " ", ""), SUBSTITUTE($AL$35:$AX$35, " ", ""), 0) + COLUMN($AL$35) - 1
            )
        ),
        "NnN"
    )
)), "True", "False")</f>
        <v>o - NnN - False</v>
      </c>
      <c r="N5" s="5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SUBSTITUTE($AK$54:$AK$62, " ", ""), 0)),
        ISNUMBER(MATCH(SUBSTITUTE(I5, " ", ""), SUBSTITUTE($AL$53:$AT$53, " ", ""), 0))
    ),
    INDIRECT(
        ADDRESS(
            MATCH(SUBSTITUTE(G5, " ", ""), SUBSTITUTE($AK$54:$AK$62, " ", ""), 0) + ROW($AL$54) - 1,
            MATCH(SUBSTITUTE(I5, " ", ""), SUBSTITUTE($AL$53:$AT$53, " ", ""), 0) + COLUMN($AL$53)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SUBSTITUTE($AK$54:$AK$62, " ", ""), 0)),
            ISNUMBER(MATCH(SUBSTITUTE(I5, " ", ""), SUBSTITUTE($AL$53:$AT$53, " ", ""), 0))
        ),
        INDIRECT(
            ADDRESS(
                MATCH(SUBSTITUTE(G5, " ", ""), SUBSTITUTE($AK$54:$AK$62, " ", ""), 0) + ROW($AL$54) - 1,
                MATCH(SUBSTITUTE(I5, " ", ""), SUBSTITUTE($AL$53:$AT$53, " ", ""), 0) + COLUMN($AL$53) - 1
            )
        ),
        "NnN"
    )
)), "True", "False")</f>
        <v>o - NnN - False</v>
      </c>
      <c r="AI5" s="72"/>
      <c r="AJ5" s="38"/>
      <c r="AK5" s="27" t="s">
        <v>252</v>
      </c>
      <c r="AL5" s="34" t="s">
        <v>40</v>
      </c>
      <c r="AM5" s="34" t="s">
        <v>40</v>
      </c>
      <c r="AN5" s="34" t="s">
        <v>40</v>
      </c>
      <c r="AO5" s="34" t="s">
        <v>40</v>
      </c>
      <c r="AP5" s="34" t="s">
        <v>40</v>
      </c>
      <c r="AQ5" s="34" t="s">
        <v>40</v>
      </c>
      <c r="AR5" s="34" t="s">
        <v>40</v>
      </c>
      <c r="AS5" s="34" t="s">
        <v>40</v>
      </c>
      <c r="AT5" s="36" t="s">
        <v>43</v>
      </c>
      <c r="AU5" s="57"/>
      <c r="AV5" s="57"/>
      <c r="AW5" s="57"/>
      <c r="AX5" s="57"/>
      <c r="AY5" s="57"/>
      <c r="AZ5" s="57"/>
      <c r="BA5" s="57"/>
      <c r="BB5" s="57"/>
      <c r="BD5" s="2" t="s">
        <v>44</v>
      </c>
      <c r="BE5" s="4" t="s">
        <v>9</v>
      </c>
    </row>
    <row r="6" spans="1:57" ht="45" x14ac:dyDescent="0.25">
      <c r="A6" s="5" t="s">
        <v>195</v>
      </c>
      <c r="B6" s="5" t="s">
        <v>7</v>
      </c>
      <c r="C6" s="5"/>
      <c r="D6" s="5"/>
      <c r="E6" s="5" t="s">
        <v>189</v>
      </c>
      <c r="F6" s="5" t="s">
        <v>151</v>
      </c>
      <c r="G6" s="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Stakeholder</v>
      </c>
      <c r="H6" s="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Puan (end-user)</v>
      </c>
      <c r="I6" s="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Driver</v>
      </c>
      <c r="J6" s="13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Banyak korban kekerasan perempuan merasa trauma berkepanjangan</v>
      </c>
      <c r="K6" s="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SUBSTITUTE($AK$4:$AK$16, " ", ""), 0)),
        ISNUMBER(MATCH(SUBSTITUTE(I6, " ", ""), SUBSTITUTE($AL$3:$AT$3, " ", ""), 0))
    ),
    INDIRECT(
        ADDRESS(
            MATCH(SUBSTITUTE(G6, " ", ""), SUBSTITUTE($AK$4:$AK$16, " ", ""), 0) + ROW($AL$4) - 1,
            MATCH(SUBSTITUTE(I6, " ", ""), SUBSTITUTE($AL$3:$AT$3, " ", ""), 0) + COLUMN($AL$3)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SUBSTITUTE($AK$4:$AK$16, " ", ""), 0)),
            ISNUMBER(MATCH(SUBSTITUTE(I6, " ", ""), SUBSTITUTE($AL$3:$AT$3, " ", ""), 0))
        ),
        INDIRECT(
            ADDRESS(
                MATCH(SUBSTITUTE(G6, " ", ""), SUBSTITUTE($AK$4:$AK$16, " ", ""), 0) + ROW($AL$4) - 1,
                MATCH(SUBSTITUTE(I6, " ", ""), SUBSTITUTE($AL$3:$AT$3, " ", ""), 0) + COLUMN($AL$3) - 1
            )
        ),
        "NnN"
    )
)), "True", "False")</f>
        <v>o - NnN - False</v>
      </c>
      <c r="L6" s="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SUBSTITUTE($AK$22:$AK$30, " ", ""), 0)),
        ISNUMBER(MATCH(SUBSTITUTE(I6, " ", ""), SUBSTITUTE(AL$21:$AX$21, " ", ""), 0))
    ),
    INDIRECT(
        ADDRESS(
            MATCH(SUBSTITUTE(G6, " ", ""), SUBSTITUTE($AK$22:$AK$30, " ", ""), 0) + ROW($AL$22) - 1,
            MATCH(SUBSTITUTE(I6, " ", ""), SUBSTITUTE(AL$21:$AX$21, " ", ""), 0) + COLUMN($AL$21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SUBSTITUTE($AK$22:$AK$30, " ", ""), 0)),
            ISNUMBER(MATCH(SUBSTITUTE(I6, " ", ""), SUBSTITUTE(AL$21:$AX$21, " ", ""), 0))
        ),
        INDIRECT(
            ADDRESS(
                MATCH(SUBSTITUTE(G6, " ", ""), SUBSTITUTE($AK$22:$AK$30, " ", ""), 0) + ROW($AL$22) - 1,
                MATCH(SUBSTITUTE(I6, " ", ""), SUBSTITUTE(AL$21:$AX$21, " ", ""), 0) + COLUMN($AL$21
                ) - 1
            )
        ),
        "NnN"
    )
)), "True", "False")</f>
        <v>o - NnN - False</v>
      </c>
      <c r="M6" s="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SUBSTITUTE($AK$36:$AK$48, " ", ""), 0)),
        ISNUMBER(MATCH(SUBSTITUTE(I6, " ", ""), SUBSTITUTE($AL$35:$AX$35, " ", ""), 0))
    ),
    INDIRECT(
        ADDRESS(
            MATCH(SUBSTITUTE(G6, " ", ""), SUBSTITUTE($AK$36:$AK$48, " ", ""), 0) + ROW($AL$36) - 1,
            MATCH(SUBSTITUTE(I6, " ", ""), SUBSTITUTE($AL$35:$AX$35, " ", ""), 0) + COLUMN($AL$35)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SUBSTITUTE($AK$36:$AK$48, " ", ""), 0)),
            ISNUMBER(MATCH(SUBSTITUTE(I6, " ", ""), SUBSTITUTE($AL$35:$AX$35, " ", ""), 0))
        ),
        INDIRECT(
            ADDRESS(
                MATCH(SUBSTITUTE(G6, " ", ""), SUBSTITUTE($AK$36:$AK$48, " ", ""), 0) + ROW($AL$36) - 1,
                MATCH(SUBSTITUTE(I6, " ", ""), SUBSTITUTE($AL$35:$AX$35, " ", ""), 0) + COLUMN($AL$35) - 1
            )
        ),
        "NnN"
    )
)), "True", "False")</f>
        <v>o - NnN - False</v>
      </c>
      <c r="N6" s="5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SUBSTITUTE($AK$54:$AK$62, " ", ""), 0)),
        ISNUMBER(MATCH(SUBSTITUTE(I6, " ", ""), SUBSTITUTE($AL$53:$AT$53, " ", ""), 0))
    ),
    INDIRECT(
        ADDRESS(
            MATCH(SUBSTITUTE(G6, " ", ""), SUBSTITUTE($AK$54:$AK$62, " ", ""), 0) + ROW($AL$54) - 1,
            MATCH(SUBSTITUTE(I6, " ", ""), SUBSTITUTE($AL$53:$AT$53, " ", ""), 0) + COLUMN($AL$53)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SUBSTITUTE($AK$54:$AK$62, " ", ""), 0)),
            ISNUMBER(MATCH(SUBSTITUTE(I6, " ", ""), SUBSTITUTE($AL$53:$AT$53, " ", ""), 0))
        ),
        INDIRECT(
            ADDRESS(
                MATCH(SUBSTITUTE(G6, " ", ""), SUBSTITUTE($AK$54:$AK$62, " ", ""), 0) + ROW($AL$54) - 1,
                MATCH(SUBSTITUTE(I6, " ", ""), SUBSTITUTE($AL$53:$AT$53, " ", ""), 0) + COLUMN($AL$53) - 1
            )
        ),
        "NnN"
    )
)), "True", "False")</f>
        <v>o - NnN - False</v>
      </c>
      <c r="AI6" s="72"/>
      <c r="AJ6" s="38"/>
      <c r="AK6" s="27" t="s">
        <v>253</v>
      </c>
      <c r="AL6" s="34" t="s">
        <v>40</v>
      </c>
      <c r="AM6" s="34" t="s">
        <v>40</v>
      </c>
      <c r="AN6" s="34" t="s">
        <v>40</v>
      </c>
      <c r="AO6" s="34" t="s">
        <v>40</v>
      </c>
      <c r="AP6" s="34" t="s">
        <v>40</v>
      </c>
      <c r="AQ6" s="34" t="s">
        <v>40</v>
      </c>
      <c r="AR6" s="34" t="s">
        <v>40</v>
      </c>
      <c r="AS6" s="34" t="s">
        <v>40</v>
      </c>
      <c r="AT6" s="36" t="s">
        <v>43</v>
      </c>
      <c r="AU6" s="57"/>
      <c r="AV6" s="57"/>
      <c r="AW6" s="57"/>
      <c r="AX6" s="57"/>
      <c r="AY6" s="57"/>
      <c r="AZ6" s="57"/>
      <c r="BA6" s="57"/>
      <c r="BB6" s="57"/>
      <c r="BD6" s="2" t="s">
        <v>48</v>
      </c>
      <c r="BE6" s="4" t="s">
        <v>5</v>
      </c>
    </row>
    <row r="7" spans="1:57" ht="45" x14ac:dyDescent="0.25">
      <c r="A7" s="5" t="s">
        <v>196</v>
      </c>
      <c r="B7" s="5" t="s">
        <v>7</v>
      </c>
      <c r="C7" s="5"/>
      <c r="D7" s="5"/>
      <c r="E7" s="5" t="s">
        <v>187</v>
      </c>
      <c r="F7" s="5" t="s">
        <v>151</v>
      </c>
      <c r="G7" s="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Stakeholder</v>
      </c>
      <c r="H7" s="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Psikolog (rekan cerita)</v>
      </c>
      <c r="I7" s="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Driver</v>
      </c>
      <c r="J7" s="13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Banyak korban kekerasan perempuan merasa trauma berkepanjangan</v>
      </c>
      <c r="K7" s="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SUBSTITUTE($AK$4:$AK$16, " ", ""), 0)),
        ISNUMBER(MATCH(SUBSTITUTE(I7, " ", ""), SUBSTITUTE($AL$3:$AT$3, " ", ""), 0))
    ),
    INDIRECT(
        ADDRESS(
            MATCH(SUBSTITUTE(G7, " ", ""), SUBSTITUTE($AK$4:$AK$16, " ", ""), 0) + ROW($AL$4) - 1,
            MATCH(SUBSTITUTE(I7, " ", ""), SUBSTITUTE($AL$3:$AT$3, " ", ""), 0) + COLUMN($AL$3)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SUBSTITUTE($AK$4:$AK$16, " ", ""), 0)),
            ISNUMBER(MATCH(SUBSTITUTE(I7, " ", ""), SUBSTITUTE($AL$3:$AT$3, " ", ""), 0))
        ),
        INDIRECT(
            ADDRESS(
                MATCH(SUBSTITUTE(G7, " ", ""), SUBSTITUTE($AK$4:$AK$16, " ", ""), 0) + ROW($AL$4) - 1,
                MATCH(SUBSTITUTE(I7, " ", ""), SUBSTITUTE($AL$3:$AT$3, " ", ""), 0) + COLUMN($AL$3) - 1
            )
        ),
        "NnN"
    )
)), "True", "False")</f>
        <v>o - NnN - False</v>
      </c>
      <c r="L7" s="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SUBSTITUTE($AK$22:$AK$30, " ", ""), 0)),
        ISNUMBER(MATCH(SUBSTITUTE(I7, " ", ""), SUBSTITUTE(AL$21:$AX$21, " ", ""), 0))
    ),
    INDIRECT(
        ADDRESS(
            MATCH(SUBSTITUTE(G7, " ", ""), SUBSTITUTE($AK$22:$AK$30, " ", ""), 0) + ROW($AL$22) - 1,
            MATCH(SUBSTITUTE(I7, " ", ""), SUBSTITUTE(AL$21:$AX$21, " ", ""), 0) + COLUMN($AL$21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SUBSTITUTE($AK$22:$AK$30, " ", ""), 0)),
            ISNUMBER(MATCH(SUBSTITUTE(I7, " ", ""), SUBSTITUTE(AL$21:$AX$21, " ", ""), 0))
        ),
        INDIRECT(
            ADDRESS(
                MATCH(SUBSTITUTE(G7, " ", ""), SUBSTITUTE($AK$22:$AK$30, " ", ""), 0) + ROW($AL$22) - 1,
                MATCH(SUBSTITUTE(I7, " ", ""), SUBSTITUTE(AL$21:$AX$21, " ", ""), 0) + COLUMN($AL$21
                ) - 1
            )
        ),
        "NnN"
    )
)), "True", "False")</f>
        <v>o - NnN - False</v>
      </c>
      <c r="M7" s="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SUBSTITUTE($AK$36:$AK$48, " ", ""), 0)),
        ISNUMBER(MATCH(SUBSTITUTE(I7, " ", ""), SUBSTITUTE($AL$35:$AX$35, " ", ""), 0))
    ),
    INDIRECT(
        ADDRESS(
            MATCH(SUBSTITUTE(G7, " ", ""), SUBSTITUTE($AK$36:$AK$48, " ", ""), 0) + ROW($AL$36) - 1,
            MATCH(SUBSTITUTE(I7, " ", ""), SUBSTITUTE($AL$35:$AX$35, " ", ""), 0) + COLUMN($AL$35)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SUBSTITUTE($AK$36:$AK$48, " ", ""), 0)),
            ISNUMBER(MATCH(SUBSTITUTE(I7, " ", ""), SUBSTITUTE($AL$35:$AX$35, " ", ""), 0))
        ),
        INDIRECT(
            ADDRESS(
                MATCH(SUBSTITUTE(G7, " ", ""), SUBSTITUTE($AK$36:$AK$48, " ", ""), 0) + ROW($AL$36) - 1,
                MATCH(SUBSTITUTE(I7, " ", ""), SUBSTITUTE($AL$35:$AX$35, " ", ""), 0) + COLUMN($AL$35) - 1
            )
        ),
        "NnN"
    )
)), "True", "False")</f>
        <v>o - NnN - False</v>
      </c>
      <c r="N7" s="5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SUBSTITUTE($AK$54:$AK$62, " ", ""), 0)),
        ISNUMBER(MATCH(SUBSTITUTE(I7, " ", ""), SUBSTITUTE($AL$53:$AT$53, " ", ""), 0))
    ),
    INDIRECT(
        ADDRESS(
            MATCH(SUBSTITUTE(G7, " ", ""), SUBSTITUTE($AK$54:$AK$62, " ", ""), 0) + ROW($AL$54) - 1,
            MATCH(SUBSTITUTE(I7, " ", ""), SUBSTITUTE($AL$53:$AT$53, " ", ""), 0) + COLUMN($AL$53)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SUBSTITUTE($AK$54:$AK$62, " ", ""), 0)),
            ISNUMBER(MATCH(SUBSTITUTE(I7, " ", ""), SUBSTITUTE($AL$53:$AT$53, " ", ""), 0))
        ),
        INDIRECT(
            ADDRESS(
                MATCH(SUBSTITUTE(G7, " ", ""), SUBSTITUTE($AK$54:$AK$62, " ", ""), 0) + ROW($AL$54) - 1,
                MATCH(SUBSTITUTE(I7, " ", ""), SUBSTITUTE($AL$53:$AT$53, " ", ""), 0) + COLUMN($AL$53) - 1
            )
        ),
        "NnN"
    )
)), "True", "False")</f>
        <v>o - NnN - False</v>
      </c>
      <c r="AI7" s="72"/>
      <c r="AJ7" s="38"/>
      <c r="AK7" s="27" t="s">
        <v>254</v>
      </c>
      <c r="AL7" s="34" t="s">
        <v>40</v>
      </c>
      <c r="AM7" s="34" t="s">
        <v>40</v>
      </c>
      <c r="AN7" s="34" t="s">
        <v>40</v>
      </c>
      <c r="AO7" s="34" t="s">
        <v>40</v>
      </c>
      <c r="AP7" s="34" t="s">
        <v>40</v>
      </c>
      <c r="AQ7" s="34" t="s">
        <v>40</v>
      </c>
      <c r="AR7" s="34" t="s">
        <v>40</v>
      </c>
      <c r="AS7" s="34" t="s">
        <v>40</v>
      </c>
      <c r="AT7" s="36" t="s">
        <v>43</v>
      </c>
      <c r="AU7" s="57"/>
      <c r="AV7" s="57"/>
      <c r="AW7" s="57"/>
      <c r="AX7" s="57"/>
      <c r="AY7" s="57"/>
      <c r="AZ7" s="57"/>
      <c r="BA7" s="57"/>
      <c r="BB7" s="57"/>
      <c r="BD7" s="2" t="s">
        <v>51</v>
      </c>
      <c r="BE7" s="4" t="s">
        <v>6</v>
      </c>
    </row>
    <row r="8" spans="1:57" ht="30" x14ac:dyDescent="0.25">
      <c r="A8" s="5" t="s">
        <v>197</v>
      </c>
      <c r="B8" s="5" t="s">
        <v>7</v>
      </c>
      <c r="C8" s="5"/>
      <c r="D8" s="5"/>
      <c r="E8" s="5" t="s">
        <v>167</v>
      </c>
      <c r="F8" s="5" t="s">
        <v>180</v>
      </c>
      <c r="G8" s="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Outcome</v>
      </c>
      <c r="H8" s="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Meningkatnya pengunggahan artikel minimal sebesar 10% tiap bulannya</v>
      </c>
      <c r="I8" s="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Requirement</v>
      </c>
      <c r="J8" s="13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Penulisan Artikel dan Riwayat Artikel</v>
      </c>
      <c r="K8" s="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SUBSTITUTE($AK$4:$AK$16, " ", ""), 0)),
        ISNUMBER(MATCH(SUBSTITUTE(I8, " ", ""), SUBSTITUTE($AL$3:$AT$3, " ", ""), 0))
    ),
    INDIRECT(
        ADDRESS(
            MATCH(SUBSTITUTE(G8, " ", ""), SUBSTITUTE($AK$4:$AK$16, " ", ""), 0) + ROW($AL$4) - 1,
            MATCH(SUBSTITUTE(I8, " ", ""), SUBSTITUTE($AL$3:$AT$3, " ", ""), 0) + COLUMN($AL$3)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SUBSTITUTE($AK$4:$AK$16, " ", ""), 0)),
            ISNUMBER(MATCH(SUBSTITUTE(I8, " ", ""), SUBSTITUTE($AL$3:$AT$3, " ", ""), 0))
        ),
        INDIRECT(
            ADDRESS(
                MATCH(SUBSTITUTE(G8, " ", ""), SUBSTITUTE($AK$4:$AK$16, " ", ""), 0) + ROW($AL$4) - 1,
                MATCH(SUBSTITUTE(I8, " ", ""), SUBSTITUTE($AL$3:$AT$3, " ", ""), 0) + COLUMN($AL$3) - 1
            )
        ),
        "NnN"
    )
)), "True", "False")</f>
        <v>o - NnN - False</v>
      </c>
      <c r="L8" s="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SUBSTITUTE($AK$22:$AK$30, " ", ""), 0)),
        ISNUMBER(MATCH(SUBSTITUTE(I8, " ", ""), SUBSTITUTE(AL$21:$AX$21, " ", ""), 0))
    ),
    INDIRECT(
        ADDRESS(
            MATCH(SUBSTITUTE(G8, " ", ""), SUBSTITUTE($AK$22:$AK$30, " ", ""), 0) + ROW($AL$22) - 1,
            MATCH(SUBSTITUTE(I8, " ", ""), SUBSTITUTE(AL$21:$AX$21, " ", ""), 0) + COLUMN($AL$21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SUBSTITUTE($AK$22:$AK$30, " ", ""), 0)),
            ISNUMBER(MATCH(SUBSTITUTE(I8, " ", ""), SUBSTITUTE(AL$21:$AX$21, " ", ""), 0))
        ),
        INDIRECT(
            ADDRESS(
                MATCH(SUBSTITUTE(G8, " ", ""), SUBSTITUTE($AK$22:$AK$30, " ", ""), 0) + ROW($AL$22) - 1,
                MATCH(SUBSTITUTE(I8, " ", ""), SUBSTITUTE(AL$21:$AX$21, " ", ""), 0) + COLUMN($AL$21
                ) - 1
            )
        ),
        "NnN"
    )
)), "True", "False")</f>
        <v>o - NnN - False</v>
      </c>
      <c r="M8" s="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SUBSTITUTE($AK$36:$AK$48, " ", ""), 0)),
        ISNUMBER(MATCH(SUBSTITUTE(I8, " ", ""), SUBSTITUTE($AL$35:$AX$35, " ", ""), 0))
    ),
    INDIRECT(
        ADDRESS(
            MATCH(SUBSTITUTE(G8, " ", ""), SUBSTITUTE($AK$36:$AK$48, " ", ""), 0) + ROW($AL$36) - 1,
            MATCH(SUBSTITUTE(I8, " ", ""), SUBSTITUTE($AL$35:$AX$35, " ", ""), 0) + COLUMN($AL$35)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SUBSTITUTE($AK$36:$AK$48, " ", ""), 0)),
            ISNUMBER(MATCH(SUBSTITUTE(I8, " ", ""), SUBSTITUTE($AL$35:$AX$35, " ", ""), 0))
        ),
        INDIRECT(
            ADDRESS(
                MATCH(SUBSTITUTE(G8, " ", ""), SUBSTITUTE($AK$36:$AK$48, " ", ""), 0) + ROW($AL$36) - 1,
                MATCH(SUBSTITUTE(I8, " ", ""), SUBSTITUTE($AL$35:$AX$35, " ", ""), 0) + COLUMN($AL$35) - 1
            )
        ),
        "NnN"
    )
)), "True", "False")</f>
        <v>o - NnN - False</v>
      </c>
      <c r="N8" s="5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SUBSTITUTE($AK$54:$AK$62, " ", ""), 0)),
        ISNUMBER(MATCH(SUBSTITUTE(I8, " ", ""), SUBSTITUTE($AL$53:$AT$53, " ", ""), 0))
    ),
    INDIRECT(
        ADDRESS(
            MATCH(SUBSTITUTE(G8, " ", ""), SUBSTITUTE($AK$54:$AK$62, " ", ""), 0) + ROW($AL$54) - 1,
            MATCH(SUBSTITUTE(I8, " ", ""), SUBSTITUTE($AL$53:$AT$53, " ", ""), 0) + COLUMN($AL$53)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SUBSTITUTE($AK$54:$AK$62, " ", ""), 0)),
            ISNUMBER(MATCH(SUBSTITUTE(I8, " ", ""), SUBSTITUTE($AL$53:$AT$53, " ", ""), 0))
        ),
        INDIRECT(
            ADDRESS(
                MATCH(SUBSTITUTE(G8, " ", ""), SUBSTITUTE($AK$54:$AK$62, " ", ""), 0) + ROW($AL$54) - 1,
                MATCH(SUBSTITUTE(I8, " ", ""), SUBSTITUTE($AL$53:$AT$53, " ", ""), 0) + COLUMN($AL$53) - 1
            )
        ),
        "NnN"
    )
)), "True", "False")</f>
        <v>o - NnN - False</v>
      </c>
      <c r="AI8" s="72"/>
      <c r="AJ8" s="38"/>
      <c r="AK8" s="27" t="s">
        <v>255</v>
      </c>
      <c r="AL8" s="34" t="s">
        <v>40</v>
      </c>
      <c r="AM8" s="34" t="s">
        <v>40</v>
      </c>
      <c r="AN8" s="34" t="s">
        <v>40</v>
      </c>
      <c r="AO8" s="34" t="s">
        <v>40</v>
      </c>
      <c r="AP8" s="34" t="s">
        <v>40</v>
      </c>
      <c r="AQ8" s="34" t="s">
        <v>40</v>
      </c>
      <c r="AR8" s="34" t="s">
        <v>40</v>
      </c>
      <c r="AS8" s="34" t="s">
        <v>40</v>
      </c>
      <c r="AT8" s="36" t="s">
        <v>43</v>
      </c>
      <c r="AU8" s="57"/>
      <c r="AV8" s="57"/>
      <c r="AW8" s="57"/>
      <c r="AX8" s="57"/>
      <c r="AY8" s="57"/>
      <c r="AZ8" s="57"/>
      <c r="BA8" s="57"/>
      <c r="BB8" s="57"/>
      <c r="BD8" s="2" t="s">
        <v>54</v>
      </c>
      <c r="BE8" s="4" t="s">
        <v>55</v>
      </c>
    </row>
    <row r="9" spans="1:57" ht="45" x14ac:dyDescent="0.25">
      <c r="A9" s="5" t="s">
        <v>198</v>
      </c>
      <c r="B9" s="5" t="s">
        <v>7</v>
      </c>
      <c r="C9" s="5"/>
      <c r="D9" s="5"/>
      <c r="E9" s="5" t="s">
        <v>159</v>
      </c>
      <c r="F9" s="5" t="s">
        <v>167</v>
      </c>
      <c r="G9" s="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Goal</v>
      </c>
      <c r="H9" s="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 xml:space="preserve">Menciptakan ruang yang mudah diakses dan aman bagi perempuan </v>
      </c>
      <c r="I9" s="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Outcome</v>
      </c>
      <c r="J9" s="13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Meningkatnya pengunggahan artikel minimal sebesar 10% tiap bulannya</v>
      </c>
      <c r="K9" s="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SUBSTITUTE($AK$4:$AK$16, " ", ""), 0)),
        ISNUMBER(MATCH(SUBSTITUTE(I9, " ", ""), SUBSTITUTE($AL$3:$AT$3, " ", ""), 0))
    ),
    INDIRECT(
        ADDRESS(
            MATCH(SUBSTITUTE(G9, " ", ""), SUBSTITUTE($AK$4:$AK$16, " ", ""), 0) + ROW($AL$4) - 1,
            MATCH(SUBSTITUTE(I9, " ", ""), SUBSTITUTE($AL$3:$AT$3, " ", ""), 0) + COLUMN($AL$3)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SUBSTITUTE($AK$4:$AK$16, " ", ""), 0)),
            ISNUMBER(MATCH(SUBSTITUTE(I9, " ", ""), SUBSTITUTE($AL$3:$AT$3, " ", ""), 0))
        ),
        INDIRECT(
            ADDRESS(
                MATCH(SUBSTITUTE(G9, " ", ""), SUBSTITUTE($AK$4:$AK$16, " ", ""), 0) + ROW($AL$4) - 1,
                MATCH(SUBSTITUTE(I9, " ", ""), SUBSTITUTE($AL$3:$AT$3, " ", ""), 0) + COLUMN($AL$3) - 1
            )
        ),
        "NnN"
    )
)), "True", "False")</f>
        <v>o - NnN - False</v>
      </c>
      <c r="L9" s="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SUBSTITUTE($AK$22:$AK$30, " ", ""), 0)),
        ISNUMBER(MATCH(SUBSTITUTE(I9, " ", ""), SUBSTITUTE(AL$21:$AX$21, " ", ""), 0))
    ),
    INDIRECT(
        ADDRESS(
            MATCH(SUBSTITUTE(G9, " ", ""), SUBSTITUTE($AK$22:$AK$30, " ", ""), 0) + ROW($AL$22) - 1,
            MATCH(SUBSTITUTE(I9, " ", ""), SUBSTITUTE(AL$21:$AX$21, " ", ""), 0) + COLUMN($AL$21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SUBSTITUTE($AK$22:$AK$30, " ", ""), 0)),
            ISNUMBER(MATCH(SUBSTITUTE(I9, " ", ""), SUBSTITUTE(AL$21:$AX$21, " ", ""), 0))
        ),
        INDIRECT(
            ADDRESS(
                MATCH(SUBSTITUTE(G9, " ", ""), SUBSTITUTE($AK$22:$AK$30, " ", ""), 0) + ROW($AL$22) - 1,
                MATCH(SUBSTITUTE(I9, " ", ""), SUBSTITUTE(AL$21:$AX$21, " ", ""), 0) + COLUMN($AL$21
                ) - 1
            )
        ),
        "NnN"
    )
)), "True", "False")</f>
        <v>o - NnN - False</v>
      </c>
      <c r="M9" s="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SUBSTITUTE($AK$36:$AK$48, " ", ""), 0)),
        ISNUMBER(MATCH(SUBSTITUTE(I9, " ", ""), SUBSTITUTE($AL$35:$AX$35, " ", ""), 0))
    ),
    INDIRECT(
        ADDRESS(
            MATCH(SUBSTITUTE(G9, " ", ""), SUBSTITUTE($AK$36:$AK$48, " ", ""), 0) + ROW($AL$36) - 1,
            MATCH(SUBSTITUTE(I9, " ", ""), SUBSTITUTE($AL$35:$AX$35, " ", ""), 0) + COLUMN($AL$35)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SUBSTITUTE($AK$36:$AK$48, " ", ""), 0)),
            ISNUMBER(MATCH(SUBSTITUTE(I9, " ", ""), SUBSTITUTE($AL$35:$AX$35, " ", ""), 0))
        ),
        INDIRECT(
            ADDRESS(
                MATCH(SUBSTITUTE(G9, " ", ""), SUBSTITUTE($AK$36:$AK$48, " ", ""), 0) + ROW($AL$36) - 1,
                MATCH(SUBSTITUTE(I9, " ", ""), SUBSTITUTE($AL$35:$AX$35, " ", ""), 0) + COLUMN($AL$35) - 1
            )
        ),
        "NnN"
    )
)), "True", "False")</f>
        <v>o - NnN - False</v>
      </c>
      <c r="N9" s="5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SUBSTITUTE($AK$54:$AK$62, " ", ""), 0)),
        ISNUMBER(MATCH(SUBSTITUTE(I9, " ", ""), SUBSTITUTE($AL$53:$AT$53, " ", ""), 0))
    ),
    INDIRECT(
        ADDRESS(
            MATCH(SUBSTITUTE(G9, " ", ""), SUBSTITUTE($AK$54:$AK$62, " ", ""), 0) + ROW($AL$54) - 1,
            MATCH(SUBSTITUTE(I9, " ", ""), SUBSTITUTE($AL$53:$AT$53, " ", ""), 0) + COLUMN($AL$53)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SUBSTITUTE($AK$54:$AK$62, " ", ""), 0)),
            ISNUMBER(MATCH(SUBSTITUTE(I9, " ", ""), SUBSTITUTE($AL$53:$AT$53, " ", ""), 0))
        ),
        INDIRECT(
            ADDRESS(
                MATCH(SUBSTITUTE(G9, " ", ""), SUBSTITUTE($AK$54:$AK$62, " ", ""), 0) + ROW($AL$54) - 1,
                MATCH(SUBSTITUTE(I9, " ", ""), SUBSTITUTE($AL$53:$AT$53, " ", ""), 0) + COLUMN($AL$53) - 1
            )
        ),
        "NnN"
    )
)), "True", "False")</f>
        <v>o - NnN - False</v>
      </c>
      <c r="AI9" s="72"/>
      <c r="AJ9" s="38"/>
      <c r="AK9" s="27" t="s">
        <v>256</v>
      </c>
      <c r="AL9" s="34" t="s">
        <v>40</v>
      </c>
      <c r="AM9" s="34" t="s">
        <v>40</v>
      </c>
      <c r="AN9" s="34" t="s">
        <v>40</v>
      </c>
      <c r="AO9" s="34" t="s">
        <v>40</v>
      </c>
      <c r="AP9" s="34" t="s">
        <v>40</v>
      </c>
      <c r="AQ9" s="34" t="s">
        <v>40</v>
      </c>
      <c r="AR9" s="34" t="s">
        <v>40</v>
      </c>
      <c r="AS9" s="34" t="s">
        <v>40</v>
      </c>
      <c r="AT9" s="36" t="s">
        <v>43</v>
      </c>
      <c r="AU9" s="57"/>
      <c r="AV9" s="57"/>
      <c r="AW9" s="57"/>
      <c r="AX9" s="57"/>
      <c r="AY9" s="57"/>
      <c r="AZ9" s="57"/>
      <c r="BA9" s="57"/>
      <c r="BB9" s="57"/>
      <c r="BD9" s="2" t="s">
        <v>57</v>
      </c>
      <c r="BE9" s="4" t="s">
        <v>7</v>
      </c>
    </row>
    <row r="10" spans="1:57" ht="30" x14ac:dyDescent="0.25">
      <c r="A10" s="5" t="s">
        <v>199</v>
      </c>
      <c r="B10" s="5" t="s">
        <v>7</v>
      </c>
      <c r="C10" s="5"/>
      <c r="D10" s="5"/>
      <c r="E10" s="5" t="s">
        <v>153</v>
      </c>
      <c r="F10" s="5" t="s">
        <v>148</v>
      </c>
      <c r="G10" s="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Driver</v>
      </c>
      <c r="H10" s="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Banyaknya korban kekerasan pada perempuan yang masih bersembunyi</v>
      </c>
      <c r="I10" s="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Assessment</v>
      </c>
      <c r="J10" s="13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Banyak pelaku kekerasan perempuan masih belum diadili</v>
      </c>
      <c r="K10" s="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SUBSTITUTE($AK$4:$AK$16, " ", ""), 0)),
        ISNUMBER(MATCH(SUBSTITUTE(I10, " ", ""), SUBSTITUTE($AL$3:$AT$3, " ", ""), 0))
    ),
    INDIRECT(
        ADDRESS(
            MATCH(SUBSTITUTE(G10, " ", ""), SUBSTITUTE($AK$4:$AK$16, " ", ""), 0) + ROW($AL$4) - 1,
            MATCH(SUBSTITUTE(I10, " ", ""), SUBSTITUTE($AL$3:$AT$3, " ", ""), 0) + COLUMN($AL$3)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SUBSTITUTE($AK$4:$AK$16, " ", ""), 0)),
            ISNUMBER(MATCH(SUBSTITUTE(I10, " ", ""), SUBSTITUTE($AL$3:$AT$3, " ", ""), 0))
        ),
        INDIRECT(
            ADDRESS(
                MATCH(SUBSTITUTE(G10, " ", ""), SUBSTITUTE($AK$4:$AK$16, " ", ""), 0) + ROW($AL$4) - 1,
                MATCH(SUBSTITUTE(I10, " ", ""), SUBSTITUTE($AL$3:$AT$3, " ", ""), 0) + COLUMN($AL$3) - 1
            )
        ),
        "NnN"
    )
)), "True", "False")</f>
        <v>o - NnN - False</v>
      </c>
      <c r="L10" s="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SUBSTITUTE($AK$22:$AK$30, " ", ""), 0)),
        ISNUMBER(MATCH(SUBSTITUTE(I10, " ", ""), SUBSTITUTE(AL$21:$AX$21, " ", ""), 0))
    ),
    INDIRECT(
        ADDRESS(
            MATCH(SUBSTITUTE(G10, " ", ""), SUBSTITUTE($AK$22:$AK$30, " ", ""), 0) + ROW($AL$22) - 1,
            MATCH(SUBSTITUTE(I10, " ", ""), SUBSTITUTE(AL$21:$AX$21, " ", ""), 0) + COLUMN($AL$21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SUBSTITUTE($AK$22:$AK$30, " ", ""), 0)),
            ISNUMBER(MATCH(SUBSTITUTE(I10, " ", ""), SUBSTITUTE(AL$21:$AX$21, " ", ""), 0))
        ),
        INDIRECT(
            ADDRESS(
                MATCH(SUBSTITUTE(G10, " ", ""), SUBSTITUTE($AK$22:$AK$30, " ", ""), 0) + ROW($AL$22) - 1,
                MATCH(SUBSTITUTE(I10, " ", ""), SUBSTITUTE(AL$21:$AX$21, " ", ""), 0) + COLUMN($AL$21
                ) - 1
            )
        ),
        "NnN"
    )
)), "True", "False")</f>
        <v>o - NnN - False</v>
      </c>
      <c r="M10" s="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SUBSTITUTE($AK$36:$AK$48, " ", ""), 0)),
        ISNUMBER(MATCH(SUBSTITUTE(I10, " ", ""), SUBSTITUTE($AL$35:$AX$35, " ", ""), 0))
    ),
    INDIRECT(
        ADDRESS(
            MATCH(SUBSTITUTE(G10, " ", ""), SUBSTITUTE($AK$36:$AK$48, " ", ""), 0) + ROW($AL$36) - 1,
            MATCH(SUBSTITUTE(I10, " ", ""), SUBSTITUTE($AL$35:$AX$35, " ", ""), 0) + COLUMN($AL$35)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SUBSTITUTE($AK$36:$AK$48, " ", ""), 0)),
            ISNUMBER(MATCH(SUBSTITUTE(I10, " ", ""), SUBSTITUTE($AL$35:$AX$35, " ", ""), 0))
        ),
        INDIRECT(
            ADDRESS(
                MATCH(SUBSTITUTE(G10, " ", ""), SUBSTITUTE($AK$36:$AK$48, " ", ""), 0) + ROW($AL$36) - 1,
                MATCH(SUBSTITUTE(I10, " ", ""), SUBSTITUTE($AL$35:$AX$35, " ", ""), 0) + COLUMN($AL$35) - 1
            )
        ),
        "NnN"
    )
)), "True", "False")</f>
        <v>o - NnN - False</v>
      </c>
      <c r="N10" s="5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SUBSTITUTE($AK$54:$AK$62, " ", ""), 0)),
        ISNUMBER(MATCH(SUBSTITUTE(I10, " ", ""), SUBSTITUTE($AL$53:$AT$53, " ", ""), 0))
    ),
    INDIRECT(
        ADDRESS(
            MATCH(SUBSTITUTE(G10, " ", ""), SUBSTITUTE($AK$54:$AK$62, " ", ""), 0) + ROW($AL$54) - 1,
            MATCH(SUBSTITUTE(I10, " ", ""), SUBSTITUTE($AL$53:$AT$53, " ", ""), 0) + COLUMN($AL$53)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SUBSTITUTE($AK$54:$AK$62, " ", ""), 0)),
            ISNUMBER(MATCH(SUBSTITUTE(I10, " ", ""), SUBSTITUTE($AL$53:$AT$53, " ", ""), 0))
        ),
        INDIRECT(
            ADDRESS(
                MATCH(SUBSTITUTE(G10, " ", ""), SUBSTITUTE($AK$54:$AK$62, " ", ""), 0) + ROW($AL$54) - 1,
                MATCH(SUBSTITUTE(I10, " ", ""), SUBSTITUTE($AL$53:$AT$53, " ", ""), 0) + COLUMN($AL$53) - 1
            )
        ),
        "NnN"
    )
)), "True", "False")</f>
        <v>o - NnN - False</v>
      </c>
      <c r="AI10" s="72"/>
      <c r="AJ10" s="38"/>
      <c r="AK10" s="27" t="s">
        <v>257</v>
      </c>
      <c r="AL10" s="34" t="s">
        <v>40</v>
      </c>
      <c r="AM10" s="34" t="s">
        <v>40</v>
      </c>
      <c r="AN10" s="34" t="s">
        <v>40</v>
      </c>
      <c r="AO10" s="34" t="s">
        <v>40</v>
      </c>
      <c r="AP10" s="34" t="s">
        <v>40</v>
      </c>
      <c r="AQ10" s="34" t="s">
        <v>40</v>
      </c>
      <c r="AR10" s="34" t="s">
        <v>40</v>
      </c>
      <c r="AS10" s="34" t="s">
        <v>40</v>
      </c>
      <c r="AT10" s="36" t="s">
        <v>43</v>
      </c>
      <c r="AU10" s="57"/>
      <c r="AV10" s="57"/>
      <c r="AW10" s="57"/>
      <c r="AX10" s="57"/>
      <c r="AY10" s="57"/>
      <c r="AZ10" s="57"/>
      <c r="BA10" s="57"/>
      <c r="BB10" s="57"/>
      <c r="BD10" s="2" t="s">
        <v>59</v>
      </c>
      <c r="BE10" s="4" t="s">
        <v>10</v>
      </c>
    </row>
    <row r="11" spans="1:57" ht="15" customHeight="1" x14ac:dyDescent="0.25">
      <c r="A11" s="5" t="s">
        <v>200</v>
      </c>
      <c r="B11" s="5" t="s">
        <v>7</v>
      </c>
      <c r="C11" s="5"/>
      <c r="D11" s="5"/>
      <c r="E11" s="5" t="s">
        <v>153</v>
      </c>
      <c r="F11" s="5" t="s">
        <v>163</v>
      </c>
      <c r="G11" s="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Driver</v>
      </c>
      <c r="H11" s="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Banyaknya korban kekerasan pada perempuan yang masih bersembunyi</v>
      </c>
      <c r="I11" s="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Goal</v>
      </c>
      <c r="J11" s="13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Meningkatkan keberanian korban untuk melapor</v>
      </c>
      <c r="K11" s="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SUBSTITUTE($AK$4:$AK$16, " ", ""), 0)),
        ISNUMBER(MATCH(SUBSTITUTE(I11, " ", ""), SUBSTITUTE($AL$3:$AT$3, " ", ""), 0))
    ),
    INDIRECT(
        ADDRESS(
            MATCH(SUBSTITUTE(G11, " ", ""), SUBSTITUTE($AK$4:$AK$16, " ", ""), 0) + ROW($AL$4) - 1,
            MATCH(SUBSTITUTE(I11, " ", ""), SUBSTITUTE($AL$3:$AT$3, " ", ""), 0) + COLUMN($AL$3)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SUBSTITUTE($AK$4:$AK$16, " ", ""), 0)),
            ISNUMBER(MATCH(SUBSTITUTE(I11, " ", ""), SUBSTITUTE($AL$3:$AT$3, " ", ""), 0))
        ),
        INDIRECT(
            ADDRESS(
                MATCH(SUBSTITUTE(G11, " ", ""), SUBSTITUTE($AK$4:$AK$16, " ", ""), 0) + ROW($AL$4) - 1,
                MATCH(SUBSTITUTE(I11, " ", ""), SUBSTITUTE($AL$3:$AT$3, " ", ""), 0) + COLUMN($AL$3) - 1
            )
        ),
        "NnN"
    )
)), "True", "False")</f>
        <v>o - NnN - False</v>
      </c>
      <c r="L11" s="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SUBSTITUTE($AK$22:$AK$30, " ", ""), 0)),
        ISNUMBER(MATCH(SUBSTITUTE(I11, " ", ""), SUBSTITUTE(AL$21:$AX$21, " ", ""), 0))
    ),
    INDIRECT(
        ADDRESS(
            MATCH(SUBSTITUTE(G11, " ", ""), SUBSTITUTE($AK$22:$AK$30, " ", ""), 0) + ROW($AL$22) - 1,
            MATCH(SUBSTITUTE(I11, " ", ""), SUBSTITUTE(AL$21:$AX$21, " ", ""), 0) + COLUMN($AL$21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SUBSTITUTE($AK$22:$AK$30, " ", ""), 0)),
            ISNUMBER(MATCH(SUBSTITUTE(I11, " ", ""), SUBSTITUTE(AL$21:$AX$21, " ", ""), 0))
        ),
        INDIRECT(
            ADDRESS(
                MATCH(SUBSTITUTE(G11, " ", ""), SUBSTITUTE($AK$22:$AK$30, " ", ""), 0) + ROW($AL$22) - 1,
                MATCH(SUBSTITUTE(I11, " ", ""), SUBSTITUTE(AL$21:$AX$21, " ", ""), 0) + COLUMN($AL$21
                ) - 1
            )
        ),
        "NnN"
    )
)), "True", "False")</f>
        <v>o - NnN - False</v>
      </c>
      <c r="M11" s="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SUBSTITUTE($AK$36:$AK$48, " ", ""), 0)),
        ISNUMBER(MATCH(SUBSTITUTE(I11, " ", ""), SUBSTITUTE($AL$35:$AX$35, " ", ""), 0))
    ),
    INDIRECT(
        ADDRESS(
            MATCH(SUBSTITUTE(G11, " ", ""), SUBSTITUTE($AK$36:$AK$48, " ", ""), 0) + ROW($AL$36) - 1,
            MATCH(SUBSTITUTE(I11, " ", ""), SUBSTITUTE($AL$35:$AX$35, " ", ""), 0) + COLUMN($AL$35)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SUBSTITUTE($AK$36:$AK$48, " ", ""), 0)),
            ISNUMBER(MATCH(SUBSTITUTE(I11, " ", ""), SUBSTITUTE($AL$35:$AX$35, " ", ""), 0))
        ),
        INDIRECT(
            ADDRESS(
                MATCH(SUBSTITUTE(G11, " ", ""), SUBSTITUTE($AK$36:$AK$48, " ", ""), 0) + ROW($AL$36) - 1,
                MATCH(SUBSTITUTE(I11, " ", ""), SUBSTITUTE($AL$35:$AX$35, " ", ""), 0) + COLUMN($AL$35) - 1
            )
        ),
        "NnN"
    )
)), "True", "False")</f>
        <v>o - NnN - False</v>
      </c>
      <c r="N11" s="5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SUBSTITUTE($AK$54:$AK$62, " ", ""), 0)),
        ISNUMBER(MATCH(SUBSTITUTE(I11, " ", ""), SUBSTITUTE($AL$53:$AT$53, " ", ""), 0))
    ),
    INDIRECT(
        ADDRESS(
            MATCH(SUBSTITUTE(G11, " ", ""), SUBSTITUTE($AK$54:$AK$62, " ", ""), 0) + ROW($AL$54) - 1,
            MATCH(SUBSTITUTE(I11, " ", ""), SUBSTITUTE($AL$53:$AT$53, " ", ""), 0) + COLUMN($AL$53)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SUBSTITUTE($AK$54:$AK$62, " ", ""), 0)),
            ISNUMBER(MATCH(SUBSTITUTE(I11, " ", ""), SUBSTITUTE($AL$53:$AT$53, " ", ""), 0))
        ),
        INDIRECT(
            ADDRESS(
                MATCH(SUBSTITUTE(G11, " ", ""), SUBSTITUTE($AK$54:$AK$62, " ", ""), 0) + ROW($AL$54) - 1,
                MATCH(SUBSTITUTE(I11, " ", ""), SUBSTITUTE($AL$53:$AT$53, " ", ""), 0) + COLUMN($AL$53) - 1
            )
        ),
        "NnN"
    )
)), "True", "False")</f>
        <v>o - NnN - False</v>
      </c>
      <c r="AI11" s="72"/>
      <c r="AJ11" s="38"/>
      <c r="AK11" s="27" t="s">
        <v>258</v>
      </c>
      <c r="AL11" s="34" t="s">
        <v>40</v>
      </c>
      <c r="AM11" s="34" t="s">
        <v>40</v>
      </c>
      <c r="AN11" s="34" t="s">
        <v>40</v>
      </c>
      <c r="AO11" s="34" t="s">
        <v>40</v>
      </c>
      <c r="AP11" s="34" t="s">
        <v>40</v>
      </c>
      <c r="AQ11" s="34" t="s">
        <v>40</v>
      </c>
      <c r="AR11" s="34" t="s">
        <v>40</v>
      </c>
      <c r="AS11" s="34" t="s">
        <v>40</v>
      </c>
      <c r="AT11" s="36" t="s">
        <v>43</v>
      </c>
      <c r="AU11" s="57"/>
      <c r="AV11" s="57"/>
      <c r="AW11" s="57"/>
      <c r="AX11" s="57"/>
      <c r="AY11" s="57"/>
      <c r="AZ11" s="57"/>
      <c r="BA11" s="57"/>
      <c r="BB11" s="57"/>
      <c r="BD11" s="2" t="s">
        <v>61</v>
      </c>
      <c r="BE11" s="4" t="s">
        <v>12</v>
      </c>
    </row>
    <row r="12" spans="1:57" ht="30" x14ac:dyDescent="0.25">
      <c r="A12" s="5" t="s">
        <v>201</v>
      </c>
      <c r="B12" s="5" t="s">
        <v>7</v>
      </c>
      <c r="C12" s="5"/>
      <c r="D12" s="5"/>
      <c r="E12" s="5" t="s">
        <v>161</v>
      </c>
      <c r="F12" s="5" t="s">
        <v>171</v>
      </c>
      <c r="G12" s="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Goal</v>
      </c>
      <c r="H12" s="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Meningkatkan keberanian korban untuk bercerita</v>
      </c>
      <c r="I12" s="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Outcome</v>
      </c>
      <c r="J12" s="13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Minimal sebanyak 75% user Puan telah berkonsultasi pada psikolog</v>
      </c>
      <c r="K12" s="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SUBSTITUTE($AK$4:$AK$16, " ", ""), 0)),
        ISNUMBER(MATCH(SUBSTITUTE(I12, " ", ""), SUBSTITUTE($AL$3:$AT$3, " ", ""), 0))
    ),
    INDIRECT(
        ADDRESS(
            MATCH(SUBSTITUTE(G12, " ", ""), SUBSTITUTE($AK$4:$AK$16, " ", ""), 0) + ROW($AL$4) - 1,
            MATCH(SUBSTITUTE(I12, " ", ""), SUBSTITUTE($AL$3:$AT$3, " ", ""), 0) + COLUMN($AL$3)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SUBSTITUTE($AK$4:$AK$16, " ", ""), 0)),
            ISNUMBER(MATCH(SUBSTITUTE(I12, " ", ""), SUBSTITUTE($AL$3:$AT$3, " ", ""), 0))
        ),
        INDIRECT(
            ADDRESS(
                MATCH(SUBSTITUTE(G12, " ", ""), SUBSTITUTE($AK$4:$AK$16, " ", ""), 0) + ROW($AL$4) - 1,
                MATCH(SUBSTITUTE(I12, " ", ""), SUBSTITUTE($AL$3:$AT$3, " ", ""), 0) + COLUMN($AL$3) - 1
            )
        ),
        "NnN"
    )
)), "True", "False")</f>
        <v>o - NnN - False</v>
      </c>
      <c r="L12" s="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SUBSTITUTE($AK$22:$AK$30, " ", ""), 0)),
        ISNUMBER(MATCH(SUBSTITUTE(I12, " ", ""), SUBSTITUTE(AL$21:$AX$21, " ", ""), 0))
    ),
    INDIRECT(
        ADDRESS(
            MATCH(SUBSTITUTE(G12, " ", ""), SUBSTITUTE($AK$22:$AK$30, " ", ""), 0) + ROW($AL$22) - 1,
            MATCH(SUBSTITUTE(I12, " ", ""), SUBSTITUTE(AL$21:$AX$21, " ", ""), 0) + COLUMN($AL$21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SUBSTITUTE($AK$22:$AK$30, " ", ""), 0)),
            ISNUMBER(MATCH(SUBSTITUTE(I12, " ", ""), SUBSTITUTE(AL$21:$AX$21, " ", ""), 0))
        ),
        INDIRECT(
            ADDRESS(
                MATCH(SUBSTITUTE(G12, " ", ""), SUBSTITUTE($AK$22:$AK$30, " ", ""), 0) + ROW($AL$22) - 1,
                MATCH(SUBSTITUTE(I12, " ", ""), SUBSTITUTE(AL$21:$AX$21, " ", ""), 0) + COLUMN($AL$21
                ) - 1
            )
        ),
        "NnN"
    )
)), "True", "False")</f>
        <v>o - NnN - False</v>
      </c>
      <c r="M12" s="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SUBSTITUTE($AK$36:$AK$48, " ", ""), 0)),
        ISNUMBER(MATCH(SUBSTITUTE(I12, " ", ""), SUBSTITUTE($AL$35:$AX$35, " ", ""), 0))
    ),
    INDIRECT(
        ADDRESS(
            MATCH(SUBSTITUTE(G12, " ", ""), SUBSTITUTE($AK$36:$AK$48, " ", ""), 0) + ROW($AL$36) - 1,
            MATCH(SUBSTITUTE(I12, " ", ""), SUBSTITUTE($AL$35:$AX$35, " ", ""), 0) + COLUMN($AL$35)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SUBSTITUTE($AK$36:$AK$48, " ", ""), 0)),
            ISNUMBER(MATCH(SUBSTITUTE(I12, " ", ""), SUBSTITUTE($AL$35:$AX$35, " ", ""), 0))
        ),
        INDIRECT(
            ADDRESS(
                MATCH(SUBSTITUTE(G12, " ", ""), SUBSTITUTE($AK$36:$AK$48, " ", ""), 0) + ROW($AL$36) - 1,
                MATCH(SUBSTITUTE(I12, " ", ""), SUBSTITUTE($AL$35:$AX$35, " ", ""), 0) + COLUMN($AL$35) - 1
            )
        ),
        "NnN"
    )
)), "True", "False")</f>
        <v>o - NnN - False</v>
      </c>
      <c r="N12" s="5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SUBSTITUTE($AK$54:$AK$62, " ", ""), 0)),
        ISNUMBER(MATCH(SUBSTITUTE(I12, " ", ""), SUBSTITUTE($AL$53:$AT$53, " ", ""), 0))
    ),
    INDIRECT(
        ADDRESS(
            MATCH(SUBSTITUTE(G12, " ", ""), SUBSTITUTE($AK$54:$AK$62, " ", ""), 0) + ROW($AL$54) - 1,
            MATCH(SUBSTITUTE(I12, " ", ""), SUBSTITUTE($AL$53:$AT$53, " ", ""), 0) + COLUMN($AL$53)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SUBSTITUTE($AK$54:$AK$62, " ", ""), 0)),
            ISNUMBER(MATCH(SUBSTITUTE(I12, " ", ""), SUBSTITUTE($AL$53:$AT$53, " ", ""), 0))
        ),
        INDIRECT(
            ADDRESS(
                MATCH(SUBSTITUTE(G12, " ", ""), SUBSTITUTE($AK$54:$AK$62, " ", ""), 0) + ROW($AL$54) - 1,
                MATCH(SUBSTITUTE(I12, " ", ""), SUBSTITUTE($AL$53:$AT$53, " ", ""), 0) + COLUMN($AL$53) - 1
            )
        ),
        "NnN"
    )
)), "True", "False")</f>
        <v>o - NnN - False</v>
      </c>
      <c r="AI12" s="72"/>
      <c r="AJ12" s="39"/>
      <c r="AK12" s="28" t="s">
        <v>259</v>
      </c>
      <c r="AL12" s="34" t="s">
        <v>40</v>
      </c>
      <c r="AM12" s="34" t="s">
        <v>40</v>
      </c>
      <c r="AN12" s="34" t="s">
        <v>40</v>
      </c>
      <c r="AO12" s="34" t="s">
        <v>40</v>
      </c>
      <c r="AP12" s="34" t="s">
        <v>40</v>
      </c>
      <c r="AQ12" s="34" t="s">
        <v>40</v>
      </c>
      <c r="AR12" s="34" t="s">
        <v>40</v>
      </c>
      <c r="AS12" s="34" t="s">
        <v>40</v>
      </c>
      <c r="AT12" s="36" t="s">
        <v>43</v>
      </c>
      <c r="AU12" s="57"/>
      <c r="AV12" s="57"/>
      <c r="AW12" s="57"/>
      <c r="AX12" s="57"/>
      <c r="AY12" s="57"/>
      <c r="AZ12" s="57"/>
      <c r="BA12" s="57"/>
      <c r="BB12" s="57"/>
      <c r="BD12" s="2" t="s">
        <v>63</v>
      </c>
      <c r="BE12" s="4" t="s">
        <v>13</v>
      </c>
    </row>
    <row r="13" spans="1:57" ht="45" x14ac:dyDescent="0.25">
      <c r="A13" s="5" t="s">
        <v>202</v>
      </c>
      <c r="B13" s="5" t="s">
        <v>7</v>
      </c>
      <c r="C13" s="5"/>
      <c r="D13" s="5"/>
      <c r="E13" s="5" t="s">
        <v>189</v>
      </c>
      <c r="F13" s="5" t="s">
        <v>153</v>
      </c>
      <c r="G13" s="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Stakeholder</v>
      </c>
      <c r="H13" s="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Puan (end-user)</v>
      </c>
      <c r="I13" s="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Driver</v>
      </c>
      <c r="J13" s="13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Banyaknya korban kekerasan pada perempuan yang masih bersembunyi</v>
      </c>
      <c r="K13" s="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SUBSTITUTE($AK$4:$AK$16, " ", ""), 0)),
        ISNUMBER(MATCH(SUBSTITUTE(I13, " ", ""), SUBSTITUTE($AL$3:$AT$3, " ", ""), 0))
    ),
    INDIRECT(
        ADDRESS(
            MATCH(SUBSTITUTE(G13, " ", ""), SUBSTITUTE($AK$4:$AK$16, " ", ""), 0) + ROW($AL$4) - 1,
            MATCH(SUBSTITUTE(I13, " ", ""), SUBSTITUTE($AL$3:$AT$3, " ", ""), 0) + COLUMN($AL$3)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SUBSTITUTE($AK$4:$AK$16, " ", ""), 0)),
            ISNUMBER(MATCH(SUBSTITUTE(I13, " ", ""), SUBSTITUTE($AL$3:$AT$3, " ", ""), 0))
        ),
        INDIRECT(
            ADDRESS(
                MATCH(SUBSTITUTE(G13, " ", ""), SUBSTITUTE($AK$4:$AK$16, " ", ""), 0) + ROW($AL$4) - 1,
                MATCH(SUBSTITUTE(I13, " ", ""), SUBSTITUTE($AL$3:$AT$3, " ", ""), 0) + COLUMN($AL$3) - 1
            )
        ),
        "NnN"
    )
)), "True", "False")</f>
        <v>o - NnN - False</v>
      </c>
      <c r="L13" s="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SUBSTITUTE($AK$22:$AK$30, " ", ""), 0)),
        ISNUMBER(MATCH(SUBSTITUTE(I13, " ", ""), SUBSTITUTE(AL$21:$AX$21, " ", ""), 0))
    ),
    INDIRECT(
        ADDRESS(
            MATCH(SUBSTITUTE(G13, " ", ""), SUBSTITUTE($AK$22:$AK$30, " ", ""), 0) + ROW($AL$22) - 1,
            MATCH(SUBSTITUTE(I13, " ", ""), SUBSTITUTE(AL$21:$AX$21, " ", ""), 0) + COLUMN($AL$21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SUBSTITUTE($AK$22:$AK$30, " ", ""), 0)),
            ISNUMBER(MATCH(SUBSTITUTE(I13, " ", ""), SUBSTITUTE(AL$21:$AX$21, " ", ""), 0))
        ),
        INDIRECT(
            ADDRESS(
                MATCH(SUBSTITUTE(G13, " ", ""), SUBSTITUTE($AK$22:$AK$30, " ", ""), 0) + ROW($AL$22) - 1,
                MATCH(SUBSTITUTE(I13, " ", ""), SUBSTITUTE(AL$21:$AX$21, " ", ""), 0) + COLUMN($AL$21
                ) - 1
            )
        ),
        "NnN"
    )
)), "True", "False")</f>
        <v>o - NnN - False</v>
      </c>
      <c r="M13" s="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SUBSTITUTE($AK$36:$AK$48, " ", ""), 0)),
        ISNUMBER(MATCH(SUBSTITUTE(I13, " ", ""), SUBSTITUTE($AL$35:$AX$35, " ", ""), 0))
    ),
    INDIRECT(
        ADDRESS(
            MATCH(SUBSTITUTE(G13, " ", ""), SUBSTITUTE($AK$36:$AK$48, " ", ""), 0) + ROW($AL$36) - 1,
            MATCH(SUBSTITUTE(I13, " ", ""), SUBSTITUTE($AL$35:$AX$35, " ", ""), 0) + COLUMN($AL$35)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SUBSTITUTE($AK$36:$AK$48, " ", ""), 0)),
            ISNUMBER(MATCH(SUBSTITUTE(I13, " ", ""), SUBSTITUTE($AL$35:$AX$35, " ", ""), 0))
        ),
        INDIRECT(
            ADDRESS(
                MATCH(SUBSTITUTE(G13, " ", ""), SUBSTITUTE($AK$36:$AK$48, " ", ""), 0) + ROW($AL$36) - 1,
                MATCH(SUBSTITUTE(I13, " ", ""), SUBSTITUTE($AL$35:$AX$35, " ", ""), 0) + COLUMN($AL$35) - 1
            )
        ),
        "NnN"
    )
)), "True", "False")</f>
        <v>o - NnN - False</v>
      </c>
      <c r="N13" s="5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SUBSTITUTE($AK$54:$AK$62, " ", ""), 0)),
        ISNUMBER(MATCH(SUBSTITUTE(I13, " ", ""), SUBSTITUTE($AL$53:$AT$53, " ", ""), 0))
    ),
    INDIRECT(
        ADDRESS(
            MATCH(SUBSTITUTE(G13, " ", ""), SUBSTITUTE($AK$54:$AK$62, " ", ""), 0) + ROW($AL$54) - 1,
            MATCH(SUBSTITUTE(I13, " ", ""), SUBSTITUTE($AL$53:$AT$53, " ", ""), 0) + COLUMN($AL$53)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SUBSTITUTE($AK$54:$AK$62, " ", ""), 0)),
            ISNUMBER(MATCH(SUBSTITUTE(I13, " ", ""), SUBSTITUTE($AL$53:$AT$53, " ", ""), 0))
        ),
        INDIRECT(
            ADDRESS(
                MATCH(SUBSTITUTE(G13, " ", ""), SUBSTITUTE($AK$54:$AK$62, " ", ""), 0) + ROW($AL$54) - 1,
                MATCH(SUBSTITUTE(I13, " ", ""), SUBSTITUTE($AL$53:$AT$53, " ", ""), 0) + COLUMN($AL$53) - 1
            )
        ),
        "NnN"
    )
)), "True", "False")</f>
        <v>o - NnN - False</v>
      </c>
      <c r="AI13" s="72"/>
      <c r="AJ13" s="42"/>
      <c r="AK13" s="29" t="s">
        <v>260</v>
      </c>
      <c r="AL13" s="43" t="s">
        <v>57</v>
      </c>
      <c r="AM13" s="43" t="s">
        <v>57</v>
      </c>
      <c r="AN13" s="43" t="s">
        <v>57</v>
      </c>
      <c r="AO13" s="43" t="s">
        <v>57</v>
      </c>
      <c r="AP13" s="43" t="s">
        <v>57</v>
      </c>
      <c r="AQ13" s="43" t="s">
        <v>57</v>
      </c>
      <c r="AR13" s="34" t="s">
        <v>57</v>
      </c>
      <c r="AS13" s="44" t="s">
        <v>57</v>
      </c>
      <c r="AT13" s="43" t="s">
        <v>57</v>
      </c>
      <c r="AU13" s="57"/>
      <c r="AV13" s="57"/>
      <c r="AW13" s="57"/>
      <c r="AX13" s="57"/>
      <c r="AY13" s="57"/>
      <c r="AZ13" s="57"/>
      <c r="BA13" s="57"/>
      <c r="BB13" s="57"/>
      <c r="BD13" s="2" t="s">
        <v>66</v>
      </c>
      <c r="BE13" s="4" t="s">
        <v>11</v>
      </c>
    </row>
    <row r="14" spans="1:57" ht="45" x14ac:dyDescent="0.25">
      <c r="A14" s="5" t="s">
        <v>203</v>
      </c>
      <c r="B14" s="5" t="s">
        <v>7</v>
      </c>
      <c r="C14" s="5"/>
      <c r="D14" s="5"/>
      <c r="E14" s="5" t="s">
        <v>165</v>
      </c>
      <c r="F14" s="5" t="s">
        <v>167</v>
      </c>
      <c r="G14" s="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Goal</v>
      </c>
      <c r="H14" s="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 xml:space="preserve">Meningkatkan komunitas yang mendukung korban kekerasan pada perempuan </v>
      </c>
      <c r="I14" s="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Outcome</v>
      </c>
      <c r="J14" s="13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Meningkatnya pengunggahan artikel minimal sebesar 10% tiap bulannya</v>
      </c>
      <c r="K14" s="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SUBSTITUTE($AK$4:$AK$16, " ", ""), 0)),
        ISNUMBER(MATCH(SUBSTITUTE(I14, " ", ""), SUBSTITUTE($AL$3:$AT$3, " ", ""), 0))
    ),
    INDIRECT(
        ADDRESS(
            MATCH(SUBSTITUTE(G14, " ", ""), SUBSTITUTE($AK$4:$AK$16, " ", ""), 0) + ROW($AL$4) - 1,
            MATCH(SUBSTITUTE(I14, " ", ""), SUBSTITUTE($AL$3:$AT$3, " ", ""), 0) + COLUMN($AL$3)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SUBSTITUTE($AK$4:$AK$16, " ", ""), 0)),
            ISNUMBER(MATCH(SUBSTITUTE(I14, " ", ""), SUBSTITUTE($AL$3:$AT$3, " ", ""), 0))
        ),
        INDIRECT(
            ADDRESS(
                MATCH(SUBSTITUTE(G14, " ", ""), SUBSTITUTE($AK$4:$AK$16, " ", ""), 0) + ROW($AL$4) - 1,
                MATCH(SUBSTITUTE(I14, " ", ""), SUBSTITUTE($AL$3:$AT$3, " ", ""), 0) + COLUMN($AL$3) - 1
            )
        ),
        "NnN"
    )
)), "True", "False")</f>
        <v>o - NnN - False</v>
      </c>
      <c r="L14" s="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SUBSTITUTE($AK$22:$AK$30, " ", ""), 0)),
        ISNUMBER(MATCH(SUBSTITUTE(I14, " ", ""), SUBSTITUTE(AL$21:$AX$21, " ", ""), 0))
    ),
    INDIRECT(
        ADDRESS(
            MATCH(SUBSTITUTE(G14, " ", ""), SUBSTITUTE($AK$22:$AK$30, " ", ""), 0) + ROW($AL$22) - 1,
            MATCH(SUBSTITUTE(I14, " ", ""), SUBSTITUTE(AL$21:$AX$21, " ", ""), 0) + COLUMN($AL$21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SUBSTITUTE($AK$22:$AK$30, " ", ""), 0)),
            ISNUMBER(MATCH(SUBSTITUTE(I14, " ", ""), SUBSTITUTE(AL$21:$AX$21, " ", ""), 0))
        ),
        INDIRECT(
            ADDRESS(
                MATCH(SUBSTITUTE(G14, " ", ""), SUBSTITUTE($AK$22:$AK$30, " ", ""), 0) + ROW($AL$22) - 1,
                MATCH(SUBSTITUTE(I14, " ", ""), SUBSTITUTE(AL$21:$AX$21, " ", ""), 0) + COLUMN($AL$21
                ) - 1
            )
        ),
        "NnN"
    )
)), "True", "False")</f>
        <v>o - NnN - False</v>
      </c>
      <c r="M14" s="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SUBSTITUTE($AK$36:$AK$48, " ", ""), 0)),
        ISNUMBER(MATCH(SUBSTITUTE(I14, " ", ""), SUBSTITUTE($AL$35:$AX$35, " ", ""), 0))
    ),
    INDIRECT(
        ADDRESS(
            MATCH(SUBSTITUTE(G14, " ", ""), SUBSTITUTE($AK$36:$AK$48, " ", ""), 0) + ROW($AL$36) - 1,
            MATCH(SUBSTITUTE(I14, " ", ""), SUBSTITUTE($AL$35:$AX$35, " ", ""), 0) + COLUMN($AL$35)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SUBSTITUTE($AK$36:$AK$48, " ", ""), 0)),
            ISNUMBER(MATCH(SUBSTITUTE(I14, " ", ""), SUBSTITUTE($AL$35:$AX$35, " ", ""), 0))
        ),
        INDIRECT(
            ADDRESS(
                MATCH(SUBSTITUTE(G14, " ", ""), SUBSTITUTE($AK$36:$AK$48, " ", ""), 0) + ROW($AL$36) - 1,
                MATCH(SUBSTITUTE(I14, " ", ""), SUBSTITUTE($AL$35:$AX$35, " ", ""), 0) + COLUMN($AL$35) - 1
            )
        ),
        "NnN"
    )
)), "True", "False")</f>
        <v>o - NnN - False</v>
      </c>
      <c r="N14" s="5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SUBSTITUTE($AK$54:$AK$62, " ", ""), 0)),
        ISNUMBER(MATCH(SUBSTITUTE(I14, " ", ""), SUBSTITUTE($AL$53:$AT$53, " ", ""), 0))
    ),
    INDIRECT(
        ADDRESS(
            MATCH(SUBSTITUTE(G14, " ", ""), SUBSTITUTE($AK$54:$AK$62, " ", ""), 0) + ROW($AL$54) - 1,
            MATCH(SUBSTITUTE(I14, " ", ""), SUBSTITUTE($AL$53:$AT$53, " ", ""), 0) + COLUMN($AL$53)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SUBSTITUTE($AK$54:$AK$62, " ", ""), 0)),
            ISNUMBER(MATCH(SUBSTITUTE(I14, " ", ""), SUBSTITUTE($AL$53:$AT$53, " ", ""), 0))
        ),
        INDIRECT(
            ADDRESS(
                MATCH(SUBSTITUTE(G14, " ", ""), SUBSTITUTE($AK$54:$AK$62, " ", ""), 0) + ROW($AL$54) - 1,
                MATCH(SUBSTITUTE(I14, " ", ""), SUBSTITUTE($AL$53:$AT$53, " ", ""), 0) + COLUMN($AL$53) - 1
            )
        ),
        "NnN"
    )
)), "True", "False")</f>
        <v>o - NnN - False</v>
      </c>
      <c r="AI14" s="72"/>
      <c r="AJ14" s="42"/>
      <c r="AK14" s="29" t="s">
        <v>261</v>
      </c>
      <c r="AL14" s="43" t="s">
        <v>57</v>
      </c>
      <c r="AM14" s="43" t="s">
        <v>57</v>
      </c>
      <c r="AN14" s="43" t="s">
        <v>57</v>
      </c>
      <c r="AO14" s="43" t="s">
        <v>57</v>
      </c>
      <c r="AP14" s="43" t="s">
        <v>57</v>
      </c>
      <c r="AQ14" s="43" t="s">
        <v>57</v>
      </c>
      <c r="AR14" s="43" t="s">
        <v>57</v>
      </c>
      <c r="AS14" s="44" t="s">
        <v>57</v>
      </c>
      <c r="AT14" s="43" t="s">
        <v>57</v>
      </c>
    </row>
    <row r="15" spans="1:57" ht="45" x14ac:dyDescent="0.25">
      <c r="A15" s="5" t="s">
        <v>204</v>
      </c>
      <c r="B15" s="5" t="s">
        <v>7</v>
      </c>
      <c r="C15" s="5"/>
      <c r="D15" s="5"/>
      <c r="E15" s="5" t="s">
        <v>183</v>
      </c>
      <c r="F15" s="5" t="s">
        <v>153</v>
      </c>
      <c r="G15" s="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Hukum (rekan hukum)</v>
      </c>
      <c r="I15" s="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3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Banyaknya korban kekerasan pada perempuan yang masih bersembunyi</v>
      </c>
      <c r="K15" s="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SUBSTITUTE($AK$4:$AK$16, " ", ""), 0)),
        ISNUMBER(MATCH(SUBSTITUTE(I15, " ", ""), SUBSTITUTE($AL$3:$AT$3, " ", ""), 0))
    ),
    INDIRECT(
        ADDRESS(
            MATCH(SUBSTITUTE(G15, " ", ""), SUBSTITUTE($AK$4:$AK$16, " ", ""), 0) + ROW($AL$4) - 1,
            MATCH(SUBSTITUTE(I15, " ", ""), SUBSTITUTE($AL$3:$AT$3, " ", ""), 0) + COLUMN($AL$3)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SUBSTITUTE($AK$4:$AK$16, " ", ""), 0)),
            ISNUMBER(MATCH(SUBSTITUTE(I15, " ", ""), SUBSTITUTE($AL$3:$AT$3, " ", ""), 0))
        ),
        INDIRECT(
            ADDRESS(
                MATCH(SUBSTITUTE(G15, " ", ""), SUBSTITUTE($AK$4:$AK$16, " ", ""), 0) + ROW($AL$4) - 1,
                MATCH(SUBSTITUTE(I15, " ", ""), SUBSTITUTE($AL$3:$AT$3, " ", ""), 0) + COLUMN($AL$3) - 1
            )
        ),
        "NnN"
    )
)), "True", "False")</f>
        <v>o - NnN - False</v>
      </c>
      <c r="L15" s="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SUBSTITUTE($AK$22:$AK$30, " ", ""), 0)),
        ISNUMBER(MATCH(SUBSTITUTE(I15, " ", ""), SUBSTITUTE(AL$21:$AX$21, " ", ""), 0))
    ),
    INDIRECT(
        ADDRESS(
            MATCH(SUBSTITUTE(G15, " ", ""), SUBSTITUTE($AK$22:$AK$30, " ", ""), 0) + ROW($AL$22) - 1,
            MATCH(SUBSTITUTE(I15, " ", ""), SUBSTITUTE(AL$21:$AX$21, " ", ""), 0) + COLUMN($AL$21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SUBSTITUTE($AK$22:$AK$30, " ", ""), 0)),
            ISNUMBER(MATCH(SUBSTITUTE(I15, " ", ""), SUBSTITUTE(AL$21:$AX$21, " ", ""), 0))
        ),
        INDIRECT(
            ADDRESS(
                MATCH(SUBSTITUTE(G15, " ", ""), SUBSTITUTE($AK$22:$AK$30, " ", ""), 0) + ROW($AL$22) - 1,
                MATCH(SUBSTITUTE(I15, " ", ""), SUBSTITUTE(AL$21:$AX$21, " ", ""), 0) + COLUMN($AL$21
                ) - 1
            )
        ),
        "NnN"
    )
)), "True", "False")</f>
        <v>o - NnN - False</v>
      </c>
      <c r="M15" s="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SUBSTITUTE($AK$36:$AK$48, " ", ""), 0)),
        ISNUMBER(MATCH(SUBSTITUTE(I15, " ", ""), SUBSTITUTE($AL$35:$AX$35, " ", ""), 0))
    ),
    INDIRECT(
        ADDRESS(
            MATCH(SUBSTITUTE(G15, " ", ""), SUBSTITUTE($AK$36:$AK$48, " ", ""), 0) + ROW($AL$36) - 1,
            MATCH(SUBSTITUTE(I15, " ", ""), SUBSTITUTE($AL$35:$AX$35, " ", ""), 0) + COLUMN($AL$35)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SUBSTITUTE($AK$36:$AK$48, " ", ""), 0)),
            ISNUMBER(MATCH(SUBSTITUTE(I15, " ", ""), SUBSTITUTE($AL$35:$AX$35, " ", ""), 0))
        ),
        INDIRECT(
            ADDRESS(
                MATCH(SUBSTITUTE(G15, " ", ""), SUBSTITUTE($AK$36:$AK$48, " ", ""), 0) + ROW($AL$36) - 1,
                MATCH(SUBSTITUTE(I15, " ", ""), SUBSTITUTE($AL$35:$AX$35, " ", ""), 0) + COLUMN($AL$35) - 1
            )
        ),
        "NnN"
    )
)), "True", "False")</f>
        <v>o - NnN - False</v>
      </c>
      <c r="N15" s="5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SUBSTITUTE($AK$54:$AK$62, " ", ""), 0)),
        ISNUMBER(MATCH(SUBSTITUTE(I15, " ", ""), SUBSTITUTE($AL$53:$AT$53, " ", ""), 0))
    ),
    INDIRECT(
        ADDRESS(
            MATCH(SUBSTITUTE(G15, " ", ""), SUBSTITUTE($AK$54:$AK$62, " ", ""), 0) + ROW($AL$54) - 1,
            MATCH(SUBSTITUTE(I15, " ", ""), SUBSTITUTE($AL$53:$AT$53, " ", ""), 0) + COLUMN($AL$53)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SUBSTITUTE($AK$54:$AK$62, " ", ""), 0)),
            ISNUMBER(MATCH(SUBSTITUTE(I15, " ", ""), SUBSTITUTE($AL$53:$AT$53, " ", ""), 0))
        ),
        INDIRECT(
            ADDRESS(
                MATCH(SUBSTITUTE(G15, " ", ""), SUBSTITUTE($AK$54:$AK$62, " ", ""), 0) + ROW($AL$54) - 1,
                MATCH(SUBSTITUTE(I15, " ", ""), SUBSTITUTE($AL$53:$AT$53, " ", ""), 0) + COLUMN($AL$53) - 1
            )
        ),
        "NnN"
    )
)), "True", "False")</f>
        <v>o - NnN - False</v>
      </c>
      <c r="AI15" s="72"/>
      <c r="AJ15" s="42"/>
      <c r="AK15" s="29" t="s">
        <v>262</v>
      </c>
      <c r="AL15" s="43" t="s">
        <v>57</v>
      </c>
      <c r="AM15" s="43" t="s">
        <v>57</v>
      </c>
      <c r="AN15" s="43" t="s">
        <v>57</v>
      </c>
      <c r="AO15" s="43" t="s">
        <v>57</v>
      </c>
      <c r="AP15" s="43" t="s">
        <v>57</v>
      </c>
      <c r="AQ15" s="43" t="s">
        <v>57</v>
      </c>
      <c r="AR15" s="43" t="s">
        <v>57</v>
      </c>
      <c r="AS15" s="44" t="s">
        <v>57</v>
      </c>
      <c r="AT15" s="43" t="s">
        <v>57</v>
      </c>
    </row>
    <row r="16" spans="1:57" ht="30" x14ac:dyDescent="0.25">
      <c r="A16" s="5" t="s">
        <v>205</v>
      </c>
      <c r="B16" s="5" t="s">
        <v>7</v>
      </c>
      <c r="C16" s="5"/>
      <c r="D16" s="5"/>
      <c r="E16" s="5" t="s">
        <v>171</v>
      </c>
      <c r="F16" s="5" t="s">
        <v>178</v>
      </c>
      <c r="G16" s="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Outcome</v>
      </c>
      <c r="H16" s="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Minimal sebanyak 75% user Puan telah berkonsultasi pada psikolog</v>
      </c>
      <c r="I16" s="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Requirement</v>
      </c>
      <c r="J16" s="13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 xml:space="preserve">Memfasilitasi Konsultasi Psikolog Online </v>
      </c>
      <c r="K16" s="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SUBSTITUTE($AK$4:$AK$16, " ", ""), 0)),
        ISNUMBER(MATCH(SUBSTITUTE(I16, " ", ""), SUBSTITUTE($AL$3:$AT$3, " ", ""), 0))
    ),
    INDIRECT(
        ADDRESS(
            MATCH(SUBSTITUTE(G16, " ", ""), SUBSTITUTE($AK$4:$AK$16, " ", ""), 0) + ROW($AL$4) - 1,
            MATCH(SUBSTITUTE(I16, " ", ""), SUBSTITUTE($AL$3:$AT$3, " ", ""), 0) + COLUMN($AL$3)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SUBSTITUTE($AK$4:$AK$16, " ", ""), 0)),
            ISNUMBER(MATCH(SUBSTITUTE(I16, " ", ""), SUBSTITUTE($AL$3:$AT$3, " ", ""), 0))
        ),
        INDIRECT(
            ADDRESS(
                MATCH(SUBSTITUTE(G16, " ", ""), SUBSTITUTE($AK$4:$AK$16, " ", ""), 0) + ROW($AL$4) - 1,
                MATCH(SUBSTITUTE(I16, " ", ""), SUBSTITUTE($AL$3:$AT$3, " ", ""), 0) + COLUMN($AL$3) - 1
            )
        ),
        "NnN"
    )
)), "True", "False")</f>
        <v>o - NnN - False</v>
      </c>
      <c r="L16" s="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SUBSTITUTE($AK$22:$AK$30, " ", ""), 0)),
        ISNUMBER(MATCH(SUBSTITUTE(I16, " ", ""), SUBSTITUTE(AL$21:$AX$21, " ", ""), 0))
    ),
    INDIRECT(
        ADDRESS(
            MATCH(SUBSTITUTE(G16, " ", ""), SUBSTITUTE($AK$22:$AK$30, " ", ""), 0) + ROW($AL$22) - 1,
            MATCH(SUBSTITUTE(I16, " ", ""), SUBSTITUTE(AL$21:$AX$21, " ", ""), 0) + COLUMN($AL$21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SUBSTITUTE($AK$22:$AK$30, " ", ""), 0)),
            ISNUMBER(MATCH(SUBSTITUTE(I16, " ", ""), SUBSTITUTE(AL$21:$AX$21, " ", ""), 0))
        ),
        INDIRECT(
            ADDRESS(
                MATCH(SUBSTITUTE(G16, " ", ""), SUBSTITUTE($AK$22:$AK$30, " ", ""), 0) + ROW($AL$22) - 1,
                MATCH(SUBSTITUTE(I16, " ", ""), SUBSTITUTE(AL$21:$AX$21, " ", ""), 0) + COLUMN($AL$21
                ) - 1
            )
        ),
        "NnN"
    )
)), "True", "False")</f>
        <v>o - NnN - False</v>
      </c>
      <c r="M16" s="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SUBSTITUTE($AK$36:$AK$48, " ", ""), 0)),
        ISNUMBER(MATCH(SUBSTITUTE(I16, " ", ""), SUBSTITUTE($AL$35:$AX$35, " ", ""), 0))
    ),
    INDIRECT(
        ADDRESS(
            MATCH(SUBSTITUTE(G16, " ", ""), SUBSTITUTE($AK$36:$AK$48, " ", ""), 0) + ROW($AL$36) - 1,
            MATCH(SUBSTITUTE(I16, " ", ""), SUBSTITUTE($AL$35:$AX$35, " ", ""), 0) + COLUMN($AL$35)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SUBSTITUTE($AK$36:$AK$48, " ", ""), 0)),
            ISNUMBER(MATCH(SUBSTITUTE(I16, " ", ""), SUBSTITUTE($AL$35:$AX$35, " ", ""), 0))
        ),
        INDIRECT(
            ADDRESS(
                MATCH(SUBSTITUTE(G16, " ", ""), SUBSTITUTE($AK$36:$AK$48, " ", ""), 0) + ROW($AL$36) - 1,
                MATCH(SUBSTITUTE(I16, " ", ""), SUBSTITUTE($AL$35:$AX$35, " ", ""), 0) + COLUMN($AL$35) - 1
            )
        ),
        "NnN"
    )
)), "True", "False")</f>
        <v>o - NnN - False</v>
      </c>
      <c r="N16" s="5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SUBSTITUTE($AK$54:$AK$62, " ", ""), 0)),
        ISNUMBER(MATCH(SUBSTITUTE(I16, " ", ""), SUBSTITUTE($AL$53:$AT$53, " ", ""), 0))
    ),
    INDIRECT(
        ADDRESS(
            MATCH(SUBSTITUTE(G16, " ", ""), SUBSTITUTE($AK$54:$AK$62, " ", ""), 0) + ROW($AL$54) - 1,
            MATCH(SUBSTITUTE(I16, " ", ""), SUBSTITUTE($AL$53:$AT$53, " ", ""), 0) + COLUMN($AL$53)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SUBSTITUTE($AK$54:$AK$62, " ", ""), 0)),
            ISNUMBER(MATCH(SUBSTITUTE(I16, " ", ""), SUBSTITUTE($AL$53:$AT$53, " ", ""), 0))
        ),
        INDIRECT(
            ADDRESS(
                MATCH(SUBSTITUTE(G16, " ", ""), SUBSTITUTE($AK$54:$AK$62, " ", ""), 0) + ROW($AL$54) - 1,
                MATCH(SUBSTITUTE(I16, " ", ""), SUBSTITUTE($AL$53:$AT$53, " ", ""), 0) + COLUMN($AL$53) - 1
            )
        ),
        "NnN"
    )
)), "True", "False")</f>
        <v>o - NnN - False</v>
      </c>
      <c r="AI16" s="73"/>
      <c r="AJ16" s="42"/>
      <c r="AK16" s="29" t="s">
        <v>264</v>
      </c>
      <c r="AL16" s="43" t="s">
        <v>68</v>
      </c>
      <c r="AM16" s="43" t="s">
        <v>68</v>
      </c>
      <c r="AN16" s="43" t="s">
        <v>68</v>
      </c>
      <c r="AO16" s="43" t="s">
        <v>68</v>
      </c>
      <c r="AP16" s="43" t="s">
        <v>68</v>
      </c>
      <c r="AQ16" s="43" t="s">
        <v>40</v>
      </c>
      <c r="AR16" s="43" t="s">
        <v>68</v>
      </c>
      <c r="AS16" s="44" t="s">
        <v>41</v>
      </c>
      <c r="AT16" s="43" t="s">
        <v>265</v>
      </c>
    </row>
    <row r="17" spans="1:50" ht="30" x14ac:dyDescent="0.25">
      <c r="A17" s="5" t="s">
        <v>206</v>
      </c>
      <c r="B17" s="5" t="s">
        <v>7</v>
      </c>
      <c r="C17" s="5"/>
      <c r="D17" s="5"/>
      <c r="E17" s="5" t="s">
        <v>155</v>
      </c>
      <c r="F17" s="5" t="s">
        <v>159</v>
      </c>
      <c r="G17" s="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Driver</v>
      </c>
      <c r="H17" s="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Kebutuhan komunitas yang aman bagi perempuan</v>
      </c>
      <c r="I17" s="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Goal</v>
      </c>
      <c r="J17" s="13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 xml:space="preserve">Menciptakan ruang yang mudah diakses dan aman bagi perempuan </v>
      </c>
      <c r="K17" s="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SUBSTITUTE($AK$4:$AK$16, " ", ""), 0)),
        ISNUMBER(MATCH(SUBSTITUTE(I17, " ", ""), SUBSTITUTE($AL$3:$AT$3, " ", ""), 0))
    ),
    INDIRECT(
        ADDRESS(
            MATCH(SUBSTITUTE(G17, " ", ""), SUBSTITUTE($AK$4:$AK$16, " ", ""), 0) + ROW($AL$4) - 1,
            MATCH(SUBSTITUTE(I17, " ", ""), SUBSTITUTE($AL$3:$AT$3, " ", ""), 0) + COLUMN($AL$3)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SUBSTITUTE($AK$4:$AK$16, " ", ""), 0)),
            ISNUMBER(MATCH(SUBSTITUTE(I17, " ", ""), SUBSTITUTE($AL$3:$AT$3, " ", ""), 0))
        ),
        INDIRECT(
            ADDRESS(
                MATCH(SUBSTITUTE(G17, " ", ""), SUBSTITUTE($AK$4:$AK$16, " ", ""), 0) + ROW($AL$4) - 1,
                MATCH(SUBSTITUTE(I17, " ", ""), SUBSTITUTE($AL$3:$AT$3, " ", ""), 0) + COLUMN($AL$3) - 1
            )
        ),
        "NnN"
    )
)), "True", "False")</f>
        <v>o - NnN - False</v>
      </c>
      <c r="L17" s="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SUBSTITUTE($AK$22:$AK$30, " ", ""), 0)),
        ISNUMBER(MATCH(SUBSTITUTE(I17, " ", ""), SUBSTITUTE(AL$21:$AX$21, " ", ""), 0))
    ),
    INDIRECT(
        ADDRESS(
            MATCH(SUBSTITUTE(G17, " ", ""), SUBSTITUTE($AK$22:$AK$30, " ", ""), 0) + ROW($AL$22) - 1,
            MATCH(SUBSTITUTE(I17, " ", ""), SUBSTITUTE(AL$21:$AX$21, " ", ""), 0) + COLUMN($AL$21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SUBSTITUTE($AK$22:$AK$30, " ", ""), 0)),
            ISNUMBER(MATCH(SUBSTITUTE(I17, " ", ""), SUBSTITUTE(AL$21:$AX$21, " ", ""), 0))
        ),
        INDIRECT(
            ADDRESS(
                MATCH(SUBSTITUTE(G17, " ", ""), SUBSTITUTE($AK$22:$AK$30, " ", ""), 0) + ROW($AL$22) - 1,
                MATCH(SUBSTITUTE(I17, " ", ""), SUBSTITUTE(AL$21:$AX$21, " ", ""), 0) + COLUMN($AL$21
                ) - 1
            )
        ),
        "NnN"
    )
)), "True", "False")</f>
        <v>o - NnN - False</v>
      </c>
      <c r="M17" s="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SUBSTITUTE($AK$36:$AK$48, " ", ""), 0)),
        ISNUMBER(MATCH(SUBSTITUTE(I17, " ", ""), SUBSTITUTE($AL$35:$AX$35, " ", ""), 0))
    ),
    INDIRECT(
        ADDRESS(
            MATCH(SUBSTITUTE(G17, " ", ""), SUBSTITUTE($AK$36:$AK$48, " ", ""), 0) + ROW($AL$36) - 1,
            MATCH(SUBSTITUTE(I17, " ", ""), SUBSTITUTE($AL$35:$AX$35, " ", ""), 0) + COLUMN($AL$35)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SUBSTITUTE($AK$36:$AK$48, " ", ""), 0)),
            ISNUMBER(MATCH(SUBSTITUTE(I17, " ", ""), SUBSTITUTE($AL$35:$AX$35, " ", ""), 0))
        ),
        INDIRECT(
            ADDRESS(
                MATCH(SUBSTITUTE(G17, " ", ""), SUBSTITUTE($AK$36:$AK$48, " ", ""), 0) + ROW($AL$36) - 1,
                MATCH(SUBSTITUTE(I17, " ", ""), SUBSTITUTE($AL$35:$AX$35, " ", ""), 0) + COLUMN($AL$35) - 1
            )
        ),
        "NnN"
    )
)), "True", "False")</f>
        <v>o - NnN - False</v>
      </c>
      <c r="N17" s="5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SUBSTITUTE($AK$54:$AK$62, " ", ""), 0)),
        ISNUMBER(MATCH(SUBSTITUTE(I17, " ", ""), SUBSTITUTE($AL$53:$AT$53, " ", ""), 0))
    ),
    INDIRECT(
        ADDRESS(
            MATCH(SUBSTITUTE(G17, " ", ""), SUBSTITUTE($AK$54:$AK$62, " ", ""), 0) + ROW($AL$54) - 1,
            MATCH(SUBSTITUTE(I17, " ", ""), SUBSTITUTE($AL$53:$AT$53, " ", ""), 0) + COLUMN($AL$53)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SUBSTITUTE($AK$54:$AK$62, " ", ""), 0)),
            ISNUMBER(MATCH(SUBSTITUTE(I17, " ", ""), SUBSTITUTE($AL$53:$AT$53, " ", ""), 0))
        ),
        INDIRECT(
            ADDRESS(
                MATCH(SUBSTITUTE(G17, " ", ""), SUBSTITUTE($AK$54:$AK$62, " ", ""), 0) + ROW($AL$54) - 1,
                MATCH(SUBSTITUTE(I17, " ", ""), SUBSTITUTE($AL$53:$AT$53, " ", ""), 0) + COLUMN($AL$53) - 1
            )
        ),
        "NnN"
    )
)), "True", "False")</f>
        <v>o - NnN - False</v>
      </c>
    </row>
    <row r="18" spans="1:50" ht="30" x14ac:dyDescent="0.25">
      <c r="A18" s="5" t="s">
        <v>207</v>
      </c>
      <c r="B18" s="5" t="s">
        <v>7</v>
      </c>
      <c r="C18" s="5"/>
      <c r="D18" s="5"/>
      <c r="E18" s="5" t="s">
        <v>163</v>
      </c>
      <c r="F18" s="5" t="s">
        <v>169</v>
      </c>
      <c r="G18" s="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Goal</v>
      </c>
      <c r="H18" s="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Meningkatkan keberanian korban untuk melapor</v>
      </c>
      <c r="I18" s="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Outcome</v>
      </c>
      <c r="J18" s="13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Minimal sebanyak 50% user Puan telah melakukan pelaporan hukum</v>
      </c>
      <c r="K18" s="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SUBSTITUTE($AK$4:$AK$16, " ", ""), 0)),
        ISNUMBER(MATCH(SUBSTITUTE(I18, " ", ""), SUBSTITUTE($AL$3:$AT$3, " ", ""), 0))
    ),
    INDIRECT(
        ADDRESS(
            MATCH(SUBSTITUTE(G18, " ", ""), SUBSTITUTE($AK$4:$AK$16, " ", ""), 0) + ROW($AL$4) - 1,
            MATCH(SUBSTITUTE(I18, " ", ""), SUBSTITUTE($AL$3:$AT$3, " ", ""), 0) + COLUMN($AL$3)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SUBSTITUTE($AK$4:$AK$16, " ", ""), 0)),
            ISNUMBER(MATCH(SUBSTITUTE(I18, " ", ""), SUBSTITUTE($AL$3:$AT$3, " ", ""), 0))
        ),
        INDIRECT(
            ADDRESS(
                MATCH(SUBSTITUTE(G18, " ", ""), SUBSTITUTE($AK$4:$AK$16, " ", ""), 0) + ROW($AL$4) - 1,
                MATCH(SUBSTITUTE(I18, " ", ""), SUBSTITUTE($AL$3:$AT$3, " ", ""), 0) + COLUMN($AL$3) - 1
            )
        ),
        "NnN"
    )
)), "True", "False")</f>
        <v>o - NnN - False</v>
      </c>
      <c r="L18" s="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SUBSTITUTE($AK$22:$AK$30, " ", ""), 0)),
        ISNUMBER(MATCH(SUBSTITUTE(I18, " ", ""), SUBSTITUTE(AL$21:$AX$21, " ", ""), 0))
    ),
    INDIRECT(
        ADDRESS(
            MATCH(SUBSTITUTE(G18, " ", ""), SUBSTITUTE($AK$22:$AK$30, " ", ""), 0) + ROW($AL$22) - 1,
            MATCH(SUBSTITUTE(I18, " ", ""), SUBSTITUTE(AL$21:$AX$21, " ", ""), 0) + COLUMN($AL$21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SUBSTITUTE($AK$22:$AK$30, " ", ""), 0)),
            ISNUMBER(MATCH(SUBSTITUTE(I18, " ", ""), SUBSTITUTE(AL$21:$AX$21, " ", ""), 0))
        ),
        INDIRECT(
            ADDRESS(
                MATCH(SUBSTITUTE(G18, " ", ""), SUBSTITUTE($AK$22:$AK$30, " ", ""), 0) + ROW($AL$22) - 1,
                MATCH(SUBSTITUTE(I18, " ", ""), SUBSTITUTE(AL$21:$AX$21, " ", ""), 0) + COLUMN($AL$21
                ) - 1
            )
        ),
        "NnN"
    )
)), "True", "False")</f>
        <v>o - NnN - False</v>
      </c>
      <c r="M18" s="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SUBSTITUTE($AK$36:$AK$48, " ", ""), 0)),
        ISNUMBER(MATCH(SUBSTITUTE(I18, " ", ""), SUBSTITUTE($AL$35:$AX$35, " ", ""), 0))
    ),
    INDIRECT(
        ADDRESS(
            MATCH(SUBSTITUTE(G18, " ", ""), SUBSTITUTE($AK$36:$AK$48, " ", ""), 0) + ROW($AL$36) - 1,
            MATCH(SUBSTITUTE(I18, " ", ""), SUBSTITUTE($AL$35:$AX$35, " ", ""), 0) + COLUMN($AL$35)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SUBSTITUTE($AK$36:$AK$48, " ", ""), 0)),
            ISNUMBER(MATCH(SUBSTITUTE(I18, " ", ""), SUBSTITUTE($AL$35:$AX$35, " ", ""), 0))
        ),
        INDIRECT(
            ADDRESS(
                MATCH(SUBSTITUTE(G18, " ", ""), SUBSTITUTE($AK$36:$AK$48, " ", ""), 0) + ROW($AL$36) - 1,
                MATCH(SUBSTITUTE(I18, " ", ""), SUBSTITUTE($AL$35:$AX$35, " ", ""), 0) + COLUMN($AL$35) - 1
            )
        ),
        "NnN"
    )
)), "True", "False")</f>
        <v>o - NnN - False</v>
      </c>
      <c r="N18" s="5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SUBSTITUTE($AK$54:$AK$62, " ", ""), 0)),
        ISNUMBER(MATCH(SUBSTITUTE(I18, " ", ""), SUBSTITUTE($AL$53:$AT$53, " ", ""), 0))
    ),
    INDIRECT(
        ADDRESS(
            MATCH(SUBSTITUTE(G18, " ", ""), SUBSTITUTE($AK$54:$AK$62, " ", ""), 0) + ROW($AL$54) - 1,
            MATCH(SUBSTITUTE(I18, " ", ""), SUBSTITUTE($AL$53:$AT$53, " ", ""), 0) + COLUMN($AL$53)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SUBSTITUTE($AK$54:$AK$62, " ", ""), 0)),
            ISNUMBER(MATCH(SUBSTITUTE(I18, " ", ""), SUBSTITUTE($AL$53:$AT$53, " ", ""), 0))
        ),
        INDIRECT(
            ADDRESS(
                MATCH(SUBSTITUTE(G18, " ", ""), SUBSTITUTE($AK$54:$AK$62, " ", ""), 0) + ROW($AL$54) - 1,
                MATCH(SUBSTITUTE(I18, " ", ""), SUBSTITUTE($AL$53:$AT$53, " ", ""), 0) + COLUMN($AL$53) - 1
            )
        ),
        "NnN"
    )
)), "True", "False")</f>
        <v>o - NnN - False</v>
      </c>
    </row>
    <row r="19" spans="1:50" ht="45" x14ac:dyDescent="0.25">
      <c r="A19" s="5" t="s">
        <v>208</v>
      </c>
      <c r="B19" s="5" t="s">
        <v>7</v>
      </c>
      <c r="C19" s="5"/>
      <c r="D19" s="5"/>
      <c r="E19" s="5" t="s">
        <v>189</v>
      </c>
      <c r="F19" s="5" t="s">
        <v>157</v>
      </c>
      <c r="G19" s="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Stakeholder</v>
      </c>
      <c r="H19" s="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Puan (end-user)</v>
      </c>
      <c r="I19" s="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Driver</v>
      </c>
      <c r="J19" s="13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Kebutuhan komunitas yang mendukung penyintas kekerasan pada perempuan</v>
      </c>
      <c r="K19" s="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SUBSTITUTE($AK$4:$AK$16, " ", ""), 0)),
        ISNUMBER(MATCH(SUBSTITUTE(I19, " ", ""), SUBSTITUTE($AL$3:$AT$3, " ", ""), 0))
    ),
    INDIRECT(
        ADDRESS(
            MATCH(SUBSTITUTE(G19, " ", ""), SUBSTITUTE($AK$4:$AK$16, " ", ""), 0) + ROW($AL$4) - 1,
            MATCH(SUBSTITUTE(I19, " ", ""), SUBSTITUTE($AL$3:$AT$3, " ", ""), 0) + COLUMN($AL$3)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SUBSTITUTE($AK$4:$AK$16, " ", ""), 0)),
            ISNUMBER(MATCH(SUBSTITUTE(I19, " ", ""), SUBSTITUTE($AL$3:$AT$3, " ", ""), 0))
        ),
        INDIRECT(
            ADDRESS(
                MATCH(SUBSTITUTE(G19, " ", ""), SUBSTITUTE($AK$4:$AK$16, " ", ""), 0) + ROW($AL$4) - 1,
                MATCH(SUBSTITUTE(I19, " ", ""), SUBSTITUTE($AL$3:$AT$3, " ", ""), 0) + COLUMN($AL$3) - 1
            )
        ),
        "NnN"
    )
)), "True", "False")</f>
        <v>o - NnN - False</v>
      </c>
      <c r="L19" s="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SUBSTITUTE($AK$22:$AK$30, " ", ""), 0)),
        ISNUMBER(MATCH(SUBSTITUTE(I19, " ", ""), SUBSTITUTE(AL$21:$AX$21, " ", ""), 0))
    ),
    INDIRECT(
        ADDRESS(
            MATCH(SUBSTITUTE(G19, " ", ""), SUBSTITUTE($AK$22:$AK$30, " ", ""), 0) + ROW($AL$22) - 1,
            MATCH(SUBSTITUTE(I19, " ", ""), SUBSTITUTE(AL$21:$AX$21, " ", ""), 0) + COLUMN($AL$21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SUBSTITUTE($AK$22:$AK$30, " ", ""), 0)),
            ISNUMBER(MATCH(SUBSTITUTE(I19, " ", ""), SUBSTITUTE(AL$21:$AX$21, " ", ""), 0))
        ),
        INDIRECT(
            ADDRESS(
                MATCH(SUBSTITUTE(G19, " ", ""), SUBSTITUTE($AK$22:$AK$30, " ", ""), 0) + ROW($AL$22) - 1,
                MATCH(SUBSTITUTE(I19, " ", ""), SUBSTITUTE(AL$21:$AX$21, " ", ""), 0) + COLUMN($AL$21
                ) - 1
            )
        ),
        "NnN"
    )
)), "True", "False")</f>
        <v>o - NnN - False</v>
      </c>
      <c r="M19" s="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SUBSTITUTE($AK$36:$AK$48, " ", ""), 0)),
        ISNUMBER(MATCH(SUBSTITUTE(I19, " ", ""), SUBSTITUTE($AL$35:$AX$35, " ", ""), 0))
    ),
    INDIRECT(
        ADDRESS(
            MATCH(SUBSTITUTE(G19, " ", ""), SUBSTITUTE($AK$36:$AK$48, " ", ""), 0) + ROW($AL$36) - 1,
            MATCH(SUBSTITUTE(I19, " ", ""), SUBSTITUTE($AL$35:$AX$35, " ", ""), 0) + COLUMN($AL$35)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SUBSTITUTE($AK$36:$AK$48, " ", ""), 0)),
            ISNUMBER(MATCH(SUBSTITUTE(I19, " ", ""), SUBSTITUTE($AL$35:$AX$35, " ", ""), 0))
        ),
        INDIRECT(
            ADDRESS(
                MATCH(SUBSTITUTE(G19, " ", ""), SUBSTITUTE($AK$36:$AK$48, " ", ""), 0) + ROW($AL$36) - 1,
                MATCH(SUBSTITUTE(I19, " ", ""), SUBSTITUTE($AL$35:$AX$35, " ", ""), 0) + COLUMN($AL$35) - 1
            )
        ),
        "NnN"
    )
)), "True", "False")</f>
        <v>o - NnN - False</v>
      </c>
      <c r="N19" s="5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SUBSTITUTE($AK$54:$AK$62, " ", ""), 0)),
        ISNUMBER(MATCH(SUBSTITUTE(I19, " ", ""), SUBSTITUTE($AL$53:$AT$53, " ", ""), 0))
    ),
    INDIRECT(
        ADDRESS(
            MATCH(SUBSTITUTE(G19, " ", ""), SUBSTITUTE($AK$54:$AK$62, " ", ""), 0) + ROW($AL$54) - 1,
            MATCH(SUBSTITUTE(I19, " ", ""), SUBSTITUTE($AL$53:$AT$53, " ", ""), 0) + COLUMN($AL$53)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SUBSTITUTE($AK$54:$AK$62, " ", ""), 0)),
            ISNUMBER(MATCH(SUBSTITUTE(I19, " ", ""), SUBSTITUTE($AL$53:$AT$53, " ", ""), 0))
        ),
        INDIRECT(
            ADDRESS(
                MATCH(SUBSTITUTE(G19, " ", ""), SUBSTITUTE($AK$54:$AK$62, " ", ""), 0) + ROW($AL$54) - 1,
                MATCH(SUBSTITUTE(I19, " ", ""), SUBSTITUTE($AL$53:$AT$53, " ", ""), 0) + COLUMN($AL$53) - 1
            )
        ),
        "NnN"
    )
)), "True", "False")</f>
        <v>o - NnN - False</v>
      </c>
      <c r="AI19" s="74" t="s">
        <v>32</v>
      </c>
      <c r="AJ19" s="75"/>
      <c r="AK19" s="76"/>
      <c r="AL19" s="92" t="s">
        <v>269</v>
      </c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4"/>
    </row>
    <row r="20" spans="1:50" x14ac:dyDescent="0.25">
      <c r="A20" s="5" t="s">
        <v>209</v>
      </c>
      <c r="B20" s="5" t="s">
        <v>7</v>
      </c>
      <c r="C20" s="5"/>
      <c r="D20" s="5"/>
      <c r="E20" s="5" t="s">
        <v>169</v>
      </c>
      <c r="F20" s="5" t="s">
        <v>173</v>
      </c>
      <c r="G20" s="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Outcome</v>
      </c>
      <c r="H20" s="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Minimal sebanyak 50% user Puan telah melakukan pelaporan hukum</v>
      </c>
      <c r="I20" s="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Requirement</v>
      </c>
      <c r="J20" s="13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Berdiskusi dengan Pengguna Lain</v>
      </c>
      <c r="K20" s="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SUBSTITUTE($AK$4:$AK$16, " ", ""), 0)),
        ISNUMBER(MATCH(SUBSTITUTE(I20, " ", ""), SUBSTITUTE($AL$3:$AT$3, " ", ""), 0))
    ),
    INDIRECT(
        ADDRESS(
            MATCH(SUBSTITUTE(G20, " ", ""), SUBSTITUTE($AK$4:$AK$16, " ", ""), 0) + ROW($AL$4) - 1,
            MATCH(SUBSTITUTE(I20, " ", ""), SUBSTITUTE($AL$3:$AT$3, " ", ""), 0) + COLUMN($AL$3)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SUBSTITUTE($AK$4:$AK$16, " ", ""), 0)),
            ISNUMBER(MATCH(SUBSTITUTE(I20, " ", ""), SUBSTITUTE($AL$3:$AT$3, " ", ""), 0))
        ),
        INDIRECT(
            ADDRESS(
                MATCH(SUBSTITUTE(G20, " ", ""), SUBSTITUTE($AK$4:$AK$16, " ", ""), 0) + ROW($AL$4) - 1,
                MATCH(SUBSTITUTE(I20, " ", ""), SUBSTITUTE($AL$3:$AT$3, " ", ""), 0) + COLUMN($AL$3) - 1
            )
        ),
        "NnN"
    )
)), "True", "False")</f>
        <v>o - NnN - False</v>
      </c>
      <c r="L20" s="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SUBSTITUTE($AK$22:$AK$30, " ", ""), 0)),
        ISNUMBER(MATCH(SUBSTITUTE(I20, " ", ""), SUBSTITUTE(AL$21:$AX$21, " ", ""), 0))
    ),
    INDIRECT(
        ADDRESS(
            MATCH(SUBSTITUTE(G20, " ", ""), SUBSTITUTE($AK$22:$AK$30, " ", ""), 0) + ROW($AL$22) - 1,
            MATCH(SUBSTITUTE(I20, " ", ""), SUBSTITUTE(AL$21:$AX$21, " ", ""), 0) + COLUMN($AL$21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SUBSTITUTE($AK$22:$AK$30, " ", ""), 0)),
            ISNUMBER(MATCH(SUBSTITUTE(I20, " ", ""), SUBSTITUTE(AL$21:$AX$21, " ", ""), 0))
        ),
        INDIRECT(
            ADDRESS(
                MATCH(SUBSTITUTE(G20, " ", ""), SUBSTITUTE($AK$22:$AK$30, " ", ""), 0) + ROW($AL$22) - 1,
                MATCH(SUBSTITUTE(I20, " ", ""), SUBSTITUTE(AL$21:$AX$21, " ", ""), 0) + COLUMN($AL$21
                ) - 1
            )
        ),
        "NnN"
    )
)), "True", "False")</f>
        <v>o - NnN - False</v>
      </c>
      <c r="M20" s="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SUBSTITUTE($AK$36:$AK$48, " ", ""), 0)),
        ISNUMBER(MATCH(SUBSTITUTE(I20, " ", ""), SUBSTITUTE($AL$35:$AX$35, " ", ""), 0))
    ),
    INDIRECT(
        ADDRESS(
            MATCH(SUBSTITUTE(G20, " ", ""), SUBSTITUTE($AK$36:$AK$48, " ", ""), 0) + ROW($AL$36) - 1,
            MATCH(SUBSTITUTE(I20, " ", ""), SUBSTITUTE($AL$35:$AX$35, " ", ""), 0) + COLUMN($AL$35)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SUBSTITUTE($AK$36:$AK$48, " ", ""), 0)),
            ISNUMBER(MATCH(SUBSTITUTE(I20, " ", ""), SUBSTITUTE($AL$35:$AX$35, " ", ""), 0))
        ),
        INDIRECT(
            ADDRESS(
                MATCH(SUBSTITUTE(G20, " ", ""), SUBSTITUTE($AK$36:$AK$48, " ", ""), 0) + ROW($AL$36) - 1,
                MATCH(SUBSTITUTE(I20, " ", ""), SUBSTITUTE($AL$35:$AX$35, " ", ""), 0) + COLUMN($AL$35) - 1
            )
        ),
        "NnN"
    )
)), "True", "False")</f>
        <v>o - NnN - False</v>
      </c>
      <c r="N20" s="5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SUBSTITUTE($AK$54:$AK$62, " ", ""), 0)),
        ISNUMBER(MATCH(SUBSTITUTE(I20, " ", ""), SUBSTITUTE($AL$53:$AT$53, " ", ""), 0))
    ),
    INDIRECT(
        ADDRESS(
            MATCH(SUBSTITUTE(G20, " ", ""), SUBSTITUTE($AK$54:$AK$62, " ", ""), 0) + ROW($AL$54) - 1,
            MATCH(SUBSTITUTE(I20, " ", ""), SUBSTITUTE($AL$53:$AT$53, " ", ""), 0) + COLUMN($AL$53)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SUBSTITUTE($AK$54:$AK$62, " ", ""), 0)),
            ISNUMBER(MATCH(SUBSTITUTE(I20, " ", ""), SUBSTITUTE($AL$53:$AT$53, " ", ""), 0))
        ),
        INDIRECT(
            ADDRESS(
                MATCH(SUBSTITUTE(G20, " ", ""), SUBSTITUTE($AK$54:$AK$62, " ", ""), 0) + ROW($AL$54) - 1,
                MATCH(SUBSTITUTE(I20, " ", ""), SUBSTITUTE($AL$53:$AT$53, " ", ""), 0) + COLUMN($AL$53) - 1
            )
        ),
        "NnN"
    )
)), "True", "False")</f>
        <v>o - NnN - False</v>
      </c>
      <c r="AI20" s="77"/>
      <c r="AJ20" s="78"/>
      <c r="AK20" s="79"/>
      <c r="AL20" s="51"/>
      <c r="AM20" s="51"/>
      <c r="AN20" s="51"/>
      <c r="AO20" s="51"/>
      <c r="AP20" s="51"/>
      <c r="AQ20" s="51"/>
      <c r="AR20" s="51"/>
      <c r="AS20" s="51"/>
      <c r="AT20" s="52"/>
      <c r="AU20" s="43"/>
      <c r="AV20" s="43"/>
      <c r="AW20" s="43"/>
      <c r="AX20" s="43"/>
    </row>
    <row r="21" spans="1:50" ht="69" x14ac:dyDescent="0.25">
      <c r="A21" s="5" t="s">
        <v>210</v>
      </c>
      <c r="B21" s="5" t="s">
        <v>7</v>
      </c>
      <c r="C21" s="5"/>
      <c r="D21" s="5"/>
      <c r="E21" s="5" t="s">
        <v>185</v>
      </c>
      <c r="F21" s="5" t="s">
        <v>155</v>
      </c>
      <c r="G21" s="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Stakeholder</v>
      </c>
      <c r="H21" s="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Penilik</v>
      </c>
      <c r="I21" s="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Driver</v>
      </c>
      <c r="J21" s="13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Kebutuhan komunitas yang aman bagi perempuan</v>
      </c>
      <c r="K21" s="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SUBSTITUTE($AK$4:$AK$16, " ", ""), 0)),
        ISNUMBER(MATCH(SUBSTITUTE(I21, " ", ""), SUBSTITUTE($AL$3:$AT$3, " ", ""), 0))
    ),
    INDIRECT(
        ADDRESS(
            MATCH(SUBSTITUTE(G21, " ", ""), SUBSTITUTE($AK$4:$AK$16, " ", ""), 0) + ROW($AL$4) - 1,
            MATCH(SUBSTITUTE(I21, " ", ""), SUBSTITUTE($AL$3:$AT$3, " ", ""), 0) + COLUMN($AL$3)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SUBSTITUTE($AK$4:$AK$16, " ", ""), 0)),
            ISNUMBER(MATCH(SUBSTITUTE(I21, " ", ""), SUBSTITUTE($AL$3:$AT$3, " ", ""), 0))
        ),
        INDIRECT(
            ADDRESS(
                MATCH(SUBSTITUTE(G21, " ", ""), SUBSTITUTE($AK$4:$AK$16, " ", ""), 0) + ROW($AL$4) - 1,
                MATCH(SUBSTITUTE(I21, " ", ""), SUBSTITUTE($AL$3:$AT$3, " ", ""), 0) + COLUMN($AL$3) - 1
            )
        ),
        "NnN"
    )
)), "True", "False")</f>
        <v>o - NnN - False</v>
      </c>
      <c r="L21" s="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SUBSTITUTE($AK$22:$AK$30, " ", ""), 0)),
        ISNUMBER(MATCH(SUBSTITUTE(I21, " ", ""), SUBSTITUTE(AL$21:$AX$21, " ", ""), 0))
    ),
    INDIRECT(
        ADDRESS(
            MATCH(SUBSTITUTE(G21, " ", ""), SUBSTITUTE($AK$22:$AK$30, " ", ""), 0) + ROW($AL$22) - 1,
            MATCH(SUBSTITUTE(I21, " ", ""), SUBSTITUTE(AL$21:$AX$21, " ", ""), 0) + COLUMN($AL$21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SUBSTITUTE($AK$22:$AK$30, " ", ""), 0)),
            ISNUMBER(MATCH(SUBSTITUTE(I21, " ", ""), SUBSTITUTE(AL$21:$AX$21, " ", ""), 0))
        ),
        INDIRECT(
            ADDRESS(
                MATCH(SUBSTITUTE(G21, " ", ""), SUBSTITUTE($AK$22:$AK$30, " ", ""), 0) + ROW($AL$22) - 1,
                MATCH(SUBSTITUTE(I21, " ", ""), SUBSTITUTE(AL$21:$AX$21, " ", ""), 0) + COLUMN($AL$21
                ) - 1
            )
        ),
        "NnN"
    )
)), "True", "False")</f>
        <v>o - NnN - False</v>
      </c>
      <c r="M21" s="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SUBSTITUTE($AK$36:$AK$48, " ", ""), 0)),
        ISNUMBER(MATCH(SUBSTITUTE(I21, " ", ""), SUBSTITUTE($AL$35:$AX$35, " ", ""), 0))
    ),
    INDIRECT(
        ADDRESS(
            MATCH(SUBSTITUTE(G21, " ", ""), SUBSTITUTE($AK$36:$AK$48, " ", ""), 0) + ROW($AL$36) - 1,
            MATCH(SUBSTITUTE(I21, " ", ""), SUBSTITUTE($AL$35:$AX$35, " ", ""), 0) + COLUMN($AL$35)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SUBSTITUTE($AK$36:$AK$48, " ", ""), 0)),
            ISNUMBER(MATCH(SUBSTITUTE(I21, " ", ""), SUBSTITUTE($AL$35:$AX$35, " ", ""), 0))
        ),
        INDIRECT(
            ADDRESS(
                MATCH(SUBSTITUTE(G21, " ", ""), SUBSTITUTE($AK$36:$AK$48, " ", ""), 0) + ROW($AL$36) - 1,
                MATCH(SUBSTITUTE(I21, " ", ""), SUBSTITUTE($AL$35:$AX$35, " ", ""), 0) + COLUMN($AL$35) - 1
            )
        ),
        "NnN"
    )
)), "True", "False")</f>
        <v>o - NnN - False</v>
      </c>
      <c r="N21" s="5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SUBSTITUTE($AK$54:$AK$62, " ", ""), 0)),
        ISNUMBER(MATCH(SUBSTITUTE(I21, " ", ""), SUBSTITUTE($AL$53:$AT$53, " ", ""), 0))
    ),
    INDIRECT(
        ADDRESS(
            MATCH(SUBSTITUTE(G21, " ", ""), SUBSTITUTE($AK$54:$AK$62, " ", ""), 0) + ROW($AL$54) - 1,
            MATCH(SUBSTITUTE(I21, " ", ""), SUBSTITUTE($AL$53:$AT$53, " ", ""), 0) + COLUMN($AL$53)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SUBSTITUTE($AK$54:$AK$62, " ", ""), 0)),
            ISNUMBER(MATCH(SUBSTITUTE(I21, " ", ""), SUBSTITUTE($AL$53:$AT$53, " ", ""), 0))
        ),
        INDIRECT(
            ADDRESS(
                MATCH(SUBSTITUTE(G21, " ", ""), SUBSTITUTE($AK$54:$AK$62, " ", ""), 0) + ROW($AL$54) - 1,
                MATCH(SUBSTITUTE(I21, " ", ""), SUBSTITUTE($AL$53:$AT$53, " ", ""), 0) + COLUMN($AL$53) - 1
            )
        ),
        "NnN"
    )
)), "True", "False")</f>
        <v>o - NnN - False</v>
      </c>
      <c r="AI21" s="80"/>
      <c r="AJ21" s="81"/>
      <c r="AK21" s="82"/>
      <c r="AL21" s="25" t="s">
        <v>251</v>
      </c>
      <c r="AM21" s="26" t="s">
        <v>252</v>
      </c>
      <c r="AN21" s="26" t="s">
        <v>253</v>
      </c>
      <c r="AO21" s="26" t="s">
        <v>254</v>
      </c>
      <c r="AP21" s="26" t="s">
        <v>255</v>
      </c>
      <c r="AQ21" s="26" t="s">
        <v>256</v>
      </c>
      <c r="AR21" s="26" t="s">
        <v>257</v>
      </c>
      <c r="AS21" s="26" t="s">
        <v>258</v>
      </c>
      <c r="AT21" s="26" t="s">
        <v>258</v>
      </c>
      <c r="AU21" s="53" t="s">
        <v>259</v>
      </c>
      <c r="AV21" s="54" t="s">
        <v>260</v>
      </c>
      <c r="AW21" s="54" t="s">
        <v>261</v>
      </c>
      <c r="AX21" s="54" t="s">
        <v>262</v>
      </c>
    </row>
    <row r="22" spans="1:50" ht="45" x14ac:dyDescent="0.25">
      <c r="A22" s="5" t="s">
        <v>211</v>
      </c>
      <c r="B22" s="5" t="s">
        <v>7</v>
      </c>
      <c r="C22" s="5"/>
      <c r="D22" s="5"/>
      <c r="E22" s="5" t="s">
        <v>182</v>
      </c>
      <c r="F22" s="5" t="s">
        <v>157</v>
      </c>
      <c r="G22" s="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Stakeholder</v>
      </c>
      <c r="H22" s="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Admin</v>
      </c>
      <c r="I22" s="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Driver</v>
      </c>
      <c r="J22" s="13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Kebutuhan komunitas yang mendukung penyintas kekerasan pada perempuan</v>
      </c>
      <c r="K22" s="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SUBSTITUTE($AK$4:$AK$16, " ", ""), 0)),
        ISNUMBER(MATCH(SUBSTITUTE(I22, " ", ""), SUBSTITUTE($AL$3:$AT$3, " ", ""), 0))
    ),
    INDIRECT(
        ADDRESS(
            MATCH(SUBSTITUTE(G22, " ", ""), SUBSTITUTE($AK$4:$AK$16, " ", ""), 0) + ROW($AL$4) - 1,
            MATCH(SUBSTITUTE(I22, " ", ""), SUBSTITUTE($AL$3:$AT$3, " ", ""), 0) + COLUMN($AL$3)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SUBSTITUTE($AK$4:$AK$16, " ", ""), 0)),
            ISNUMBER(MATCH(SUBSTITUTE(I22, " ", ""), SUBSTITUTE($AL$3:$AT$3, " ", ""), 0))
        ),
        INDIRECT(
            ADDRESS(
                MATCH(SUBSTITUTE(G22, " ", ""), SUBSTITUTE($AK$4:$AK$16, " ", ""), 0) + ROW($AL$4) - 1,
                MATCH(SUBSTITUTE(I22, " ", ""), SUBSTITUTE($AL$3:$AT$3, " ", ""), 0) + COLUMN($AL$3) - 1
            )
        ),
        "NnN"
    )
)), "True", "False")</f>
        <v>o - NnN - False</v>
      </c>
      <c r="L22" s="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SUBSTITUTE($AK$22:$AK$30, " ", ""), 0)),
        ISNUMBER(MATCH(SUBSTITUTE(I22, " ", ""), SUBSTITUTE(AL$21:$AX$21, " ", ""), 0))
    ),
    INDIRECT(
        ADDRESS(
            MATCH(SUBSTITUTE(G22, " ", ""), SUBSTITUTE($AK$22:$AK$30, " ", ""), 0) + ROW($AL$22) - 1,
            MATCH(SUBSTITUTE(I22, " ", ""), SUBSTITUTE(AL$21:$AX$21, " ", ""), 0) + COLUMN($AL$21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SUBSTITUTE($AK$22:$AK$30, " ", ""), 0)),
            ISNUMBER(MATCH(SUBSTITUTE(I22, " ", ""), SUBSTITUTE(AL$21:$AX$21, " ", ""), 0))
        ),
        INDIRECT(
            ADDRESS(
                MATCH(SUBSTITUTE(G22, " ", ""), SUBSTITUTE($AK$22:$AK$30, " ", ""), 0) + ROW($AL$22) - 1,
                MATCH(SUBSTITUTE(I22, " ", ""), SUBSTITUTE(AL$21:$AX$21, " ", ""), 0) + COLUMN($AL$21
                ) - 1
            )
        ),
        "NnN"
    )
)), "True", "False")</f>
        <v>o - NnN - False</v>
      </c>
      <c r="M22" s="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SUBSTITUTE($AK$36:$AK$48, " ", ""), 0)),
        ISNUMBER(MATCH(SUBSTITUTE(I22, " ", ""), SUBSTITUTE($AL$35:$AX$35, " ", ""), 0))
    ),
    INDIRECT(
        ADDRESS(
            MATCH(SUBSTITUTE(G22, " ", ""), SUBSTITUTE($AK$36:$AK$48, " ", ""), 0) + ROW($AL$36) - 1,
            MATCH(SUBSTITUTE(I22, " ", ""), SUBSTITUTE($AL$35:$AX$35, " ", ""), 0) + COLUMN($AL$35)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SUBSTITUTE($AK$36:$AK$48, " ", ""), 0)),
            ISNUMBER(MATCH(SUBSTITUTE(I22, " ", ""), SUBSTITUTE($AL$35:$AX$35, " ", ""), 0))
        ),
        INDIRECT(
            ADDRESS(
                MATCH(SUBSTITUTE(G22, " ", ""), SUBSTITUTE($AK$36:$AK$48, " ", ""), 0) + ROW($AL$36) - 1,
                MATCH(SUBSTITUTE(I22, " ", ""), SUBSTITUTE($AL$35:$AX$35, " ", ""), 0) + COLUMN($AL$35) - 1
            )
        ),
        "NnN"
    )
)), "True", "False")</f>
        <v>o - NnN - False</v>
      </c>
      <c r="N22" s="5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SUBSTITUTE($AK$54:$AK$62, " ", ""), 0)),
        ISNUMBER(MATCH(SUBSTITUTE(I22, " ", ""), SUBSTITUTE($AL$53:$AT$53, " ", ""), 0))
    ),
    INDIRECT(
        ADDRESS(
            MATCH(SUBSTITUTE(G22, " ", ""), SUBSTITUTE($AK$54:$AK$62, " ", ""), 0) + ROW($AL$54) - 1,
            MATCH(SUBSTITUTE(I22, " ", ""), SUBSTITUTE($AL$53:$AT$53, " ", ""), 0) + COLUMN($AL$53)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SUBSTITUTE($AK$54:$AK$62, " ", ""), 0)),
            ISNUMBER(MATCH(SUBSTITUTE(I22, " ", ""), SUBSTITUTE($AL$53:$AT$53, " ", ""), 0))
        ),
        INDIRECT(
            ADDRESS(
                MATCH(SUBSTITUTE(G22, " ", ""), SUBSTITUTE($AK$54:$AK$62, " ", ""), 0) + ROW($AL$54) - 1,
                MATCH(SUBSTITUTE(I22, " ", ""), SUBSTITUTE($AL$53:$AT$53, " ", ""), 0) + COLUMN($AL$53) - 1
            )
        ),
        "NnN"
    )
)), "True", "False")</f>
        <v>o - NnN - False</v>
      </c>
      <c r="AI22" s="86" t="s">
        <v>33</v>
      </c>
      <c r="AJ22" s="51"/>
      <c r="AK22" s="55" t="s">
        <v>38</v>
      </c>
      <c r="AL22" s="51" t="s">
        <v>40</v>
      </c>
      <c r="AM22" s="51" t="s">
        <v>40</v>
      </c>
      <c r="AN22" s="51" t="s">
        <v>40</v>
      </c>
      <c r="AO22" s="51" t="s">
        <v>40</v>
      </c>
      <c r="AP22" s="51" t="s">
        <v>68</v>
      </c>
      <c r="AQ22" s="51" t="s">
        <v>68</v>
      </c>
      <c r="AR22" s="51" t="s">
        <v>68</v>
      </c>
      <c r="AS22" s="51" t="s">
        <v>68</v>
      </c>
      <c r="AT22" s="51" t="s">
        <v>68</v>
      </c>
      <c r="AU22" s="43" t="s">
        <v>43</v>
      </c>
      <c r="AV22" s="43" t="s">
        <v>43</v>
      </c>
      <c r="AW22" s="43" t="s">
        <v>43</v>
      </c>
      <c r="AX22" s="43" t="s">
        <v>40</v>
      </c>
    </row>
    <row r="23" spans="1:50" x14ac:dyDescent="0.25">
      <c r="A23" s="5" t="s">
        <v>212</v>
      </c>
      <c r="B23" s="5" t="s">
        <v>7</v>
      </c>
      <c r="C23" s="5"/>
      <c r="D23" s="5"/>
      <c r="E23" s="5" t="s">
        <v>171</v>
      </c>
      <c r="F23" s="5" t="s">
        <v>173</v>
      </c>
      <c r="G23" s="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Outcome</v>
      </c>
      <c r="H23" s="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Minimal sebanyak 75% user Puan telah berkonsultasi pada psikolog</v>
      </c>
      <c r="I23" s="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Requirement</v>
      </c>
      <c r="J23" s="13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Berdiskusi dengan Pengguna Lain</v>
      </c>
      <c r="K23" s="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SUBSTITUTE($AK$4:$AK$16, " ", ""), 0)),
        ISNUMBER(MATCH(SUBSTITUTE(I23, " ", ""), SUBSTITUTE($AL$3:$AT$3, " ", ""), 0))
    ),
    INDIRECT(
        ADDRESS(
            MATCH(SUBSTITUTE(G23, " ", ""), SUBSTITUTE($AK$4:$AK$16, " ", ""), 0) + ROW($AL$4) - 1,
            MATCH(SUBSTITUTE(I23, " ", ""), SUBSTITUTE($AL$3:$AT$3, " ", ""), 0) + COLUMN($AL$3)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SUBSTITUTE($AK$4:$AK$16, " ", ""), 0)),
            ISNUMBER(MATCH(SUBSTITUTE(I23, " ", ""), SUBSTITUTE($AL$3:$AT$3, " ", ""), 0))
        ),
        INDIRECT(
            ADDRESS(
                MATCH(SUBSTITUTE(G23, " ", ""), SUBSTITUTE($AK$4:$AK$16, " ", ""), 0) + ROW($AL$4) - 1,
                MATCH(SUBSTITUTE(I23, " ", ""), SUBSTITUTE($AL$3:$AT$3, " ", ""), 0) + COLUMN($AL$3) - 1
            )
        ),
        "NnN"
    )
)), "True", "False")</f>
        <v>o - NnN - False</v>
      </c>
      <c r="L23" s="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SUBSTITUTE($AK$22:$AK$30, " ", ""), 0)),
        ISNUMBER(MATCH(SUBSTITUTE(I23, " ", ""), SUBSTITUTE(AL$21:$AX$21, " ", ""), 0))
    ),
    INDIRECT(
        ADDRESS(
            MATCH(SUBSTITUTE(G23, " ", ""), SUBSTITUTE($AK$22:$AK$30, " ", ""), 0) + ROW($AL$22) - 1,
            MATCH(SUBSTITUTE(I23, " ", ""), SUBSTITUTE(AL$21:$AX$21, " ", ""), 0) + COLUMN($AL$21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SUBSTITUTE($AK$22:$AK$30, " ", ""), 0)),
            ISNUMBER(MATCH(SUBSTITUTE(I23, " ", ""), SUBSTITUTE(AL$21:$AX$21, " ", ""), 0))
        ),
        INDIRECT(
            ADDRESS(
                MATCH(SUBSTITUTE(G23, " ", ""), SUBSTITUTE($AK$22:$AK$30, " ", ""), 0) + ROW($AL$22) - 1,
                MATCH(SUBSTITUTE(I23, " ", ""), SUBSTITUTE(AL$21:$AX$21, " ", ""), 0) + COLUMN($AL$21
                ) - 1
            )
        ),
        "NnN"
    )
)), "True", "False")</f>
        <v>o - NnN - False</v>
      </c>
      <c r="M23" s="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SUBSTITUTE($AK$36:$AK$48, " ", ""), 0)),
        ISNUMBER(MATCH(SUBSTITUTE(I23, " ", ""), SUBSTITUTE($AL$35:$AX$35, " ", ""), 0))
    ),
    INDIRECT(
        ADDRESS(
            MATCH(SUBSTITUTE(G23, " ", ""), SUBSTITUTE($AK$36:$AK$48, " ", ""), 0) + ROW($AL$36) - 1,
            MATCH(SUBSTITUTE(I23, " ", ""), SUBSTITUTE($AL$35:$AX$35, " ", ""), 0) + COLUMN($AL$35)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SUBSTITUTE($AK$36:$AK$48, " ", ""), 0)),
            ISNUMBER(MATCH(SUBSTITUTE(I23, " ", ""), SUBSTITUTE($AL$35:$AX$35, " ", ""), 0))
        ),
        INDIRECT(
            ADDRESS(
                MATCH(SUBSTITUTE(G23, " ", ""), SUBSTITUTE($AK$36:$AK$48, " ", ""), 0) + ROW($AL$36) - 1,
                MATCH(SUBSTITUTE(I23, " ", ""), SUBSTITUTE($AL$35:$AX$35, " ", ""), 0) + COLUMN($AL$35) - 1
            )
        ),
        "NnN"
    )
)), "True", "False")</f>
        <v>o - NnN - False</v>
      </c>
      <c r="N23" s="5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SUBSTITUTE($AK$54:$AK$62, " ", ""), 0)),
        ISNUMBER(MATCH(SUBSTITUTE(I23, " ", ""), SUBSTITUTE($AL$53:$AT$53, " ", ""), 0))
    ),
    INDIRECT(
        ADDRESS(
            MATCH(SUBSTITUTE(G23, " ", ""), SUBSTITUTE($AK$54:$AK$62, " ", ""), 0) + ROW($AL$54) - 1,
            MATCH(SUBSTITUTE(I23, " ", ""), SUBSTITUTE($AL$53:$AT$53, " ", ""), 0) + COLUMN($AL$53)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SUBSTITUTE($AK$54:$AK$62, " ", ""), 0)),
            ISNUMBER(MATCH(SUBSTITUTE(I23, " ", ""), SUBSTITUTE($AL$53:$AT$53, " ", ""), 0))
        ),
        INDIRECT(
            ADDRESS(
                MATCH(SUBSTITUTE(G23, " ", ""), SUBSTITUTE($AK$54:$AK$62, " ", ""), 0) + ROW($AL$54) - 1,
                MATCH(SUBSTITUTE(I23, " ", ""), SUBSTITUTE($AL$53:$AT$53, " ", ""), 0) + COLUMN($AL$53) - 1
            )
        ),
        "NnN"
    )
)), "True", "False")</f>
        <v>o - NnN - False</v>
      </c>
      <c r="AI23" s="87"/>
      <c r="AJ23" s="51"/>
      <c r="AK23" s="55" t="s">
        <v>45</v>
      </c>
      <c r="AL23" s="51" t="s">
        <v>40</v>
      </c>
      <c r="AM23" s="51" t="s">
        <v>40</v>
      </c>
      <c r="AN23" s="51" t="s">
        <v>40</v>
      </c>
      <c r="AO23" s="51" t="s">
        <v>40</v>
      </c>
      <c r="AP23" s="51" t="s">
        <v>68</v>
      </c>
      <c r="AQ23" s="51" t="s">
        <v>68</v>
      </c>
      <c r="AR23" s="51" t="s">
        <v>68</v>
      </c>
      <c r="AS23" s="51" t="s">
        <v>68</v>
      </c>
      <c r="AT23" s="51" t="s">
        <v>68</v>
      </c>
      <c r="AU23" s="43" t="s">
        <v>43</v>
      </c>
      <c r="AV23" s="43" t="s">
        <v>43</v>
      </c>
      <c r="AW23" s="43" t="s">
        <v>43</v>
      </c>
      <c r="AX23" s="43" t="s">
        <v>40</v>
      </c>
    </row>
    <row r="24" spans="1:50" ht="30" x14ac:dyDescent="0.25">
      <c r="A24" s="5" t="s">
        <v>213</v>
      </c>
      <c r="B24" s="5" t="s">
        <v>7</v>
      </c>
      <c r="C24" s="5"/>
      <c r="D24" s="5"/>
      <c r="E24" s="5" t="s">
        <v>167</v>
      </c>
      <c r="F24" s="5" t="s">
        <v>176</v>
      </c>
      <c r="G24" s="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Outcome</v>
      </c>
      <c r="H24" s="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Meningkatnya pengunggahan artikel minimal sebesar 10% tiap bulannya</v>
      </c>
      <c r="I24" s="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Requirement</v>
      </c>
      <c r="J24" s="13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Membaca Artikel &amp; Memberikan Komentar</v>
      </c>
      <c r="K24" s="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SUBSTITUTE($AK$4:$AK$16, " ", ""), 0)),
        ISNUMBER(MATCH(SUBSTITUTE(I24, " ", ""), SUBSTITUTE($AL$3:$AT$3, " ", ""), 0))
    ),
    INDIRECT(
        ADDRESS(
            MATCH(SUBSTITUTE(G24, " ", ""), SUBSTITUTE($AK$4:$AK$16, " ", ""), 0) + ROW($AL$4) - 1,
            MATCH(SUBSTITUTE(I24, " ", ""), SUBSTITUTE($AL$3:$AT$3, " ", ""), 0) + COLUMN($AL$3)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SUBSTITUTE($AK$4:$AK$16, " ", ""), 0)),
            ISNUMBER(MATCH(SUBSTITUTE(I24, " ", ""), SUBSTITUTE($AL$3:$AT$3, " ", ""), 0))
        ),
        INDIRECT(
            ADDRESS(
                MATCH(SUBSTITUTE(G24, " ", ""), SUBSTITUTE($AK$4:$AK$16, " ", ""), 0) + ROW($AL$4) - 1,
                MATCH(SUBSTITUTE(I24, " ", ""), SUBSTITUTE($AL$3:$AT$3, " ", ""), 0) + COLUMN($AL$3) - 1
            )
        ),
        "NnN"
    )
)), "True", "False")</f>
        <v>o - NnN - False</v>
      </c>
      <c r="L24" s="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SUBSTITUTE($AK$22:$AK$30, " ", ""), 0)),
        ISNUMBER(MATCH(SUBSTITUTE(I24, " ", ""), SUBSTITUTE(AL$21:$AX$21, " ", ""), 0))
    ),
    INDIRECT(
        ADDRESS(
            MATCH(SUBSTITUTE(G24, " ", ""), SUBSTITUTE($AK$22:$AK$30, " ", ""), 0) + ROW($AL$22) - 1,
            MATCH(SUBSTITUTE(I24, " ", ""), SUBSTITUTE(AL$21:$AX$21, " ", ""), 0) + COLUMN($AL$21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SUBSTITUTE($AK$22:$AK$30, " ", ""), 0)),
            ISNUMBER(MATCH(SUBSTITUTE(I24, " ", ""), SUBSTITUTE(AL$21:$AX$21, " ", ""), 0))
        ),
        INDIRECT(
            ADDRESS(
                MATCH(SUBSTITUTE(G24, " ", ""), SUBSTITUTE($AK$22:$AK$30, " ", ""), 0) + ROW($AL$22) - 1,
                MATCH(SUBSTITUTE(I24, " ", ""), SUBSTITUTE(AL$21:$AX$21, " ", ""), 0) + COLUMN($AL$21
                ) - 1
            )
        ),
        "NnN"
    )
)), "True", "False")</f>
        <v>o - NnN - False</v>
      </c>
      <c r="M24" s="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SUBSTITUTE($AK$36:$AK$48, " ", ""), 0)),
        ISNUMBER(MATCH(SUBSTITUTE(I24, " ", ""), SUBSTITUTE($AL$35:$AX$35, " ", ""), 0))
    ),
    INDIRECT(
        ADDRESS(
            MATCH(SUBSTITUTE(G24, " ", ""), SUBSTITUTE($AK$36:$AK$48, " ", ""), 0) + ROW($AL$36) - 1,
            MATCH(SUBSTITUTE(I24, " ", ""), SUBSTITUTE($AL$35:$AX$35, " ", ""), 0) + COLUMN($AL$35)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SUBSTITUTE($AK$36:$AK$48, " ", ""), 0)),
            ISNUMBER(MATCH(SUBSTITUTE(I24, " ", ""), SUBSTITUTE($AL$35:$AX$35, " ", ""), 0))
        ),
        INDIRECT(
            ADDRESS(
                MATCH(SUBSTITUTE(G24, " ", ""), SUBSTITUTE($AK$36:$AK$48, " ", ""), 0) + ROW($AL$36) - 1,
                MATCH(SUBSTITUTE(I24, " ", ""), SUBSTITUTE($AL$35:$AX$35, " ", ""), 0) + COLUMN($AL$35) - 1
            )
        ),
        "NnN"
    )
)), "True", "False")</f>
        <v>o - NnN - False</v>
      </c>
      <c r="N24" s="5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SUBSTITUTE($AK$54:$AK$62, " ", ""), 0)),
        ISNUMBER(MATCH(SUBSTITUTE(I24, " ", ""), SUBSTITUTE($AL$53:$AT$53, " ", ""), 0))
    ),
    INDIRECT(
        ADDRESS(
            MATCH(SUBSTITUTE(G24, " ", ""), SUBSTITUTE($AK$54:$AK$62, " ", ""), 0) + ROW($AL$54) - 1,
            MATCH(SUBSTITUTE(I24, " ", ""), SUBSTITUTE($AL$53:$AT$53, " ", ""), 0) + COLUMN($AL$53)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SUBSTITUTE($AK$54:$AK$62, " ", ""), 0)),
            ISNUMBER(MATCH(SUBSTITUTE(I24, " ", ""), SUBSTITUTE($AL$53:$AT$53, " ", ""), 0))
        ),
        INDIRECT(
            ADDRESS(
                MATCH(SUBSTITUTE(G24, " ", ""), SUBSTITUTE($AK$54:$AK$62, " ", ""), 0) + ROW($AL$54) - 1,
                MATCH(SUBSTITUTE(I24, " ", ""), SUBSTITUTE($AL$53:$AT$53, " ", ""), 0) + COLUMN($AL$53) - 1
            )
        ),
        "NnN"
    )
)), "True", "False")</f>
        <v>o - NnN - False</v>
      </c>
      <c r="AI24" s="87"/>
      <c r="AJ24" s="51"/>
      <c r="AK24" s="55" t="s">
        <v>49</v>
      </c>
      <c r="AL24" s="51" t="s">
        <v>40</v>
      </c>
      <c r="AM24" s="51" t="s">
        <v>40</v>
      </c>
      <c r="AN24" s="51" t="s">
        <v>40</v>
      </c>
      <c r="AO24" s="51" t="s">
        <v>40</v>
      </c>
      <c r="AP24" s="51" t="s">
        <v>68</v>
      </c>
      <c r="AQ24" s="51" t="s">
        <v>40</v>
      </c>
      <c r="AR24" s="51" t="s">
        <v>40</v>
      </c>
      <c r="AS24" s="51" t="s">
        <v>68</v>
      </c>
      <c r="AT24" s="51" t="s">
        <v>68</v>
      </c>
      <c r="AU24" s="43" t="s">
        <v>43</v>
      </c>
      <c r="AV24" s="43" t="s">
        <v>43</v>
      </c>
      <c r="AW24" s="43" t="s">
        <v>43</v>
      </c>
      <c r="AX24" s="43" t="s">
        <v>40</v>
      </c>
    </row>
    <row r="25" spans="1:50" ht="15" customHeight="1" x14ac:dyDescent="0.25">
      <c r="A25" s="5" t="s">
        <v>214</v>
      </c>
      <c r="B25" s="5" t="s">
        <v>7</v>
      </c>
      <c r="C25" s="5"/>
      <c r="D25" s="5"/>
      <c r="E25" s="5" t="s">
        <v>151</v>
      </c>
      <c r="F25" s="5" t="s">
        <v>161</v>
      </c>
      <c r="G25" s="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Driver</v>
      </c>
      <c r="H25" s="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Banyak korban kekerasan perempuan merasa trauma berkepanjangan</v>
      </c>
      <c r="I25" s="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Goal</v>
      </c>
      <c r="J25" s="13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keberanian korban untuk bercerita</v>
      </c>
      <c r="K25" s="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SUBSTITUTE($AK$4:$AK$16, " ", ""), 0)),
        ISNUMBER(MATCH(SUBSTITUTE(I25, " ", ""), SUBSTITUTE($AL$3:$AT$3, " ", ""), 0))
    ),
    INDIRECT(
        ADDRESS(
            MATCH(SUBSTITUTE(G25, " ", ""), SUBSTITUTE($AK$4:$AK$16, " ", ""), 0) + ROW($AL$4) - 1,
            MATCH(SUBSTITUTE(I25, " ", ""), SUBSTITUTE($AL$3:$AT$3, " ", ""), 0) + COLUMN($AL$3)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SUBSTITUTE($AK$4:$AK$16, " ", ""), 0)),
            ISNUMBER(MATCH(SUBSTITUTE(I25, " ", ""), SUBSTITUTE($AL$3:$AT$3, " ", ""), 0))
        ),
        INDIRECT(
            ADDRESS(
                MATCH(SUBSTITUTE(G25, " ", ""), SUBSTITUTE($AK$4:$AK$16, " ", ""), 0) + ROW($AL$4) - 1,
                MATCH(SUBSTITUTE(I25, " ", ""), SUBSTITUTE($AL$3:$AT$3, " ", ""), 0) + COLUMN($AL$3) - 1
            )
        ),
        "NnN"
    )
)), "True", "False")</f>
        <v>o - NnN - False</v>
      </c>
      <c r="L25" s="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SUBSTITUTE($AK$22:$AK$30, " ", ""), 0)),
        ISNUMBER(MATCH(SUBSTITUTE(I25, " ", ""), SUBSTITUTE(AL$21:$AX$21, " ", ""), 0))
    ),
    INDIRECT(
        ADDRESS(
            MATCH(SUBSTITUTE(G25, " ", ""), SUBSTITUTE($AK$22:$AK$30, " ", ""), 0) + ROW($AL$22) - 1,
            MATCH(SUBSTITUTE(I25, " ", ""), SUBSTITUTE(AL$21:$AX$21, " ", ""), 0) + COLUMN($AL$21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SUBSTITUTE($AK$22:$AK$30, " ", ""), 0)),
            ISNUMBER(MATCH(SUBSTITUTE(I25, " ", ""), SUBSTITUTE(AL$21:$AX$21, " ", ""), 0))
        ),
        INDIRECT(
            ADDRESS(
                MATCH(SUBSTITUTE(G25, " ", ""), SUBSTITUTE($AK$22:$AK$30, " ", ""), 0) + ROW($AL$22) - 1,
                MATCH(SUBSTITUTE(I25, " ", ""), SUBSTITUTE(AL$21:$AX$21, " ", ""), 0) + COLUMN($AL$21
                ) - 1
            )
        ),
        "NnN"
    )
)), "True", "False")</f>
        <v>o - NnN - False</v>
      </c>
      <c r="M25" s="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SUBSTITUTE($AK$36:$AK$48, " ", ""), 0)),
        ISNUMBER(MATCH(SUBSTITUTE(I25, " ", ""), SUBSTITUTE($AL$35:$AX$35, " ", ""), 0))
    ),
    INDIRECT(
        ADDRESS(
            MATCH(SUBSTITUTE(G25, " ", ""), SUBSTITUTE($AK$36:$AK$48, " ", ""), 0) + ROW($AL$36) - 1,
            MATCH(SUBSTITUTE(I25, " ", ""), SUBSTITUTE($AL$35:$AX$35, " ", ""), 0) + COLUMN($AL$35)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SUBSTITUTE($AK$36:$AK$48, " ", ""), 0)),
            ISNUMBER(MATCH(SUBSTITUTE(I25, " ", ""), SUBSTITUTE($AL$35:$AX$35, " ", ""), 0))
        ),
        INDIRECT(
            ADDRESS(
                MATCH(SUBSTITUTE(G25, " ", ""), SUBSTITUTE($AK$36:$AK$48, " ", ""), 0) + ROW($AL$36) - 1,
                MATCH(SUBSTITUTE(I25, " ", ""), SUBSTITUTE($AL$35:$AX$35, " ", ""), 0) + COLUMN($AL$35) - 1
            )
        ),
        "NnN"
    )
)), "True", "False")</f>
        <v>o - NnN - False</v>
      </c>
      <c r="N25" s="5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SUBSTITUTE($AK$54:$AK$62, " ", ""), 0)),
        ISNUMBER(MATCH(SUBSTITUTE(I25, " ", ""), SUBSTITUTE($AL$53:$AT$53, " ", ""), 0))
    ),
    INDIRECT(
        ADDRESS(
            MATCH(SUBSTITUTE(G25, " ", ""), SUBSTITUTE($AK$54:$AK$62, " ", ""), 0) + ROW($AL$54) - 1,
            MATCH(SUBSTITUTE(I25, " ", ""), SUBSTITUTE($AL$53:$AT$53, " ", ""), 0) + COLUMN($AL$53)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SUBSTITUTE($AK$54:$AK$62, " ", ""), 0)),
            ISNUMBER(MATCH(SUBSTITUTE(I25, " ", ""), SUBSTITUTE($AL$53:$AT$53, " ", ""), 0))
        ),
        INDIRECT(
            ADDRESS(
                MATCH(SUBSTITUTE(G25, " ", ""), SUBSTITUTE($AK$54:$AK$62, " ", ""), 0) + ROW($AL$54) - 1,
                MATCH(SUBSTITUTE(I25, " ", ""), SUBSTITUTE($AL$53:$AT$53, " ", ""), 0) + COLUMN($AL$53) - 1
            )
        ),
        "NnN"
    )
)), "True", "False")</f>
        <v>o - NnN - False</v>
      </c>
      <c r="AI25" s="87"/>
      <c r="AJ25" s="51"/>
      <c r="AK25" s="55" t="s">
        <v>52</v>
      </c>
      <c r="AL25" s="51" t="s">
        <v>40</v>
      </c>
      <c r="AM25" s="51" t="s">
        <v>40</v>
      </c>
      <c r="AN25" s="51" t="s">
        <v>40</v>
      </c>
      <c r="AO25" s="51" t="s">
        <v>40</v>
      </c>
      <c r="AP25" s="51" t="s">
        <v>68</v>
      </c>
      <c r="AQ25" s="51" t="s">
        <v>68</v>
      </c>
      <c r="AR25" s="51" t="s">
        <v>68</v>
      </c>
      <c r="AS25" s="51" t="s">
        <v>40</v>
      </c>
      <c r="AT25" s="51" t="s">
        <v>68</v>
      </c>
      <c r="AU25" s="43" t="s">
        <v>43</v>
      </c>
      <c r="AV25" s="43" t="s">
        <v>43</v>
      </c>
      <c r="AW25" s="43" t="s">
        <v>43</v>
      </c>
      <c r="AX25" s="43" t="s">
        <v>40</v>
      </c>
    </row>
    <row r="26" spans="1:50" ht="30" x14ac:dyDescent="0.25">
      <c r="A26" s="5" t="s">
        <v>215</v>
      </c>
      <c r="B26" s="5" t="s">
        <v>7</v>
      </c>
      <c r="C26" s="5"/>
      <c r="D26" s="5"/>
      <c r="E26" s="5" t="s">
        <v>189</v>
      </c>
      <c r="F26" s="5" t="s">
        <v>155</v>
      </c>
      <c r="G26" s="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Stakeholder</v>
      </c>
      <c r="H26" s="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Puan (end-user)</v>
      </c>
      <c r="I26" s="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Driver</v>
      </c>
      <c r="J26" s="13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Kebutuhan komunitas yang aman bagi perempuan</v>
      </c>
      <c r="K26" s="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SUBSTITUTE($AK$4:$AK$16, " ", ""), 0)),
        ISNUMBER(MATCH(SUBSTITUTE(I26, " ", ""), SUBSTITUTE($AL$3:$AT$3, " ", ""), 0))
    ),
    INDIRECT(
        ADDRESS(
            MATCH(SUBSTITUTE(G26, " ", ""), SUBSTITUTE($AK$4:$AK$16, " ", ""), 0) + ROW($AL$4) - 1,
            MATCH(SUBSTITUTE(I26, " ", ""), SUBSTITUTE($AL$3:$AT$3, " ", ""), 0) + COLUMN($AL$3)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SUBSTITUTE($AK$4:$AK$16, " ", ""), 0)),
            ISNUMBER(MATCH(SUBSTITUTE(I26, " ", ""), SUBSTITUTE($AL$3:$AT$3, " ", ""), 0))
        ),
        INDIRECT(
            ADDRESS(
                MATCH(SUBSTITUTE(G26, " ", ""), SUBSTITUTE($AK$4:$AK$16, " ", ""), 0) + ROW($AL$4) - 1,
                MATCH(SUBSTITUTE(I26, " ", ""), SUBSTITUTE($AL$3:$AT$3, " ", ""), 0) + COLUMN($AL$3) - 1
            )
        ),
        "NnN"
    )
)), "True", "False")</f>
        <v>o - NnN - False</v>
      </c>
      <c r="L26" s="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SUBSTITUTE($AK$22:$AK$30, " ", ""), 0)),
        ISNUMBER(MATCH(SUBSTITUTE(I26, " ", ""), SUBSTITUTE(AL$21:$AX$21, " ", ""), 0))
    ),
    INDIRECT(
        ADDRESS(
            MATCH(SUBSTITUTE(G26, " ", ""), SUBSTITUTE($AK$22:$AK$30, " ", ""), 0) + ROW($AL$22) - 1,
            MATCH(SUBSTITUTE(I26, " ", ""), SUBSTITUTE(AL$21:$AX$21, " ", ""), 0) + COLUMN($AL$21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SUBSTITUTE($AK$22:$AK$30, " ", ""), 0)),
            ISNUMBER(MATCH(SUBSTITUTE(I26, " ", ""), SUBSTITUTE(AL$21:$AX$21, " ", ""), 0))
        ),
        INDIRECT(
            ADDRESS(
                MATCH(SUBSTITUTE(G26, " ", ""), SUBSTITUTE($AK$22:$AK$30, " ", ""), 0) + ROW($AL$22) - 1,
                MATCH(SUBSTITUTE(I26, " ", ""), SUBSTITUTE(AL$21:$AX$21, " ", ""), 0) + COLUMN($AL$21
                ) - 1
            )
        ),
        "NnN"
    )
)), "True", "False")</f>
        <v>o - NnN - False</v>
      </c>
      <c r="M26" s="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SUBSTITUTE($AK$36:$AK$48, " ", ""), 0)),
        ISNUMBER(MATCH(SUBSTITUTE(I26, " ", ""), SUBSTITUTE($AL$35:$AX$35, " ", ""), 0))
    ),
    INDIRECT(
        ADDRESS(
            MATCH(SUBSTITUTE(G26, " ", ""), SUBSTITUTE($AK$36:$AK$48, " ", ""), 0) + ROW($AL$36) - 1,
            MATCH(SUBSTITUTE(I26, " ", ""), SUBSTITUTE($AL$35:$AX$35, " ", ""), 0) + COLUMN($AL$35)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SUBSTITUTE($AK$36:$AK$48, " ", ""), 0)),
            ISNUMBER(MATCH(SUBSTITUTE(I26, " ", ""), SUBSTITUTE($AL$35:$AX$35, " ", ""), 0))
        ),
        INDIRECT(
            ADDRESS(
                MATCH(SUBSTITUTE(G26, " ", ""), SUBSTITUTE($AK$36:$AK$48, " ", ""), 0) + ROW($AL$36) - 1,
                MATCH(SUBSTITUTE(I26, " ", ""), SUBSTITUTE($AL$35:$AX$35, " ", ""), 0) + COLUMN($AL$35) - 1
            )
        ),
        "NnN"
    )
)), "True", "False")</f>
        <v>o - NnN - False</v>
      </c>
      <c r="N26" s="5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SUBSTITUTE($AK$54:$AK$62, " ", ""), 0)),
        ISNUMBER(MATCH(SUBSTITUTE(I26, " ", ""), SUBSTITUTE($AL$53:$AT$53, " ", ""), 0))
    ),
    INDIRECT(
        ADDRESS(
            MATCH(SUBSTITUTE(G26, " ", ""), SUBSTITUTE($AK$54:$AK$62, " ", ""), 0) + ROW($AL$54) - 1,
            MATCH(SUBSTITUTE(I26, " ", ""), SUBSTITUTE($AL$53:$AT$53, " ", ""), 0) + COLUMN($AL$53)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SUBSTITUTE($AK$54:$AK$62, " ", ""), 0)),
            ISNUMBER(MATCH(SUBSTITUTE(I26, " ", ""), SUBSTITUTE($AL$53:$AT$53, " ", ""), 0))
        ),
        INDIRECT(
            ADDRESS(
                MATCH(SUBSTITUTE(G26, " ", ""), SUBSTITUTE($AK$54:$AK$62, " ", ""), 0) + ROW($AL$54) - 1,
                MATCH(SUBSTITUTE(I26, " ", ""), SUBSTITUTE($AL$53:$AT$53, " ", ""), 0) + COLUMN($AL$53) - 1
            )
        ),
        "NnN"
    )
)), "True", "False")</f>
        <v>o - NnN - False</v>
      </c>
      <c r="AI26" s="87"/>
      <c r="AJ26" s="51"/>
      <c r="AK26" s="55" t="s">
        <v>56</v>
      </c>
      <c r="AL26" s="51" t="s">
        <v>40</v>
      </c>
      <c r="AM26" s="51" t="s">
        <v>40</v>
      </c>
      <c r="AN26" s="51" t="s">
        <v>40</v>
      </c>
      <c r="AO26" s="51" t="s">
        <v>40</v>
      </c>
      <c r="AP26" s="51" t="s">
        <v>68</v>
      </c>
      <c r="AQ26" s="51" t="s">
        <v>68</v>
      </c>
      <c r="AR26" s="51" t="s">
        <v>68</v>
      </c>
      <c r="AS26" s="51" t="s">
        <v>40</v>
      </c>
      <c r="AT26" s="51" t="s">
        <v>68</v>
      </c>
      <c r="AU26" s="43" t="s">
        <v>43</v>
      </c>
      <c r="AV26" s="43" t="s">
        <v>43</v>
      </c>
      <c r="AW26" s="43" t="s">
        <v>43</v>
      </c>
      <c r="AX26" s="43" t="s">
        <v>40</v>
      </c>
    </row>
    <row r="27" spans="1:50" x14ac:dyDescent="0.25">
      <c r="A27" s="5" t="s">
        <v>216</v>
      </c>
      <c r="B27" s="5" t="s">
        <v>7</v>
      </c>
      <c r="C27" s="5"/>
      <c r="D27" s="5"/>
      <c r="E27" s="5" t="s">
        <v>169</v>
      </c>
      <c r="F27" s="5" t="s">
        <v>174</v>
      </c>
      <c r="G27" s="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Outcome</v>
      </c>
      <c r="H27" s="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Minimal sebanyak 50% user Puan telah melakukan pelaporan hukum</v>
      </c>
      <c r="I27" s="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Requirement</v>
      </c>
      <c r="J27" s="13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Melakukan konsultasi hukum </v>
      </c>
      <c r="K27" s="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SUBSTITUTE($AK$4:$AK$16, " ", ""), 0)),
        ISNUMBER(MATCH(SUBSTITUTE(I27, " ", ""), SUBSTITUTE($AL$3:$AT$3, " ", ""), 0))
    ),
    INDIRECT(
        ADDRESS(
            MATCH(SUBSTITUTE(G27, " ", ""), SUBSTITUTE($AK$4:$AK$16, " ", ""), 0) + ROW($AL$4) - 1,
            MATCH(SUBSTITUTE(I27, " ", ""), SUBSTITUTE($AL$3:$AT$3, " ", ""), 0) + COLUMN($AL$3)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SUBSTITUTE($AK$4:$AK$16, " ", ""), 0)),
            ISNUMBER(MATCH(SUBSTITUTE(I27, " ", ""), SUBSTITUTE($AL$3:$AT$3, " ", ""), 0))
        ),
        INDIRECT(
            ADDRESS(
                MATCH(SUBSTITUTE(G27, " ", ""), SUBSTITUTE($AK$4:$AK$16, " ", ""), 0) + ROW($AL$4) - 1,
                MATCH(SUBSTITUTE(I27, " ", ""), SUBSTITUTE($AL$3:$AT$3, " ", ""), 0) + COLUMN($AL$3) - 1
            )
        ),
        "NnN"
    )
)), "True", "False")</f>
        <v>o - NnN - False</v>
      </c>
      <c r="L27" s="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SUBSTITUTE($AK$22:$AK$30, " ", ""), 0)),
        ISNUMBER(MATCH(SUBSTITUTE(I27, " ", ""), SUBSTITUTE(AL$21:$AX$21, " ", ""), 0))
    ),
    INDIRECT(
        ADDRESS(
            MATCH(SUBSTITUTE(G27, " ", ""), SUBSTITUTE($AK$22:$AK$30, " ", ""), 0) + ROW($AL$22) - 1,
            MATCH(SUBSTITUTE(I27, " ", ""), SUBSTITUTE(AL$21:$AX$21, " ", ""), 0) + COLUMN($AL$21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SUBSTITUTE($AK$22:$AK$30, " ", ""), 0)),
            ISNUMBER(MATCH(SUBSTITUTE(I27, " ", ""), SUBSTITUTE(AL$21:$AX$21, " ", ""), 0))
        ),
        INDIRECT(
            ADDRESS(
                MATCH(SUBSTITUTE(G27, " ", ""), SUBSTITUTE($AK$22:$AK$30, " ", ""), 0) + ROW($AL$22) - 1,
                MATCH(SUBSTITUTE(I27, " ", ""), SUBSTITUTE(AL$21:$AX$21, " ", ""), 0) + COLUMN($AL$21
                ) - 1
            )
        ),
        "NnN"
    )
)), "True", "False")</f>
        <v>o - NnN - False</v>
      </c>
      <c r="M27" s="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SUBSTITUTE($AK$36:$AK$48, " ", ""), 0)),
        ISNUMBER(MATCH(SUBSTITUTE(I27, " ", ""), SUBSTITUTE($AL$35:$AX$35, " ", ""), 0))
    ),
    INDIRECT(
        ADDRESS(
            MATCH(SUBSTITUTE(G27, " ", ""), SUBSTITUTE($AK$36:$AK$48, " ", ""), 0) + ROW($AL$36) - 1,
            MATCH(SUBSTITUTE(I27, " ", ""), SUBSTITUTE($AL$35:$AX$35, " ", ""), 0) + COLUMN($AL$35)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SUBSTITUTE($AK$36:$AK$48, " ", ""), 0)),
            ISNUMBER(MATCH(SUBSTITUTE(I27, " ", ""), SUBSTITUTE($AL$35:$AX$35, " ", ""), 0))
        ),
        INDIRECT(
            ADDRESS(
                MATCH(SUBSTITUTE(G27, " ", ""), SUBSTITUTE($AK$36:$AK$48, " ", ""), 0) + ROW($AL$36) - 1,
                MATCH(SUBSTITUTE(I27, " ", ""), SUBSTITUTE($AL$35:$AX$35, " ", ""), 0) + COLUMN($AL$35) - 1
            )
        ),
        "NnN"
    )
)), "True", "False")</f>
        <v>o - NnN - False</v>
      </c>
      <c r="N27" s="5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SUBSTITUTE($AK$54:$AK$62, " ", ""), 0)),
        ISNUMBER(MATCH(SUBSTITUTE(I27, " ", ""), SUBSTITUTE($AL$53:$AT$53, " ", ""), 0))
    ),
    INDIRECT(
        ADDRESS(
            MATCH(SUBSTITUTE(G27, " ", ""), SUBSTITUTE($AK$54:$AK$62, " ", ""), 0) + ROW($AL$54) - 1,
            MATCH(SUBSTITUTE(I27, " ", ""), SUBSTITUTE($AL$53:$AT$53, " ", ""), 0) + COLUMN($AL$53)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SUBSTITUTE($AK$54:$AK$62, " ", ""), 0)),
            ISNUMBER(MATCH(SUBSTITUTE(I27, " ", ""), SUBSTITUTE($AL$53:$AT$53, " ", ""), 0))
        ),
        INDIRECT(
            ADDRESS(
                MATCH(SUBSTITUTE(G27, " ", ""), SUBSTITUTE($AK$54:$AK$62, " ", ""), 0) + ROW($AL$54) - 1,
                MATCH(SUBSTITUTE(I27, " ", ""), SUBSTITUTE($AL$53:$AT$53, " ", ""), 0) + COLUMN($AL$53) - 1
            )
        ),
        "NnN"
    )
)), "True", "False")</f>
        <v>o - NnN - False</v>
      </c>
      <c r="AI27" s="87"/>
      <c r="AJ27" s="51"/>
      <c r="AK27" s="55" t="s">
        <v>58</v>
      </c>
      <c r="AL27" s="51" t="s">
        <v>40</v>
      </c>
      <c r="AM27" s="51" t="s">
        <v>40</v>
      </c>
      <c r="AN27" s="51" t="s">
        <v>40</v>
      </c>
      <c r="AO27" s="51" t="s">
        <v>40</v>
      </c>
      <c r="AP27" s="51" t="s">
        <v>68</v>
      </c>
      <c r="AQ27" s="51" t="s">
        <v>68</v>
      </c>
      <c r="AR27" s="51" t="s">
        <v>68</v>
      </c>
      <c r="AS27" s="51" t="s">
        <v>40</v>
      </c>
      <c r="AT27" s="51" t="s">
        <v>68</v>
      </c>
      <c r="AU27" s="43" t="s">
        <v>43</v>
      </c>
      <c r="AV27" s="43" t="s">
        <v>43</v>
      </c>
      <c r="AW27" s="43" t="s">
        <v>43</v>
      </c>
      <c r="AX27" s="43" t="s">
        <v>40</v>
      </c>
    </row>
    <row r="28" spans="1:50" x14ac:dyDescent="0.25">
      <c r="A28" s="5" t="s">
        <v>217</v>
      </c>
      <c r="B28" s="5" t="s">
        <v>7</v>
      </c>
      <c r="C28" s="5"/>
      <c r="D28" s="5"/>
      <c r="E28" s="5" t="s">
        <v>106</v>
      </c>
      <c r="F28" s="5" t="s">
        <v>105</v>
      </c>
      <c r="G28" s="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ApplicationInterface</v>
      </c>
      <c r="H28" s="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Frontend artikel</v>
      </c>
      <c r="I28" s="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ApplicationFunction</v>
      </c>
      <c r="J28" s="13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Berdiskusi dengan Pengguna Lain</v>
      </c>
      <c r="K28" s="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SUBSTITUTE($AK$4:$AK$16, " ", ""), 0)),
        ISNUMBER(MATCH(SUBSTITUTE(I28, " ", ""), SUBSTITUTE($AL$3:$AT$3, " ", ""), 0))
    ),
    INDIRECT(
        ADDRESS(
            MATCH(SUBSTITUTE(G28, " ", ""), SUBSTITUTE($AK$4:$AK$16, " ", ""), 0) + ROW($AL$4) - 1,
            MATCH(SUBSTITUTE(I28, " ", ""), SUBSTITUTE($AL$3:$AT$3, " ", ""), 0) + COLUMN($AL$3)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SUBSTITUTE($AK$4:$AK$16, " ", ""), 0)),
            ISNUMBER(MATCH(SUBSTITUTE(I28, " ", ""), SUBSTITUTE($AL$3:$AT$3, " ", ""), 0))
        ),
        INDIRECT(
            ADDRESS(
                MATCH(SUBSTITUTE(G28, " ", ""), SUBSTITUTE($AK$4:$AK$16, " ", ""), 0) + ROW($AL$4) - 1,
                MATCH(SUBSTITUTE(I28, " ", ""), SUBSTITUTE($AL$3:$AT$3, " ", ""), 0) + COLUMN($AL$3) - 1
            )
        ),
        "NnN"
    )
)), "True", "False")</f>
        <v>o - NnN - False</v>
      </c>
      <c r="L28" s="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SUBSTITUTE($AK$22:$AK$30, " ", ""), 0)),
        ISNUMBER(MATCH(SUBSTITUTE(I28, " ", ""), SUBSTITUTE(AL$21:$AX$21, " ", ""), 0))
    ),
    INDIRECT(
        ADDRESS(
            MATCH(SUBSTITUTE(G28, " ", ""), SUBSTITUTE($AK$22:$AK$30, " ", ""), 0) + ROW($AL$22) - 1,
            MATCH(SUBSTITUTE(I28, " ", ""), SUBSTITUTE(AL$21:$AX$21, " ", ""), 0) + COLUMN($AL$21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SUBSTITUTE($AK$22:$AK$30, " ", ""), 0)),
            ISNUMBER(MATCH(SUBSTITUTE(I28, " ", ""), SUBSTITUTE(AL$21:$AX$21, " ", ""), 0))
        ),
        INDIRECT(
            ADDRESS(
                MATCH(SUBSTITUTE(G28, " ", ""), SUBSTITUTE($AK$22:$AK$30, " ", ""), 0) + ROW($AL$22) - 1,
                MATCH(SUBSTITUTE(I28, " ", ""), SUBSTITUTE(AL$21:$AX$21, " ", ""), 0) + COLUMN($AL$21
                ) - 1
            )
        ),
        "NnN"
    )
)), "True", "False")</f>
        <v>o - NnN - False</v>
      </c>
      <c r="M28" s="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SUBSTITUTE($AK$36:$AK$48, " ", ""), 0)),
        ISNUMBER(MATCH(SUBSTITUTE(I28, " ", ""), SUBSTITUTE($AL$35:$AX$35, " ", ""), 0))
    ),
    INDIRECT(
        ADDRESS(
            MATCH(SUBSTITUTE(G28, " ", ""), SUBSTITUTE($AK$36:$AK$48, " ", ""), 0) + ROW($AL$36) - 1,
            MATCH(SUBSTITUTE(I28, " ", ""), SUBSTITUTE($AL$35:$AX$35, " ", ""), 0) + COLUMN($AL$35)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SUBSTITUTE($AK$36:$AK$48, " ", ""), 0)),
            ISNUMBER(MATCH(SUBSTITUTE(I28, " ", ""), SUBSTITUTE($AL$35:$AX$35, " ", ""), 0))
        ),
        INDIRECT(
            ADDRESS(
                MATCH(SUBSTITUTE(G28, " ", ""), SUBSTITUTE($AK$36:$AK$48, " ", ""), 0) + ROW($AL$36) - 1,
                MATCH(SUBSTITUTE(I28, " ", ""), SUBSTITUTE($AL$35:$AX$35, " ", ""), 0) + COLUMN($AL$35) - 1
            )
        ),
        "NnN"
    )
)), "True", "False")</f>
        <v>o - NnN - False</v>
      </c>
      <c r="N28" s="5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SUBSTITUTE($AK$54:$AK$62, " ", ""), 0)),
        ISNUMBER(MATCH(SUBSTITUTE(I28, " ", ""), SUBSTITUTE($AL$53:$AT$53, " ", ""), 0))
    ),
    INDIRECT(
        ADDRESS(
            MATCH(SUBSTITUTE(G28, " ", ""), SUBSTITUTE($AK$54:$AK$62, " ", ""), 0) + ROW($AL$54) - 1,
            MATCH(SUBSTITUTE(I28, " ", ""), SUBSTITUTE($AL$53:$AT$53, " ", ""), 0) + COLUMN($AL$53)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SUBSTITUTE($AK$54:$AK$62, " ", ""), 0)),
            ISNUMBER(MATCH(SUBSTITUTE(I28, " ", ""), SUBSTITUTE($AL$53:$AT$53, " ", ""), 0))
        ),
        INDIRECT(
            ADDRESS(
                MATCH(SUBSTITUTE(G28, " ", ""), SUBSTITUTE($AK$54:$AK$62, " ", ""), 0) + ROW($AL$54) - 1,
                MATCH(SUBSTITUTE(I28, " ", ""), SUBSTITUTE($AL$53:$AT$53, " ", ""), 0) + COLUMN($AL$53) - 1
            )
        ),
        "NnN"
    )
)), "True", "False")</f>
        <v>o - NnN - False</v>
      </c>
      <c r="AI28" s="87"/>
      <c r="AJ28" s="51"/>
      <c r="AK28" s="55" t="s">
        <v>60</v>
      </c>
      <c r="AL28" s="51" t="s">
        <v>40</v>
      </c>
      <c r="AM28" s="51" t="s">
        <v>40</v>
      </c>
      <c r="AN28" s="51" t="s">
        <v>40</v>
      </c>
      <c r="AO28" s="51" t="s">
        <v>40</v>
      </c>
      <c r="AP28" s="51" t="s">
        <v>40</v>
      </c>
      <c r="AQ28" s="51" t="s">
        <v>40</v>
      </c>
      <c r="AR28" s="51" t="s">
        <v>40</v>
      </c>
      <c r="AS28" s="51" t="s">
        <v>68</v>
      </c>
      <c r="AT28" s="51" t="s">
        <v>40</v>
      </c>
      <c r="AU28" s="43" t="s">
        <v>43</v>
      </c>
      <c r="AV28" s="43" t="s">
        <v>43</v>
      </c>
      <c r="AW28" s="43" t="s">
        <v>43</v>
      </c>
      <c r="AX28" s="43" t="s">
        <v>40</v>
      </c>
    </row>
    <row r="29" spans="1:50" x14ac:dyDescent="0.25">
      <c r="A29" s="5" t="s">
        <v>218</v>
      </c>
      <c r="B29" s="5" t="s">
        <v>7</v>
      </c>
      <c r="C29" s="5"/>
      <c r="D29" s="5"/>
      <c r="E29" s="5" t="s">
        <v>173</v>
      </c>
      <c r="F29" s="5" t="s">
        <v>92</v>
      </c>
      <c r="G29" s="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Requirement</v>
      </c>
      <c r="H29" s="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Berdiskusi dengan Pengguna Lain</v>
      </c>
      <c r="I29" s="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BusinessFunction</v>
      </c>
      <c r="J29" s="13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Berdiskusi dengan Pengguna Lain</v>
      </c>
      <c r="K29" s="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SUBSTITUTE($AK$4:$AK$16, " ", ""), 0)),
        ISNUMBER(MATCH(SUBSTITUTE(I29, " ", ""), SUBSTITUTE($AL$3:$AT$3, " ", ""), 0))
    ),
    INDIRECT(
        ADDRESS(
            MATCH(SUBSTITUTE(G29, " ", ""), SUBSTITUTE($AK$4:$AK$16, " ", ""), 0) + ROW($AL$4) - 1,
            MATCH(SUBSTITUTE(I29, " ", ""), SUBSTITUTE($AL$3:$AT$3, " ", ""), 0) + COLUMN($AL$3)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SUBSTITUTE($AK$4:$AK$16, " ", ""), 0)),
            ISNUMBER(MATCH(SUBSTITUTE(I29, " ", ""), SUBSTITUTE($AL$3:$AT$3, " ", ""), 0))
        ),
        INDIRECT(
            ADDRESS(
                MATCH(SUBSTITUTE(G29, " ", ""), SUBSTITUTE($AK$4:$AK$16, " ", ""), 0) + ROW($AL$4) - 1,
                MATCH(SUBSTITUTE(I29, " ", ""), SUBSTITUTE($AL$3:$AT$3, " ", ""), 0) + COLUMN($AL$3) - 1
            )
        ),
        "NnN"
    )
)), "True", "False")</f>
        <v>o - NnN - False</v>
      </c>
      <c r="L29" s="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SUBSTITUTE($AK$22:$AK$30, " ", ""), 0)),
        ISNUMBER(MATCH(SUBSTITUTE(I29, " ", ""), SUBSTITUTE(AL$21:$AX$21, " ", ""), 0))
    ),
    INDIRECT(
        ADDRESS(
            MATCH(SUBSTITUTE(G29, " ", ""), SUBSTITUTE($AK$22:$AK$30, " ", ""), 0) + ROW($AL$22) - 1,
            MATCH(SUBSTITUTE(I29, " ", ""), SUBSTITUTE(AL$21:$AX$21, " ", ""), 0) + COLUMN($AL$21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SUBSTITUTE($AK$22:$AK$30, " ", ""), 0)),
            ISNUMBER(MATCH(SUBSTITUTE(I29, " ", ""), SUBSTITUTE(AL$21:$AX$21, " ", ""), 0))
        ),
        INDIRECT(
            ADDRESS(
                MATCH(SUBSTITUTE(G29, " ", ""), SUBSTITUTE($AK$22:$AK$30, " ", ""), 0) + ROW($AL$22) - 1,
                MATCH(SUBSTITUTE(I29, " ", ""), SUBSTITUTE(AL$21:$AX$21, " ", ""), 0) + COLUMN($AL$21
                ) - 1
            )
        ),
        "NnN"
    )
)), "True", "False")</f>
        <v>o - NnN - False</v>
      </c>
      <c r="M29" s="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SUBSTITUTE($AK$36:$AK$48, " ", ""), 0)),
        ISNUMBER(MATCH(SUBSTITUTE(I29, " ", ""), SUBSTITUTE($AL$35:$AX$35, " ", ""), 0))
    ),
    INDIRECT(
        ADDRESS(
            MATCH(SUBSTITUTE(G29, " ", ""), SUBSTITUTE($AK$36:$AK$48, " ", ""), 0) + ROW($AL$36) - 1,
            MATCH(SUBSTITUTE(I29, " ", ""), SUBSTITUTE($AL$35:$AX$35, " ", ""), 0) + COLUMN($AL$35)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SUBSTITUTE($AK$36:$AK$48, " ", ""), 0)),
            ISNUMBER(MATCH(SUBSTITUTE(I29, " ", ""), SUBSTITUTE($AL$35:$AX$35, " ", ""), 0))
        ),
        INDIRECT(
            ADDRESS(
                MATCH(SUBSTITUTE(G29, " ", ""), SUBSTITUTE($AK$36:$AK$48, " ", ""), 0) + ROW($AL$36) - 1,
                MATCH(SUBSTITUTE(I29, " ", ""), SUBSTITUTE($AL$35:$AX$35, " ", ""), 0) + COLUMN($AL$35) - 1
            )
        ),
        "NnN"
    )
)), "True", "False")</f>
        <v>o - NnN - False</v>
      </c>
      <c r="N29" s="5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SUBSTITUTE($AK$54:$AK$62, " ", ""), 0)),
        ISNUMBER(MATCH(SUBSTITUTE(I29, " ", ""), SUBSTITUTE($AL$53:$AT$53, " ", ""), 0))
    ),
    INDIRECT(
        ADDRESS(
            MATCH(SUBSTITUTE(G29, " ", ""), SUBSTITUTE($AK$54:$AK$62, " ", ""), 0) + ROW($AL$54) - 1,
            MATCH(SUBSTITUTE(I29, " ", ""), SUBSTITUTE($AL$53:$AT$53, " ", ""), 0) + COLUMN($AL$53)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SUBSTITUTE($AK$54:$AK$62, " ", ""), 0)),
            ISNUMBER(MATCH(SUBSTITUTE(I29, " ", ""), SUBSTITUTE($AL$53:$AT$53, " ", ""), 0))
        ),
        INDIRECT(
            ADDRESS(
                MATCH(SUBSTITUTE(G29, " ", ""), SUBSTITUTE($AK$54:$AK$62, " ", ""), 0) + ROW($AL$54) - 1,
                MATCH(SUBSTITUTE(I29, " ", ""), SUBSTITUTE($AL$53:$AT$53, " ", ""), 0) + COLUMN($AL$53) - 1
            )
        ),
        "NnN"
    )
)), "True", "False")</f>
        <v>o - NnN - False</v>
      </c>
      <c r="AI29" s="87"/>
      <c r="AJ29" s="51"/>
      <c r="AK29" s="55" t="s">
        <v>62</v>
      </c>
      <c r="AL29" s="51" t="s">
        <v>40</v>
      </c>
      <c r="AM29" s="51" t="s">
        <v>40</v>
      </c>
      <c r="AN29" s="51" t="s">
        <v>40</v>
      </c>
      <c r="AO29" s="51" t="s">
        <v>40</v>
      </c>
      <c r="AP29" s="51" t="s">
        <v>40</v>
      </c>
      <c r="AQ29" s="51" t="s">
        <v>40</v>
      </c>
      <c r="AR29" s="51" t="s">
        <v>40</v>
      </c>
      <c r="AS29" s="51" t="s">
        <v>40</v>
      </c>
      <c r="AT29" s="52" t="s">
        <v>68</v>
      </c>
      <c r="AU29" s="43" t="s">
        <v>43</v>
      </c>
      <c r="AV29" s="43" t="s">
        <v>43</v>
      </c>
      <c r="AW29" s="43" t="s">
        <v>43</v>
      </c>
      <c r="AX29" s="43" t="s">
        <v>40</v>
      </c>
    </row>
    <row r="30" spans="1:50" x14ac:dyDescent="0.25">
      <c r="A30" s="5" t="s">
        <v>219</v>
      </c>
      <c r="B30" s="5" t="s">
        <v>7</v>
      </c>
      <c r="C30" s="5"/>
      <c r="D30" s="5"/>
      <c r="E30" s="5" t="s">
        <v>112</v>
      </c>
      <c r="F30" s="5" t="s">
        <v>121</v>
      </c>
      <c r="G30" s="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CommunicationNetwork</v>
      </c>
      <c r="H30" s="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LAN</v>
      </c>
      <c r="I30" s="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Node</v>
      </c>
      <c r="J30" s="13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Firewall</v>
      </c>
      <c r="K30" s="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SUBSTITUTE($AK$4:$AK$16, " ", ""), 0)),
        ISNUMBER(MATCH(SUBSTITUTE(I30, " ", ""), SUBSTITUTE($AL$3:$AT$3, " ", ""), 0))
    ),
    INDIRECT(
        ADDRESS(
            MATCH(SUBSTITUTE(G30, " ", ""), SUBSTITUTE($AK$4:$AK$16, " ", ""), 0) + ROW($AL$4) - 1,
            MATCH(SUBSTITUTE(I30, " ", ""), SUBSTITUTE($AL$3:$AT$3, " ", ""), 0) + COLUMN($AL$3)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SUBSTITUTE($AK$4:$AK$16, " ", ""), 0)),
            ISNUMBER(MATCH(SUBSTITUTE(I30, " ", ""), SUBSTITUTE($AL$3:$AT$3, " ", ""), 0))
        ),
        INDIRECT(
            ADDRESS(
                MATCH(SUBSTITUTE(G30, " ", ""), SUBSTITUTE($AK$4:$AK$16, " ", ""), 0) + ROW($AL$4) - 1,
                MATCH(SUBSTITUTE(I30, " ", ""), SUBSTITUTE($AL$3:$AT$3, " ", ""), 0) + COLUMN($AL$3) - 1
            )
        ),
        "NnN"
    )
)), "True", "False")</f>
        <v>o - NnN - False</v>
      </c>
      <c r="L30" s="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SUBSTITUTE($AK$22:$AK$30, " ", ""), 0)),
        ISNUMBER(MATCH(SUBSTITUTE(I30, " ", ""), SUBSTITUTE(AL$21:$AX$21, " ", ""), 0))
    ),
    INDIRECT(
        ADDRESS(
            MATCH(SUBSTITUTE(G30, " ", ""), SUBSTITUTE($AK$22:$AK$30, " ", ""), 0) + ROW($AL$22) - 1,
            MATCH(SUBSTITUTE(I30, " ", ""), SUBSTITUTE(AL$21:$AX$21, " ", ""), 0) + COLUMN($AL$21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SUBSTITUTE($AK$22:$AK$30, " ", ""), 0)),
            ISNUMBER(MATCH(SUBSTITUTE(I30, " ", ""), SUBSTITUTE(AL$21:$AX$21, " ", ""), 0))
        ),
        INDIRECT(
            ADDRESS(
                MATCH(SUBSTITUTE(G30, " ", ""), SUBSTITUTE($AK$22:$AK$30, " ", ""), 0) + ROW($AL$22) - 1,
                MATCH(SUBSTITUTE(I30, " ", ""), SUBSTITUTE(AL$21:$AX$21, " ", ""), 0) + COLUMN($AL$21
                ) - 1
            )
        ),
        "NnN"
    )
)), "True", "False")</f>
        <v>o - NnN - False</v>
      </c>
      <c r="M30" s="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SUBSTITUTE($AK$36:$AK$48, " ", ""), 0)),
        ISNUMBER(MATCH(SUBSTITUTE(I30, " ", ""), SUBSTITUTE($AL$35:$AX$35, " ", ""), 0))
    ),
    INDIRECT(
        ADDRESS(
            MATCH(SUBSTITUTE(G30, " ", ""), SUBSTITUTE($AK$36:$AK$48, " ", ""), 0) + ROW($AL$36) - 1,
            MATCH(SUBSTITUTE(I30, " ", ""), SUBSTITUTE($AL$35:$AX$35, " ", ""), 0) + COLUMN($AL$35)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SUBSTITUTE($AK$36:$AK$48, " ", ""), 0)),
            ISNUMBER(MATCH(SUBSTITUTE(I30, " ", ""), SUBSTITUTE($AL$35:$AX$35, " ", ""), 0))
        ),
        INDIRECT(
            ADDRESS(
                MATCH(SUBSTITUTE(G30, " ", ""), SUBSTITUTE($AK$36:$AK$48, " ", ""), 0) + ROW($AL$36) - 1,
                MATCH(SUBSTITUTE(I30, " ", ""), SUBSTITUTE($AL$35:$AX$35, " ", ""), 0) + COLUMN($AL$35) - 1
            )
        ),
        "NnN"
    )
)), "True", "False")</f>
        <v>o - NnN - False</v>
      </c>
      <c r="N30" s="5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SUBSTITUTE($AK$54:$AK$62, " ", ""), 0)),
        ISNUMBER(MATCH(SUBSTITUTE(I30, " ", ""), SUBSTITUTE($AL$53:$AT$53, " ", ""), 0))
    ),
    INDIRECT(
        ADDRESS(
            MATCH(SUBSTITUTE(G30, " ", ""), SUBSTITUTE($AK$54:$AK$62, " ", ""), 0) + ROW($AL$54) - 1,
            MATCH(SUBSTITUTE(I30, " ", ""), SUBSTITUTE($AL$53:$AT$53, " ", ""), 0) + COLUMN($AL$53)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SUBSTITUTE($AK$54:$AK$62, " ", ""), 0)),
            ISNUMBER(MATCH(SUBSTITUTE(I30, " ", ""), SUBSTITUTE($AL$53:$AT$53, " ", ""), 0))
        ),
        INDIRECT(
            ADDRESS(
                MATCH(SUBSTITUTE(G30, " ", ""), SUBSTITUTE($AK$54:$AK$62, " ", ""), 0) + ROW($AL$54) - 1,
                MATCH(SUBSTITUTE(I30, " ", ""), SUBSTITUTE($AL$53:$AT$53, " ", ""), 0) + COLUMN($AL$53) - 1
            )
        ),
        "NnN"
    )
)), "True", "False")</f>
        <v>o - NnN - False</v>
      </c>
      <c r="AI30" s="88"/>
      <c r="AJ30" s="51"/>
      <c r="AK30" s="55" t="s">
        <v>64</v>
      </c>
      <c r="AL30" s="51" t="s">
        <v>57</v>
      </c>
      <c r="AM30" s="51" t="s">
        <v>57</v>
      </c>
      <c r="AN30" s="51" t="s">
        <v>57</v>
      </c>
      <c r="AO30" s="51" t="s">
        <v>57</v>
      </c>
      <c r="AP30" s="51" t="s">
        <v>57</v>
      </c>
      <c r="AQ30" s="51" t="s">
        <v>57</v>
      </c>
      <c r="AR30" s="51" t="s">
        <v>57</v>
      </c>
      <c r="AS30" s="51" t="s">
        <v>57</v>
      </c>
      <c r="AT30" s="52" t="s">
        <v>57</v>
      </c>
      <c r="AU30" s="43" t="s">
        <v>71</v>
      </c>
      <c r="AV30" s="43" t="s">
        <v>71</v>
      </c>
      <c r="AW30" s="43" t="s">
        <v>57</v>
      </c>
      <c r="AX30" s="43" t="s">
        <v>57</v>
      </c>
    </row>
    <row r="31" spans="1:50" x14ac:dyDescent="0.25">
      <c r="A31" s="5" t="s">
        <v>220</v>
      </c>
      <c r="B31" s="5" t="s">
        <v>7</v>
      </c>
      <c r="C31" s="5"/>
      <c r="D31" s="5"/>
      <c r="E31" s="5" t="s">
        <v>114</v>
      </c>
      <c r="F31" s="5" t="s">
        <v>118</v>
      </c>
      <c r="G31" s="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CommunicationNetwork</v>
      </c>
      <c r="H31" s="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WiFi/WAN/Wireless</v>
      </c>
      <c r="I31" s="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Device</v>
      </c>
      <c r="J31" s="13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User devices</v>
      </c>
      <c r="K31" s="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SUBSTITUTE($AK$4:$AK$16, " ", ""), 0)),
        ISNUMBER(MATCH(SUBSTITUTE(I31, " ", ""), SUBSTITUTE($AL$3:$AT$3, " ", ""), 0))
    ),
    INDIRECT(
        ADDRESS(
            MATCH(SUBSTITUTE(G31, " ", ""), SUBSTITUTE($AK$4:$AK$16, " ", ""), 0) + ROW($AL$4) - 1,
            MATCH(SUBSTITUTE(I31, " ", ""), SUBSTITUTE($AL$3:$AT$3, " ", ""), 0) + COLUMN($AL$3)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SUBSTITUTE($AK$4:$AK$16, " ", ""), 0)),
            ISNUMBER(MATCH(SUBSTITUTE(I31, " ", ""), SUBSTITUTE($AL$3:$AT$3, " ", ""), 0))
        ),
        INDIRECT(
            ADDRESS(
                MATCH(SUBSTITUTE(G31, " ", ""), SUBSTITUTE($AK$4:$AK$16, " ", ""), 0) + ROW($AL$4) - 1,
                MATCH(SUBSTITUTE(I31, " ", ""), SUBSTITUTE($AL$3:$AT$3, " ", ""), 0) + COLUMN($AL$3) - 1
            )
        ),
        "NnN"
    )
)), "True", "False")</f>
        <v>o - NnN - False</v>
      </c>
      <c r="L31" s="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SUBSTITUTE($AK$22:$AK$30, " ", ""), 0)),
        ISNUMBER(MATCH(SUBSTITUTE(I31, " ", ""), SUBSTITUTE(AL$21:$AX$21, " ", ""), 0))
    ),
    INDIRECT(
        ADDRESS(
            MATCH(SUBSTITUTE(G31, " ", ""), SUBSTITUTE($AK$22:$AK$30, " ", ""), 0) + ROW($AL$22) - 1,
            MATCH(SUBSTITUTE(I31, " ", ""), SUBSTITUTE(AL$21:$AX$21, " ", ""), 0) + COLUMN($AL$21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SUBSTITUTE($AK$22:$AK$30, " ", ""), 0)),
            ISNUMBER(MATCH(SUBSTITUTE(I31, " ", ""), SUBSTITUTE(AL$21:$AX$21, " ", ""), 0))
        ),
        INDIRECT(
            ADDRESS(
                MATCH(SUBSTITUTE(G31, " ", ""), SUBSTITUTE($AK$22:$AK$30, " ", ""), 0) + ROW($AL$22) - 1,
                MATCH(SUBSTITUTE(I31, " ", ""), SUBSTITUTE(AL$21:$AX$21, " ", ""), 0) + COLUMN($AL$21
                ) - 1
            )
        ),
        "NnN"
    )
)), "True", "False")</f>
        <v>o - NnN - False</v>
      </c>
      <c r="M31" s="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SUBSTITUTE($AK$36:$AK$48, " ", ""), 0)),
        ISNUMBER(MATCH(SUBSTITUTE(I31, " ", ""), SUBSTITUTE($AL$35:$AX$35, " ", ""), 0))
    ),
    INDIRECT(
        ADDRESS(
            MATCH(SUBSTITUTE(G31, " ", ""), SUBSTITUTE($AK$36:$AK$48, " ", ""), 0) + ROW($AL$36) - 1,
            MATCH(SUBSTITUTE(I31, " ", ""), SUBSTITUTE($AL$35:$AX$35, " ", ""), 0) + COLUMN($AL$35)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SUBSTITUTE($AK$36:$AK$48, " ", ""), 0)),
            ISNUMBER(MATCH(SUBSTITUTE(I31, " ", ""), SUBSTITUTE($AL$35:$AX$35, " ", ""), 0))
        ),
        INDIRECT(
            ADDRESS(
                MATCH(SUBSTITUTE(G31, " ", ""), SUBSTITUTE($AK$36:$AK$48, " ", ""), 0) + ROW($AL$36) - 1,
                MATCH(SUBSTITUTE(I31, " ", ""), SUBSTITUTE($AL$35:$AX$35, " ", ""), 0) + COLUMN($AL$35) - 1
            )
        ),
        "NnN"
    )
)), "True", "False")</f>
        <v>o - NnN - False</v>
      </c>
      <c r="N31" s="5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SUBSTITUTE($AK$54:$AK$62, " ", ""), 0)),
        ISNUMBER(MATCH(SUBSTITUTE(I31, " ", ""), SUBSTITUTE($AL$53:$AT$53, " ", ""), 0))
    ),
    INDIRECT(
        ADDRESS(
            MATCH(SUBSTITUTE(G31, " ", ""), SUBSTITUTE($AK$54:$AK$62, " ", ""), 0) + ROW($AL$54) - 1,
            MATCH(SUBSTITUTE(I31, " ", ""), SUBSTITUTE($AL$53:$AT$53, " ", ""), 0) + COLUMN($AL$53)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SUBSTITUTE($AK$54:$AK$62, " ", ""), 0)),
            ISNUMBER(MATCH(SUBSTITUTE(I31, " ", ""), SUBSTITUTE($AL$53:$AT$53, " ", ""), 0))
        ),
        INDIRECT(
            ADDRESS(
                MATCH(SUBSTITUTE(G31, " ", ""), SUBSTITUTE($AK$54:$AK$62, " ", ""), 0) + ROW($AL$54) - 1,
                MATCH(SUBSTITUTE(I31, " ", ""), SUBSTITUTE($AL$53:$AT$53, " ", ""), 0) + COLUMN($AL$53) - 1
            )
        ),
        "NnN"
    )
)), "True", "False")</f>
        <v>o - NnN - False</v>
      </c>
    </row>
    <row r="32" spans="1:50" x14ac:dyDescent="0.25">
      <c r="A32" s="5" t="s">
        <v>221</v>
      </c>
      <c r="B32" s="5" t="s">
        <v>7</v>
      </c>
      <c r="C32" s="5"/>
      <c r="D32" s="5"/>
      <c r="E32" s="5" t="s">
        <v>125</v>
      </c>
      <c r="F32" s="5" t="s">
        <v>112</v>
      </c>
      <c r="G32" s="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Node</v>
      </c>
      <c r="H32" s="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Server</v>
      </c>
      <c r="I32" s="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CommunicationNetwork</v>
      </c>
      <c r="J32" s="13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LAN</v>
      </c>
      <c r="K32" s="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SUBSTITUTE($AK$4:$AK$16, " ", ""), 0)),
        ISNUMBER(MATCH(SUBSTITUTE(I32, " ", ""), SUBSTITUTE($AL$3:$AT$3, " ", ""), 0))
    ),
    INDIRECT(
        ADDRESS(
            MATCH(SUBSTITUTE(G32, " ", ""), SUBSTITUTE($AK$4:$AK$16, " ", ""), 0) + ROW($AL$4) - 1,
            MATCH(SUBSTITUTE(I32, " ", ""), SUBSTITUTE($AL$3:$AT$3, " ", ""), 0) + COLUMN($AL$3)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SUBSTITUTE($AK$4:$AK$16, " ", ""), 0)),
            ISNUMBER(MATCH(SUBSTITUTE(I32, " ", ""), SUBSTITUTE($AL$3:$AT$3, " ", ""), 0))
        ),
        INDIRECT(
            ADDRESS(
                MATCH(SUBSTITUTE(G32, " ", ""), SUBSTITUTE($AK$4:$AK$16, " ", ""), 0) + ROW($AL$4) - 1,
                MATCH(SUBSTITUTE(I32, " ", ""), SUBSTITUTE($AL$3:$AT$3, " ", ""), 0) + COLUMN($AL$3) - 1
            )
        ),
        "NnN"
    )
)), "True", "False")</f>
        <v>o - NnN - False</v>
      </c>
      <c r="L32" s="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SUBSTITUTE($AK$22:$AK$30, " ", ""), 0)),
        ISNUMBER(MATCH(SUBSTITUTE(I32, " ", ""), SUBSTITUTE(AL$21:$AX$21, " ", ""), 0))
    ),
    INDIRECT(
        ADDRESS(
            MATCH(SUBSTITUTE(G32, " ", ""), SUBSTITUTE($AK$22:$AK$30, " ", ""), 0) + ROW($AL$22) - 1,
            MATCH(SUBSTITUTE(I32, " ", ""), SUBSTITUTE(AL$21:$AX$21, " ", ""), 0) + COLUMN($AL$21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SUBSTITUTE($AK$22:$AK$30, " ", ""), 0)),
            ISNUMBER(MATCH(SUBSTITUTE(I32, " ", ""), SUBSTITUTE(AL$21:$AX$21, " ", ""), 0))
        ),
        INDIRECT(
            ADDRESS(
                MATCH(SUBSTITUTE(G32, " ", ""), SUBSTITUTE($AK$22:$AK$30, " ", ""), 0) + ROW($AL$22) - 1,
                MATCH(SUBSTITUTE(I32, " ", ""), SUBSTITUTE(AL$21:$AX$21, " ", ""), 0) + COLUMN($AL$21
                ) - 1
            )
        ),
        "NnN"
    )
)), "True", "False")</f>
        <v>o - NnN - False</v>
      </c>
      <c r="M32" s="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SUBSTITUTE($AK$36:$AK$48, " ", ""), 0)),
        ISNUMBER(MATCH(SUBSTITUTE(I32, " ", ""), SUBSTITUTE($AL$35:$AX$35, " ", ""), 0))
    ),
    INDIRECT(
        ADDRESS(
            MATCH(SUBSTITUTE(G32, " ", ""), SUBSTITUTE($AK$36:$AK$48, " ", ""), 0) + ROW($AL$36) - 1,
            MATCH(SUBSTITUTE(I32, " ", ""), SUBSTITUTE($AL$35:$AX$35, " ", ""), 0) + COLUMN($AL$35)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SUBSTITUTE($AK$36:$AK$48, " ", ""), 0)),
            ISNUMBER(MATCH(SUBSTITUTE(I32, " ", ""), SUBSTITUTE($AL$35:$AX$35, " ", ""), 0))
        ),
        INDIRECT(
            ADDRESS(
                MATCH(SUBSTITUTE(G32, " ", ""), SUBSTITUTE($AK$36:$AK$48, " ", ""), 0) + ROW($AL$36) - 1,
                MATCH(SUBSTITUTE(I32, " ", ""), SUBSTITUTE($AL$35:$AX$35, " ", ""), 0) + COLUMN($AL$35) - 1
            )
        ),
        "NnN"
    )
)), "True", "False")</f>
        <v>o - NnN - False</v>
      </c>
      <c r="N32" s="5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SUBSTITUTE($AK$54:$AK$62, " ", ""), 0)),
        ISNUMBER(MATCH(SUBSTITUTE(I32, " ", ""), SUBSTITUTE($AL$53:$AT$53, " ", ""), 0))
    ),
    INDIRECT(
        ADDRESS(
            MATCH(SUBSTITUTE(G32, " ", ""), SUBSTITUTE($AK$54:$AK$62, " ", ""), 0) + ROW($AL$54) - 1,
            MATCH(SUBSTITUTE(I32, " ", ""), SUBSTITUTE($AL$53:$AT$53, " ", ""), 0) + COLUMN($AL$53)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SUBSTITUTE($AK$54:$AK$62, " ", ""), 0)),
            ISNUMBER(MATCH(SUBSTITUTE(I32, " ", ""), SUBSTITUTE($AL$53:$AT$53, " ", ""), 0))
        ),
        INDIRECT(
            ADDRESS(
                MATCH(SUBSTITUTE(G32, " ", ""), SUBSTITUTE($AK$54:$AK$62, " ", ""), 0) + ROW($AL$54) - 1,
                MATCH(SUBSTITUTE(I32, " ", ""), SUBSTITUTE($AL$53:$AT$53, " ", ""), 0) + COLUMN($AL$53) - 1
            )
        ),
        "NnN"
    )
)), "True", "False")</f>
        <v>o - NnN - False</v>
      </c>
    </row>
    <row r="33" spans="1:50" ht="18.75" x14ac:dyDescent="0.25">
      <c r="A33" s="5" t="s">
        <v>222</v>
      </c>
      <c r="B33" s="5" t="s">
        <v>7</v>
      </c>
      <c r="C33" s="5"/>
      <c r="D33" s="5"/>
      <c r="E33" s="5" t="s">
        <v>121</v>
      </c>
      <c r="F33" s="5" t="s">
        <v>114</v>
      </c>
      <c r="G33" s="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Node</v>
      </c>
      <c r="H33" s="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Firewall</v>
      </c>
      <c r="I33" s="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CommunicationNetwork</v>
      </c>
      <c r="J33" s="13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WiFi/WAN/Wireless</v>
      </c>
      <c r="K33" s="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SUBSTITUTE($AK$4:$AK$16, " ", ""), 0)),
        ISNUMBER(MATCH(SUBSTITUTE(I33, " ", ""), SUBSTITUTE($AL$3:$AT$3, " ", ""), 0))
    ),
    INDIRECT(
        ADDRESS(
            MATCH(SUBSTITUTE(G33, " ", ""), SUBSTITUTE($AK$4:$AK$16, " ", ""), 0) + ROW($AL$4) - 1,
            MATCH(SUBSTITUTE(I33, " ", ""), SUBSTITUTE($AL$3:$AT$3, " ", ""), 0) + COLUMN($AL$3)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SUBSTITUTE($AK$4:$AK$16, " ", ""), 0)),
            ISNUMBER(MATCH(SUBSTITUTE(I33, " ", ""), SUBSTITUTE($AL$3:$AT$3, " ", ""), 0))
        ),
        INDIRECT(
            ADDRESS(
                MATCH(SUBSTITUTE(G33, " ", ""), SUBSTITUTE($AK$4:$AK$16, " ", ""), 0) + ROW($AL$4) - 1,
                MATCH(SUBSTITUTE(I33, " ", ""), SUBSTITUTE($AL$3:$AT$3, " ", ""), 0) + COLUMN($AL$3) - 1
            )
        ),
        "NnN"
    )
)), "True", "False")</f>
        <v>o - NnN - False</v>
      </c>
      <c r="L33" s="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SUBSTITUTE($AK$22:$AK$30, " ", ""), 0)),
        ISNUMBER(MATCH(SUBSTITUTE(I33, " ", ""), SUBSTITUTE(AL$21:$AX$21, " ", ""), 0))
    ),
    INDIRECT(
        ADDRESS(
            MATCH(SUBSTITUTE(G33, " ", ""), SUBSTITUTE($AK$22:$AK$30, " ", ""), 0) + ROW($AL$22) - 1,
            MATCH(SUBSTITUTE(I33, " ", ""), SUBSTITUTE(AL$21:$AX$21, " ", ""), 0) + COLUMN($AL$21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SUBSTITUTE($AK$22:$AK$30, " ", ""), 0)),
            ISNUMBER(MATCH(SUBSTITUTE(I33, " ", ""), SUBSTITUTE(AL$21:$AX$21, " ", ""), 0))
        ),
        INDIRECT(
            ADDRESS(
                MATCH(SUBSTITUTE(G33, " ", ""), SUBSTITUTE($AK$22:$AK$30, " ", ""), 0) + ROW($AL$22) - 1,
                MATCH(SUBSTITUTE(I33, " ", ""), SUBSTITUTE(AL$21:$AX$21, " ", ""), 0) + COLUMN($AL$21
                ) - 1
            )
        ),
        "NnN"
    )
)), "True", "False")</f>
        <v>o - NnN - False</v>
      </c>
      <c r="M33" s="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SUBSTITUTE($AK$36:$AK$48, " ", ""), 0)),
        ISNUMBER(MATCH(SUBSTITUTE(I33, " ", ""), SUBSTITUTE($AL$35:$AX$35, " ", ""), 0))
    ),
    INDIRECT(
        ADDRESS(
            MATCH(SUBSTITUTE(G33, " ", ""), SUBSTITUTE($AK$36:$AK$48, " ", ""), 0) + ROW($AL$36) - 1,
            MATCH(SUBSTITUTE(I33, " ", ""), SUBSTITUTE($AL$35:$AX$35, " ", ""), 0) + COLUMN($AL$35)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SUBSTITUTE($AK$36:$AK$48, " ", ""), 0)),
            ISNUMBER(MATCH(SUBSTITUTE(I33, " ", ""), SUBSTITUTE($AL$35:$AX$35, " ", ""), 0))
        ),
        INDIRECT(
            ADDRESS(
                MATCH(SUBSTITUTE(G33, " ", ""), SUBSTITUTE($AK$36:$AK$48, " ", ""), 0) + ROW($AL$36) - 1,
                MATCH(SUBSTITUTE(I33, " ", ""), SUBSTITUTE($AL$35:$AX$35, " ", ""), 0) + COLUMN($AL$35) - 1
            )
        ),
        "NnN"
    )
)), "True", "False")</f>
        <v>o - NnN - False</v>
      </c>
      <c r="N33" s="5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SUBSTITUTE($AK$54:$AK$62, " ", ""), 0)),
        ISNUMBER(MATCH(SUBSTITUTE(I33, " ", ""), SUBSTITUTE($AL$53:$AT$53, " ", ""), 0))
    ),
    INDIRECT(
        ADDRESS(
            MATCH(SUBSTITUTE(G33, " ", ""), SUBSTITUTE($AK$54:$AK$62, " ", ""), 0) + ROW($AL$54) - 1,
            MATCH(SUBSTITUTE(I33, " ", ""), SUBSTITUTE($AL$53:$AT$53, " ", ""), 0) + COLUMN($AL$53)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SUBSTITUTE($AK$54:$AK$62, " ", ""), 0)),
            ISNUMBER(MATCH(SUBSTITUTE(I33, " ", ""), SUBSTITUTE($AL$53:$AT$53, " ", ""), 0))
        ),
        INDIRECT(
            ADDRESS(
                MATCH(SUBSTITUTE(G33, " ", ""), SUBSTITUTE($AK$54:$AK$62, " ", ""), 0) + ROW($AL$54) - 1,
                MATCH(SUBSTITUTE(I33, " ", ""), SUBSTITUTE($AL$53:$AT$53, " ", ""), 0) + COLUMN($AL$53) - 1
            )
        ),
        "NnN"
    )
)), "True", "False")</f>
        <v>o - NnN - False</v>
      </c>
      <c r="AI33" s="59" t="s">
        <v>32</v>
      </c>
      <c r="AJ33" s="60"/>
      <c r="AK33" s="61"/>
      <c r="AL33" s="68" t="s">
        <v>249</v>
      </c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70"/>
    </row>
    <row r="34" spans="1:50" x14ac:dyDescent="0.25">
      <c r="A34" s="5" t="s">
        <v>223</v>
      </c>
      <c r="B34" s="5" t="s">
        <v>8</v>
      </c>
      <c r="C34" s="5"/>
      <c r="D34" s="5"/>
      <c r="E34" s="5" t="s">
        <v>100</v>
      </c>
      <c r="F34" s="5" t="s">
        <v>106</v>
      </c>
      <c r="G34" s="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ApplicationComponent</v>
      </c>
      <c r="H34" s="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Baca Artikel</v>
      </c>
      <c r="I34" s="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ApplicationInterface</v>
      </c>
      <c r="J34" s="13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Frontend artikel</v>
      </c>
      <c r="K34" s="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SUBSTITUTE($AK$4:$AK$16, " ", ""), 0)),
        ISNUMBER(MATCH(SUBSTITUTE(I34, " ", ""), SUBSTITUTE($AL$3:$AT$3, " ", ""), 0))
    ),
    INDIRECT(
        ADDRESS(
            MATCH(SUBSTITUTE(G34, " ", ""), SUBSTITUTE($AK$4:$AK$16, " ", ""), 0) + ROW($AL$4) - 1,
            MATCH(SUBSTITUTE(I34, " ", ""), SUBSTITUTE($AL$3:$AT$3, " ", ""), 0) + COLUMN($AL$3)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SUBSTITUTE($AK$4:$AK$16, " ", ""), 0)),
            ISNUMBER(MATCH(SUBSTITUTE(I34, " ", ""), SUBSTITUTE($AL$3:$AT$3, " ", ""), 0))
        ),
        INDIRECT(
            ADDRESS(
                MATCH(SUBSTITUTE(G34, " ", ""), SUBSTITUTE($AK$4:$AK$16, " ", ""), 0) + ROW($AL$4) - 1,
                MATCH(SUBSTITUTE(I34, " ", ""), SUBSTITUTE($AL$3:$AT$3, " ", ""), 0) + COLUMN($AL$3) - 1
            )
        ),
        "NnN"
    )
)), "True", "False")</f>
        <v>c - NnN - False</v>
      </c>
      <c r="L34" s="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SUBSTITUTE($AK$22:$AK$30, " ", ""), 0)),
        ISNUMBER(MATCH(SUBSTITUTE(I34, " ", ""), SUBSTITUTE(AL$21:$AX$21, " ", ""), 0))
    ),
    INDIRECT(
        ADDRESS(
            MATCH(SUBSTITUTE(G34, " ", ""), SUBSTITUTE($AK$22:$AK$30, " ", ""), 0) + ROW($AL$22) - 1,
            MATCH(SUBSTITUTE(I34, " ", ""), SUBSTITUTE(AL$21:$AX$21, " ", ""), 0) + COLUMN($AL$21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SUBSTITUTE($AK$22:$AK$30, " ", ""), 0)),
            ISNUMBER(MATCH(SUBSTITUTE(I34, " ", ""), SUBSTITUTE(AL$21:$AX$21, " ", ""), 0))
        ),
        INDIRECT(
            ADDRESS(
                MATCH(SUBSTITUTE(G34, " ", ""), SUBSTITUTE($AK$22:$AK$30, " ", ""), 0) + ROW($AL$22) - 1,
                MATCH(SUBSTITUTE(I34, " ", ""), SUBSTITUTE(AL$21:$AX$21, " ", ""), 0) + COLUMN($AL$21
                ) - 1
            )
        ),
        "NnN"
    )
)), "True", "False")</f>
        <v>c - NnN - False</v>
      </c>
      <c r="M34" s="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SUBSTITUTE($AK$36:$AK$48, " ", ""), 0)),
        ISNUMBER(MATCH(SUBSTITUTE(I34, " ", ""), SUBSTITUTE($AL$35:$AX$35, " ", ""), 0))
    ),
    INDIRECT(
        ADDRESS(
            MATCH(SUBSTITUTE(G34, " ", ""), SUBSTITUTE($AK$36:$AK$48, " ", ""), 0) + ROW($AL$36) - 1,
            MATCH(SUBSTITUTE(I34, " ", ""), SUBSTITUTE($AL$35:$AX$35, " ", ""), 0) + COLUMN($AL$35)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SUBSTITUTE($AK$36:$AK$48, " ", ""), 0)),
            ISNUMBER(MATCH(SUBSTITUTE(I34, " ", ""), SUBSTITUTE($AL$35:$AX$35, " ", ""), 0))
        ),
        INDIRECT(
            ADDRESS(
                MATCH(SUBSTITUTE(G34, " ", ""), SUBSTITUTE($AK$36:$AK$48, " ", ""), 0) + ROW($AL$36) - 1,
                MATCH(SUBSTITUTE(I34, " ", ""), SUBSTITUTE($AL$35:$AX$35, " ", ""), 0) + COLUMN($AL$35) - 1
            )
        ),
        "NnN"
    )
)), "True", "False")</f>
        <v>c - NnN - False</v>
      </c>
      <c r="N34" s="5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SUBSTITUTE($AK$54:$AK$62, " ", ""), 0)),
        ISNUMBER(MATCH(SUBSTITUTE(I34, " ", ""), SUBSTITUTE($AL$53:$AT$53, " ", ""), 0))
    ),
    INDIRECT(
        ADDRESS(
            MATCH(SUBSTITUTE(G34, " ", ""), SUBSTITUTE($AK$54:$AK$62, " ", ""), 0) + ROW($AL$54) - 1,
            MATCH(SUBSTITUTE(I34, " ", ""), SUBSTITUTE($AL$53:$AT$53, " ", ""), 0) + COLUMN($AL$53)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SUBSTITUTE($AK$54:$AK$62, " ", ""), 0)),
            ISNUMBER(MATCH(SUBSTITUTE(I34, " ", ""), SUBSTITUTE($AL$53:$AT$53, " ", ""), 0))
        ),
        INDIRECT(
            ADDRESS(
                MATCH(SUBSTITUTE(G34, " ", ""), SUBSTITUTE($AK$54:$AK$62, " ", ""), 0) + ROW($AL$54) - 1,
                MATCH(SUBSTITUTE(I34, " ", ""), SUBSTITUTE($AL$53:$AT$53, " ", ""), 0) + COLUMN($AL$53) - 1
            )
        ),
        "NnN"
    )
)), "True", "False")</f>
        <v>c - cfgortv - True</v>
      </c>
      <c r="AI34" s="62"/>
      <c r="AJ34" s="63"/>
      <c r="AK34" s="64"/>
      <c r="AL34" s="19"/>
      <c r="AM34" s="20"/>
      <c r="AN34" s="20"/>
      <c r="AO34" s="20"/>
      <c r="AP34" s="20"/>
      <c r="AQ34" s="20"/>
      <c r="AR34" s="20"/>
      <c r="AS34" s="20"/>
      <c r="AT34" s="21"/>
      <c r="AU34" s="22"/>
      <c r="AV34" s="22"/>
      <c r="AW34" s="22"/>
      <c r="AX34" s="22"/>
    </row>
    <row r="35" spans="1:50" ht="69" x14ac:dyDescent="0.25">
      <c r="A35" s="5" t="s">
        <v>224</v>
      </c>
      <c r="B35" s="5" t="s">
        <v>8</v>
      </c>
      <c r="C35" s="5"/>
      <c r="D35" s="5"/>
      <c r="E35" s="5" t="s">
        <v>92</v>
      </c>
      <c r="F35" s="5" t="s">
        <v>94</v>
      </c>
      <c r="G35" s="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BusinessFunction</v>
      </c>
      <c r="H35" s="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Berdiskusi dengan Pengguna Lain</v>
      </c>
      <c r="I35" s="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BusinessProcess</v>
      </c>
      <c r="J35" s="13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Membaca artikel</v>
      </c>
      <c r="K35" s="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SUBSTITUTE($AK$4:$AK$16, " ", ""), 0)),
        ISNUMBER(MATCH(SUBSTITUTE(I35, " ", ""), SUBSTITUTE($AL$3:$AT$3, " ", ""), 0))
    ),
    INDIRECT(
        ADDRESS(
            MATCH(SUBSTITUTE(G35, " ", ""), SUBSTITUTE($AK$4:$AK$16, " ", ""), 0) + ROW($AL$4) - 1,
            MATCH(SUBSTITUTE(I35, " ", ""), SUBSTITUTE($AL$3:$AT$3, " ", ""), 0) + COLUMN($AL$3)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SUBSTITUTE($AK$4:$AK$16, " ", ""), 0)),
            ISNUMBER(MATCH(SUBSTITUTE(I35, " ", ""), SUBSTITUTE($AL$3:$AT$3, " ", ""), 0))
        ),
        INDIRECT(
            ADDRESS(
                MATCH(SUBSTITUTE(G35, " ", ""), SUBSTITUTE($AK$4:$AK$16, " ", ""), 0) + ROW($AL$4) - 1,
                MATCH(SUBSTITUTE(I35, " ", ""), SUBSTITUTE($AL$3:$AT$3, " ", ""), 0) + COLUMN($AL$3) - 1
            )
        ),
        "NnN"
    )
)), "True", "False")</f>
        <v>c - NnN - False</v>
      </c>
      <c r="L35" s="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SUBSTITUTE($AK$22:$AK$30, " ", ""), 0)),
        ISNUMBER(MATCH(SUBSTITUTE(I35, " ", ""), SUBSTITUTE(AL$21:$AX$21, " ", ""), 0))
    ),
    INDIRECT(
        ADDRESS(
            MATCH(SUBSTITUTE(G35, " ", ""), SUBSTITUTE($AK$22:$AK$30, " ", ""), 0) + ROW($AL$22) - 1,
            MATCH(SUBSTITUTE(I35, " ", ""), SUBSTITUTE(AL$21:$AX$21, " ", ""), 0) + COLUMN($AL$21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SUBSTITUTE($AK$22:$AK$30, " ", ""), 0)),
            ISNUMBER(MATCH(SUBSTITUTE(I35, " ", ""), SUBSTITUTE(AL$21:$AX$21, " ", ""), 0))
        ),
        INDIRECT(
            ADDRESS(
                MATCH(SUBSTITUTE(G35, " ", ""), SUBSTITUTE($AK$22:$AK$30, " ", ""), 0) + ROW($AL$22) - 1,
                MATCH(SUBSTITUTE(I35, " ", ""), SUBSTITUTE(AL$21:$AX$21, " ", ""), 0) + COLUMN($AL$21
                ) - 1
            )
        ),
        "NnN"
    )
)), "True", "False")</f>
        <v>c - NnN - False</v>
      </c>
      <c r="M35" s="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SUBSTITUTE($AK$36:$AK$48, " ", ""), 0)),
        ISNUMBER(MATCH(SUBSTITUTE(I35, " ", ""), SUBSTITUTE($AL$35:$AX$35, " ", ""), 0))
    ),
    INDIRECT(
        ADDRESS(
            MATCH(SUBSTITUTE(G35, " ", ""), SUBSTITUTE($AK$36:$AK$48, " ", ""), 0) + ROW($AL$36) - 1,
            MATCH(SUBSTITUTE(I35, " ", ""), SUBSTITUTE($AL$35:$AX$35, " ", ""), 0) + COLUMN($AL$35)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SUBSTITUTE($AK$36:$AK$48, " ", ""), 0)),
            ISNUMBER(MATCH(SUBSTITUTE(I35, " ", ""), SUBSTITUTE($AL$35:$AX$35, " ", ""), 0))
        ),
        INDIRECT(
            ADDRESS(
                MATCH(SUBSTITUTE(G35, " ", ""), SUBSTITUTE($AK$36:$AK$48, " ", ""), 0) + ROW($AL$36) - 1,
                MATCH(SUBSTITUTE(I35, " ", ""), SUBSTITUTE($AL$35:$AX$35, " ", ""), 0) + COLUMN($AL$35) - 1
            )
        ),
        "NnN"
    )
)), "True", "False")</f>
        <v>c - cfgostv - True</v>
      </c>
      <c r="N35" s="5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SUBSTITUTE($AK$54:$AK$62, " ", ""), 0)),
        ISNUMBER(MATCH(SUBSTITUTE(I35, " ", ""), SUBSTITUTE($AL$53:$AT$53, " ", ""), 0))
    ),
    INDIRECT(
        ADDRESS(
            MATCH(SUBSTITUTE(G35, " ", ""), SUBSTITUTE($AK$54:$AK$62, " ", ""), 0) + ROW($AL$54) - 1,
            MATCH(SUBSTITUTE(I35, " ", ""), SUBSTITUTE($AL$53:$AT$53, " ", ""), 0) + COLUMN($AL$53)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SUBSTITUTE($AK$54:$AK$62, " ", ""), 0)),
            ISNUMBER(MATCH(SUBSTITUTE(I35, " ", ""), SUBSTITUTE($AL$53:$AT$53, " ", ""), 0))
        ),
        INDIRECT(
            ADDRESS(
                MATCH(SUBSTITUTE(G35, " ", ""), SUBSTITUTE($AK$54:$AK$62, " ", ""), 0) + ROW($AL$54) - 1,
                MATCH(SUBSTITUTE(I35, " ", ""), SUBSTITUTE($AL$53:$AT$53, " ", ""), 0) + COLUMN($AL$53) - 1
            )
        ),
        "NnN"
    )
)), "True", "False")</f>
        <v>c - NnN - False</v>
      </c>
      <c r="AI35" s="65"/>
      <c r="AJ35" s="66"/>
      <c r="AK35" s="67"/>
      <c r="AL35" s="25" t="s">
        <v>251</v>
      </c>
      <c r="AM35" s="26" t="s">
        <v>252</v>
      </c>
      <c r="AN35" s="26" t="s">
        <v>253</v>
      </c>
      <c r="AO35" s="26" t="s">
        <v>254</v>
      </c>
      <c r="AP35" s="26" t="s">
        <v>255</v>
      </c>
      <c r="AQ35" s="26" t="s">
        <v>256</v>
      </c>
      <c r="AR35" s="26" t="s">
        <v>257</v>
      </c>
      <c r="AS35" s="27" t="s">
        <v>258</v>
      </c>
      <c r="AT35" s="26" t="s">
        <v>258</v>
      </c>
      <c r="AU35" s="28" t="s">
        <v>259</v>
      </c>
      <c r="AV35" s="29" t="s">
        <v>260</v>
      </c>
      <c r="AW35" s="29" t="s">
        <v>261</v>
      </c>
      <c r="AX35" s="29" t="s">
        <v>262</v>
      </c>
    </row>
    <row r="36" spans="1:50" ht="17.25" x14ac:dyDescent="0.25">
      <c r="A36" s="5" t="s">
        <v>225</v>
      </c>
      <c r="B36" s="5" t="s">
        <v>8</v>
      </c>
      <c r="C36" s="5"/>
      <c r="D36" s="5"/>
      <c r="E36" s="5" t="s">
        <v>92</v>
      </c>
      <c r="F36" s="5" t="s">
        <v>96</v>
      </c>
      <c r="G36" s="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BusinessFunction</v>
      </c>
      <c r="H36" s="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Berdiskusi dengan Pengguna Lain</v>
      </c>
      <c r="I36" s="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BusinessProcess</v>
      </c>
      <c r="J36" s="13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Menulis komentar</v>
      </c>
      <c r="K36" s="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SUBSTITUTE($AK$4:$AK$16, " ", ""), 0)),
        ISNUMBER(MATCH(SUBSTITUTE(I36, " ", ""), SUBSTITUTE($AL$3:$AT$3, " ", ""), 0))
    ),
    INDIRECT(
        ADDRESS(
            MATCH(SUBSTITUTE(G36, " ", ""), SUBSTITUTE($AK$4:$AK$16, " ", ""), 0) + ROW($AL$4) - 1,
            MATCH(SUBSTITUTE(I36, " ", ""), SUBSTITUTE($AL$3:$AT$3, " ", ""), 0) + COLUMN($AL$3)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SUBSTITUTE($AK$4:$AK$16, " ", ""), 0)),
            ISNUMBER(MATCH(SUBSTITUTE(I36, " ", ""), SUBSTITUTE($AL$3:$AT$3, " ", ""), 0))
        ),
        INDIRECT(
            ADDRESS(
                MATCH(SUBSTITUTE(G36, " ", ""), SUBSTITUTE($AK$4:$AK$16, " ", ""), 0) + ROW($AL$4) - 1,
                MATCH(SUBSTITUTE(I36, " ", ""), SUBSTITUTE($AL$3:$AT$3, " ", ""), 0) + COLUMN($AL$3) - 1
            )
        ),
        "NnN"
    )
)), "True", "False")</f>
        <v>c - NnN - False</v>
      </c>
      <c r="L36" s="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SUBSTITUTE($AK$22:$AK$30, " ", ""), 0)),
        ISNUMBER(MATCH(SUBSTITUTE(I36, " ", ""), SUBSTITUTE(AL$21:$AX$21, " ", ""), 0))
    ),
    INDIRECT(
        ADDRESS(
            MATCH(SUBSTITUTE(G36, " ", ""), SUBSTITUTE($AK$22:$AK$30, " ", ""), 0) + ROW($AL$22) - 1,
            MATCH(SUBSTITUTE(I36, " ", ""), SUBSTITUTE(AL$21:$AX$21, " ", ""), 0) + COLUMN($AL$21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SUBSTITUTE($AK$22:$AK$30, " ", ""), 0)),
            ISNUMBER(MATCH(SUBSTITUTE(I36, " ", ""), SUBSTITUTE(AL$21:$AX$21, " ", ""), 0))
        ),
        INDIRECT(
            ADDRESS(
                MATCH(SUBSTITUTE(G36, " ", ""), SUBSTITUTE($AK$22:$AK$30, " ", ""), 0) + ROW($AL$22) - 1,
                MATCH(SUBSTITUTE(I36, " ", ""), SUBSTITUTE(AL$21:$AX$21, " ", ""), 0) + COLUMN($AL$21
                ) - 1
            )
        ),
        "NnN"
    )
)), "True", "False")</f>
        <v>c - NnN - False</v>
      </c>
      <c r="M36" s="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SUBSTITUTE($AK$36:$AK$48, " ", ""), 0)),
        ISNUMBER(MATCH(SUBSTITUTE(I36, " ", ""), SUBSTITUTE($AL$35:$AX$35, " ", ""), 0))
    ),
    INDIRECT(
        ADDRESS(
            MATCH(SUBSTITUTE(G36, " ", ""), SUBSTITUTE($AK$36:$AK$48, " ", ""), 0) + ROW($AL$36) - 1,
            MATCH(SUBSTITUTE(I36, " ", ""), SUBSTITUTE($AL$35:$AX$35, " ", ""), 0) + COLUMN($AL$35)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SUBSTITUTE($AK$36:$AK$48, " ", ""), 0)),
            ISNUMBER(MATCH(SUBSTITUTE(I36, " ", ""), SUBSTITUTE($AL$35:$AX$35, " ", ""), 0))
        ),
        INDIRECT(
            ADDRESS(
                MATCH(SUBSTITUTE(G36, " ", ""), SUBSTITUTE($AK$36:$AK$48, " ", ""), 0) + ROW($AL$36) - 1,
                MATCH(SUBSTITUTE(I36, " ", ""), SUBSTITUTE($AL$35:$AX$35, " ", ""), 0) + COLUMN($AL$35) - 1
            )
        ),
        "NnN"
    )
)), "True", "False")</f>
        <v>c - cfgostv - True</v>
      </c>
      <c r="N36" s="5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SUBSTITUTE($AK$54:$AK$62, " ", ""), 0)),
        ISNUMBER(MATCH(SUBSTITUTE(I36, " ", ""), SUBSTITUTE($AL$53:$AT$53, " ", ""), 0))
    ),
    INDIRECT(
        ADDRESS(
            MATCH(SUBSTITUTE(G36, " ", ""), SUBSTITUTE($AK$54:$AK$62, " ", ""), 0) + ROW($AL$54) - 1,
            MATCH(SUBSTITUTE(I36, " ", ""), SUBSTITUTE($AL$53:$AT$53, " ", ""), 0) + COLUMN($AL$53)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SUBSTITUTE($AK$54:$AK$62, " ", ""), 0)),
            ISNUMBER(MATCH(SUBSTITUTE(I36, " ", ""), SUBSTITUTE($AL$53:$AT$53, " ", ""), 0))
        ),
        INDIRECT(
            ADDRESS(
                MATCH(SUBSTITUTE(G36, " ", ""), SUBSTITUTE($AK$54:$AK$62, " ", ""), 0) + ROW($AL$54) - 1,
                MATCH(SUBSTITUTE(I36, " ", ""), SUBSTITUTE($AL$53:$AT$53, " ", ""), 0) + COLUMN($AL$53) - 1
            )
        ),
        "NnN"
    )
)), "True", "False")</f>
        <v>c - NnN - False</v>
      </c>
      <c r="AI36" s="71" t="s">
        <v>249</v>
      </c>
      <c r="AJ36" s="19"/>
      <c r="AK36" s="33" t="s">
        <v>251</v>
      </c>
      <c r="AL36" s="34" t="s">
        <v>47</v>
      </c>
      <c r="AM36" s="34" t="s">
        <v>50</v>
      </c>
      <c r="AN36" s="34" t="s">
        <v>40</v>
      </c>
      <c r="AO36" s="34" t="s">
        <v>67</v>
      </c>
      <c r="AP36" s="34" t="s">
        <v>50</v>
      </c>
      <c r="AQ36" s="34" t="s">
        <v>50</v>
      </c>
      <c r="AR36" s="34" t="s">
        <v>263</v>
      </c>
      <c r="AS36" s="34" t="s">
        <v>263</v>
      </c>
      <c r="AT36" s="35" t="s">
        <v>42</v>
      </c>
      <c r="AU36" s="36" t="s">
        <v>43</v>
      </c>
      <c r="AV36" s="36" t="s">
        <v>43</v>
      </c>
      <c r="AW36" s="36" t="s">
        <v>43</v>
      </c>
      <c r="AX36" s="36" t="s">
        <v>40</v>
      </c>
    </row>
    <row r="37" spans="1:50" ht="17.25" x14ac:dyDescent="0.25">
      <c r="A37" s="5" t="s">
        <v>226</v>
      </c>
      <c r="B37" s="5" t="s">
        <v>8</v>
      </c>
      <c r="C37" s="5"/>
      <c r="D37" s="5"/>
      <c r="E37" s="5" t="s">
        <v>105</v>
      </c>
      <c r="F37" s="5" t="s">
        <v>109</v>
      </c>
      <c r="G37" s="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ApplicationFunction</v>
      </c>
      <c r="H37" s="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Berdiskusi dengan Pengguna Lain</v>
      </c>
      <c r="I37" s="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ApplicationProcess</v>
      </c>
      <c r="J37" s="13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Membaca artikel</v>
      </c>
      <c r="K37" s="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SUBSTITUTE($AK$4:$AK$16, " ", ""), 0)),
        ISNUMBER(MATCH(SUBSTITUTE(I37, " ", ""), SUBSTITUTE($AL$3:$AT$3, " ", ""), 0))
    ),
    INDIRECT(
        ADDRESS(
            MATCH(SUBSTITUTE(G37, " ", ""), SUBSTITUTE($AK$4:$AK$16, " ", ""), 0) + ROW($AL$4) - 1,
            MATCH(SUBSTITUTE(I37, " ", ""), SUBSTITUTE($AL$3:$AT$3, " ", ""), 0) + COLUMN($AL$3)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SUBSTITUTE($AK$4:$AK$16, " ", ""), 0)),
            ISNUMBER(MATCH(SUBSTITUTE(I37, " ", ""), SUBSTITUTE($AL$3:$AT$3, " ", ""), 0))
        ),
        INDIRECT(
            ADDRESS(
                MATCH(SUBSTITUTE(G37, " ", ""), SUBSTITUTE($AK$4:$AK$16, " ", ""), 0) + ROW($AL$4) - 1,
                MATCH(SUBSTITUTE(I37, " ", ""), SUBSTITUTE($AL$3:$AT$3, " ", ""), 0) + COLUMN($AL$3) - 1
            )
        ),
        "NnN"
    )
)), "True", "False")</f>
        <v>c - NnN - False</v>
      </c>
      <c r="L37" s="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SUBSTITUTE($AK$22:$AK$30, " ", ""), 0)),
        ISNUMBER(MATCH(SUBSTITUTE(I37, " ", ""), SUBSTITUTE(AL$21:$AX$21, " ", ""), 0))
    ),
    INDIRECT(
        ADDRESS(
            MATCH(SUBSTITUTE(G37, " ", ""), SUBSTITUTE($AK$22:$AK$30, " ", ""), 0) + ROW($AL$22) - 1,
            MATCH(SUBSTITUTE(I37, " ", ""), SUBSTITUTE(AL$21:$AX$21, " ", ""), 0) + COLUMN($AL$21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SUBSTITUTE($AK$22:$AK$30, " ", ""), 0)),
            ISNUMBER(MATCH(SUBSTITUTE(I37, " ", ""), SUBSTITUTE(AL$21:$AX$21, " ", ""), 0))
        ),
        INDIRECT(
            ADDRESS(
                MATCH(SUBSTITUTE(G37, " ", ""), SUBSTITUTE($AK$22:$AK$30, " ", ""), 0) + ROW($AL$22) - 1,
                MATCH(SUBSTITUTE(I37, " ", ""), SUBSTITUTE(AL$21:$AX$21, " ", ""), 0) + COLUMN($AL$21
                ) - 1
            )
        ),
        "NnN"
    )
)), "True", "False")</f>
        <v>c - NnN - False</v>
      </c>
      <c r="M37" s="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SUBSTITUTE($AK$36:$AK$48, " ", ""), 0)),
        ISNUMBER(MATCH(SUBSTITUTE(I37, " ", ""), SUBSTITUTE($AL$35:$AX$35, " ", ""), 0))
    ),
    INDIRECT(
        ADDRESS(
            MATCH(SUBSTITUTE(G37, " ", ""), SUBSTITUTE($AK$36:$AK$48, " ", ""), 0) + ROW($AL$36) - 1,
            MATCH(SUBSTITUTE(I37, " ", ""), SUBSTITUTE($AL$35:$AX$35, " ", ""), 0) + COLUMN($AL$35)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SUBSTITUTE($AK$36:$AK$48, " ", ""), 0)),
            ISNUMBER(MATCH(SUBSTITUTE(I37, " ", ""), SUBSTITUTE($AL$35:$AX$35, " ", ""), 0))
        ),
        INDIRECT(
            ADDRESS(
                MATCH(SUBSTITUTE(G37, " ", ""), SUBSTITUTE($AK$36:$AK$48, " ", ""), 0) + ROW($AL$36) - 1,
                MATCH(SUBSTITUTE(I37, " ", ""), SUBSTITUTE($AL$35:$AX$35, " ", ""), 0) + COLUMN($AL$35) - 1
            )
        ),
        "NnN"
    )
)), "True", "False")</f>
        <v>c - NnN - False</v>
      </c>
      <c r="N37" s="5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SUBSTITUTE($AK$54:$AK$62, " ", ""), 0)),
        ISNUMBER(MATCH(SUBSTITUTE(I37, " ", ""), SUBSTITUTE($AL$53:$AT$53, " ", ""), 0))
    ),
    INDIRECT(
        ADDRESS(
            MATCH(SUBSTITUTE(G37, " ", ""), SUBSTITUTE($AK$54:$AK$62, " ", ""), 0) + ROW($AL$54) - 1,
            MATCH(SUBSTITUTE(I37, " ", ""), SUBSTITUTE($AL$53:$AT$53, " ", ""), 0) + COLUMN($AL$53)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SUBSTITUTE($AK$54:$AK$62, " ", ""), 0)),
            ISNUMBER(MATCH(SUBSTITUTE(I37, " ", ""), SUBSTITUTE($AL$53:$AT$53, " ", ""), 0))
        ),
        INDIRECT(
            ADDRESS(
                MATCH(SUBSTITUTE(G37, " ", ""), SUBSTITUTE($AK$54:$AK$62, " ", ""), 0) + ROW($AL$54) - 1,
                MATCH(SUBSTITUTE(I37, " ", ""), SUBSTITUTE($AL$53:$AT$53, " ", ""), 0) + COLUMN($AL$53) - 1
            )
        ),
        "NnN"
    )
)), "True", "False")</f>
        <v>c - NnN - False</v>
      </c>
      <c r="AI37" s="72"/>
      <c r="AJ37" s="38"/>
      <c r="AK37" s="27" t="s">
        <v>252</v>
      </c>
      <c r="AL37" s="34" t="s">
        <v>40</v>
      </c>
      <c r="AM37" s="34" t="s">
        <v>47</v>
      </c>
      <c r="AN37" s="34" t="s">
        <v>40</v>
      </c>
      <c r="AO37" s="34" t="s">
        <v>67</v>
      </c>
      <c r="AP37" s="34" t="s">
        <v>50</v>
      </c>
      <c r="AQ37" s="34" t="s">
        <v>50</v>
      </c>
      <c r="AR37" s="34" t="s">
        <v>263</v>
      </c>
      <c r="AS37" s="34" t="s">
        <v>263</v>
      </c>
      <c r="AT37" s="35" t="s">
        <v>42</v>
      </c>
      <c r="AU37" s="36" t="s">
        <v>43</v>
      </c>
      <c r="AV37" s="36" t="s">
        <v>43</v>
      </c>
      <c r="AW37" s="36" t="s">
        <v>43</v>
      </c>
      <c r="AX37" s="36" t="s">
        <v>40</v>
      </c>
    </row>
    <row r="38" spans="1:50" ht="17.25" x14ac:dyDescent="0.25">
      <c r="A38" s="5" t="s">
        <v>227</v>
      </c>
      <c r="B38" s="5" t="s">
        <v>8</v>
      </c>
      <c r="C38" s="5"/>
      <c r="D38" s="5"/>
      <c r="E38" s="5" t="s">
        <v>105</v>
      </c>
      <c r="F38" s="5" t="s">
        <v>111</v>
      </c>
      <c r="G38" s="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ApplicationFunction</v>
      </c>
      <c r="H38" s="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Berdiskusi dengan Pengguna Lain</v>
      </c>
      <c r="I38" s="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ApplicationProcess</v>
      </c>
      <c r="J38" s="13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Menulis komentar</v>
      </c>
      <c r="K38" s="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SUBSTITUTE($AK$4:$AK$16, " ", ""), 0)),
        ISNUMBER(MATCH(SUBSTITUTE(I38, " ", ""), SUBSTITUTE($AL$3:$AT$3, " ", ""), 0))
    ),
    INDIRECT(
        ADDRESS(
            MATCH(SUBSTITUTE(G38, " ", ""), SUBSTITUTE($AK$4:$AK$16, " ", ""), 0) + ROW($AL$4) - 1,
            MATCH(SUBSTITUTE(I38, " ", ""), SUBSTITUTE($AL$3:$AT$3, " ", ""), 0) + COLUMN($AL$3)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SUBSTITUTE($AK$4:$AK$16, " ", ""), 0)),
            ISNUMBER(MATCH(SUBSTITUTE(I38, " ", ""), SUBSTITUTE($AL$3:$AT$3, " ", ""), 0))
        ),
        INDIRECT(
            ADDRESS(
                MATCH(SUBSTITUTE(G38, " ", ""), SUBSTITUTE($AK$4:$AK$16, " ", ""), 0) + ROW($AL$4) - 1,
                MATCH(SUBSTITUTE(I38, " ", ""), SUBSTITUTE($AL$3:$AT$3, " ", ""), 0) + COLUMN($AL$3) - 1
            )
        ),
        "NnN"
    )
)), "True", "False")</f>
        <v>c - NnN - False</v>
      </c>
      <c r="L38" s="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SUBSTITUTE($AK$22:$AK$30, " ", ""), 0)),
        ISNUMBER(MATCH(SUBSTITUTE(I38, " ", ""), SUBSTITUTE(AL$21:$AX$21, " ", ""), 0))
    ),
    INDIRECT(
        ADDRESS(
            MATCH(SUBSTITUTE(G38, " ", ""), SUBSTITUTE($AK$22:$AK$30, " ", ""), 0) + ROW($AL$22) - 1,
            MATCH(SUBSTITUTE(I38, " ", ""), SUBSTITUTE(AL$21:$AX$21, " ", ""), 0) + COLUMN($AL$21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SUBSTITUTE($AK$22:$AK$30, " ", ""), 0)),
            ISNUMBER(MATCH(SUBSTITUTE(I38, " ", ""), SUBSTITUTE(AL$21:$AX$21, " ", ""), 0))
        ),
        INDIRECT(
            ADDRESS(
                MATCH(SUBSTITUTE(G38, " ", ""), SUBSTITUTE($AK$22:$AK$30, " ", ""), 0) + ROW($AL$22) - 1,
                MATCH(SUBSTITUTE(I38, " ", ""), SUBSTITUTE(AL$21:$AX$21, " ", ""), 0) + COLUMN($AL$21
                ) - 1
            )
        ),
        "NnN"
    )
)), "True", "False")</f>
        <v>c - NnN - False</v>
      </c>
      <c r="M38" s="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SUBSTITUTE($AK$36:$AK$48, " ", ""), 0)),
        ISNUMBER(MATCH(SUBSTITUTE(I38, " ", ""), SUBSTITUTE($AL$35:$AX$35, " ", ""), 0))
    ),
    INDIRECT(
        ADDRESS(
            MATCH(SUBSTITUTE(G38, " ", ""), SUBSTITUTE($AK$36:$AK$48, " ", ""), 0) + ROW($AL$36) - 1,
            MATCH(SUBSTITUTE(I38, " ", ""), SUBSTITUTE($AL$35:$AX$35, " ", ""), 0) + COLUMN($AL$35)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SUBSTITUTE($AK$36:$AK$48, " ", ""), 0)),
            ISNUMBER(MATCH(SUBSTITUTE(I38, " ", ""), SUBSTITUTE($AL$35:$AX$35, " ", ""), 0))
        ),
        INDIRECT(
            ADDRESS(
                MATCH(SUBSTITUTE(G38, " ", ""), SUBSTITUTE($AK$36:$AK$48, " ", ""), 0) + ROW($AL$36) - 1,
                MATCH(SUBSTITUTE(I38, " ", ""), SUBSTITUTE($AL$35:$AX$35, " ", ""), 0) + COLUMN($AL$35) - 1
            )
        ),
        "NnN"
    )
)), "True", "False")</f>
        <v>c - NnN - False</v>
      </c>
      <c r="N38" s="5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SUBSTITUTE($AK$54:$AK$62, " ", ""), 0)),
        ISNUMBER(MATCH(SUBSTITUTE(I38, " ", ""), SUBSTITUTE($AL$53:$AT$53, " ", ""), 0))
    ),
    INDIRECT(
        ADDRESS(
            MATCH(SUBSTITUTE(G38, " ", ""), SUBSTITUTE($AK$54:$AK$62, " ", ""), 0) + ROW($AL$54) - 1,
            MATCH(SUBSTITUTE(I38, " ", ""), SUBSTITUTE($AL$53:$AT$53, " ", ""), 0) + COLUMN($AL$53)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SUBSTITUTE($AK$54:$AK$62, " ", ""), 0)),
            ISNUMBER(MATCH(SUBSTITUTE(I38, " ", ""), SUBSTITUTE($AL$53:$AT$53, " ", ""), 0))
        ),
        INDIRECT(
            ADDRESS(
                MATCH(SUBSTITUTE(G38, " ", ""), SUBSTITUTE($AK$54:$AK$62, " ", ""), 0) + ROW($AL$54) - 1,
                MATCH(SUBSTITUTE(I38, " ", ""), SUBSTITUTE($AL$53:$AT$53, " ", ""), 0) + COLUMN($AL$53) - 1
            )
        ),
        "NnN"
    )
)), "True", "False")</f>
        <v>c - NnN - False</v>
      </c>
      <c r="AI38" s="72"/>
      <c r="AJ38" s="38"/>
      <c r="AK38" s="27" t="s">
        <v>253</v>
      </c>
      <c r="AL38" s="34" t="s">
        <v>70</v>
      </c>
      <c r="AM38" s="34" t="s">
        <v>69</v>
      </c>
      <c r="AN38" s="34" t="s">
        <v>47</v>
      </c>
      <c r="AO38" s="34" t="s">
        <v>67</v>
      </c>
      <c r="AP38" s="34"/>
      <c r="AQ38" s="34" t="s">
        <v>50</v>
      </c>
      <c r="AR38" s="34" t="s">
        <v>263</v>
      </c>
      <c r="AS38" s="34" t="s">
        <v>263</v>
      </c>
      <c r="AT38" s="35" t="s">
        <v>42</v>
      </c>
      <c r="AU38" s="36" t="s">
        <v>43</v>
      </c>
      <c r="AV38" s="36" t="s">
        <v>43</v>
      </c>
      <c r="AW38" s="36" t="s">
        <v>43</v>
      </c>
      <c r="AX38" s="36" t="s">
        <v>40</v>
      </c>
    </row>
    <row r="39" spans="1:50" ht="17.25" x14ac:dyDescent="0.25">
      <c r="A39" s="5" t="s">
        <v>228</v>
      </c>
      <c r="B39" s="5" t="s">
        <v>8</v>
      </c>
      <c r="C39" s="5"/>
      <c r="D39" s="5"/>
      <c r="E39" s="5" t="s">
        <v>131</v>
      </c>
      <c r="F39" s="5" t="s">
        <v>138</v>
      </c>
      <c r="G39" s="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TechnologyFunction</v>
      </c>
      <c r="H39" s="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Membuat artikel</v>
      </c>
      <c r="I39" s="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TechnologyProcess</v>
      </c>
      <c r="J39" s="13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Update database</v>
      </c>
      <c r="K39" s="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SUBSTITUTE($AK$4:$AK$16, " ", ""), 0)),
        ISNUMBER(MATCH(SUBSTITUTE(I39, " ", ""), SUBSTITUTE($AL$3:$AT$3, " ", ""), 0))
    ),
    INDIRECT(
        ADDRESS(
            MATCH(SUBSTITUTE(G39, " ", ""), SUBSTITUTE($AK$4:$AK$16, " ", ""), 0) + ROW($AL$4) - 1,
            MATCH(SUBSTITUTE(I39, " ", ""), SUBSTITUTE($AL$3:$AT$3, " ", ""), 0) + COLUMN($AL$3)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SUBSTITUTE($AK$4:$AK$16, " ", ""), 0)),
            ISNUMBER(MATCH(SUBSTITUTE(I39, " ", ""), SUBSTITUTE($AL$3:$AT$3, " ", ""), 0))
        ),
        INDIRECT(
            ADDRESS(
                MATCH(SUBSTITUTE(G39, " ", ""), SUBSTITUTE($AK$4:$AK$16, " ", ""), 0) + ROW($AL$4) - 1,
                MATCH(SUBSTITUTE(I39, " ", ""), SUBSTITUTE($AL$3:$AT$3, " ", ""), 0) + COLUMN($AL$3) - 1
            )
        ),
        "NnN"
    )
)), "True", "False")</f>
        <v>c - NnN - False</v>
      </c>
      <c r="L39" s="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SUBSTITUTE($AK$22:$AK$30, " ", ""), 0)),
        ISNUMBER(MATCH(SUBSTITUTE(I39, " ", ""), SUBSTITUTE(AL$21:$AX$21, " ", ""), 0))
    ),
    INDIRECT(
        ADDRESS(
            MATCH(SUBSTITUTE(G39, " ", ""), SUBSTITUTE($AK$22:$AK$30, " ", ""), 0) + ROW($AL$22) - 1,
            MATCH(SUBSTITUTE(I39, " ", ""), SUBSTITUTE(AL$21:$AX$21, " ", ""), 0) + COLUMN($AL$21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SUBSTITUTE($AK$22:$AK$30, " ", ""), 0)),
            ISNUMBER(MATCH(SUBSTITUTE(I39, " ", ""), SUBSTITUTE(AL$21:$AX$21, " ", ""), 0))
        ),
        INDIRECT(
            ADDRESS(
                MATCH(SUBSTITUTE(G39, " ", ""), SUBSTITUTE($AK$22:$AK$30, " ", ""), 0) + ROW($AL$22) - 1,
                MATCH(SUBSTITUTE(I39, " ", ""), SUBSTITUTE(AL$21:$AX$21, " ", ""), 0) + COLUMN($AL$21
                ) - 1
            )
        ),
        "NnN"
    )
)), "True", "False")</f>
        <v>c - NnN - False</v>
      </c>
      <c r="M39" s="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SUBSTITUTE($AK$36:$AK$48, " ", ""), 0)),
        ISNUMBER(MATCH(SUBSTITUTE(I39, " ", ""), SUBSTITUTE($AL$35:$AX$35, " ", ""), 0))
    ),
    INDIRECT(
        ADDRESS(
            MATCH(SUBSTITUTE(G39, " ", ""), SUBSTITUTE($AK$36:$AK$48, " ", ""), 0) + ROW($AL$36) - 1,
            MATCH(SUBSTITUTE(I39, " ", ""), SUBSTITUTE($AL$35:$AX$35, " ", ""), 0) + COLUMN($AL$35)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SUBSTITUTE($AK$36:$AK$48, " ", ""), 0)),
            ISNUMBER(MATCH(SUBSTITUTE(I39, " ", ""), SUBSTITUTE($AL$35:$AX$35, " ", ""), 0))
        ),
        INDIRECT(
            ADDRESS(
                MATCH(SUBSTITUTE(G39, " ", ""), SUBSTITUTE($AK$36:$AK$48, " ", ""), 0) + ROW($AL$36) - 1,
                MATCH(SUBSTITUTE(I39, " ", ""), SUBSTITUTE($AL$35:$AX$35, " ", ""), 0) + COLUMN($AL$35) - 1
            )
        ),
        "NnN"
    )
)), "True", "False")</f>
        <v>c - NnN - False</v>
      </c>
      <c r="N39" s="5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SUBSTITUTE($AK$54:$AK$62, " ", ""), 0)),
        ISNUMBER(MATCH(SUBSTITUTE(I39, " ", ""), SUBSTITUTE($AL$53:$AT$53, " ", ""), 0))
    ),
    INDIRECT(
        ADDRESS(
            MATCH(SUBSTITUTE(G39, " ", ""), SUBSTITUTE($AK$54:$AK$62, " ", ""), 0) + ROW($AL$54) - 1,
            MATCH(SUBSTITUTE(I39, " ", ""), SUBSTITUTE($AL$53:$AT$53, " ", ""), 0) + COLUMN($AL$53)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SUBSTITUTE($AK$54:$AK$62, " ", ""), 0)),
            ISNUMBER(MATCH(SUBSTITUTE(I39, " ", ""), SUBSTITUTE($AL$53:$AT$53, " ", ""), 0))
        ),
        INDIRECT(
            ADDRESS(
                MATCH(SUBSTITUTE(G39, " ", ""), SUBSTITUTE($AK$54:$AK$62, " ", ""), 0) + ROW($AL$54) - 1,
                MATCH(SUBSTITUTE(I39, " ", ""), SUBSTITUTE($AL$53:$AT$53, " ", ""), 0) + COLUMN($AL$53) - 1
            )
        ),
        "NnN"
    )
)), "True", "False")</f>
        <v>c - NnN - False</v>
      </c>
      <c r="AI39" s="72"/>
      <c r="AJ39" s="38"/>
      <c r="AK39" s="27" t="s">
        <v>254</v>
      </c>
      <c r="AL39" s="34" t="s">
        <v>40</v>
      </c>
      <c r="AM39" s="34" t="s">
        <v>40</v>
      </c>
      <c r="AN39" s="34" t="s">
        <v>40</v>
      </c>
      <c r="AO39" s="34" t="s">
        <v>67</v>
      </c>
      <c r="AP39" s="34" t="s">
        <v>50</v>
      </c>
      <c r="AQ39" s="34" t="s">
        <v>40</v>
      </c>
      <c r="AR39" s="34" t="s">
        <v>40</v>
      </c>
      <c r="AS39" s="34" t="s">
        <v>40</v>
      </c>
      <c r="AT39" s="35" t="s">
        <v>50</v>
      </c>
      <c r="AU39" s="36" t="s">
        <v>43</v>
      </c>
      <c r="AV39" s="36" t="s">
        <v>43</v>
      </c>
      <c r="AW39" s="36" t="s">
        <v>43</v>
      </c>
      <c r="AX39" s="36" t="s">
        <v>40</v>
      </c>
    </row>
    <row r="40" spans="1:50" ht="17.25" x14ac:dyDescent="0.25">
      <c r="A40" s="5" t="s">
        <v>229</v>
      </c>
      <c r="B40" s="5" t="s">
        <v>8</v>
      </c>
      <c r="C40" s="5"/>
      <c r="D40" s="5"/>
      <c r="E40" s="5" t="s">
        <v>125</v>
      </c>
      <c r="F40" s="5" t="s">
        <v>123</v>
      </c>
      <c r="G40" s="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Node</v>
      </c>
      <c r="H40" s="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Server</v>
      </c>
      <c r="I40" s="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Node</v>
      </c>
      <c r="J40" s="13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Main server</v>
      </c>
      <c r="K40" s="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SUBSTITUTE($AK$4:$AK$16, " ", ""), 0)),
        ISNUMBER(MATCH(SUBSTITUTE(I40, " ", ""), SUBSTITUTE($AL$3:$AT$3, " ", ""), 0))
    ),
    INDIRECT(
        ADDRESS(
            MATCH(SUBSTITUTE(G40, " ", ""), SUBSTITUTE($AK$4:$AK$16, " ", ""), 0) + ROW($AL$4) - 1,
            MATCH(SUBSTITUTE(I40, " ", ""), SUBSTITUTE($AL$3:$AT$3, " ", ""), 0) + COLUMN($AL$3)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SUBSTITUTE($AK$4:$AK$16, " ", ""), 0)),
            ISNUMBER(MATCH(SUBSTITUTE(I40, " ", ""), SUBSTITUTE($AL$3:$AT$3, " ", ""), 0))
        ),
        INDIRECT(
            ADDRESS(
                MATCH(SUBSTITUTE(G40, " ", ""), SUBSTITUTE($AK$4:$AK$16, " ", ""), 0) + ROW($AL$4) - 1,
                MATCH(SUBSTITUTE(I40, " ", ""), SUBSTITUTE($AL$3:$AT$3, " ", ""), 0) + COLUMN($AL$3) - 1
            )
        ),
        "NnN"
    )
)), "True", "False")</f>
        <v>c - NnN - False</v>
      </c>
      <c r="L40" s="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SUBSTITUTE($AK$22:$AK$30, " ", ""), 0)),
        ISNUMBER(MATCH(SUBSTITUTE(I40, " ", ""), SUBSTITUTE(AL$21:$AX$21, " ", ""), 0))
    ),
    INDIRECT(
        ADDRESS(
            MATCH(SUBSTITUTE(G40, " ", ""), SUBSTITUTE($AK$22:$AK$30, " ", ""), 0) + ROW($AL$22) - 1,
            MATCH(SUBSTITUTE(I40, " ", ""), SUBSTITUTE(AL$21:$AX$21, " ", ""), 0) + COLUMN($AL$21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SUBSTITUTE($AK$22:$AK$30, " ", ""), 0)),
            ISNUMBER(MATCH(SUBSTITUTE(I40, " ", ""), SUBSTITUTE(AL$21:$AX$21, " ", ""), 0))
        ),
        INDIRECT(
            ADDRESS(
                MATCH(SUBSTITUTE(G40, " ", ""), SUBSTITUTE($AK$22:$AK$30, " ", ""), 0) + ROW($AL$22) - 1,
                MATCH(SUBSTITUTE(I40, " ", ""), SUBSTITUTE(AL$21:$AX$21, " ", ""), 0) + COLUMN($AL$21
                ) - 1
            )
        ),
        "NnN"
    )
)), "True", "False")</f>
        <v>c - NnN - False</v>
      </c>
      <c r="M40" s="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SUBSTITUTE($AK$36:$AK$48, " ", ""), 0)),
        ISNUMBER(MATCH(SUBSTITUTE(I40, " ", ""), SUBSTITUTE($AL$35:$AX$35, " ", ""), 0))
    ),
    INDIRECT(
        ADDRESS(
            MATCH(SUBSTITUTE(G40, " ", ""), SUBSTITUTE($AK$36:$AK$48, " ", ""), 0) + ROW($AL$36) - 1,
            MATCH(SUBSTITUTE(I40, " ", ""), SUBSTITUTE($AL$35:$AX$35, " ", ""), 0) + COLUMN($AL$35)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SUBSTITUTE($AK$36:$AK$48, " ", ""), 0)),
            ISNUMBER(MATCH(SUBSTITUTE(I40, " ", ""), SUBSTITUTE($AL$35:$AX$35, " ", ""), 0))
        ),
        INDIRECT(
            ADDRESS(
                MATCH(SUBSTITUTE(G40, " ", ""), SUBSTITUTE($AK$36:$AK$48, " ", ""), 0) + ROW($AL$36) - 1,
                MATCH(SUBSTITUTE(I40, " ", ""), SUBSTITUTE($AL$35:$AX$35, " ", ""), 0) + COLUMN($AL$35) - 1
            )
        ),
        "NnN"
    )
)), "True", "False")</f>
        <v>c - NnN - False</v>
      </c>
      <c r="N40" s="5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SUBSTITUTE($AK$54:$AK$62, " ", ""), 0)),
        ISNUMBER(MATCH(SUBSTITUTE(I40, " ", ""), SUBSTITUTE($AL$53:$AT$53, " ", ""), 0))
    ),
    INDIRECT(
        ADDRESS(
            MATCH(SUBSTITUTE(G40, " ", ""), SUBSTITUTE($AK$54:$AK$62, " ", ""), 0) + ROW($AL$54) - 1,
            MATCH(SUBSTITUTE(I40, " ", ""), SUBSTITUTE($AL$53:$AT$53, " ", ""), 0) + COLUMN($AL$53)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SUBSTITUTE($AK$54:$AK$62, " ", ""), 0)),
            ISNUMBER(MATCH(SUBSTITUTE(I40, " ", ""), SUBSTITUTE($AL$53:$AT$53, " ", ""), 0))
        ),
        INDIRECT(
            ADDRESS(
                MATCH(SUBSTITUTE(G40, " ", ""), SUBSTITUTE($AK$54:$AK$62, " ", ""), 0) + ROW($AL$54) - 1,
                MATCH(SUBSTITUTE(I40, " ", ""), SUBSTITUTE($AL$53:$AT$53, " ", ""), 0) + COLUMN($AL$53) - 1
            )
        ),
        "NnN"
    )
)), "True", "False")</f>
        <v>c - NnN - False</v>
      </c>
      <c r="AI40" s="72"/>
      <c r="AJ40" s="38"/>
      <c r="AK40" s="27" t="s">
        <v>255</v>
      </c>
      <c r="AL40" s="34" t="s">
        <v>40</v>
      </c>
      <c r="AM40" s="34" t="s">
        <v>40</v>
      </c>
      <c r="AN40" s="34" t="s">
        <v>40</v>
      </c>
      <c r="AO40" s="34" t="s">
        <v>40</v>
      </c>
      <c r="AP40" s="34" t="s">
        <v>40</v>
      </c>
      <c r="AQ40" s="34" t="s">
        <v>53</v>
      </c>
      <c r="AR40" s="34" t="s">
        <v>53</v>
      </c>
      <c r="AS40" s="34" t="s">
        <v>40</v>
      </c>
      <c r="AT40" s="35" t="s">
        <v>68</v>
      </c>
      <c r="AU40" s="36" t="s">
        <v>43</v>
      </c>
      <c r="AV40" s="36" t="s">
        <v>43</v>
      </c>
      <c r="AW40" s="36" t="s">
        <v>43</v>
      </c>
      <c r="AX40" s="36" t="s">
        <v>40</v>
      </c>
    </row>
    <row r="41" spans="1:50" ht="17.25" x14ac:dyDescent="0.25">
      <c r="A41" s="5" t="s">
        <v>230</v>
      </c>
      <c r="B41" s="5" t="s">
        <v>8</v>
      </c>
      <c r="C41" s="5"/>
      <c r="D41" s="5"/>
      <c r="E41" s="5" t="s">
        <v>131</v>
      </c>
      <c r="F41" s="5" t="s">
        <v>136</v>
      </c>
      <c r="G41" s="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TechnologyFunction</v>
      </c>
      <c r="H41" s="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Membuat artikel</v>
      </c>
      <c r="I41" s="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TechnologyProcess</v>
      </c>
      <c r="J41" s="13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Mengirim notifikasi</v>
      </c>
      <c r="K41" s="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SUBSTITUTE($AK$4:$AK$16, " ", ""), 0)),
        ISNUMBER(MATCH(SUBSTITUTE(I41, " ", ""), SUBSTITUTE($AL$3:$AT$3, " ", ""), 0))
    ),
    INDIRECT(
        ADDRESS(
            MATCH(SUBSTITUTE(G41, " ", ""), SUBSTITUTE($AK$4:$AK$16, " ", ""), 0) + ROW($AL$4) - 1,
            MATCH(SUBSTITUTE(I41, " ", ""), SUBSTITUTE($AL$3:$AT$3, " ", ""), 0) + COLUMN($AL$3)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SUBSTITUTE($AK$4:$AK$16, " ", ""), 0)),
            ISNUMBER(MATCH(SUBSTITUTE(I41, " ", ""), SUBSTITUTE($AL$3:$AT$3, " ", ""), 0))
        ),
        INDIRECT(
            ADDRESS(
                MATCH(SUBSTITUTE(G41, " ", ""), SUBSTITUTE($AK$4:$AK$16, " ", ""), 0) + ROW($AL$4) - 1,
                MATCH(SUBSTITUTE(I41, " ", ""), SUBSTITUTE($AL$3:$AT$3, " ", ""), 0) + COLUMN($AL$3) - 1
            )
        ),
        "NnN"
    )
)), "True", "False")</f>
        <v>c - NnN - False</v>
      </c>
      <c r="L41" s="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SUBSTITUTE($AK$22:$AK$30, " ", ""), 0)),
        ISNUMBER(MATCH(SUBSTITUTE(I41, " ", ""), SUBSTITUTE(AL$21:$AX$21, " ", ""), 0))
    ),
    INDIRECT(
        ADDRESS(
            MATCH(SUBSTITUTE(G41, " ", ""), SUBSTITUTE($AK$22:$AK$30, " ", ""), 0) + ROW($AL$22) - 1,
            MATCH(SUBSTITUTE(I41, " ", ""), SUBSTITUTE(AL$21:$AX$21, " ", ""), 0) + COLUMN($AL$21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SUBSTITUTE($AK$22:$AK$30, " ", ""), 0)),
            ISNUMBER(MATCH(SUBSTITUTE(I41, " ", ""), SUBSTITUTE(AL$21:$AX$21, " ", ""), 0))
        ),
        INDIRECT(
            ADDRESS(
                MATCH(SUBSTITUTE(G41, " ", ""), SUBSTITUTE($AK$22:$AK$30, " ", ""), 0) + ROW($AL$22) - 1,
                MATCH(SUBSTITUTE(I41, " ", ""), SUBSTITUTE(AL$21:$AX$21, " ", ""), 0) + COLUMN($AL$21
                ) - 1
            )
        ),
        "NnN"
    )
)), "True", "False")</f>
        <v>c - NnN - False</v>
      </c>
      <c r="M41" s="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SUBSTITUTE($AK$36:$AK$48, " ", ""), 0)),
        ISNUMBER(MATCH(SUBSTITUTE(I41, " ", ""), SUBSTITUTE($AL$35:$AX$35, " ", ""), 0))
    ),
    INDIRECT(
        ADDRESS(
            MATCH(SUBSTITUTE(G41, " ", ""), SUBSTITUTE($AK$36:$AK$48, " ", ""), 0) + ROW($AL$36) - 1,
            MATCH(SUBSTITUTE(I41, " ", ""), SUBSTITUTE($AL$35:$AX$35, " ", ""), 0) + COLUMN($AL$35)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SUBSTITUTE($AK$36:$AK$48, " ", ""), 0)),
            ISNUMBER(MATCH(SUBSTITUTE(I41, " ", ""), SUBSTITUTE($AL$35:$AX$35, " ", ""), 0))
        ),
        INDIRECT(
            ADDRESS(
                MATCH(SUBSTITUTE(G41, " ", ""), SUBSTITUTE($AK$36:$AK$48, " ", ""), 0) + ROW($AL$36) - 1,
                MATCH(SUBSTITUTE(I41, " ", ""), SUBSTITUTE($AL$35:$AX$35, " ", ""), 0) + COLUMN($AL$35) - 1
            )
        ),
        "NnN"
    )
)), "True", "False")</f>
        <v>c - NnN - False</v>
      </c>
      <c r="N41" s="5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SUBSTITUTE($AK$54:$AK$62, " ", ""), 0)),
        ISNUMBER(MATCH(SUBSTITUTE(I41, " ", ""), SUBSTITUTE($AL$53:$AT$53, " ", ""), 0))
    ),
    INDIRECT(
        ADDRESS(
            MATCH(SUBSTITUTE(G41, " ", ""), SUBSTITUTE($AK$54:$AK$62, " ", ""), 0) + ROW($AL$54) - 1,
            MATCH(SUBSTITUTE(I41, " ", ""), SUBSTITUTE($AL$53:$AT$53, " ", ""), 0) + COLUMN($AL$53)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SUBSTITUTE($AK$54:$AK$62, " ", ""), 0)),
            ISNUMBER(MATCH(SUBSTITUTE(I41, " ", ""), SUBSTITUTE($AL$53:$AT$53, " ", ""), 0))
        ),
        INDIRECT(
            ADDRESS(
                MATCH(SUBSTITUTE(G41, " ", ""), SUBSTITUTE($AK$54:$AK$62, " ", ""), 0) + ROW($AL$54) - 1,
                MATCH(SUBSTITUTE(I41, " ", ""), SUBSTITUTE($AL$53:$AT$53, " ", ""), 0) + COLUMN($AL$53) - 1
            )
        ),
        "NnN"
    )
)), "True", "False")</f>
        <v>c - NnN - False</v>
      </c>
      <c r="AI41" s="72"/>
      <c r="AJ41" s="38"/>
      <c r="AK41" s="27" t="s">
        <v>256</v>
      </c>
      <c r="AL41" s="34" t="s">
        <v>40</v>
      </c>
      <c r="AM41" s="34" t="s">
        <v>40</v>
      </c>
      <c r="AN41" s="34" t="s">
        <v>40</v>
      </c>
      <c r="AO41" s="34" t="s">
        <v>40</v>
      </c>
      <c r="AP41" s="34" t="s">
        <v>47</v>
      </c>
      <c r="AQ41" s="34" t="s">
        <v>47</v>
      </c>
      <c r="AR41" s="34" t="s">
        <v>53</v>
      </c>
      <c r="AS41" s="34" t="s">
        <v>40</v>
      </c>
      <c r="AT41" s="35" t="s">
        <v>68</v>
      </c>
      <c r="AU41" s="36" t="s">
        <v>43</v>
      </c>
      <c r="AV41" s="36" t="s">
        <v>43</v>
      </c>
      <c r="AW41" s="36" t="s">
        <v>43</v>
      </c>
      <c r="AX41" s="36" t="s">
        <v>40</v>
      </c>
    </row>
    <row r="42" spans="1:50" ht="17.25" x14ac:dyDescent="0.25">
      <c r="A42" s="5" t="s">
        <v>231</v>
      </c>
      <c r="B42" s="5" t="s">
        <v>8</v>
      </c>
      <c r="C42" s="5"/>
      <c r="D42" s="5"/>
      <c r="E42" s="5" t="s">
        <v>131</v>
      </c>
      <c r="F42" s="5" t="s">
        <v>133</v>
      </c>
      <c r="G42" s="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TechnologyFunction</v>
      </c>
      <c r="H42" s="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Membuat artikel</v>
      </c>
      <c r="I42" s="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TechnologyProcess</v>
      </c>
      <c r="J42" s="13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Menampilkan form baru</v>
      </c>
      <c r="K42" s="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SUBSTITUTE($AK$4:$AK$16, " ", ""), 0)),
        ISNUMBER(MATCH(SUBSTITUTE(I42, " ", ""), SUBSTITUTE($AL$3:$AT$3, " ", ""), 0))
    ),
    INDIRECT(
        ADDRESS(
            MATCH(SUBSTITUTE(G42, " ", ""), SUBSTITUTE($AK$4:$AK$16, " ", ""), 0) + ROW($AL$4) - 1,
            MATCH(SUBSTITUTE(I42, " ", ""), SUBSTITUTE($AL$3:$AT$3, " ", ""), 0) + COLUMN($AL$3)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SUBSTITUTE($AK$4:$AK$16, " ", ""), 0)),
            ISNUMBER(MATCH(SUBSTITUTE(I42, " ", ""), SUBSTITUTE($AL$3:$AT$3, " ", ""), 0))
        ),
        INDIRECT(
            ADDRESS(
                MATCH(SUBSTITUTE(G42, " ", ""), SUBSTITUTE($AK$4:$AK$16, " ", ""), 0) + ROW($AL$4) - 1,
                MATCH(SUBSTITUTE(I42, " ", ""), SUBSTITUTE($AL$3:$AT$3, " ", ""), 0) + COLUMN($AL$3) - 1
            )
        ),
        "NnN"
    )
)), "True", "False")</f>
        <v>c - NnN - False</v>
      </c>
      <c r="L42" s="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SUBSTITUTE($AK$22:$AK$30, " ", ""), 0)),
        ISNUMBER(MATCH(SUBSTITUTE(I42, " ", ""), SUBSTITUTE(AL$21:$AX$21, " ", ""), 0))
    ),
    INDIRECT(
        ADDRESS(
            MATCH(SUBSTITUTE(G42, " ", ""), SUBSTITUTE($AK$22:$AK$30, " ", ""), 0) + ROW($AL$22) - 1,
            MATCH(SUBSTITUTE(I42, " ", ""), SUBSTITUTE(AL$21:$AX$21, " ", ""), 0) + COLUMN($AL$21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SUBSTITUTE($AK$22:$AK$30, " ", ""), 0)),
            ISNUMBER(MATCH(SUBSTITUTE(I42, " ", ""), SUBSTITUTE(AL$21:$AX$21, " ", ""), 0))
        ),
        INDIRECT(
            ADDRESS(
                MATCH(SUBSTITUTE(G42, " ", ""), SUBSTITUTE($AK$22:$AK$30, " ", ""), 0) + ROW($AL$22) - 1,
                MATCH(SUBSTITUTE(I42, " ", ""), SUBSTITUTE(AL$21:$AX$21, " ", ""), 0) + COLUMN($AL$21
                ) - 1
            )
        ),
        "NnN"
    )
)), "True", "False")</f>
        <v>c - NnN - False</v>
      </c>
      <c r="M42" s="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SUBSTITUTE($AK$36:$AK$48, " ", ""), 0)),
        ISNUMBER(MATCH(SUBSTITUTE(I42, " ", ""), SUBSTITUTE($AL$35:$AX$35, " ", ""), 0))
    ),
    INDIRECT(
        ADDRESS(
            MATCH(SUBSTITUTE(G42, " ", ""), SUBSTITUTE($AK$36:$AK$48, " ", ""), 0) + ROW($AL$36) - 1,
            MATCH(SUBSTITUTE(I42, " ", ""), SUBSTITUTE($AL$35:$AX$35, " ", ""), 0) + COLUMN($AL$35)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SUBSTITUTE($AK$36:$AK$48, " ", ""), 0)),
            ISNUMBER(MATCH(SUBSTITUTE(I42, " ", ""), SUBSTITUTE($AL$35:$AX$35, " ", ""), 0))
        ),
        INDIRECT(
            ADDRESS(
                MATCH(SUBSTITUTE(G42, " ", ""), SUBSTITUTE($AK$36:$AK$48, " ", ""), 0) + ROW($AL$36) - 1,
                MATCH(SUBSTITUTE(I42, " ", ""), SUBSTITUTE($AL$35:$AX$35, " ", ""), 0) + COLUMN($AL$35) - 1
            )
        ),
        "NnN"
    )
)), "True", "False")</f>
        <v>c - NnN - False</v>
      </c>
      <c r="N42" s="5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SUBSTITUTE($AK$54:$AK$62, " ", ""), 0)),
        ISNUMBER(MATCH(SUBSTITUTE(I42, " ", ""), SUBSTITUTE($AL$53:$AT$53, " ", ""), 0))
    ),
    INDIRECT(
        ADDRESS(
            MATCH(SUBSTITUTE(G42, " ", ""), SUBSTITUTE($AK$54:$AK$62, " ", ""), 0) + ROW($AL$54) - 1,
            MATCH(SUBSTITUTE(I42, " ", ""), SUBSTITUTE($AL$53:$AT$53, " ", ""), 0) + COLUMN($AL$53)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SUBSTITUTE($AK$54:$AK$62, " ", ""), 0)),
            ISNUMBER(MATCH(SUBSTITUTE(I42, " ", ""), SUBSTITUTE($AL$53:$AT$53, " ", ""), 0))
        ),
        INDIRECT(
            ADDRESS(
                MATCH(SUBSTITUTE(G42, " ", ""), SUBSTITUTE($AK$54:$AK$62, " ", ""), 0) + ROW($AL$54) - 1,
                MATCH(SUBSTITUTE(I42, " ", ""), SUBSTITUTE($AL$53:$AT$53, " ", ""), 0) + COLUMN($AL$53) - 1
            )
        ),
        "NnN"
    )
)), "True", "False")</f>
        <v>c - NnN - False</v>
      </c>
      <c r="AI42" s="72"/>
      <c r="AJ42" s="38"/>
      <c r="AK42" s="27" t="s">
        <v>257</v>
      </c>
      <c r="AL42" s="34" t="s">
        <v>40</v>
      </c>
      <c r="AM42" s="34" t="s">
        <v>40</v>
      </c>
      <c r="AN42" s="34" t="s">
        <v>40</v>
      </c>
      <c r="AO42" s="34" t="s">
        <v>40</v>
      </c>
      <c r="AP42" s="34" t="s">
        <v>53</v>
      </c>
      <c r="AQ42" s="34" t="s">
        <v>53</v>
      </c>
      <c r="AR42" s="34" t="s">
        <v>47</v>
      </c>
      <c r="AS42" s="34" t="s">
        <v>40</v>
      </c>
      <c r="AT42" s="35" t="s">
        <v>68</v>
      </c>
      <c r="AU42" s="36" t="s">
        <v>43</v>
      </c>
      <c r="AV42" s="36" t="s">
        <v>43</v>
      </c>
      <c r="AW42" s="36" t="s">
        <v>43</v>
      </c>
      <c r="AX42" s="36" t="s">
        <v>40</v>
      </c>
    </row>
    <row r="43" spans="1:50" ht="17.25" x14ac:dyDescent="0.25">
      <c r="A43" s="5" t="s">
        <v>232</v>
      </c>
      <c r="B43" s="5" t="s">
        <v>8</v>
      </c>
      <c r="C43" s="5"/>
      <c r="D43" s="5"/>
      <c r="E43" s="5" t="s">
        <v>125</v>
      </c>
      <c r="F43" s="5" t="s">
        <v>120</v>
      </c>
      <c r="G43" s="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Node</v>
      </c>
      <c r="H43" s="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Server</v>
      </c>
      <c r="I43" s="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Node</v>
      </c>
      <c r="J43" s="13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DBMS</v>
      </c>
      <c r="K43" s="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SUBSTITUTE($AK$4:$AK$16, " ", ""), 0)),
        ISNUMBER(MATCH(SUBSTITUTE(I43, " ", ""), SUBSTITUTE($AL$3:$AT$3, " ", ""), 0))
    ),
    INDIRECT(
        ADDRESS(
            MATCH(SUBSTITUTE(G43, " ", ""), SUBSTITUTE($AK$4:$AK$16, " ", ""), 0) + ROW($AL$4) - 1,
            MATCH(SUBSTITUTE(I43, " ", ""), SUBSTITUTE($AL$3:$AT$3, " ", ""), 0) + COLUMN($AL$3)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SUBSTITUTE($AK$4:$AK$16, " ", ""), 0)),
            ISNUMBER(MATCH(SUBSTITUTE(I43, " ", ""), SUBSTITUTE($AL$3:$AT$3, " ", ""), 0))
        ),
        INDIRECT(
            ADDRESS(
                MATCH(SUBSTITUTE(G43, " ", ""), SUBSTITUTE($AK$4:$AK$16, " ", ""), 0) + ROW($AL$4) - 1,
                MATCH(SUBSTITUTE(I43, " ", ""), SUBSTITUTE($AL$3:$AT$3, " ", ""), 0) + COLUMN($AL$3) - 1
            )
        ),
        "NnN"
    )
)), "True", "False")</f>
        <v>c - NnN - False</v>
      </c>
      <c r="L43" s="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SUBSTITUTE($AK$22:$AK$30, " ", ""), 0)),
        ISNUMBER(MATCH(SUBSTITUTE(I43, " ", ""), SUBSTITUTE(AL$21:$AX$21, " ", ""), 0))
    ),
    INDIRECT(
        ADDRESS(
            MATCH(SUBSTITUTE(G43, " ", ""), SUBSTITUTE($AK$22:$AK$30, " ", ""), 0) + ROW($AL$22) - 1,
            MATCH(SUBSTITUTE(I43, " ", ""), SUBSTITUTE(AL$21:$AX$21, " ", ""), 0) + COLUMN($AL$21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SUBSTITUTE($AK$22:$AK$30, " ", ""), 0)),
            ISNUMBER(MATCH(SUBSTITUTE(I43, " ", ""), SUBSTITUTE(AL$21:$AX$21, " ", ""), 0))
        ),
        INDIRECT(
            ADDRESS(
                MATCH(SUBSTITUTE(G43, " ", ""), SUBSTITUTE($AK$22:$AK$30, " ", ""), 0) + ROW($AL$22) - 1,
                MATCH(SUBSTITUTE(I43, " ", ""), SUBSTITUTE(AL$21:$AX$21, " ", ""), 0) + COLUMN($AL$21
                ) - 1
            )
        ),
        "NnN"
    )
)), "True", "False")</f>
        <v>c - NnN - False</v>
      </c>
      <c r="M43" s="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SUBSTITUTE($AK$36:$AK$48, " ", ""), 0)),
        ISNUMBER(MATCH(SUBSTITUTE(I43, " ", ""), SUBSTITUTE($AL$35:$AX$35, " ", ""), 0))
    ),
    INDIRECT(
        ADDRESS(
            MATCH(SUBSTITUTE(G43, " ", ""), SUBSTITUTE($AK$36:$AK$48, " ", ""), 0) + ROW($AL$36) - 1,
            MATCH(SUBSTITUTE(I43, " ", ""), SUBSTITUTE($AL$35:$AX$35, " ", ""), 0) + COLUMN($AL$35)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SUBSTITUTE($AK$36:$AK$48, " ", ""), 0)),
            ISNUMBER(MATCH(SUBSTITUTE(I43, " ", ""), SUBSTITUTE($AL$35:$AX$35, " ", ""), 0))
        ),
        INDIRECT(
            ADDRESS(
                MATCH(SUBSTITUTE(G43, " ", ""), SUBSTITUTE($AK$36:$AK$48, " ", ""), 0) + ROW($AL$36) - 1,
                MATCH(SUBSTITUTE(I43, " ", ""), SUBSTITUTE($AL$35:$AX$35, " ", ""), 0) + COLUMN($AL$35) - 1
            )
        ),
        "NnN"
    )
)), "True", "False")</f>
        <v>c - NnN - False</v>
      </c>
      <c r="N43" s="5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SUBSTITUTE($AK$54:$AK$62, " ", ""), 0)),
        ISNUMBER(MATCH(SUBSTITUTE(I43, " ", ""), SUBSTITUTE($AL$53:$AT$53, " ", ""), 0))
    ),
    INDIRECT(
        ADDRESS(
            MATCH(SUBSTITUTE(G43, " ", ""), SUBSTITUTE($AK$54:$AK$62, " ", ""), 0) + ROW($AL$54) - 1,
            MATCH(SUBSTITUTE(I43, " ", ""), SUBSTITUTE($AL$53:$AT$53, " ", ""), 0) + COLUMN($AL$53)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SUBSTITUTE($AK$54:$AK$62, " ", ""), 0)),
            ISNUMBER(MATCH(SUBSTITUTE(I43, " ", ""), SUBSTITUTE($AL$53:$AT$53, " ", ""), 0))
        ),
        INDIRECT(
            ADDRESS(
                MATCH(SUBSTITUTE(G43, " ", ""), SUBSTITUTE($AK$54:$AK$62, " ", ""), 0) + ROW($AL$54) - 1,
                MATCH(SUBSTITUTE(I43, " ", ""), SUBSTITUTE($AL$53:$AT$53, " ", ""), 0) + COLUMN($AL$53) - 1
            )
        ),
        "NnN"
    )
)), "True", "False")</f>
        <v>c - NnN - False</v>
      </c>
      <c r="AI43" s="72"/>
      <c r="AJ43" s="38"/>
      <c r="AK43" s="27" t="s">
        <v>258</v>
      </c>
      <c r="AL43" s="34" t="s">
        <v>40</v>
      </c>
      <c r="AM43" s="34" t="s">
        <v>40</v>
      </c>
      <c r="AN43" s="34" t="s">
        <v>40</v>
      </c>
      <c r="AO43" s="34" t="s">
        <v>40</v>
      </c>
      <c r="AP43" s="34" t="s">
        <v>53</v>
      </c>
      <c r="AQ43" s="34" t="s">
        <v>40</v>
      </c>
      <c r="AR43" s="34" t="s">
        <v>40</v>
      </c>
      <c r="AS43" s="34" t="s">
        <v>47</v>
      </c>
      <c r="AT43" s="35" t="s">
        <v>40</v>
      </c>
      <c r="AU43" s="36" t="s">
        <v>43</v>
      </c>
      <c r="AV43" s="36" t="s">
        <v>43</v>
      </c>
      <c r="AW43" s="36" t="s">
        <v>43</v>
      </c>
      <c r="AX43" s="36" t="s">
        <v>40</v>
      </c>
    </row>
    <row r="44" spans="1:50" ht="17.25" x14ac:dyDescent="0.25">
      <c r="A44" s="5" t="s">
        <v>233</v>
      </c>
      <c r="B44" s="5" t="s">
        <v>8</v>
      </c>
      <c r="C44" s="5"/>
      <c r="D44" s="5"/>
      <c r="E44" s="5" t="s">
        <v>125</v>
      </c>
      <c r="F44" s="5" t="s">
        <v>127</v>
      </c>
      <c r="G44" s="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Node</v>
      </c>
      <c r="H44" s="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Server</v>
      </c>
      <c r="I44" s="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Node</v>
      </c>
      <c r="J44" s="13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Storage</v>
      </c>
      <c r="K44" s="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SUBSTITUTE($AK$4:$AK$16, " ", ""), 0)),
        ISNUMBER(MATCH(SUBSTITUTE(I44, " ", ""), SUBSTITUTE($AL$3:$AT$3, " ", ""), 0))
    ),
    INDIRECT(
        ADDRESS(
            MATCH(SUBSTITUTE(G44, " ", ""), SUBSTITUTE($AK$4:$AK$16, " ", ""), 0) + ROW($AL$4) - 1,
            MATCH(SUBSTITUTE(I44, " ", ""), SUBSTITUTE($AL$3:$AT$3, " ", ""), 0) + COLUMN($AL$3)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SUBSTITUTE($AK$4:$AK$16, " ", ""), 0)),
            ISNUMBER(MATCH(SUBSTITUTE(I44, " ", ""), SUBSTITUTE($AL$3:$AT$3, " ", ""), 0))
        ),
        INDIRECT(
            ADDRESS(
                MATCH(SUBSTITUTE(G44, " ", ""), SUBSTITUTE($AK$4:$AK$16, " ", ""), 0) + ROW($AL$4) - 1,
                MATCH(SUBSTITUTE(I44, " ", ""), SUBSTITUTE($AL$3:$AT$3, " ", ""), 0) + COLUMN($AL$3) - 1
            )
        ),
        "NnN"
    )
)), "True", "False")</f>
        <v>c - NnN - False</v>
      </c>
      <c r="L44" s="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SUBSTITUTE($AK$22:$AK$30, " ", ""), 0)),
        ISNUMBER(MATCH(SUBSTITUTE(I44, " ", ""), SUBSTITUTE(AL$21:$AX$21, " ", ""), 0))
    ),
    INDIRECT(
        ADDRESS(
            MATCH(SUBSTITUTE(G44, " ", ""), SUBSTITUTE($AK$22:$AK$30, " ", ""), 0) + ROW($AL$22) - 1,
            MATCH(SUBSTITUTE(I44, " ", ""), SUBSTITUTE(AL$21:$AX$21, " ", ""), 0) + COLUMN($AL$21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SUBSTITUTE($AK$22:$AK$30, " ", ""), 0)),
            ISNUMBER(MATCH(SUBSTITUTE(I44, " ", ""), SUBSTITUTE(AL$21:$AX$21, " ", ""), 0))
        ),
        INDIRECT(
            ADDRESS(
                MATCH(SUBSTITUTE(G44, " ", ""), SUBSTITUTE($AK$22:$AK$30, " ", ""), 0) + ROW($AL$22) - 1,
                MATCH(SUBSTITUTE(I44, " ", ""), SUBSTITUTE(AL$21:$AX$21, " ", ""), 0) + COLUMN($AL$21
                ) - 1
            )
        ),
        "NnN"
    )
)), "True", "False")</f>
        <v>c - NnN - False</v>
      </c>
      <c r="M44" s="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SUBSTITUTE($AK$36:$AK$48, " ", ""), 0)),
        ISNUMBER(MATCH(SUBSTITUTE(I44, " ", ""), SUBSTITUTE($AL$35:$AX$35, " ", ""), 0))
    ),
    INDIRECT(
        ADDRESS(
            MATCH(SUBSTITUTE(G44, " ", ""), SUBSTITUTE($AK$36:$AK$48, " ", ""), 0) + ROW($AL$36) - 1,
            MATCH(SUBSTITUTE(I44, " ", ""), SUBSTITUTE($AL$35:$AX$35, " ", ""), 0) + COLUMN($AL$35)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SUBSTITUTE($AK$36:$AK$48, " ", ""), 0)),
            ISNUMBER(MATCH(SUBSTITUTE(I44, " ", ""), SUBSTITUTE($AL$35:$AX$35, " ", ""), 0))
        ),
        INDIRECT(
            ADDRESS(
                MATCH(SUBSTITUTE(G44, " ", ""), SUBSTITUTE($AK$36:$AK$48, " ", ""), 0) + ROW($AL$36) - 1,
                MATCH(SUBSTITUTE(I44, " ", ""), SUBSTITUTE($AL$35:$AX$35, " ", ""), 0) + COLUMN($AL$35) - 1
            )
        ),
        "NnN"
    )
)), "True", "False")</f>
        <v>c - NnN - False</v>
      </c>
      <c r="N44" s="5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SUBSTITUTE($AK$54:$AK$62, " ", ""), 0)),
        ISNUMBER(MATCH(SUBSTITUTE(I44, " ", ""), SUBSTITUTE($AL$53:$AT$53, " ", ""), 0))
    ),
    INDIRECT(
        ADDRESS(
            MATCH(SUBSTITUTE(G44, " ", ""), SUBSTITUTE($AK$54:$AK$62, " ", ""), 0) + ROW($AL$54) - 1,
            MATCH(SUBSTITUTE(I44, " ", ""), SUBSTITUTE($AL$53:$AT$53, " ", ""), 0) + COLUMN($AL$53)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SUBSTITUTE($AK$54:$AK$62, " ", ""), 0)),
            ISNUMBER(MATCH(SUBSTITUTE(I44, " ", ""), SUBSTITUTE($AL$53:$AT$53, " ", ""), 0))
        ),
        INDIRECT(
            ADDRESS(
                MATCH(SUBSTITUTE(G44, " ", ""), SUBSTITUTE($AK$54:$AK$62, " ", ""), 0) + ROW($AL$54) - 1,
                MATCH(SUBSTITUTE(I44, " ", ""), SUBSTITUTE($AL$53:$AT$53, " ", ""), 0) + COLUMN($AL$53) - 1
            )
        ),
        "NnN"
    )
)), "True", "False")</f>
        <v>c - NnN - False</v>
      </c>
      <c r="AI44" s="72"/>
      <c r="AJ44" s="39"/>
      <c r="AK44" s="28" t="s">
        <v>259</v>
      </c>
      <c r="AL44" s="40" t="s">
        <v>40</v>
      </c>
      <c r="AM44" s="40" t="s">
        <v>40</v>
      </c>
      <c r="AN44" s="40" t="s">
        <v>40</v>
      </c>
      <c r="AO44" s="34" t="s">
        <v>40</v>
      </c>
      <c r="AP44" s="40" t="s">
        <v>40</v>
      </c>
      <c r="AQ44" s="40" t="s">
        <v>40</v>
      </c>
      <c r="AR44" s="34" t="s">
        <v>40</v>
      </c>
      <c r="AS44" s="34" t="s">
        <v>40</v>
      </c>
      <c r="AT44" s="41" t="s">
        <v>47</v>
      </c>
      <c r="AU44" s="36" t="s">
        <v>43</v>
      </c>
      <c r="AV44" s="36" t="s">
        <v>43</v>
      </c>
      <c r="AW44" s="36" t="s">
        <v>43</v>
      </c>
      <c r="AX44" s="36" t="s">
        <v>40</v>
      </c>
    </row>
    <row r="45" spans="1:50" ht="17.25" x14ac:dyDescent="0.25">
      <c r="A45" s="5" t="s">
        <v>234</v>
      </c>
      <c r="B45" s="5" t="s">
        <v>9</v>
      </c>
      <c r="C45" s="5"/>
      <c r="D45" s="5"/>
      <c r="E45" s="5" t="s">
        <v>88</v>
      </c>
      <c r="F45" s="5" t="s">
        <v>94</v>
      </c>
      <c r="G45" s="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BusinessEvent</v>
      </c>
      <c r="H45" s="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Melihat artikel</v>
      </c>
      <c r="I45" s="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BusinessProcess</v>
      </c>
      <c r="J45" s="13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Membaca artikel</v>
      </c>
      <c r="K45" s="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SUBSTITUTE($AK$4:$AK$16, " ", ""), 0)),
        ISNUMBER(MATCH(SUBSTITUTE(I45, " ", ""), SUBSTITUTE($AL$3:$AT$3, " ", ""), 0))
    ),
    INDIRECT(
        ADDRESS(
            MATCH(SUBSTITUTE(G45, " ", ""), SUBSTITUTE($AK$4:$AK$16, " ", ""), 0) + ROW($AL$4) - 1,
            MATCH(SUBSTITUTE(I45, " ", ""), SUBSTITUTE($AL$3:$AT$3, " ", ""), 0) + COLUMN($AL$3)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SUBSTITUTE($AK$4:$AK$16, " ", ""), 0)),
            ISNUMBER(MATCH(SUBSTITUTE(I45, " ", ""), SUBSTITUTE($AL$3:$AT$3, " ", ""), 0))
        ),
        INDIRECT(
            ADDRESS(
                MATCH(SUBSTITUTE(G45, " ", ""), SUBSTITUTE($AK$4:$AK$16, " ", ""), 0) + ROW($AL$4) - 1,
                MATCH(SUBSTITUTE(I45, " ", ""), SUBSTITUTE($AL$3:$AT$3, " ", ""), 0) + COLUMN($AL$3) - 1
            )
        ),
        "NnN"
    )
)), "True", "False")</f>
        <v>f - NnN - False</v>
      </c>
      <c r="L45" s="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SUBSTITUTE($AK$22:$AK$30, " ", ""), 0)),
        ISNUMBER(MATCH(SUBSTITUTE(I45, " ", ""), SUBSTITUTE(AL$21:$AX$21, " ", ""), 0))
    ),
    INDIRECT(
        ADDRESS(
            MATCH(SUBSTITUTE(G45, " ", ""), SUBSTITUTE($AK$22:$AK$30, " ", ""), 0) + ROW($AL$22) - 1,
            MATCH(SUBSTITUTE(I45, " ", ""), SUBSTITUTE(AL$21:$AX$21, " ", ""), 0) + COLUMN($AL$21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SUBSTITUTE($AK$22:$AK$30, " ", ""), 0)),
            ISNUMBER(MATCH(SUBSTITUTE(I45, " ", ""), SUBSTITUTE(AL$21:$AX$21, " ", ""), 0))
        ),
        INDIRECT(
            ADDRESS(
                MATCH(SUBSTITUTE(G45, " ", ""), SUBSTITUTE($AK$22:$AK$30, " ", ""), 0) + ROW($AL$22) - 1,
                MATCH(SUBSTITUTE(I45, " ", ""), SUBSTITUTE(AL$21:$AX$21, " ", ""), 0) + COLUMN($AL$21
                ) - 1
            )
        ),
        "NnN"
    )
)), "True", "False")</f>
        <v>f - NnN - False</v>
      </c>
      <c r="M45" s="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SUBSTITUTE($AK$36:$AK$48, " ", ""), 0)),
        ISNUMBER(MATCH(SUBSTITUTE(I45, " ", ""), SUBSTITUTE($AL$35:$AX$35, " ", ""), 0))
    ),
    INDIRECT(
        ADDRESS(
            MATCH(SUBSTITUTE(G45, " ", ""), SUBSTITUTE($AK$36:$AK$48, " ", ""), 0) + ROW($AL$36) - 1,
            MATCH(SUBSTITUTE(I45, " ", ""), SUBSTITUTE($AL$35:$AX$35, " ", ""), 0) + COLUMN($AL$35)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SUBSTITUTE($AK$36:$AK$48, " ", ""), 0)),
            ISNUMBER(MATCH(SUBSTITUTE(I45, " ", ""), SUBSTITUTE($AL$35:$AX$35, " ", ""), 0))
        ),
        INDIRECT(
            ADDRESS(
                MATCH(SUBSTITUTE(G45, " ", ""), SUBSTITUTE($AK$36:$AK$48, " ", ""), 0) + ROW($AL$36) - 1,
                MATCH(SUBSTITUTE(I45, " ", ""), SUBSTITUTE($AL$35:$AX$35, " ", ""), 0) + COLUMN($AL$35) - 1
            )
        ),
        "NnN"
    )
)), "True", "False")</f>
        <v>f - cfgotv - True</v>
      </c>
      <c r="N45" s="5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SUBSTITUTE($AK$54:$AK$62, " ", ""), 0)),
        ISNUMBER(MATCH(SUBSTITUTE(I45, " ", ""), SUBSTITUTE($AL$53:$AT$53, " ", ""), 0))
    ),
    INDIRECT(
        ADDRESS(
            MATCH(SUBSTITUTE(G45, " ", ""), SUBSTITUTE($AK$54:$AK$62, " ", ""), 0) + ROW($AL$54) - 1,
            MATCH(SUBSTITUTE(I45, " ", ""), SUBSTITUTE($AL$53:$AT$53, " ", ""), 0) + COLUMN($AL$53)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SUBSTITUTE($AK$54:$AK$62, " ", ""), 0)),
            ISNUMBER(MATCH(SUBSTITUTE(I45, " ", ""), SUBSTITUTE($AL$53:$AT$53, " ", ""), 0))
        ),
        INDIRECT(
            ADDRESS(
                MATCH(SUBSTITUTE(G45, " ", ""), SUBSTITUTE($AK$54:$AK$62, " ", ""), 0) + ROW($AL$54) - 1,
                MATCH(SUBSTITUTE(I45, " ", ""), SUBSTITUTE($AL$53:$AT$53, " ", ""), 0) + COLUMN($AL$53) - 1
            )
        ),
        "NnN"
    )
)), "True", "False")</f>
        <v>f - NnN - False</v>
      </c>
      <c r="AI45" s="72"/>
      <c r="AJ45" s="42"/>
      <c r="AK45" s="29" t="s">
        <v>260</v>
      </c>
      <c r="AL45" s="43" t="s">
        <v>57</v>
      </c>
      <c r="AM45" s="43" t="s">
        <v>57</v>
      </c>
      <c r="AN45" s="43">
        <v>0</v>
      </c>
      <c r="AO45" s="43" t="s">
        <v>57</v>
      </c>
      <c r="AP45" s="43" t="s">
        <v>57</v>
      </c>
      <c r="AQ45" s="43" t="s">
        <v>57</v>
      </c>
      <c r="AR45" s="43" t="s">
        <v>57</v>
      </c>
      <c r="AS45" s="43" t="s">
        <v>57</v>
      </c>
      <c r="AT45" s="44" t="s">
        <v>57</v>
      </c>
      <c r="AU45" s="43" t="s">
        <v>65</v>
      </c>
      <c r="AV45" s="43" t="s">
        <v>65</v>
      </c>
      <c r="AW45" s="43" t="s">
        <v>57</v>
      </c>
      <c r="AX45" s="43" t="s">
        <v>57</v>
      </c>
    </row>
    <row r="46" spans="1:50" ht="17.25" x14ac:dyDescent="0.25">
      <c r="A46" s="5" t="s">
        <v>235</v>
      </c>
      <c r="B46" s="5" t="s">
        <v>9</v>
      </c>
      <c r="C46" s="5"/>
      <c r="D46" s="5"/>
      <c r="E46" s="5" t="s">
        <v>94</v>
      </c>
      <c r="F46" s="5" t="s">
        <v>96</v>
      </c>
      <c r="G46" s="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BusinessProcess</v>
      </c>
      <c r="H46" s="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Membaca artikel</v>
      </c>
      <c r="I46" s="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BusinessProcess</v>
      </c>
      <c r="J46" s="13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Menulis komentar</v>
      </c>
      <c r="K46" s="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SUBSTITUTE($AK$4:$AK$16, " ", ""), 0)),
        ISNUMBER(MATCH(SUBSTITUTE(I46, " ", ""), SUBSTITUTE($AL$3:$AT$3, " ", ""), 0))
    ),
    INDIRECT(
        ADDRESS(
            MATCH(SUBSTITUTE(G46, " ", ""), SUBSTITUTE($AK$4:$AK$16, " ", ""), 0) + ROW($AL$4) - 1,
            MATCH(SUBSTITUTE(I46, " ", ""), SUBSTITUTE($AL$3:$AT$3, " ", ""), 0) + COLUMN($AL$3)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SUBSTITUTE($AK$4:$AK$16, " ", ""), 0)),
            ISNUMBER(MATCH(SUBSTITUTE(I46, " ", ""), SUBSTITUTE($AL$3:$AT$3, " ", ""), 0))
        ),
        INDIRECT(
            ADDRESS(
                MATCH(SUBSTITUTE(G46, " ", ""), SUBSTITUTE($AK$4:$AK$16, " ", ""), 0) + ROW($AL$4) - 1,
                MATCH(SUBSTITUTE(I46, " ", ""), SUBSTITUTE($AL$3:$AT$3, " ", ""), 0) + COLUMN($AL$3) - 1
            )
        ),
        "NnN"
    )
)), "True", "False")</f>
        <v>f - NnN - False</v>
      </c>
      <c r="L46" s="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SUBSTITUTE($AK$22:$AK$30, " ", ""), 0)),
        ISNUMBER(MATCH(SUBSTITUTE(I46, " ", ""), SUBSTITUTE(AL$21:$AX$21, " ", ""), 0))
    ),
    INDIRECT(
        ADDRESS(
            MATCH(SUBSTITUTE(G46, " ", ""), SUBSTITUTE($AK$22:$AK$30, " ", ""), 0) + ROW($AL$22) - 1,
            MATCH(SUBSTITUTE(I46, " ", ""), SUBSTITUTE(AL$21:$AX$21, " ", ""), 0) + COLUMN($AL$21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SUBSTITUTE($AK$22:$AK$30, " ", ""), 0)),
            ISNUMBER(MATCH(SUBSTITUTE(I46, " ", ""), SUBSTITUTE(AL$21:$AX$21, " ", ""), 0))
        ),
        INDIRECT(
            ADDRESS(
                MATCH(SUBSTITUTE(G46, " ", ""), SUBSTITUTE($AK$22:$AK$30, " ", ""), 0) + ROW($AL$22) - 1,
                MATCH(SUBSTITUTE(I46, " ", ""), SUBSTITUTE(AL$21:$AX$21, " ", ""), 0) + COLUMN($AL$21
                ) - 1
            )
        ),
        "NnN"
    )
)), "True", "False")</f>
        <v>f - NnN - False</v>
      </c>
      <c r="M46" s="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SUBSTITUTE($AK$36:$AK$48, " ", ""), 0)),
        ISNUMBER(MATCH(SUBSTITUTE(I46, " ", ""), SUBSTITUTE($AL$35:$AX$35, " ", ""), 0))
    ),
    INDIRECT(
        ADDRESS(
            MATCH(SUBSTITUTE(G46, " ", ""), SUBSTITUTE($AK$36:$AK$48, " ", ""), 0) + ROW($AL$36) - 1,
            MATCH(SUBSTITUTE(I46, " ", ""), SUBSTITUTE($AL$35:$AX$35, " ", ""), 0) + COLUMN($AL$35)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SUBSTITUTE($AK$36:$AK$48, " ", ""), 0)),
            ISNUMBER(MATCH(SUBSTITUTE(I46, " ", ""), SUBSTITUTE($AL$35:$AX$35, " ", ""), 0))
        ),
        INDIRECT(
            ADDRESS(
                MATCH(SUBSTITUTE(G46, " ", ""), SUBSTITUTE($AK$36:$AK$48, " ", ""), 0) + ROW($AL$36) - 1,
                MATCH(SUBSTITUTE(I46, " ", ""), SUBSTITUTE($AL$35:$AX$35, " ", ""), 0) + COLUMN($AL$35) - 1
            )
        ),
        "NnN"
    )
)), "True", "False")</f>
        <v>f - fotv - True</v>
      </c>
      <c r="N46" s="5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SUBSTITUTE($AK$54:$AK$62, " ", ""), 0)),
        ISNUMBER(MATCH(SUBSTITUTE(I46, " ", ""), SUBSTITUTE($AL$53:$AT$53, " ", ""), 0))
    ),
    INDIRECT(
        ADDRESS(
            MATCH(SUBSTITUTE(G46, " ", ""), SUBSTITUTE($AK$54:$AK$62, " ", ""), 0) + ROW($AL$54) - 1,
            MATCH(SUBSTITUTE(I46, " ", ""), SUBSTITUTE($AL$53:$AT$53, " ", ""), 0) + COLUMN($AL$53)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SUBSTITUTE($AK$54:$AK$62, " ", ""), 0)),
            ISNUMBER(MATCH(SUBSTITUTE(I46, " ", ""), SUBSTITUTE($AL$53:$AT$53, " ", ""), 0))
        ),
        INDIRECT(
            ADDRESS(
                MATCH(SUBSTITUTE(G46, " ", ""), SUBSTITUTE($AK$54:$AK$62, " ", ""), 0) + ROW($AL$54) - 1,
                MATCH(SUBSTITUTE(I46, " ", ""), SUBSTITUTE($AL$53:$AT$53, " ", ""), 0) + COLUMN($AL$53) - 1
            )
        ),
        "NnN"
    )
)), "True", "False")</f>
        <v>f - NnN - False</v>
      </c>
      <c r="AI46" s="72"/>
      <c r="AJ46" s="42"/>
      <c r="AK46" s="29" t="s">
        <v>261</v>
      </c>
      <c r="AL46" s="43" t="s">
        <v>57</v>
      </c>
      <c r="AM46" s="43" t="s">
        <v>57</v>
      </c>
      <c r="AN46" s="43" t="s">
        <v>57</v>
      </c>
      <c r="AO46" s="43" t="s">
        <v>57</v>
      </c>
      <c r="AP46" s="43" t="s">
        <v>57</v>
      </c>
      <c r="AQ46" s="43" t="s">
        <v>57</v>
      </c>
      <c r="AR46" s="43" t="s">
        <v>57</v>
      </c>
      <c r="AS46" s="43" t="s">
        <v>57</v>
      </c>
      <c r="AT46" s="44" t="s">
        <v>57</v>
      </c>
      <c r="AU46" s="43" t="s">
        <v>65</v>
      </c>
      <c r="AV46" s="43" t="s">
        <v>65</v>
      </c>
      <c r="AW46" s="43" t="s">
        <v>57</v>
      </c>
      <c r="AX46" s="43" t="s">
        <v>57</v>
      </c>
    </row>
    <row r="47" spans="1:50" ht="30" x14ac:dyDescent="0.25">
      <c r="A47" s="5" t="s">
        <v>236</v>
      </c>
      <c r="B47" s="5" t="s">
        <v>9</v>
      </c>
      <c r="C47" s="5"/>
      <c r="D47" s="5"/>
      <c r="E47" s="5" t="s">
        <v>96</v>
      </c>
      <c r="F47" s="5" t="s">
        <v>90</v>
      </c>
      <c r="G47" s="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BusinessProcess</v>
      </c>
      <c r="H47" s="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Menulis komentar</v>
      </c>
      <c r="I47" s="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BusinessEvent</v>
      </c>
      <c r="J47" s="13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Menampilkan komentar yang telah ditulis</v>
      </c>
      <c r="K47" s="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SUBSTITUTE($AK$4:$AK$16, " ", ""), 0)),
        ISNUMBER(MATCH(SUBSTITUTE(I47, " ", ""), SUBSTITUTE($AL$3:$AT$3, " ", ""), 0))
    ),
    INDIRECT(
        ADDRESS(
            MATCH(SUBSTITUTE(G47, " ", ""), SUBSTITUTE($AK$4:$AK$16, " ", ""), 0) + ROW($AL$4) - 1,
            MATCH(SUBSTITUTE(I47, " ", ""), SUBSTITUTE($AL$3:$AT$3, " ", ""), 0) + COLUMN($AL$3)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SUBSTITUTE($AK$4:$AK$16, " ", ""), 0)),
            ISNUMBER(MATCH(SUBSTITUTE(I47, " ", ""), SUBSTITUTE($AL$3:$AT$3, " ", ""), 0))
        ),
        INDIRECT(
            ADDRESS(
                MATCH(SUBSTITUTE(G47, " ", ""), SUBSTITUTE($AK$4:$AK$16, " ", ""), 0) + ROW($AL$4) - 1,
                MATCH(SUBSTITUTE(I47, " ", ""), SUBSTITUTE($AL$3:$AT$3, " ", ""), 0) + COLUMN($AL$3) - 1
            )
        ),
        "NnN"
    )
)), "True", "False")</f>
        <v>f - NnN - False</v>
      </c>
      <c r="L47" s="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SUBSTITUTE($AK$22:$AK$30, " ", ""), 0)),
        ISNUMBER(MATCH(SUBSTITUTE(I47, " ", ""), SUBSTITUTE(AL$21:$AX$21, " ", ""), 0))
    ),
    INDIRECT(
        ADDRESS(
            MATCH(SUBSTITUTE(G47, " ", ""), SUBSTITUTE($AK$22:$AK$30, " ", ""), 0) + ROW($AL$22) - 1,
            MATCH(SUBSTITUTE(I47, " ", ""), SUBSTITUTE(AL$21:$AX$21, " ", ""), 0) + COLUMN($AL$21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SUBSTITUTE($AK$22:$AK$30, " ", ""), 0)),
            ISNUMBER(MATCH(SUBSTITUTE(I47, " ", ""), SUBSTITUTE(AL$21:$AX$21, " ", ""), 0))
        ),
        INDIRECT(
            ADDRESS(
                MATCH(SUBSTITUTE(G47, " ", ""), SUBSTITUTE($AK$22:$AK$30, " ", ""), 0) + ROW($AL$22) - 1,
                MATCH(SUBSTITUTE(I47, " ", ""), SUBSTITUTE(AL$21:$AX$21, " ", ""), 0) + COLUMN($AL$21
                ) - 1
            )
        ),
        "NnN"
    )
)), "True", "False")</f>
        <v>f - NnN - False</v>
      </c>
      <c r="M47" s="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SUBSTITUTE($AK$36:$AK$48, " ", ""), 0)),
        ISNUMBER(MATCH(SUBSTITUTE(I47, " ", ""), SUBSTITUTE($AL$35:$AX$35, " ", ""), 0))
    ),
    INDIRECT(
        ADDRESS(
            MATCH(SUBSTITUTE(G47, " ", ""), SUBSTITUTE($AK$36:$AK$48, " ", ""), 0) + ROW($AL$36) - 1,
            MATCH(SUBSTITUTE(I47, " ", ""), SUBSTITUTE($AL$35:$AX$35, " ", ""), 0) + COLUMN($AL$35)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SUBSTITUTE($AK$36:$AK$48, " ", ""), 0)),
            ISNUMBER(MATCH(SUBSTITUTE(I47, " ", ""), SUBSTITUTE($AL$35:$AX$35, " ", ""), 0))
        ),
        INDIRECT(
            ADDRESS(
                MATCH(SUBSTITUTE(G47, " ", ""), SUBSTITUTE($AK$36:$AK$48, " ", ""), 0) + ROW($AL$36) - 1,
                MATCH(SUBSTITUTE(I47, " ", ""), SUBSTITUTE($AL$35:$AX$35, " ", ""), 0) + COLUMN($AL$35) - 1
            )
        ),
        "NnN"
    )
)), "True", "False")</f>
        <v>f - fotv - True</v>
      </c>
      <c r="N47" s="5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SUBSTITUTE($AK$54:$AK$62, " ", ""), 0)),
        ISNUMBER(MATCH(SUBSTITUTE(I47, " ", ""), SUBSTITUTE($AL$53:$AT$53, " ", ""), 0))
    ),
    INDIRECT(
        ADDRESS(
            MATCH(SUBSTITUTE(G47, " ", ""), SUBSTITUTE($AK$54:$AK$62, " ", ""), 0) + ROW($AL$54) - 1,
            MATCH(SUBSTITUTE(I47, " ", ""), SUBSTITUTE($AL$53:$AT$53, " ", ""), 0) + COLUMN($AL$53)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SUBSTITUTE($AK$54:$AK$62, " ", ""), 0)),
            ISNUMBER(MATCH(SUBSTITUTE(I47, " ", ""), SUBSTITUTE($AL$53:$AT$53, " ", ""), 0))
        ),
        INDIRECT(
            ADDRESS(
                MATCH(SUBSTITUTE(G47, " ", ""), SUBSTITUTE($AK$54:$AK$62, " ", ""), 0) + ROW($AL$54) - 1,
                MATCH(SUBSTITUTE(I47, " ", ""), SUBSTITUTE($AL$53:$AT$53, " ", ""), 0) + COLUMN($AL$53) - 1
            )
        ),
        "NnN"
    )
)), "True", "False")</f>
        <v>f - NnN - False</v>
      </c>
      <c r="AI47" s="72"/>
      <c r="AJ47" s="42"/>
      <c r="AK47" s="29" t="s">
        <v>262</v>
      </c>
      <c r="AL47" s="43" t="s">
        <v>57</v>
      </c>
      <c r="AM47" s="43">
        <v>0</v>
      </c>
      <c r="AN47" s="43" t="s">
        <v>57</v>
      </c>
      <c r="AO47" s="43" t="s">
        <v>57</v>
      </c>
      <c r="AP47" s="43" t="s">
        <v>57</v>
      </c>
      <c r="AQ47" s="43" t="s">
        <v>57</v>
      </c>
      <c r="AR47" s="43" t="s">
        <v>57</v>
      </c>
      <c r="AS47" s="43" t="s">
        <v>57</v>
      </c>
      <c r="AT47" s="44" t="s">
        <v>57</v>
      </c>
      <c r="AU47" s="43" t="s">
        <v>71</v>
      </c>
      <c r="AV47" s="43" t="s">
        <v>71</v>
      </c>
      <c r="AW47" s="43" t="s">
        <v>65</v>
      </c>
      <c r="AX47" s="43" t="s">
        <v>57</v>
      </c>
    </row>
    <row r="48" spans="1:50" ht="17.25" x14ac:dyDescent="0.25">
      <c r="A48" s="5" t="s">
        <v>237</v>
      </c>
      <c r="B48" s="5" t="s">
        <v>9</v>
      </c>
      <c r="C48" s="5"/>
      <c r="D48" s="5"/>
      <c r="E48" s="5" t="s">
        <v>102</v>
      </c>
      <c r="F48" s="5" t="s">
        <v>109</v>
      </c>
      <c r="G48" s="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ApplicationEvent</v>
      </c>
      <c r="H48" s="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Melihat artikel</v>
      </c>
      <c r="I48" s="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ApplicationProcess</v>
      </c>
      <c r="J48" s="13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Membaca artikel</v>
      </c>
      <c r="K48" s="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SUBSTITUTE($AK$4:$AK$16, " ", ""), 0)),
        ISNUMBER(MATCH(SUBSTITUTE(I48, " ", ""), SUBSTITUTE($AL$3:$AT$3, " ", ""), 0))
    ),
    INDIRECT(
        ADDRESS(
            MATCH(SUBSTITUTE(G48, " ", ""), SUBSTITUTE($AK$4:$AK$16, " ", ""), 0) + ROW($AL$4) - 1,
            MATCH(SUBSTITUTE(I48, " ", ""), SUBSTITUTE($AL$3:$AT$3, " ", ""), 0) + COLUMN($AL$3)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SUBSTITUTE($AK$4:$AK$16, " ", ""), 0)),
            ISNUMBER(MATCH(SUBSTITUTE(I48, " ", ""), SUBSTITUTE($AL$3:$AT$3, " ", ""), 0))
        ),
        INDIRECT(
            ADDRESS(
                MATCH(SUBSTITUTE(G48, " ", ""), SUBSTITUTE($AK$4:$AK$16, " ", ""), 0) + ROW($AL$4) - 1,
                MATCH(SUBSTITUTE(I48, " ", ""), SUBSTITUTE($AL$3:$AT$3, " ", ""), 0) + COLUMN($AL$3) - 1
            )
        ),
        "NnN"
    )
)), "True", "False")</f>
        <v>f - NnN - False</v>
      </c>
      <c r="L48" s="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SUBSTITUTE($AK$22:$AK$30, " ", ""), 0)),
        ISNUMBER(MATCH(SUBSTITUTE(I48, " ", ""), SUBSTITUTE(AL$21:$AX$21, " ", ""), 0))
    ),
    INDIRECT(
        ADDRESS(
            MATCH(SUBSTITUTE(G48, " ", ""), SUBSTITUTE($AK$22:$AK$30, " ", ""), 0) + ROW($AL$22) - 1,
            MATCH(SUBSTITUTE(I48, " ", ""), SUBSTITUTE(AL$21:$AX$21, " ", ""), 0) + COLUMN($AL$21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SUBSTITUTE($AK$22:$AK$30, " ", ""), 0)),
            ISNUMBER(MATCH(SUBSTITUTE(I48, " ", ""), SUBSTITUTE(AL$21:$AX$21, " ", ""), 0))
        ),
        INDIRECT(
            ADDRESS(
                MATCH(SUBSTITUTE(G48, " ", ""), SUBSTITUTE($AK$22:$AK$30, " ", ""), 0) + ROW($AL$22) - 1,
                MATCH(SUBSTITUTE(I48, " ", ""), SUBSTITUTE(AL$21:$AX$21, " ", ""), 0) + COLUMN($AL$21
                ) - 1
            )
        ),
        "NnN"
    )
)), "True", "False")</f>
        <v>f - NnN - False</v>
      </c>
      <c r="M48" s="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SUBSTITUTE($AK$36:$AK$48, " ", ""), 0)),
        ISNUMBER(MATCH(SUBSTITUTE(I48, " ", ""), SUBSTITUTE($AL$35:$AX$35, " ", ""), 0))
    ),
    INDIRECT(
        ADDRESS(
            MATCH(SUBSTITUTE(G48, " ", ""), SUBSTITUTE($AK$36:$AK$48, " ", ""), 0) + ROW($AL$36) - 1,
            MATCH(SUBSTITUTE(I48, " ", ""), SUBSTITUTE($AL$35:$AX$35, " ", ""), 0) + COLUMN($AL$35)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SUBSTITUTE($AK$36:$AK$48, " ", ""), 0)),
            ISNUMBER(MATCH(SUBSTITUTE(I48, " ", ""), SUBSTITUTE($AL$35:$AX$35, " ", ""), 0))
        ),
        INDIRECT(
            ADDRESS(
                MATCH(SUBSTITUTE(G48, " ", ""), SUBSTITUTE($AK$36:$AK$48, " ", ""), 0) + ROW($AL$36) - 1,
                MATCH(SUBSTITUTE(I48, " ", ""), SUBSTITUTE($AL$35:$AX$35, " ", ""), 0) + COLUMN($AL$35) - 1
            )
        ),
        "NnN"
    )
)), "True", "False")</f>
        <v>f - NnN - False</v>
      </c>
      <c r="N48" s="5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SUBSTITUTE($AK$54:$AK$62, " ", ""), 0)),
        ISNUMBER(MATCH(SUBSTITUTE(I48, " ", ""), SUBSTITUTE($AL$53:$AT$53, " ", ""), 0))
    ),
    INDIRECT(
        ADDRESS(
            MATCH(SUBSTITUTE(G48, " ", ""), SUBSTITUTE($AK$54:$AK$62, " ", ""), 0) + ROW($AL$54) - 1,
            MATCH(SUBSTITUTE(I48, " ", ""), SUBSTITUTE($AL$53:$AT$53, " ", ""), 0) + COLUMN($AL$53)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SUBSTITUTE($AK$54:$AK$62, " ", ""), 0)),
            ISNUMBER(MATCH(SUBSTITUTE(I48, " ", ""), SUBSTITUTE($AL$53:$AT$53, " ", ""), 0))
        ),
        INDIRECT(
            ADDRESS(
                MATCH(SUBSTITUTE(G48, " ", ""), SUBSTITUTE($AK$54:$AK$62, " ", ""), 0) + ROW($AL$54) - 1,
                MATCH(SUBSTITUTE(I48, " ", ""), SUBSTITUTE($AL$53:$AT$53, " ", ""), 0) + COLUMN($AL$53) - 1
            )
        ),
        "NnN"
    )
)), "True", "False")</f>
        <v>f - fotv - True</v>
      </c>
      <c r="AI48" s="73"/>
      <c r="AJ48" s="42"/>
      <c r="AK48" s="29" t="s">
        <v>264</v>
      </c>
      <c r="AL48" s="43" t="s">
        <v>40</v>
      </c>
      <c r="AM48" s="43" t="s">
        <v>40</v>
      </c>
      <c r="AN48" s="43" t="s">
        <v>57</v>
      </c>
      <c r="AO48" s="43" t="s">
        <v>68</v>
      </c>
      <c r="AP48" s="43" t="s">
        <v>68</v>
      </c>
      <c r="AQ48" s="43" t="s">
        <v>68</v>
      </c>
      <c r="AR48" s="43" t="s">
        <v>68</v>
      </c>
      <c r="AS48" s="43" t="s">
        <v>68</v>
      </c>
      <c r="AT48" s="44" t="s">
        <v>41</v>
      </c>
      <c r="AU48" s="43" t="s">
        <v>265</v>
      </c>
      <c r="AV48" s="43" t="s">
        <v>265</v>
      </c>
      <c r="AW48" s="43" t="s">
        <v>265</v>
      </c>
      <c r="AX48" s="34" t="s">
        <v>47</v>
      </c>
    </row>
    <row r="49" spans="1:46" x14ac:dyDescent="0.25">
      <c r="A49" s="5" t="s">
        <v>238</v>
      </c>
      <c r="B49" s="5" t="s">
        <v>9</v>
      </c>
      <c r="C49" s="5"/>
      <c r="D49" s="5"/>
      <c r="E49" s="5" t="s">
        <v>109</v>
      </c>
      <c r="F49" s="5" t="s">
        <v>111</v>
      </c>
      <c r="G49" s="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ApplicationProcess</v>
      </c>
      <c r="H49" s="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Membaca artikel</v>
      </c>
      <c r="I49" s="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ApplicationProcess</v>
      </c>
      <c r="J49" s="13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Menulis komentar</v>
      </c>
      <c r="K49" s="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SUBSTITUTE($AK$4:$AK$16, " ", ""), 0)),
        ISNUMBER(MATCH(SUBSTITUTE(I49, " ", ""), SUBSTITUTE($AL$3:$AT$3, " ", ""), 0))
    ),
    INDIRECT(
        ADDRESS(
            MATCH(SUBSTITUTE(G49, " ", ""), SUBSTITUTE($AK$4:$AK$16, " ", ""), 0) + ROW($AL$4) - 1,
            MATCH(SUBSTITUTE(I49, " ", ""), SUBSTITUTE($AL$3:$AT$3, " ", ""), 0) + COLUMN($AL$3)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SUBSTITUTE($AK$4:$AK$16, " ", ""), 0)),
            ISNUMBER(MATCH(SUBSTITUTE(I49, " ", ""), SUBSTITUTE($AL$3:$AT$3, " ", ""), 0))
        ),
        INDIRECT(
            ADDRESS(
                MATCH(SUBSTITUTE(G49, " ", ""), SUBSTITUTE($AK$4:$AK$16, " ", ""), 0) + ROW($AL$4) - 1,
                MATCH(SUBSTITUTE(I49, " ", ""), SUBSTITUTE($AL$3:$AT$3, " ", ""), 0) + COLUMN($AL$3) - 1
            )
        ),
        "NnN"
    )
)), "True", "False")</f>
        <v>f - NnN - False</v>
      </c>
      <c r="L49" s="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SUBSTITUTE($AK$22:$AK$30, " ", ""), 0)),
        ISNUMBER(MATCH(SUBSTITUTE(I49, " ", ""), SUBSTITUTE(AL$21:$AX$21, " ", ""), 0))
    ),
    INDIRECT(
        ADDRESS(
            MATCH(SUBSTITUTE(G49, " ", ""), SUBSTITUTE($AK$22:$AK$30, " ", ""), 0) + ROW($AL$22) - 1,
            MATCH(SUBSTITUTE(I49, " ", ""), SUBSTITUTE(AL$21:$AX$21, " ", ""), 0) + COLUMN($AL$21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SUBSTITUTE($AK$22:$AK$30, " ", ""), 0)),
            ISNUMBER(MATCH(SUBSTITUTE(I49, " ", ""), SUBSTITUTE(AL$21:$AX$21, " ", ""), 0))
        ),
        INDIRECT(
            ADDRESS(
                MATCH(SUBSTITUTE(G49, " ", ""), SUBSTITUTE($AK$22:$AK$30, " ", ""), 0) + ROW($AL$22) - 1,
                MATCH(SUBSTITUTE(I49, " ", ""), SUBSTITUTE(AL$21:$AX$21, " ", ""), 0) + COLUMN($AL$21
                ) - 1
            )
        ),
        "NnN"
    )
)), "True", "False")</f>
        <v>f - NnN - False</v>
      </c>
      <c r="M49" s="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SUBSTITUTE($AK$36:$AK$48, " ", ""), 0)),
        ISNUMBER(MATCH(SUBSTITUTE(I49, " ", ""), SUBSTITUTE($AL$35:$AX$35, " ", ""), 0))
    ),
    INDIRECT(
        ADDRESS(
            MATCH(SUBSTITUTE(G49, " ", ""), SUBSTITUTE($AK$36:$AK$48, " ", ""), 0) + ROW($AL$36) - 1,
            MATCH(SUBSTITUTE(I49, " ", ""), SUBSTITUTE($AL$35:$AX$35, " ", ""), 0) + COLUMN($AL$35)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SUBSTITUTE($AK$36:$AK$48, " ", ""), 0)),
            ISNUMBER(MATCH(SUBSTITUTE(I49, " ", ""), SUBSTITUTE($AL$35:$AX$35, " ", ""), 0))
        ),
        INDIRECT(
            ADDRESS(
                MATCH(SUBSTITUTE(G49, " ", ""), SUBSTITUTE($AK$36:$AK$48, " ", ""), 0) + ROW($AL$36) - 1,
                MATCH(SUBSTITUTE(I49, " ", ""), SUBSTITUTE($AL$35:$AX$35, " ", ""), 0) + COLUMN($AL$35) - 1
            )
        ),
        "NnN"
    )
)), "True", "False")</f>
        <v>f - NnN - False</v>
      </c>
      <c r="N49" s="5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SUBSTITUTE($AK$54:$AK$62, " ", ""), 0)),
        ISNUMBER(MATCH(SUBSTITUTE(I49, " ", ""), SUBSTITUTE($AL$53:$AT$53, " ", ""), 0))
    ),
    INDIRECT(
        ADDRESS(
            MATCH(SUBSTITUTE(G49, " ", ""), SUBSTITUTE($AK$54:$AK$62, " ", ""), 0) + ROW($AL$54) - 1,
            MATCH(SUBSTITUTE(I49, " ", ""), SUBSTITUTE($AL$53:$AT$53, " ", ""), 0) + COLUMN($AL$53)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SUBSTITUTE($AK$54:$AK$62, " ", ""), 0)),
            ISNUMBER(MATCH(SUBSTITUTE(I49, " ", ""), SUBSTITUTE($AL$53:$AT$53, " ", ""), 0))
        ),
        INDIRECT(
            ADDRESS(
                MATCH(SUBSTITUTE(G49, " ", ""), SUBSTITUTE($AK$54:$AK$62, " ", ""), 0) + ROW($AL$54) - 1,
                MATCH(SUBSTITUTE(I49, " ", ""), SUBSTITUTE($AL$53:$AT$53, " ", ""), 0) + COLUMN($AL$53) - 1
            )
        ),
        "NnN"
    )
)), "True", "False")</f>
        <v>f - cfgostv - True</v>
      </c>
    </row>
    <row r="50" spans="1:46" ht="30" x14ac:dyDescent="0.25">
      <c r="A50" s="5" t="s">
        <v>239</v>
      </c>
      <c r="B50" s="5" t="s">
        <v>9</v>
      </c>
      <c r="C50" s="5"/>
      <c r="D50" s="5"/>
      <c r="E50" s="5" t="s">
        <v>111</v>
      </c>
      <c r="F50" s="5" t="s">
        <v>104</v>
      </c>
      <c r="G50" s="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ApplicationProcess</v>
      </c>
      <c r="H50" s="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Menulis komentar</v>
      </c>
      <c r="I50" s="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ApplicationEvent</v>
      </c>
      <c r="J50" s="13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Menampilkan komentar yang telah ditulis</v>
      </c>
      <c r="K50" s="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SUBSTITUTE($AK$4:$AK$16, " ", ""), 0)),
        ISNUMBER(MATCH(SUBSTITUTE(I50, " ", ""), SUBSTITUTE($AL$3:$AT$3, " ", ""), 0))
    ),
    INDIRECT(
        ADDRESS(
            MATCH(SUBSTITUTE(G50, " ", ""), SUBSTITUTE($AK$4:$AK$16, " ", ""), 0) + ROW($AL$4) - 1,
            MATCH(SUBSTITUTE(I50, " ", ""), SUBSTITUTE($AL$3:$AT$3, " ", ""), 0) + COLUMN($AL$3)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SUBSTITUTE($AK$4:$AK$16, " ", ""), 0)),
            ISNUMBER(MATCH(SUBSTITUTE(I50, " ", ""), SUBSTITUTE($AL$3:$AT$3, " ", ""), 0))
        ),
        INDIRECT(
            ADDRESS(
                MATCH(SUBSTITUTE(G50, " ", ""), SUBSTITUTE($AK$4:$AK$16, " ", ""), 0) + ROW($AL$4) - 1,
                MATCH(SUBSTITUTE(I50, " ", ""), SUBSTITUTE($AL$3:$AT$3, " ", ""), 0) + COLUMN($AL$3) - 1
            )
        ),
        "NnN"
    )
)), "True", "False")</f>
        <v>f - NnN - False</v>
      </c>
      <c r="L50" s="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SUBSTITUTE($AK$22:$AK$30, " ", ""), 0)),
        ISNUMBER(MATCH(SUBSTITUTE(I50, " ", ""), SUBSTITUTE(AL$21:$AX$21, " ", ""), 0))
    ),
    INDIRECT(
        ADDRESS(
            MATCH(SUBSTITUTE(G50, " ", ""), SUBSTITUTE($AK$22:$AK$30, " ", ""), 0) + ROW($AL$22) - 1,
            MATCH(SUBSTITUTE(I50, " ", ""), SUBSTITUTE(AL$21:$AX$21, " ", ""), 0) + COLUMN($AL$21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SUBSTITUTE($AK$22:$AK$30, " ", ""), 0)),
            ISNUMBER(MATCH(SUBSTITUTE(I50, " ", ""), SUBSTITUTE(AL$21:$AX$21, " ", ""), 0))
        ),
        INDIRECT(
            ADDRESS(
                MATCH(SUBSTITUTE(G50, " ", ""), SUBSTITUTE($AK$22:$AK$30, " ", ""), 0) + ROW($AL$22) - 1,
                MATCH(SUBSTITUTE(I50, " ", ""), SUBSTITUTE(AL$21:$AX$21, " ", ""), 0) + COLUMN($AL$21
                ) - 1
            )
        ),
        "NnN"
    )
)), "True", "False")</f>
        <v>f - NnN - False</v>
      </c>
      <c r="M50" s="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SUBSTITUTE($AK$36:$AK$48, " ", ""), 0)),
        ISNUMBER(MATCH(SUBSTITUTE(I50, " ", ""), SUBSTITUTE($AL$35:$AX$35, " ", ""), 0))
    ),
    INDIRECT(
        ADDRESS(
            MATCH(SUBSTITUTE(G50, " ", ""), SUBSTITUTE($AK$36:$AK$48, " ", ""), 0) + ROW($AL$36) - 1,
            MATCH(SUBSTITUTE(I50, " ", ""), SUBSTITUTE($AL$35:$AX$35, " ", ""), 0) + COLUMN($AL$35)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SUBSTITUTE($AK$36:$AK$48, " ", ""), 0)),
            ISNUMBER(MATCH(SUBSTITUTE(I50, " ", ""), SUBSTITUTE($AL$35:$AX$35, " ", ""), 0))
        ),
        INDIRECT(
            ADDRESS(
                MATCH(SUBSTITUTE(G50, " ", ""), SUBSTITUTE($AK$36:$AK$48, " ", ""), 0) + ROW($AL$36) - 1,
                MATCH(SUBSTITUTE(I50, " ", ""), SUBSTITUTE($AL$35:$AX$35, " ", ""), 0) + COLUMN($AL$35) - 1
            )
        ),
        "NnN"
    )
)), "True", "False")</f>
        <v>f - NnN - False</v>
      </c>
      <c r="N50" s="5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SUBSTITUTE($AK$54:$AK$62, " ", ""), 0)),
        ISNUMBER(MATCH(SUBSTITUTE(I50, " ", ""), SUBSTITUTE($AL$53:$AT$53, " ", ""), 0))
    ),
    INDIRECT(
        ADDRESS(
            MATCH(SUBSTITUTE(G50, " ", ""), SUBSTITUTE($AK$54:$AK$62, " ", ""), 0) + ROW($AL$54) - 1,
            MATCH(SUBSTITUTE(I50, " ", ""), SUBSTITUTE($AL$53:$AT$53, " ", ""), 0) + COLUMN($AL$53)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SUBSTITUTE($AK$54:$AK$62, " ", ""), 0)),
            ISNUMBER(MATCH(SUBSTITUTE(I50, " ", ""), SUBSTITUTE($AL$53:$AT$53, " ", ""), 0))
        ),
        INDIRECT(
            ADDRESS(
                MATCH(SUBSTITUTE(G50, " ", ""), SUBSTITUTE($AK$54:$AK$62, " ", ""), 0) + ROW($AL$54) - 1,
                MATCH(SUBSTITUTE(I50, " ", ""), SUBSTITUTE($AL$53:$AT$53, " ", ""), 0) + COLUMN($AL$53) - 1
            )
        ),
        "NnN"
    )
)), "True", "False")</f>
        <v>f - fotv - True</v>
      </c>
    </row>
    <row r="51" spans="1:46" x14ac:dyDescent="0.25">
      <c r="A51" s="5" t="s">
        <v>240</v>
      </c>
      <c r="B51" s="5" t="s">
        <v>9</v>
      </c>
      <c r="C51" s="5"/>
      <c r="D51" s="5"/>
      <c r="E51" s="5" t="s">
        <v>138</v>
      </c>
      <c r="F51" s="5" t="s">
        <v>136</v>
      </c>
      <c r="G51" s="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TechnologyProcess</v>
      </c>
      <c r="H51" s="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Update database</v>
      </c>
      <c r="I51" s="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TechnologyProcess</v>
      </c>
      <c r="J51" s="13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Mengirim notifikasi</v>
      </c>
      <c r="K51" s="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SUBSTITUTE($AK$4:$AK$16, " ", ""), 0)),
        ISNUMBER(MATCH(SUBSTITUTE(I51, " ", ""), SUBSTITUTE($AL$3:$AT$3, " ", ""), 0))
    ),
    INDIRECT(
        ADDRESS(
            MATCH(SUBSTITUTE(G51, " ", ""), SUBSTITUTE($AK$4:$AK$16, " ", ""), 0) + ROW($AL$4) - 1,
            MATCH(SUBSTITUTE(I51, " ", ""), SUBSTITUTE($AL$3:$AT$3, " ", ""), 0) + COLUMN($AL$3)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SUBSTITUTE($AK$4:$AK$16, " ", ""), 0)),
            ISNUMBER(MATCH(SUBSTITUTE(I51, " ", ""), SUBSTITUTE($AL$3:$AT$3, " ", ""), 0))
        ),
        INDIRECT(
            ADDRESS(
                MATCH(SUBSTITUTE(G51, " ", ""), SUBSTITUTE($AK$4:$AK$16, " ", ""), 0) + ROW($AL$4) - 1,
                MATCH(SUBSTITUTE(I51, " ", ""), SUBSTITUTE($AL$3:$AT$3, " ", ""), 0) + COLUMN($AL$3) - 1
            )
        ),
        "NnN"
    )
)), "True", "False")</f>
        <v>f - NnN - False</v>
      </c>
      <c r="L51" s="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SUBSTITUTE($AK$22:$AK$30, " ", ""), 0)),
        ISNUMBER(MATCH(SUBSTITUTE(I51, " ", ""), SUBSTITUTE(AL$21:$AX$21, " ", ""), 0))
    ),
    INDIRECT(
        ADDRESS(
            MATCH(SUBSTITUTE(G51, " ", ""), SUBSTITUTE($AK$22:$AK$30, " ", ""), 0) + ROW($AL$22) - 1,
            MATCH(SUBSTITUTE(I51, " ", ""), SUBSTITUTE(AL$21:$AX$21, " ", ""), 0) + COLUMN($AL$21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SUBSTITUTE($AK$22:$AK$30, " ", ""), 0)),
            ISNUMBER(MATCH(SUBSTITUTE(I51, " ", ""), SUBSTITUTE(AL$21:$AX$21, " ", ""), 0))
        ),
        INDIRECT(
            ADDRESS(
                MATCH(SUBSTITUTE(G51, " ", ""), SUBSTITUTE($AK$22:$AK$30, " ", ""), 0) + ROW($AL$22) - 1,
                MATCH(SUBSTITUTE(I51, " ", ""), SUBSTITUTE(AL$21:$AX$21, " ", ""), 0) + COLUMN($AL$21
                ) - 1
            )
        ),
        "NnN"
    )
)), "True", "False")</f>
        <v>f - NnN - False</v>
      </c>
      <c r="M51" s="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SUBSTITUTE($AK$36:$AK$48, " ", ""), 0)),
        ISNUMBER(MATCH(SUBSTITUTE(I51, " ", ""), SUBSTITUTE($AL$35:$AX$35, " ", ""), 0))
    ),
    INDIRECT(
        ADDRESS(
            MATCH(SUBSTITUTE(G51, " ", ""), SUBSTITUTE($AK$36:$AK$48, " ", ""), 0) + ROW($AL$36) - 1,
            MATCH(SUBSTITUTE(I51, " ", ""), SUBSTITUTE($AL$35:$AX$35, " ", ""), 0) + COLUMN($AL$35)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SUBSTITUTE($AK$36:$AK$48, " ", ""), 0)),
            ISNUMBER(MATCH(SUBSTITUTE(I51, " ", ""), SUBSTITUTE($AL$35:$AX$35, " ", ""), 0))
        ),
        INDIRECT(
            ADDRESS(
                MATCH(SUBSTITUTE(G51, " ", ""), SUBSTITUTE($AK$36:$AK$48, " ", ""), 0) + ROW($AL$36) - 1,
                MATCH(SUBSTITUTE(I51, " ", ""), SUBSTITUTE($AL$35:$AX$35, " ", ""), 0) + COLUMN($AL$35) - 1
            )
        ),
        "NnN"
    )
)), "True", "False")</f>
        <v>f - NnN - False</v>
      </c>
      <c r="N51" s="5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SUBSTITUTE($AK$54:$AK$62, " ", ""), 0)),
        ISNUMBER(MATCH(SUBSTITUTE(I51, " ", ""), SUBSTITUTE($AL$53:$AT$53, " ", ""), 0))
    ),
    INDIRECT(
        ADDRESS(
            MATCH(SUBSTITUTE(G51, " ", ""), SUBSTITUTE($AK$54:$AK$62, " ", ""), 0) + ROW($AL$54) - 1,
            MATCH(SUBSTITUTE(I51, " ", ""), SUBSTITUTE($AL$53:$AT$53, " ", ""), 0) + COLUMN($AL$53)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SUBSTITUTE($AK$54:$AK$62, " ", ""), 0)),
            ISNUMBER(MATCH(SUBSTITUTE(I51, " ", ""), SUBSTITUTE($AL$53:$AT$53, " ", ""), 0))
        ),
        INDIRECT(
            ADDRESS(
                MATCH(SUBSTITUTE(G51, " ", ""), SUBSTITUTE($AK$54:$AK$62, " ", ""), 0) + ROW($AL$54) - 1,
                MATCH(SUBSTITUTE(I51, " ", ""), SUBSTITUTE($AL$53:$AT$53, " ", ""), 0) + COLUMN($AL$53) - 1
            )
        ),
        "NnN"
    )
)), "True", "False")</f>
        <v>f - NnN - False</v>
      </c>
      <c r="AI51" s="74" t="s">
        <v>32</v>
      </c>
      <c r="AJ51" s="75"/>
      <c r="AK51" s="76"/>
      <c r="AL51" s="83" t="s">
        <v>268</v>
      </c>
      <c r="AM51" s="84"/>
      <c r="AN51" s="84"/>
      <c r="AO51" s="84"/>
      <c r="AP51" s="84"/>
      <c r="AQ51" s="84"/>
      <c r="AR51" s="84"/>
      <c r="AS51" s="84"/>
      <c r="AT51" s="85"/>
    </row>
    <row r="52" spans="1:46" x14ac:dyDescent="0.25">
      <c r="A52" s="5" t="s">
        <v>241</v>
      </c>
      <c r="B52" s="5" t="s">
        <v>9</v>
      </c>
      <c r="C52" s="5"/>
      <c r="D52" s="5"/>
      <c r="E52" s="5" t="s">
        <v>133</v>
      </c>
      <c r="F52" s="5" t="s">
        <v>138</v>
      </c>
      <c r="G52" s="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TechnologyProcess</v>
      </c>
      <c r="H52" s="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Menampilkan form baru</v>
      </c>
      <c r="I52" s="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TechnologyProcess</v>
      </c>
      <c r="J52" s="13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Update database</v>
      </c>
      <c r="K52" s="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SUBSTITUTE($AK$4:$AK$16, " ", ""), 0)),
        ISNUMBER(MATCH(SUBSTITUTE(I52, " ", ""), SUBSTITUTE($AL$3:$AT$3, " ", ""), 0))
    ),
    INDIRECT(
        ADDRESS(
            MATCH(SUBSTITUTE(G52, " ", ""), SUBSTITUTE($AK$4:$AK$16, " ", ""), 0) + ROW($AL$4) - 1,
            MATCH(SUBSTITUTE(I52, " ", ""), SUBSTITUTE($AL$3:$AT$3, " ", ""), 0) + COLUMN($AL$3)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SUBSTITUTE($AK$4:$AK$16, " ", ""), 0)),
            ISNUMBER(MATCH(SUBSTITUTE(I52, " ", ""), SUBSTITUTE($AL$3:$AT$3, " ", ""), 0))
        ),
        INDIRECT(
            ADDRESS(
                MATCH(SUBSTITUTE(G52, " ", ""), SUBSTITUTE($AK$4:$AK$16, " ", ""), 0) + ROW($AL$4) - 1,
                MATCH(SUBSTITUTE(I52, " ", ""), SUBSTITUTE($AL$3:$AT$3, " ", ""), 0) + COLUMN($AL$3) - 1
            )
        ),
        "NnN"
    )
)), "True", "False")</f>
        <v>f - NnN - False</v>
      </c>
      <c r="L52" s="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SUBSTITUTE($AK$22:$AK$30, " ", ""), 0)),
        ISNUMBER(MATCH(SUBSTITUTE(I52, " ", ""), SUBSTITUTE(AL$21:$AX$21, " ", ""), 0))
    ),
    INDIRECT(
        ADDRESS(
            MATCH(SUBSTITUTE(G52, " ", ""), SUBSTITUTE($AK$22:$AK$30, " ", ""), 0) + ROW($AL$22) - 1,
            MATCH(SUBSTITUTE(I52, " ", ""), SUBSTITUTE(AL$21:$AX$21, " ", ""), 0) + COLUMN($AL$21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SUBSTITUTE($AK$22:$AK$30, " ", ""), 0)),
            ISNUMBER(MATCH(SUBSTITUTE(I52, " ", ""), SUBSTITUTE(AL$21:$AX$21, " ", ""), 0))
        ),
        INDIRECT(
            ADDRESS(
                MATCH(SUBSTITUTE(G52, " ", ""), SUBSTITUTE($AK$22:$AK$30, " ", ""), 0) + ROW($AL$22) - 1,
                MATCH(SUBSTITUTE(I52, " ", ""), SUBSTITUTE(AL$21:$AX$21, " ", ""), 0) + COLUMN($AL$21
                ) - 1
            )
        ),
        "NnN"
    )
)), "True", "False")</f>
        <v>f - NnN - False</v>
      </c>
      <c r="M52" s="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SUBSTITUTE($AK$36:$AK$48, " ", ""), 0)),
        ISNUMBER(MATCH(SUBSTITUTE(I52, " ", ""), SUBSTITUTE($AL$35:$AX$35, " ", ""), 0))
    ),
    INDIRECT(
        ADDRESS(
            MATCH(SUBSTITUTE(G52, " ", ""), SUBSTITUTE($AK$36:$AK$48, " ", ""), 0) + ROW($AL$36) - 1,
            MATCH(SUBSTITUTE(I52, " ", ""), SUBSTITUTE($AL$35:$AX$35, " ", ""), 0) + COLUMN($AL$35)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SUBSTITUTE($AK$36:$AK$48, " ", ""), 0)),
            ISNUMBER(MATCH(SUBSTITUTE(I52, " ", ""), SUBSTITUTE($AL$35:$AX$35, " ", ""), 0))
        ),
        INDIRECT(
            ADDRESS(
                MATCH(SUBSTITUTE(G52, " ", ""), SUBSTITUTE($AK$36:$AK$48, " ", ""), 0) + ROW($AL$36) - 1,
                MATCH(SUBSTITUTE(I52, " ", ""), SUBSTITUTE($AL$35:$AX$35, " ", ""), 0) + COLUMN($AL$35) - 1
            )
        ),
        "NnN"
    )
)), "True", "False")</f>
        <v>f - NnN - False</v>
      </c>
      <c r="N52" s="5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SUBSTITUTE($AK$54:$AK$62, " ", ""), 0)),
        ISNUMBER(MATCH(SUBSTITUTE(I52, " ", ""), SUBSTITUTE($AL$53:$AT$53, " ", ""), 0))
    ),
    INDIRECT(
        ADDRESS(
            MATCH(SUBSTITUTE(G52, " ", ""), SUBSTITUTE($AK$54:$AK$62, " ", ""), 0) + ROW($AL$54) - 1,
            MATCH(SUBSTITUTE(I52, " ", ""), SUBSTITUTE($AL$53:$AT$53, " ", ""), 0) + COLUMN($AL$53)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SUBSTITUTE($AK$54:$AK$62, " ", ""), 0)),
            ISNUMBER(MATCH(SUBSTITUTE(I52, " ", ""), SUBSTITUTE($AL$53:$AT$53, " ", ""), 0))
        ),
        INDIRECT(
            ADDRESS(
                MATCH(SUBSTITUTE(G52, " ", ""), SUBSTITUTE($AK$54:$AK$62, " ", ""), 0) + ROW($AL$54) - 1,
                MATCH(SUBSTITUTE(I52, " ", ""), SUBSTITUTE($AL$53:$AT$53, " ", ""), 0) + COLUMN($AL$53) - 1
            )
        ),
        "NnN"
    )
)), "True", "False")</f>
        <v>f - NnN - False</v>
      </c>
      <c r="AI52" s="77"/>
      <c r="AJ52" s="78"/>
      <c r="AK52" s="79"/>
      <c r="AL52" s="51"/>
      <c r="AM52" s="51"/>
      <c r="AN52" s="51"/>
      <c r="AO52" s="51"/>
      <c r="AP52" s="51"/>
      <c r="AQ52" s="51"/>
      <c r="AR52" s="51"/>
      <c r="AS52" s="51"/>
      <c r="AT52" s="51"/>
    </row>
    <row r="53" spans="1:46" ht="60" x14ac:dyDescent="0.25">
      <c r="A53" s="5" t="s">
        <v>242</v>
      </c>
      <c r="B53" s="5" t="s">
        <v>10</v>
      </c>
      <c r="C53" s="5"/>
      <c r="D53" s="5"/>
      <c r="E53" s="5" t="s">
        <v>121</v>
      </c>
      <c r="F53" s="5" t="s">
        <v>144</v>
      </c>
      <c r="G53" s="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Node</v>
      </c>
      <c r="H53" s="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Firewall</v>
      </c>
      <c r="I53" s="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TechnologyService</v>
      </c>
      <c r="J53" s="13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Network service</v>
      </c>
      <c r="K53" s="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SUBSTITUTE($AK$4:$AK$16, " ", ""), 0)),
        ISNUMBER(MATCH(SUBSTITUTE(I53, " ", ""), SUBSTITUTE($AL$3:$AT$3, " ", ""), 0))
    ),
    INDIRECT(
        ADDRESS(
            MATCH(SUBSTITUTE(G53, " ", ""), SUBSTITUTE($AK$4:$AK$16, " ", ""), 0) + ROW($AL$4) - 1,
            MATCH(SUBSTITUTE(I53, " ", ""), SUBSTITUTE($AL$3:$AT$3, " ", ""), 0) + COLUMN($AL$3)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SUBSTITUTE($AK$4:$AK$16, " ", ""), 0)),
            ISNUMBER(MATCH(SUBSTITUTE(I53, " ", ""), SUBSTITUTE($AL$3:$AT$3, " ", ""), 0))
        ),
        INDIRECT(
            ADDRESS(
                MATCH(SUBSTITUTE(G53, " ", ""), SUBSTITUTE($AK$4:$AK$16, " ", ""), 0) + ROW($AL$4) - 1,
                MATCH(SUBSTITUTE(I53, " ", ""), SUBSTITUTE($AL$3:$AT$3, " ", ""), 0) + COLUMN($AL$3) - 1
            )
        ),
        "NnN"
    )
)), "True", "False")</f>
        <v>r - NnN - False</v>
      </c>
      <c r="L53" s="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SUBSTITUTE($AK$22:$AK$30, " ", ""), 0)),
        ISNUMBER(MATCH(SUBSTITUTE(I53, " ", ""), SUBSTITUTE(AL$21:$AX$21, " ", ""), 0))
    ),
    INDIRECT(
        ADDRESS(
            MATCH(SUBSTITUTE(G53, " ", ""), SUBSTITUTE($AK$22:$AK$30, " ", ""), 0) + ROW($AL$22) - 1,
            MATCH(SUBSTITUTE(I53, " ", ""), SUBSTITUTE(AL$21:$AX$21, " ", ""), 0) + COLUMN($AL$21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SUBSTITUTE($AK$22:$AK$30, " ", ""), 0)),
            ISNUMBER(MATCH(SUBSTITUTE(I53, " ", ""), SUBSTITUTE(AL$21:$AX$21, " ", ""), 0))
        ),
        INDIRECT(
            ADDRESS(
                MATCH(SUBSTITUTE(G53, " ", ""), SUBSTITUTE($AK$22:$AK$30, " ", ""), 0) + ROW($AL$22) - 1,
                MATCH(SUBSTITUTE(I53, " ", ""), SUBSTITUTE(AL$21:$AX$21, " ", ""), 0) + COLUMN($AL$21
                ) - 1
            )
        ),
        "NnN"
    )
)), "True", "False")</f>
        <v>r - NnN - False</v>
      </c>
      <c r="M53" s="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SUBSTITUTE($AK$36:$AK$48, " ", ""), 0)),
        ISNUMBER(MATCH(SUBSTITUTE(I53, " ", ""), SUBSTITUTE($AL$35:$AX$35, " ", ""), 0))
    ),
    INDIRECT(
        ADDRESS(
            MATCH(SUBSTITUTE(G53, " ", ""), SUBSTITUTE($AK$36:$AK$48, " ", ""), 0) + ROW($AL$36) - 1,
            MATCH(SUBSTITUTE(I53, " ", ""), SUBSTITUTE($AL$35:$AX$35, " ", ""), 0) + COLUMN($AL$35)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SUBSTITUTE($AK$36:$AK$48, " ", ""), 0)),
            ISNUMBER(MATCH(SUBSTITUTE(I53, " ", ""), SUBSTITUTE($AL$35:$AX$35, " ", ""), 0))
        ),
        INDIRECT(
            ADDRESS(
                MATCH(SUBSTITUTE(G53, " ", ""), SUBSTITUTE($AK$36:$AK$48, " ", ""), 0) + ROW($AL$36) - 1,
                MATCH(SUBSTITUTE(I53, " ", ""), SUBSTITUTE($AL$35:$AX$35, " ", ""), 0) + COLUMN($AL$35) - 1
            )
        ),
        "NnN"
    )
)), "True", "False")</f>
        <v>r - NnN - False</v>
      </c>
      <c r="N53" s="5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SUBSTITUTE($AK$54:$AK$62, " ", ""), 0)),
        ISNUMBER(MATCH(SUBSTITUTE(I53, " ", ""), SUBSTITUTE($AL$53:$AT$53, " ", ""), 0))
    ),
    INDIRECT(
        ADDRESS(
            MATCH(SUBSTITUTE(G53, " ", ""), SUBSTITUTE($AK$54:$AK$62, " ", ""), 0) + ROW($AL$54) - 1,
            MATCH(SUBSTITUTE(I53, " ", ""), SUBSTITUTE($AL$53:$AT$53, " ", ""), 0) + COLUMN($AL$53)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SUBSTITUTE($AK$54:$AK$62, " ", ""), 0)),
            ISNUMBER(MATCH(SUBSTITUTE(I53, " ", ""), SUBSTITUTE($AL$53:$AT$53, " ", ""), 0))
        ),
        INDIRECT(
            ADDRESS(
                MATCH(SUBSTITUTE(G53, " ", ""), SUBSTITUTE($AK$54:$AK$62, " ", ""), 0) + ROW($AL$54) - 1,
                MATCH(SUBSTITUTE(I53, " ", ""), SUBSTITUTE($AL$53:$AT$53, " ", ""), 0) + COLUMN($AL$53) - 1
            )
        ),
        "NnN"
    )
)), "True", "False")</f>
        <v>r - NnN - False</v>
      </c>
      <c r="AI53" s="80"/>
      <c r="AJ53" s="81"/>
      <c r="AK53" s="82"/>
      <c r="AL53" s="31" t="s">
        <v>38</v>
      </c>
      <c r="AM53" s="31" t="s">
        <v>45</v>
      </c>
      <c r="AN53" s="31" t="s">
        <v>49</v>
      </c>
      <c r="AO53" s="31" t="s">
        <v>49</v>
      </c>
      <c r="AP53" s="31" t="s">
        <v>56</v>
      </c>
      <c r="AQ53" s="31" t="s">
        <v>58</v>
      </c>
      <c r="AR53" s="31" t="s">
        <v>60</v>
      </c>
      <c r="AS53" s="31" t="s">
        <v>62</v>
      </c>
      <c r="AT53" s="31" t="s">
        <v>64</v>
      </c>
    </row>
    <row r="54" spans="1:46" x14ac:dyDescent="0.25">
      <c r="A54" s="5" t="s">
        <v>243</v>
      </c>
      <c r="B54" s="5" t="s">
        <v>10</v>
      </c>
      <c r="C54" s="5"/>
      <c r="D54" s="5"/>
      <c r="E54" s="5" t="s">
        <v>125</v>
      </c>
      <c r="F54" s="5" t="s">
        <v>140</v>
      </c>
      <c r="G54" s="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Node</v>
      </c>
      <c r="H54" s="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Server</v>
      </c>
      <c r="I54" s="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TechnologyService</v>
      </c>
      <c r="J54" s="13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Database service</v>
      </c>
      <c r="K54" s="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SUBSTITUTE($AK$4:$AK$16, " ", ""), 0)),
        ISNUMBER(MATCH(SUBSTITUTE(I54, " ", ""), SUBSTITUTE($AL$3:$AT$3, " ", ""), 0))
    ),
    INDIRECT(
        ADDRESS(
            MATCH(SUBSTITUTE(G54, " ", ""), SUBSTITUTE($AK$4:$AK$16, " ", ""), 0) + ROW($AL$4) - 1,
            MATCH(SUBSTITUTE(I54, " ", ""), SUBSTITUTE($AL$3:$AT$3, " ", ""), 0) + COLUMN($AL$3)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SUBSTITUTE($AK$4:$AK$16, " ", ""), 0)),
            ISNUMBER(MATCH(SUBSTITUTE(I54, " ", ""), SUBSTITUTE($AL$3:$AT$3, " ", ""), 0))
        ),
        INDIRECT(
            ADDRESS(
                MATCH(SUBSTITUTE(G54, " ", ""), SUBSTITUTE($AK$4:$AK$16, " ", ""), 0) + ROW($AL$4) - 1,
                MATCH(SUBSTITUTE(I54, " ", ""), SUBSTITUTE($AL$3:$AT$3, " ", ""), 0) + COLUMN($AL$3) - 1
            )
        ),
        "NnN"
    )
)), "True", "False")</f>
        <v>r - NnN - False</v>
      </c>
      <c r="L54" s="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SUBSTITUTE($AK$22:$AK$30, " ", ""), 0)),
        ISNUMBER(MATCH(SUBSTITUTE(I54, " ", ""), SUBSTITUTE(AL$21:$AX$21, " ", ""), 0))
    ),
    INDIRECT(
        ADDRESS(
            MATCH(SUBSTITUTE(G54, " ", ""), SUBSTITUTE($AK$22:$AK$30, " ", ""), 0) + ROW($AL$22) - 1,
            MATCH(SUBSTITUTE(I54, " ", ""), SUBSTITUTE(AL$21:$AX$21, " ", ""), 0) + COLUMN($AL$21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SUBSTITUTE($AK$22:$AK$30, " ", ""), 0)),
            ISNUMBER(MATCH(SUBSTITUTE(I54, " ", ""), SUBSTITUTE(AL$21:$AX$21, " ", ""), 0))
        ),
        INDIRECT(
            ADDRESS(
                MATCH(SUBSTITUTE(G54, " ", ""), SUBSTITUTE($AK$22:$AK$30, " ", ""), 0) + ROW($AL$22) - 1,
                MATCH(SUBSTITUTE(I54, " ", ""), SUBSTITUTE(AL$21:$AX$21, " ", ""), 0) + COLUMN($AL$21
                ) - 1
            )
        ),
        "NnN"
    )
)), "True", "False")</f>
        <v>r - NnN - False</v>
      </c>
      <c r="M54" s="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SUBSTITUTE($AK$36:$AK$48, " ", ""), 0)),
        ISNUMBER(MATCH(SUBSTITUTE(I54, " ", ""), SUBSTITUTE($AL$35:$AX$35, " ", ""), 0))
    ),
    INDIRECT(
        ADDRESS(
            MATCH(SUBSTITUTE(G54, " ", ""), SUBSTITUTE($AK$36:$AK$48, " ", ""), 0) + ROW($AL$36) - 1,
            MATCH(SUBSTITUTE(I54, " ", ""), SUBSTITUTE($AL$35:$AX$35, " ", ""), 0) + COLUMN($AL$35)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SUBSTITUTE($AK$36:$AK$48, " ", ""), 0)),
            ISNUMBER(MATCH(SUBSTITUTE(I54, " ", ""), SUBSTITUTE($AL$35:$AX$35, " ", ""), 0))
        ),
        INDIRECT(
            ADDRESS(
                MATCH(SUBSTITUTE(G54, " ", ""), SUBSTITUTE($AK$36:$AK$48, " ", ""), 0) + ROW($AL$36) - 1,
                MATCH(SUBSTITUTE(I54, " ", ""), SUBSTITUTE($AL$35:$AX$35, " ", ""), 0) + COLUMN($AL$35) - 1
            )
        ),
        "NnN"
    )
)), "True", "False")</f>
        <v>r - NnN - False</v>
      </c>
      <c r="N54" s="5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SUBSTITUTE($AK$54:$AK$62, " ", ""), 0)),
        ISNUMBER(MATCH(SUBSTITUTE(I54, " ", ""), SUBSTITUTE($AL$53:$AT$53, " ", ""), 0))
    ),
    INDIRECT(
        ADDRESS(
            MATCH(SUBSTITUTE(G54, " ", ""), SUBSTITUTE($AK$54:$AK$62, " ", ""), 0) + ROW($AL$54) - 1,
            MATCH(SUBSTITUTE(I54, " ", ""), SUBSTITUTE($AL$53:$AT$53, " ", ""), 0) + COLUMN($AL$53)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SUBSTITUTE($AK$54:$AK$62, " ", ""), 0)),
            ISNUMBER(MATCH(SUBSTITUTE(I54, " ", ""), SUBSTITUTE($AL$53:$AT$53, " ", ""), 0))
        ),
        INDIRECT(
            ADDRESS(
                MATCH(SUBSTITUTE(G54, " ", ""), SUBSTITUTE($AK$54:$AK$62, " ", ""), 0) + ROW($AL$54) - 1,
                MATCH(SUBSTITUTE(I54, " ", ""), SUBSTITUTE($AL$53:$AT$53, " ", ""), 0) + COLUMN($AL$53) - 1
            )
        ),
        "NnN"
    )
)), "True", "False")</f>
        <v>r - NnN - False</v>
      </c>
      <c r="AI54" s="86" t="s">
        <v>33</v>
      </c>
      <c r="AJ54" s="51"/>
      <c r="AK54" s="55" t="s">
        <v>38</v>
      </c>
      <c r="AL54" s="51" t="s">
        <v>39</v>
      </c>
      <c r="AM54" s="51" t="s">
        <v>40</v>
      </c>
      <c r="AN54" s="51" t="s">
        <v>41</v>
      </c>
      <c r="AO54" s="51" t="s">
        <v>42</v>
      </c>
      <c r="AP54" s="51" t="s">
        <v>42</v>
      </c>
      <c r="AQ54" s="51" t="s">
        <v>42</v>
      </c>
      <c r="AR54" s="51" t="s">
        <v>42</v>
      </c>
      <c r="AS54" s="51" t="s">
        <v>42</v>
      </c>
      <c r="AT54" s="51" t="s">
        <v>43</v>
      </c>
    </row>
    <row r="55" spans="1:46" x14ac:dyDescent="0.25">
      <c r="A55" s="5" t="s">
        <v>244</v>
      </c>
      <c r="B55" s="5" t="s">
        <v>10</v>
      </c>
      <c r="C55" s="5"/>
      <c r="D55" s="5"/>
      <c r="E55" s="5" t="s">
        <v>136</v>
      </c>
      <c r="F55" s="5" t="s">
        <v>142</v>
      </c>
      <c r="G55" s="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TechnologyProcess</v>
      </c>
      <c r="H55" s="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Mengirim notifikasi</v>
      </c>
      <c r="I55" s="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TechnologyService</v>
      </c>
      <c r="J55" s="13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Layanan notifikasi</v>
      </c>
      <c r="K55" s="5" t="str" cm="1">
        <f t="array" aca="1" ref="K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SUBSTITUTE($AK$4:$AK$16, " ", ""), 0)),
        ISNUMBER(MATCH(SUBSTITUTE(I55, " ", ""), SUBSTITUTE($AL$3:$AT$3, " ", ""), 0))
    ),
    INDIRECT(
        ADDRESS(
            MATCH(SUBSTITUTE(G55, " ", ""), SUBSTITUTE($AK$4:$AK$16, " ", ""), 0) + ROW($AL$4) - 1,
            MATCH(SUBSTITUTE(I55, " ", ""), SUBSTITUTE($AL$3:$AT$3, " ", ""), 0) + COLUMN($AL$3)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SUBSTITUTE($AK$4:$AK$16, " ", ""), 0)),
            ISNUMBER(MATCH(SUBSTITUTE(I55, " ", ""), SUBSTITUTE($AL$3:$AT$3, " ", ""), 0))
        ),
        INDIRECT(
            ADDRESS(
                MATCH(SUBSTITUTE(G55, " ", ""), SUBSTITUTE($AK$4:$AK$16, " ", ""), 0) + ROW($AL$4) - 1,
                MATCH(SUBSTITUTE(I55, " ", ""), SUBSTITUTE($AL$3:$AT$3, " ", ""), 0) + COLUMN($AL$3) - 1
            )
        ),
        "NnN"
    )
)), "True", "False")</f>
        <v>r - NnN - False</v>
      </c>
      <c r="L55" s="5" t="str" cm="1">
        <f t="array" aca="1" ref="L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SUBSTITUTE($AK$22:$AK$30, " ", ""), 0)),
        ISNUMBER(MATCH(SUBSTITUTE(I55, " ", ""), SUBSTITUTE(AL$21:$AX$21, " ", ""), 0))
    ),
    INDIRECT(
        ADDRESS(
            MATCH(SUBSTITUTE(G55, " ", ""), SUBSTITUTE($AK$22:$AK$30, " ", ""), 0) + ROW($AL$22) - 1,
            MATCH(SUBSTITUTE(I55, " ", ""), SUBSTITUTE(AL$21:$AX$21, " ", ""), 0) + COLUMN($AL$21
            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SUBSTITUTE($AK$22:$AK$30, " ", ""), 0)),
            ISNUMBER(MATCH(SUBSTITUTE(I55, " ", ""), SUBSTITUTE(AL$21:$AX$21, " ", ""), 0))
        ),
        INDIRECT(
            ADDRESS(
                MATCH(SUBSTITUTE(G55, " ", ""), SUBSTITUTE($AK$22:$AK$30, " ", ""), 0) + ROW($AL$22) - 1,
                MATCH(SUBSTITUTE(I55, " ", ""), SUBSTITUTE(AL$21:$AX$21, " ", ""), 0) + COLUMN($AL$21
                ) - 1
            )
        ),
        "NnN"
    )
)), "True", "False")</f>
        <v>r - NnN - False</v>
      </c>
      <c r="M55" s="5" t="str" cm="1">
        <f t="array" aca="1" ref="M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SUBSTITUTE($AK$36:$AK$48, " ", ""), 0)),
        ISNUMBER(MATCH(SUBSTITUTE(I55, " ", ""), SUBSTITUTE($AL$35:$AX$35, " ", ""), 0))
    ),
    INDIRECT(
        ADDRESS(
            MATCH(SUBSTITUTE(G55, " ", ""), SUBSTITUTE($AK$36:$AK$48, " ", ""), 0) + ROW($AL$36) - 1,
            MATCH(SUBSTITUTE(I55, " ", ""), SUBSTITUTE($AL$35:$AX$35, " ", ""), 0) + COLUMN($AL$35)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SUBSTITUTE($AK$36:$AK$48, " ", ""), 0)),
            ISNUMBER(MATCH(SUBSTITUTE(I55, " ", ""), SUBSTITUTE($AL$35:$AX$35, " ", ""), 0))
        ),
        INDIRECT(
            ADDRESS(
                MATCH(SUBSTITUTE(G55, " ", ""), SUBSTITUTE($AK$36:$AK$48, " ", ""), 0) + ROW($AL$36) - 1,
                MATCH(SUBSTITUTE(I55, " ", ""), SUBSTITUTE($AL$35:$AX$35, " ", ""), 0) + COLUMN($AL$35) - 1
            )
        ),
        "NnN"
    )
)), "True", "False")</f>
        <v>r - NnN - False</v>
      </c>
      <c r="N55" s="5" t="str" cm="1">
        <f t="array" aca="1" ref="N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SUBSTITUTE($AK$54:$AK$62, " ", ""), 0)),
        ISNUMBER(MATCH(SUBSTITUTE(I55, " ", ""), SUBSTITUTE($AL$53:$AT$53, " ", ""), 0))
    ),
    INDIRECT(
        ADDRESS(
            MATCH(SUBSTITUTE(G55, " ", ""), SUBSTITUTE($AK$54:$AK$62, " ", ""), 0) + ROW($AL$54) - 1,
            MATCH(SUBSTITUTE(I55, " ", ""), SUBSTITUTE($AL$53:$AT$53, " ", ""), 0) + COLUMN($AL$53)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SUBSTITUTE($AK$54:$AK$62, " ", ""), 0)),
            ISNUMBER(MATCH(SUBSTITUTE(I55, " ", ""), SUBSTITUTE($AL$53:$AT$53, " ", ""), 0))
        ),
        INDIRECT(
            ADDRESS(
                MATCH(SUBSTITUTE(G55, " ", ""), SUBSTITUTE($AK$54:$AK$62, " ", ""), 0) + ROW($AL$54) - 1,
                MATCH(SUBSTITUTE(I55, " ", ""), SUBSTITUTE($AL$53:$AT$53, " ", ""), 0) + COLUMN($AL$53) - 1
            )
        ),
        "NnN"
    )
)), "True", "False")</f>
        <v>r - NnN - False</v>
      </c>
      <c r="AI55" s="87"/>
      <c r="AJ55" s="51"/>
      <c r="AK55" s="55" t="s">
        <v>45</v>
      </c>
      <c r="AL55" s="51" t="s">
        <v>46</v>
      </c>
      <c r="AM55" s="51" t="s">
        <v>47</v>
      </c>
      <c r="AN55" s="51" t="s">
        <v>41</v>
      </c>
      <c r="AO55" s="51" t="s">
        <v>42</v>
      </c>
      <c r="AP55" s="51" t="s">
        <v>42</v>
      </c>
      <c r="AQ55" s="51" t="s">
        <v>42</v>
      </c>
      <c r="AR55" s="51" t="s">
        <v>42</v>
      </c>
      <c r="AS55" s="51" t="s">
        <v>42</v>
      </c>
      <c r="AT55" s="51" t="s">
        <v>43</v>
      </c>
    </row>
    <row r="56" spans="1:46" x14ac:dyDescent="0.25">
      <c r="A56" s="5" t="s">
        <v>245</v>
      </c>
      <c r="B56" s="5" t="s">
        <v>10</v>
      </c>
      <c r="C56" s="5"/>
      <c r="D56" s="5"/>
      <c r="E56" s="5" t="s">
        <v>129</v>
      </c>
      <c r="F56" s="5" t="s">
        <v>146</v>
      </c>
      <c r="G56" s="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SystemSoftware</v>
      </c>
      <c r="H56" s="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Tableau</v>
      </c>
      <c r="I56" s="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TechnologyService</v>
      </c>
      <c r="J56" s="13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Statistic service</v>
      </c>
      <c r="K56" s="5" t="str" cm="1">
        <f t="array" aca="1" ref="K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SUBSTITUTE($AK$4:$AK$16, " ", ""), 0)),
        ISNUMBER(MATCH(SUBSTITUTE(I56, " ", ""), SUBSTITUTE($AL$3:$AT$3, " ", ""), 0))
    ),
    INDIRECT(
        ADDRESS(
            MATCH(SUBSTITUTE(G56, " ", ""), SUBSTITUTE($AK$4:$AK$16, " ", ""), 0) + ROW($AL$4) - 1,
            MATCH(SUBSTITUTE(I56, " ", ""), SUBSTITUTE($AL$3:$AT$3, " ", ""), 0) + COLUMN($AL$3)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SUBSTITUTE($AK$4:$AK$16, " ", ""), 0)),
            ISNUMBER(MATCH(SUBSTITUTE(I56, " ", ""), SUBSTITUTE($AL$3:$AT$3, " ", ""), 0))
        ),
        INDIRECT(
            ADDRESS(
                MATCH(SUBSTITUTE(G56, " ", ""), SUBSTITUTE($AK$4:$AK$16, " ", ""), 0) + ROW($AL$4) - 1,
                MATCH(SUBSTITUTE(I56, " ", ""), SUBSTITUTE($AL$3:$AT$3, " ", ""), 0) + COLUMN($AL$3) - 1
            )
        ),
        "NnN"
    )
)), "True", "False")</f>
        <v>r - NnN - False</v>
      </c>
      <c r="L56" s="5" t="str" cm="1">
        <f t="array" aca="1" ref="L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SUBSTITUTE($AK$22:$AK$30, " ", ""), 0)),
        ISNUMBER(MATCH(SUBSTITUTE(I56, " ", ""), SUBSTITUTE(AL$21:$AX$21, " ", ""), 0))
    ),
    INDIRECT(
        ADDRESS(
            MATCH(SUBSTITUTE(G56, " ", ""), SUBSTITUTE($AK$22:$AK$30, " ", ""), 0) + ROW($AL$22) - 1,
            MATCH(SUBSTITUTE(I56, " ", ""), SUBSTITUTE(AL$21:$AX$21, " ", ""), 0) + COLUMN($AL$21
            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SUBSTITUTE($AK$22:$AK$30, " ", ""), 0)),
            ISNUMBER(MATCH(SUBSTITUTE(I56, " ", ""), SUBSTITUTE(AL$21:$AX$21, " ", ""), 0))
        ),
        INDIRECT(
            ADDRESS(
                MATCH(SUBSTITUTE(G56, " ", ""), SUBSTITUTE($AK$22:$AK$30, " ", ""), 0) + ROW($AL$22) - 1,
                MATCH(SUBSTITUTE(I56, " ", ""), SUBSTITUTE(AL$21:$AX$21, " ", ""), 0) + COLUMN($AL$21
                ) - 1
            )
        ),
        "NnN"
    )
)), "True", "False")</f>
        <v>r - NnN - False</v>
      </c>
      <c r="M56" s="5" t="str" cm="1">
        <f t="array" aca="1" ref="M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SUBSTITUTE($AK$36:$AK$48, " ", ""), 0)),
        ISNUMBER(MATCH(SUBSTITUTE(I56, " ", ""), SUBSTITUTE($AL$35:$AX$35, " ", ""), 0))
    ),
    INDIRECT(
        ADDRESS(
            MATCH(SUBSTITUTE(G56, " ", ""), SUBSTITUTE($AK$36:$AK$48, " ", ""), 0) + ROW($AL$36) - 1,
            MATCH(SUBSTITUTE(I56, " ", ""), SUBSTITUTE($AL$35:$AX$35, " ", ""), 0) + COLUMN($AL$35)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SUBSTITUTE($AK$36:$AK$48, " ", ""), 0)),
            ISNUMBER(MATCH(SUBSTITUTE(I56, " ", ""), SUBSTITUTE($AL$35:$AX$35, " ", ""), 0))
        ),
        INDIRECT(
            ADDRESS(
                MATCH(SUBSTITUTE(G56, " ", ""), SUBSTITUTE($AK$36:$AK$48, " ", ""), 0) + ROW($AL$36) - 1,
                MATCH(SUBSTITUTE(I56, " ", ""), SUBSTITUTE($AL$35:$AX$35, " ", ""), 0) + COLUMN($AL$35) - 1
            )
        ),
        "NnN"
    )
)), "True", "False")</f>
        <v>r - NnN - False</v>
      </c>
      <c r="N56" s="5" t="str" cm="1">
        <f t="array" aca="1" ref="N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SUBSTITUTE($AK$54:$AK$62, " ", ""), 0)),
        ISNUMBER(MATCH(SUBSTITUTE(I56, " ", ""), SUBSTITUTE($AL$53:$AT$53, " ", ""), 0))
    ),
    INDIRECT(
        ADDRESS(
            MATCH(SUBSTITUTE(G56, " ", ""), SUBSTITUTE($AK$54:$AK$62, " ", ""), 0) + ROW($AL$54) - 1,
            MATCH(SUBSTITUTE(I56, " ", ""), SUBSTITUTE($AL$53:$AT$53, " ", ""), 0) + COLUMN($AL$53)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SUBSTITUTE($AK$54:$AK$62, " ", ""), 0)),
            ISNUMBER(MATCH(SUBSTITUTE(I56, " ", ""), SUBSTITUTE($AL$53:$AT$53, " ", ""), 0))
        ),
        INDIRECT(
            ADDRESS(
                MATCH(SUBSTITUTE(G56, " ", ""), SUBSTITUTE($AK$54:$AK$62, " ", ""), 0) + ROW($AL$54) - 1,
                MATCH(SUBSTITUTE(I56, " ", ""), SUBSTITUTE($AL$53:$AT$53, " ", ""), 0) + COLUMN($AL$53) - 1
            )
        ),
        "NnN"
    )
)), "True", "False")</f>
        <v>r - NnN - False</v>
      </c>
      <c r="AI56" s="87"/>
      <c r="AJ56" s="51"/>
      <c r="AK56" s="55" t="s">
        <v>49</v>
      </c>
      <c r="AL56" s="51" t="s">
        <v>40</v>
      </c>
      <c r="AM56" s="51" t="s">
        <v>40</v>
      </c>
      <c r="AN56" s="51" t="s">
        <v>47</v>
      </c>
      <c r="AO56" s="51" t="s">
        <v>40</v>
      </c>
      <c r="AP56" s="51" t="s">
        <v>40</v>
      </c>
      <c r="AQ56" s="51" t="s">
        <v>40</v>
      </c>
      <c r="AR56" s="51" t="s">
        <v>40</v>
      </c>
      <c r="AS56" s="51" t="s">
        <v>50</v>
      </c>
      <c r="AT56" s="51" t="s">
        <v>43</v>
      </c>
    </row>
    <row r="57" spans="1:46" x14ac:dyDescent="0.25">
      <c r="AI57" s="87"/>
      <c r="AJ57" s="51"/>
      <c r="AK57" s="55" t="s">
        <v>49</v>
      </c>
      <c r="AL57" s="51" t="s">
        <v>40</v>
      </c>
      <c r="AM57" s="51" t="s">
        <v>40</v>
      </c>
      <c r="AN57" s="51" t="s">
        <v>40</v>
      </c>
      <c r="AO57" s="51" t="s">
        <v>47</v>
      </c>
      <c r="AP57" s="51" t="s">
        <v>53</v>
      </c>
      <c r="AQ57" s="51" t="s">
        <v>53</v>
      </c>
      <c r="AR57" s="51" t="s">
        <v>40</v>
      </c>
      <c r="AS57" s="51" t="s">
        <v>50</v>
      </c>
      <c r="AT57" s="51" t="s">
        <v>43</v>
      </c>
    </row>
    <row r="58" spans="1:46" x14ac:dyDescent="0.25">
      <c r="AI58" s="87"/>
      <c r="AJ58" s="51"/>
      <c r="AK58" s="55" t="s">
        <v>56</v>
      </c>
      <c r="AL58" s="51" t="s">
        <v>40</v>
      </c>
      <c r="AM58" s="51" t="s">
        <v>40</v>
      </c>
      <c r="AN58" s="51" t="s">
        <v>40</v>
      </c>
      <c r="AO58" s="51" t="s">
        <v>53</v>
      </c>
      <c r="AP58" s="51" t="s">
        <v>47</v>
      </c>
      <c r="AQ58" s="51" t="s">
        <v>53</v>
      </c>
      <c r="AR58" s="51" t="s">
        <v>40</v>
      </c>
      <c r="AS58" s="51" t="s">
        <v>50</v>
      </c>
      <c r="AT58" s="51" t="s">
        <v>43</v>
      </c>
    </row>
    <row r="59" spans="1:46" x14ac:dyDescent="0.25">
      <c r="AI59" s="87"/>
      <c r="AJ59" s="51"/>
      <c r="AK59" s="55" t="s">
        <v>58</v>
      </c>
      <c r="AL59" s="51" t="s">
        <v>40</v>
      </c>
      <c r="AM59" s="51" t="s">
        <v>40</v>
      </c>
      <c r="AN59" s="51" t="s">
        <v>40</v>
      </c>
      <c r="AO59" s="51" t="s">
        <v>53</v>
      </c>
      <c r="AP59" s="51" t="s">
        <v>53</v>
      </c>
      <c r="AQ59" s="51" t="s">
        <v>47</v>
      </c>
      <c r="AR59" s="51" t="s">
        <v>40</v>
      </c>
      <c r="AS59" s="51" t="s">
        <v>50</v>
      </c>
      <c r="AT59" s="51" t="s">
        <v>43</v>
      </c>
    </row>
    <row r="60" spans="1:46" x14ac:dyDescent="0.25">
      <c r="AI60" s="87"/>
      <c r="AJ60" s="51"/>
      <c r="AK60" s="55" t="s">
        <v>60</v>
      </c>
      <c r="AL60" s="51" t="s">
        <v>40</v>
      </c>
      <c r="AM60" s="51" t="s">
        <v>40</v>
      </c>
      <c r="AN60" s="51" t="s">
        <v>40</v>
      </c>
      <c r="AO60" s="51" t="s">
        <v>40</v>
      </c>
      <c r="AP60" s="51" t="s">
        <v>40</v>
      </c>
      <c r="AQ60" s="51" t="s">
        <v>40</v>
      </c>
      <c r="AR60" s="51" t="s">
        <v>47</v>
      </c>
      <c r="AS60" s="51" t="s">
        <v>40</v>
      </c>
      <c r="AT60" s="51" t="s">
        <v>43</v>
      </c>
    </row>
    <row r="61" spans="1:46" x14ac:dyDescent="0.25">
      <c r="AI61" s="87"/>
      <c r="AJ61" s="51"/>
      <c r="AK61" s="55" t="s">
        <v>62</v>
      </c>
      <c r="AL61" s="51" t="s">
        <v>40</v>
      </c>
      <c r="AM61" s="51" t="s">
        <v>40</v>
      </c>
      <c r="AN61" s="51" t="s">
        <v>40</v>
      </c>
      <c r="AO61" s="51" t="s">
        <v>40</v>
      </c>
      <c r="AP61" s="51" t="s">
        <v>40</v>
      </c>
      <c r="AQ61" s="51" t="s">
        <v>40</v>
      </c>
      <c r="AR61" s="51" t="s">
        <v>40</v>
      </c>
      <c r="AS61" s="51" t="s">
        <v>47</v>
      </c>
      <c r="AT61" s="51" t="s">
        <v>43</v>
      </c>
    </row>
    <row r="62" spans="1:46" x14ac:dyDescent="0.25">
      <c r="AI62" s="88"/>
      <c r="AJ62" s="51"/>
      <c r="AK62" s="55" t="s">
        <v>64</v>
      </c>
      <c r="AL62" s="51" t="s">
        <v>57</v>
      </c>
      <c r="AM62" s="51" t="s">
        <v>57</v>
      </c>
      <c r="AN62" s="51" t="s">
        <v>57</v>
      </c>
      <c r="AO62" s="51" t="s">
        <v>57</v>
      </c>
      <c r="AP62" s="51" t="s">
        <v>57</v>
      </c>
      <c r="AQ62" s="51" t="s">
        <v>57</v>
      </c>
      <c r="AR62" s="51" t="s">
        <v>57</v>
      </c>
      <c r="AS62" s="51" t="s">
        <v>57</v>
      </c>
      <c r="AT62" s="51" t="s">
        <v>65</v>
      </c>
    </row>
  </sheetData>
  <autoFilter ref="A1:L56" xr:uid="{00000000-0001-0000-0100-000000000000}">
    <sortState xmlns:xlrd2="http://schemas.microsoft.com/office/spreadsheetml/2017/richdata2" ref="A2:L56">
      <sortCondition ref="G1:G56"/>
    </sortState>
  </autoFilter>
  <mergeCells count="12">
    <mergeCell ref="AI54:AI62"/>
    <mergeCell ref="AI1:AK3"/>
    <mergeCell ref="AL1:AT1"/>
    <mergeCell ref="AI4:AI16"/>
    <mergeCell ref="AI19:AK21"/>
    <mergeCell ref="AL19:AX19"/>
    <mergeCell ref="AI22:AI30"/>
    <mergeCell ref="AI33:AK35"/>
    <mergeCell ref="AL33:AX33"/>
    <mergeCell ref="AI36:AI48"/>
    <mergeCell ref="AI51:AK53"/>
    <mergeCell ref="AL51:AT51"/>
  </mergeCells>
  <conditionalFormatting sqref="K1:K1048576">
    <cfRule type="containsText" dxfId="2" priority="11" operator="containsText" text="True">
      <formula>NOT(ISERROR(SEARCH("True",K1)))</formula>
    </cfRule>
  </conditionalFormatting>
  <conditionalFormatting sqref="L1:L1048576">
    <cfRule type="containsText" dxfId="1" priority="12" operator="containsText" text="True">
      <formula>NOT(ISERROR(SEARCH("True",L1)))</formula>
    </cfRule>
  </conditionalFormatting>
  <conditionalFormatting sqref="M1:N1048576">
    <cfRule type="containsText" dxfId="0" priority="1" operator="containsText" text="True">
      <formula>NOT(ISERROR(SEARCH("True",M1)))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ED030034-B96D-41C1-A970-70E937F9C384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14" id="{52FB3F4F-1C00-4D18-BFA1-52C75179A726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5" id="{65AB7123-06A7-45CE-B501-B59C630388B2}">
            <xm:f>AND(ISNUMBER(MATCH(SUBSTITUTE($I1, " ", ""), SUBSTITUTE(Sheet2!#REF!,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16" id="{38B68413-E4B1-4056-ADD6-EEA61754BDF9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J54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12.140625" style="1" customWidth="1"/>
    <col min="4" max="4" width="28.28515625" style="1" customWidth="1"/>
    <col min="5" max="5" width="25.85546875" style="1" customWidth="1"/>
    <col min="6" max="6" width="17.85546875" style="1" customWidth="1"/>
    <col min="7" max="7" width="27.42578125" style="1" customWidth="1"/>
    <col min="8" max="8" width="19.5703125" style="1" customWidth="1"/>
    <col min="9" max="9" width="25" style="1" customWidth="1"/>
    <col min="10" max="10" width="17.140625" style="1" customWidth="1"/>
    <col min="11" max="11" width="26.28515625" style="1" customWidth="1"/>
    <col min="12" max="12" width="20.85546875" style="1" customWidth="1"/>
    <col min="13" max="13" width="23.5703125" style="1" customWidth="1"/>
    <col min="14" max="14" width="17.5703125" style="1" customWidth="1"/>
    <col min="15" max="15" width="18.42578125" style="1" customWidth="1"/>
    <col min="16" max="16" width="14.5703125" style="1" customWidth="1"/>
    <col min="17" max="17" width="18.42578125" style="1" customWidth="1"/>
    <col min="18" max="20" width="9.140625" style="1"/>
    <col min="21" max="22" width="13.140625" style="1" customWidth="1"/>
    <col min="23" max="23" width="24.28515625" style="1" customWidth="1"/>
    <col min="24" max="24" width="20.42578125" style="1" customWidth="1"/>
    <col min="25" max="25" width="13.85546875" style="1" customWidth="1"/>
    <col min="26" max="26" width="12.5703125" style="1" customWidth="1"/>
    <col min="27" max="28" width="16.7109375" style="1" customWidth="1"/>
    <col min="29" max="29" width="10.7109375" style="1" customWidth="1"/>
    <col min="30" max="30" width="15.140625" style="1" customWidth="1"/>
    <col min="31" max="31" width="22.140625" style="1" customWidth="1"/>
    <col min="32" max="32" width="16.140625" style="1" customWidth="1"/>
    <col min="33" max="33" width="19" style="1" customWidth="1"/>
    <col min="34" max="35" width="12.5703125" style="1" customWidth="1"/>
    <col min="36" max="36" width="18" style="1" customWidth="1"/>
    <col min="37" max="16384" width="9.140625" style="1"/>
  </cols>
  <sheetData>
    <row r="1" spans="2:32" x14ac:dyDescent="0.25">
      <c r="D1" s="15" t="s">
        <v>34</v>
      </c>
      <c r="E1" s="15" t="s">
        <v>35</v>
      </c>
    </row>
    <row r="2" spans="2:32" x14ac:dyDescent="0.25">
      <c r="D2" s="2" t="s">
        <v>36</v>
      </c>
      <c r="E2" s="4" t="s">
        <v>246</v>
      </c>
    </row>
    <row r="3" spans="2:32" x14ac:dyDescent="0.25">
      <c r="D3" s="2" t="s">
        <v>37</v>
      </c>
      <c r="E3" s="4" t="s">
        <v>8</v>
      </c>
    </row>
    <row r="4" spans="2:32" x14ac:dyDescent="0.25">
      <c r="D4" s="2" t="s">
        <v>44</v>
      </c>
      <c r="E4" s="4" t="s">
        <v>9</v>
      </c>
    </row>
    <row r="5" spans="2:32" x14ac:dyDescent="0.25">
      <c r="D5" s="2" t="s">
        <v>48</v>
      </c>
      <c r="E5" s="4" t="s">
        <v>5</v>
      </c>
    </row>
    <row r="6" spans="2:32" x14ac:dyDescent="0.25">
      <c r="D6" s="2" t="s">
        <v>51</v>
      </c>
      <c r="E6" s="4" t="s">
        <v>6</v>
      </c>
    </row>
    <row r="7" spans="2:32" x14ac:dyDescent="0.25">
      <c r="D7" s="2" t="s">
        <v>54</v>
      </c>
      <c r="E7" s="4" t="s">
        <v>55</v>
      </c>
    </row>
    <row r="8" spans="2:32" x14ac:dyDescent="0.25">
      <c r="D8" s="2" t="s">
        <v>57</v>
      </c>
      <c r="E8" s="4" t="s">
        <v>7</v>
      </c>
    </row>
    <row r="9" spans="2:32" x14ac:dyDescent="0.25">
      <c r="D9" s="2" t="s">
        <v>59</v>
      </c>
      <c r="E9" s="4" t="s">
        <v>10</v>
      </c>
    </row>
    <row r="10" spans="2:32" x14ac:dyDescent="0.25">
      <c r="D10" s="2" t="s">
        <v>61</v>
      </c>
      <c r="E10" s="4" t="s">
        <v>12</v>
      </c>
    </row>
    <row r="11" spans="2:32" x14ac:dyDescent="0.25">
      <c r="D11" s="2" t="s">
        <v>63</v>
      </c>
      <c r="E11" s="4" t="s">
        <v>13</v>
      </c>
    </row>
    <row r="12" spans="2:32" x14ac:dyDescent="0.25">
      <c r="D12" s="2" t="s">
        <v>66</v>
      </c>
      <c r="E12" s="4" t="s">
        <v>11</v>
      </c>
    </row>
    <row r="14" spans="2:32" x14ac:dyDescent="0.25">
      <c r="B14" s="1" t="s">
        <v>247</v>
      </c>
      <c r="U14" s="1" t="s">
        <v>248</v>
      </c>
    </row>
    <row r="15" spans="2:32" ht="18.75" x14ac:dyDescent="0.25">
      <c r="B15" s="59" t="s">
        <v>32</v>
      </c>
      <c r="C15" s="60"/>
      <c r="D15" s="61"/>
      <c r="E15" s="16" t="s">
        <v>249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U15" s="59" t="s">
        <v>32</v>
      </c>
      <c r="V15" s="60"/>
      <c r="W15" s="61"/>
      <c r="X15" s="18" t="s">
        <v>250</v>
      </c>
      <c r="Y15" s="18"/>
      <c r="Z15" s="18"/>
      <c r="AA15" s="18"/>
      <c r="AB15" s="18"/>
      <c r="AC15" s="18"/>
      <c r="AD15" s="18"/>
      <c r="AE15" s="18"/>
      <c r="AF15" s="16"/>
    </row>
    <row r="16" spans="2:32" ht="18.75" customHeight="1" x14ac:dyDescent="0.25">
      <c r="B16" s="62"/>
      <c r="C16" s="63"/>
      <c r="D16" s="64"/>
      <c r="E16" s="19"/>
      <c r="F16" s="20"/>
      <c r="G16" s="20"/>
      <c r="H16" s="20"/>
      <c r="I16" s="20"/>
      <c r="J16" s="20"/>
      <c r="K16" s="20"/>
      <c r="L16" s="20"/>
      <c r="M16" s="21"/>
      <c r="N16" s="22"/>
      <c r="O16" s="22"/>
      <c r="P16" s="22"/>
      <c r="Q16" s="22"/>
      <c r="U16" s="62"/>
      <c r="V16" s="63"/>
      <c r="W16" s="64"/>
      <c r="X16" s="19"/>
      <c r="Y16" s="20"/>
      <c r="Z16" s="20"/>
      <c r="AA16" s="20"/>
      <c r="AB16" s="20"/>
      <c r="AC16" s="20"/>
      <c r="AD16" s="20"/>
      <c r="AE16" s="20"/>
      <c r="AF16" s="23"/>
    </row>
    <row r="17" spans="2:32" s="24" customFormat="1" ht="34.5" x14ac:dyDescent="0.25">
      <c r="B17" s="65"/>
      <c r="C17" s="66"/>
      <c r="D17" s="67"/>
      <c r="E17" s="25" t="s">
        <v>251</v>
      </c>
      <c r="F17" s="26" t="s">
        <v>252</v>
      </c>
      <c r="G17" s="26" t="s">
        <v>253</v>
      </c>
      <c r="H17" s="26" t="s">
        <v>254</v>
      </c>
      <c r="I17" s="26" t="s">
        <v>255</v>
      </c>
      <c r="J17" s="26" t="s">
        <v>256</v>
      </c>
      <c r="K17" s="26" t="s">
        <v>257</v>
      </c>
      <c r="L17" s="27" t="s">
        <v>258</v>
      </c>
      <c r="M17" s="26" t="s">
        <v>258</v>
      </c>
      <c r="N17" s="28" t="s">
        <v>259</v>
      </c>
      <c r="O17" s="29" t="s">
        <v>260</v>
      </c>
      <c r="P17" s="29" t="s">
        <v>261</v>
      </c>
      <c r="Q17" s="29" t="s">
        <v>262</v>
      </c>
      <c r="U17" s="65"/>
      <c r="V17" s="66"/>
      <c r="W17" s="67"/>
      <c r="X17" s="30" t="s">
        <v>38</v>
      </c>
      <c r="Y17" s="31" t="s">
        <v>45</v>
      </c>
      <c r="Z17" s="31" t="s">
        <v>49</v>
      </c>
      <c r="AA17" s="31" t="s">
        <v>49</v>
      </c>
      <c r="AB17" s="31" t="s">
        <v>56</v>
      </c>
      <c r="AC17" s="31" t="s">
        <v>58</v>
      </c>
      <c r="AD17" s="31" t="s">
        <v>60</v>
      </c>
      <c r="AE17" s="31" t="s">
        <v>62</v>
      </c>
      <c r="AF17" s="31" t="s">
        <v>64</v>
      </c>
    </row>
    <row r="18" spans="2:32" ht="45.75" x14ac:dyDescent="0.25">
      <c r="B18" s="32" t="s">
        <v>249</v>
      </c>
      <c r="C18" s="19"/>
      <c r="D18" s="33" t="s">
        <v>251</v>
      </c>
      <c r="E18" s="34" t="s">
        <v>47</v>
      </c>
      <c r="F18" s="34" t="s">
        <v>50</v>
      </c>
      <c r="G18" s="34" t="s">
        <v>40</v>
      </c>
      <c r="H18" s="34" t="s">
        <v>67</v>
      </c>
      <c r="I18" s="34" t="s">
        <v>50</v>
      </c>
      <c r="J18" s="34" t="s">
        <v>50</v>
      </c>
      <c r="K18" s="34" t="s">
        <v>263</v>
      </c>
      <c r="L18" s="34" t="s">
        <v>263</v>
      </c>
      <c r="M18" s="35" t="s">
        <v>42</v>
      </c>
      <c r="N18" s="36" t="s">
        <v>43</v>
      </c>
      <c r="O18" s="36" t="s">
        <v>43</v>
      </c>
      <c r="P18" s="36" t="s">
        <v>43</v>
      </c>
      <c r="Q18" s="36" t="s">
        <v>40</v>
      </c>
      <c r="U18" s="32" t="s">
        <v>249</v>
      </c>
      <c r="V18" s="19"/>
      <c r="W18" s="33" t="s">
        <v>251</v>
      </c>
      <c r="X18" s="34" t="s">
        <v>40</v>
      </c>
      <c r="Y18" s="34" t="s">
        <v>40</v>
      </c>
      <c r="Z18" s="34" t="s">
        <v>40</v>
      </c>
      <c r="AA18" s="34" t="s">
        <v>40</v>
      </c>
      <c r="AB18" s="34" t="s">
        <v>40</v>
      </c>
      <c r="AC18" s="34" t="s">
        <v>40</v>
      </c>
      <c r="AD18" s="34" t="s">
        <v>40</v>
      </c>
      <c r="AE18" s="34" t="s">
        <v>40</v>
      </c>
      <c r="AF18" s="36" t="s">
        <v>43</v>
      </c>
    </row>
    <row r="19" spans="2:32" ht="17.25" x14ac:dyDescent="0.25">
      <c r="B19" s="37"/>
      <c r="C19" s="38"/>
      <c r="D19" s="27" t="s">
        <v>252</v>
      </c>
      <c r="E19" s="34" t="s">
        <v>40</v>
      </c>
      <c r="F19" s="34" t="s">
        <v>47</v>
      </c>
      <c r="G19" s="34" t="s">
        <v>40</v>
      </c>
      <c r="H19" s="34" t="s">
        <v>67</v>
      </c>
      <c r="I19" s="34" t="s">
        <v>50</v>
      </c>
      <c r="J19" s="34" t="s">
        <v>50</v>
      </c>
      <c r="K19" s="34" t="s">
        <v>263</v>
      </c>
      <c r="L19" s="34" t="s">
        <v>263</v>
      </c>
      <c r="M19" s="35" t="s">
        <v>42</v>
      </c>
      <c r="N19" s="36" t="s">
        <v>43</v>
      </c>
      <c r="O19" s="36" t="s">
        <v>43</v>
      </c>
      <c r="P19" s="36" t="s">
        <v>43</v>
      </c>
      <c r="Q19" s="36" t="s">
        <v>40</v>
      </c>
      <c r="U19" s="37"/>
      <c r="V19" s="38"/>
      <c r="W19" s="27" t="s">
        <v>252</v>
      </c>
      <c r="X19" s="34" t="s">
        <v>40</v>
      </c>
      <c r="Y19" s="34" t="s">
        <v>40</v>
      </c>
      <c r="Z19" s="34" t="s">
        <v>40</v>
      </c>
      <c r="AA19" s="34" t="s">
        <v>40</v>
      </c>
      <c r="AB19" s="34" t="s">
        <v>40</v>
      </c>
      <c r="AC19" s="34" t="s">
        <v>40</v>
      </c>
      <c r="AD19" s="34" t="s">
        <v>40</v>
      </c>
      <c r="AE19" s="34" t="s">
        <v>40</v>
      </c>
      <c r="AF19" s="36" t="s">
        <v>43</v>
      </c>
    </row>
    <row r="20" spans="2:32" ht="17.25" x14ac:dyDescent="0.25">
      <c r="B20" s="37"/>
      <c r="C20" s="38"/>
      <c r="D20" s="27" t="s">
        <v>253</v>
      </c>
      <c r="E20" s="34" t="s">
        <v>70</v>
      </c>
      <c r="F20" s="34" t="s">
        <v>69</v>
      </c>
      <c r="G20" s="34" t="s">
        <v>47</v>
      </c>
      <c r="H20" s="34" t="s">
        <v>67</v>
      </c>
      <c r="I20" s="34"/>
      <c r="J20" s="34" t="s">
        <v>50</v>
      </c>
      <c r="K20" s="34" t="s">
        <v>263</v>
      </c>
      <c r="L20" s="34" t="s">
        <v>263</v>
      </c>
      <c r="M20" s="35" t="s">
        <v>42</v>
      </c>
      <c r="N20" s="36" t="s">
        <v>43</v>
      </c>
      <c r="O20" s="36" t="s">
        <v>43</v>
      </c>
      <c r="P20" s="36" t="s">
        <v>43</v>
      </c>
      <c r="Q20" s="36" t="s">
        <v>40</v>
      </c>
      <c r="U20" s="37"/>
      <c r="V20" s="38"/>
      <c r="W20" s="27" t="s">
        <v>253</v>
      </c>
      <c r="X20" s="34" t="s">
        <v>40</v>
      </c>
      <c r="Y20" s="34" t="s">
        <v>40</v>
      </c>
      <c r="Z20" s="34" t="s">
        <v>40</v>
      </c>
      <c r="AA20" s="34" t="s">
        <v>40</v>
      </c>
      <c r="AB20" s="34" t="s">
        <v>40</v>
      </c>
      <c r="AC20" s="34" t="s">
        <v>40</v>
      </c>
      <c r="AD20" s="34" t="s">
        <v>40</v>
      </c>
      <c r="AE20" s="34" t="s">
        <v>40</v>
      </c>
      <c r="AF20" s="36" t="s">
        <v>43</v>
      </c>
    </row>
    <row r="21" spans="2:32" ht="17.25" x14ac:dyDescent="0.25">
      <c r="B21" s="37"/>
      <c r="C21" s="38"/>
      <c r="D21" s="27" t="s">
        <v>254</v>
      </c>
      <c r="E21" s="34" t="s">
        <v>40</v>
      </c>
      <c r="F21" s="34" t="s">
        <v>40</v>
      </c>
      <c r="G21" s="34" t="s">
        <v>40</v>
      </c>
      <c r="H21" s="34" t="s">
        <v>67</v>
      </c>
      <c r="I21" s="34" t="s">
        <v>50</v>
      </c>
      <c r="J21" s="34" t="s">
        <v>40</v>
      </c>
      <c r="K21" s="34" t="s">
        <v>40</v>
      </c>
      <c r="L21" s="34" t="s">
        <v>40</v>
      </c>
      <c r="M21" s="35" t="s">
        <v>50</v>
      </c>
      <c r="N21" s="36" t="s">
        <v>43</v>
      </c>
      <c r="O21" s="36" t="s">
        <v>43</v>
      </c>
      <c r="P21" s="36" t="s">
        <v>43</v>
      </c>
      <c r="Q21" s="36" t="s">
        <v>40</v>
      </c>
      <c r="U21" s="37"/>
      <c r="V21" s="38"/>
      <c r="W21" s="27" t="s">
        <v>254</v>
      </c>
      <c r="X21" s="34" t="s">
        <v>40</v>
      </c>
      <c r="Y21" s="34" t="s">
        <v>40</v>
      </c>
      <c r="Z21" s="34" t="s">
        <v>40</v>
      </c>
      <c r="AA21" s="34" t="s">
        <v>40</v>
      </c>
      <c r="AB21" s="34" t="s">
        <v>40</v>
      </c>
      <c r="AC21" s="34" t="s">
        <v>40</v>
      </c>
      <c r="AD21" s="34" t="s">
        <v>40</v>
      </c>
      <c r="AE21" s="34" t="s">
        <v>40</v>
      </c>
      <c r="AF21" s="36" t="s">
        <v>43</v>
      </c>
    </row>
    <row r="22" spans="2:32" ht="17.25" x14ac:dyDescent="0.25">
      <c r="B22" s="37"/>
      <c r="C22" s="38"/>
      <c r="D22" s="27" t="s">
        <v>255</v>
      </c>
      <c r="E22" s="34" t="s">
        <v>40</v>
      </c>
      <c r="F22" s="34" t="s">
        <v>40</v>
      </c>
      <c r="G22" s="34" t="s">
        <v>40</v>
      </c>
      <c r="H22" s="34" t="s">
        <v>40</v>
      </c>
      <c r="I22" s="34" t="s">
        <v>40</v>
      </c>
      <c r="J22" s="34" t="s">
        <v>53</v>
      </c>
      <c r="K22" s="34" t="s">
        <v>53</v>
      </c>
      <c r="L22" s="34" t="s">
        <v>40</v>
      </c>
      <c r="M22" s="35" t="s">
        <v>68</v>
      </c>
      <c r="N22" s="36" t="s">
        <v>43</v>
      </c>
      <c r="O22" s="36" t="s">
        <v>43</v>
      </c>
      <c r="P22" s="36" t="s">
        <v>43</v>
      </c>
      <c r="Q22" s="36" t="s">
        <v>40</v>
      </c>
      <c r="U22" s="37"/>
      <c r="V22" s="38"/>
      <c r="W22" s="27" t="s">
        <v>255</v>
      </c>
      <c r="X22" s="34" t="s">
        <v>40</v>
      </c>
      <c r="Y22" s="34" t="s">
        <v>40</v>
      </c>
      <c r="Z22" s="34" t="s">
        <v>40</v>
      </c>
      <c r="AA22" s="34" t="s">
        <v>40</v>
      </c>
      <c r="AB22" s="34" t="s">
        <v>40</v>
      </c>
      <c r="AC22" s="34" t="s">
        <v>40</v>
      </c>
      <c r="AD22" s="34" t="s">
        <v>40</v>
      </c>
      <c r="AE22" s="34" t="s">
        <v>40</v>
      </c>
      <c r="AF22" s="36" t="s">
        <v>43</v>
      </c>
    </row>
    <row r="23" spans="2:32" ht="17.25" x14ac:dyDescent="0.25">
      <c r="B23" s="37"/>
      <c r="C23" s="38"/>
      <c r="D23" s="27" t="s">
        <v>256</v>
      </c>
      <c r="E23" s="34" t="s">
        <v>40</v>
      </c>
      <c r="F23" s="34" t="s">
        <v>40</v>
      </c>
      <c r="G23" s="34" t="s">
        <v>40</v>
      </c>
      <c r="H23" s="34" t="s">
        <v>40</v>
      </c>
      <c r="I23" s="34" t="s">
        <v>47</v>
      </c>
      <c r="J23" s="34" t="s">
        <v>47</v>
      </c>
      <c r="K23" s="34" t="s">
        <v>53</v>
      </c>
      <c r="L23" s="34" t="s">
        <v>40</v>
      </c>
      <c r="M23" s="35" t="s">
        <v>68</v>
      </c>
      <c r="N23" s="36" t="s">
        <v>43</v>
      </c>
      <c r="O23" s="36" t="s">
        <v>43</v>
      </c>
      <c r="P23" s="36" t="s">
        <v>43</v>
      </c>
      <c r="Q23" s="36" t="s">
        <v>40</v>
      </c>
      <c r="U23" s="37"/>
      <c r="V23" s="38"/>
      <c r="W23" s="27" t="s">
        <v>256</v>
      </c>
      <c r="X23" s="34" t="s">
        <v>40</v>
      </c>
      <c r="Y23" s="34" t="s">
        <v>40</v>
      </c>
      <c r="Z23" s="34" t="s">
        <v>40</v>
      </c>
      <c r="AA23" s="34" t="s">
        <v>40</v>
      </c>
      <c r="AB23" s="34" t="s">
        <v>40</v>
      </c>
      <c r="AC23" s="34" t="s">
        <v>40</v>
      </c>
      <c r="AD23" s="34" t="s">
        <v>40</v>
      </c>
      <c r="AE23" s="34" t="s">
        <v>40</v>
      </c>
      <c r="AF23" s="36" t="s">
        <v>43</v>
      </c>
    </row>
    <row r="24" spans="2:32" ht="17.25" x14ac:dyDescent="0.25">
      <c r="B24" s="37"/>
      <c r="C24" s="38"/>
      <c r="D24" s="27" t="s">
        <v>257</v>
      </c>
      <c r="E24" s="34" t="s">
        <v>40</v>
      </c>
      <c r="F24" s="34" t="s">
        <v>40</v>
      </c>
      <c r="G24" s="34" t="s">
        <v>40</v>
      </c>
      <c r="H24" s="34" t="s">
        <v>40</v>
      </c>
      <c r="I24" s="34" t="s">
        <v>53</v>
      </c>
      <c r="J24" s="34" t="s">
        <v>53</v>
      </c>
      <c r="K24" s="34" t="s">
        <v>47</v>
      </c>
      <c r="L24" s="34" t="s">
        <v>40</v>
      </c>
      <c r="M24" s="35" t="s">
        <v>68</v>
      </c>
      <c r="N24" s="36" t="s">
        <v>43</v>
      </c>
      <c r="O24" s="36" t="s">
        <v>43</v>
      </c>
      <c r="P24" s="36" t="s">
        <v>43</v>
      </c>
      <c r="Q24" s="36" t="s">
        <v>40</v>
      </c>
      <c r="U24" s="37"/>
      <c r="V24" s="38"/>
      <c r="W24" s="27" t="s">
        <v>257</v>
      </c>
      <c r="X24" s="34" t="s">
        <v>40</v>
      </c>
      <c r="Y24" s="34" t="s">
        <v>40</v>
      </c>
      <c r="Z24" s="34" t="s">
        <v>40</v>
      </c>
      <c r="AA24" s="34" t="s">
        <v>40</v>
      </c>
      <c r="AB24" s="34" t="s">
        <v>40</v>
      </c>
      <c r="AC24" s="34" t="s">
        <v>40</v>
      </c>
      <c r="AD24" s="34" t="s">
        <v>40</v>
      </c>
      <c r="AE24" s="34" t="s">
        <v>40</v>
      </c>
      <c r="AF24" s="36" t="s">
        <v>43</v>
      </c>
    </row>
    <row r="25" spans="2:32" ht="17.25" x14ac:dyDescent="0.25">
      <c r="B25" s="37"/>
      <c r="C25" s="38"/>
      <c r="D25" s="27" t="s">
        <v>258</v>
      </c>
      <c r="E25" s="34" t="s">
        <v>40</v>
      </c>
      <c r="F25" s="34" t="s">
        <v>40</v>
      </c>
      <c r="G25" s="34" t="s">
        <v>40</v>
      </c>
      <c r="H25" s="34" t="s">
        <v>40</v>
      </c>
      <c r="I25" s="34" t="s">
        <v>53</v>
      </c>
      <c r="J25" s="34" t="s">
        <v>40</v>
      </c>
      <c r="K25" s="34" t="s">
        <v>40</v>
      </c>
      <c r="L25" s="34" t="s">
        <v>47</v>
      </c>
      <c r="M25" s="35" t="s">
        <v>40</v>
      </c>
      <c r="N25" s="36" t="s">
        <v>43</v>
      </c>
      <c r="O25" s="36" t="s">
        <v>43</v>
      </c>
      <c r="P25" s="36" t="s">
        <v>43</v>
      </c>
      <c r="Q25" s="36" t="s">
        <v>40</v>
      </c>
      <c r="U25" s="37"/>
      <c r="V25" s="38"/>
      <c r="W25" s="27" t="s">
        <v>258</v>
      </c>
      <c r="X25" s="34" t="s">
        <v>40</v>
      </c>
      <c r="Y25" s="34" t="s">
        <v>40</v>
      </c>
      <c r="Z25" s="34" t="s">
        <v>40</v>
      </c>
      <c r="AA25" s="34" t="s">
        <v>40</v>
      </c>
      <c r="AB25" s="34" t="s">
        <v>40</v>
      </c>
      <c r="AC25" s="34" t="s">
        <v>40</v>
      </c>
      <c r="AD25" s="34" t="s">
        <v>40</v>
      </c>
      <c r="AE25" s="34" t="s">
        <v>40</v>
      </c>
      <c r="AF25" s="36" t="s">
        <v>43</v>
      </c>
    </row>
    <row r="26" spans="2:32" ht="17.25" x14ac:dyDescent="0.25">
      <c r="B26" s="37"/>
      <c r="C26" s="39"/>
      <c r="D26" s="28" t="s">
        <v>259</v>
      </c>
      <c r="E26" s="40" t="s">
        <v>40</v>
      </c>
      <c r="F26" s="40" t="s">
        <v>40</v>
      </c>
      <c r="G26" s="40" t="s">
        <v>40</v>
      </c>
      <c r="H26" s="34" t="s">
        <v>40</v>
      </c>
      <c r="I26" s="40" t="s">
        <v>40</v>
      </c>
      <c r="J26" s="40" t="s">
        <v>40</v>
      </c>
      <c r="K26" s="34" t="s">
        <v>40</v>
      </c>
      <c r="L26" s="34" t="s">
        <v>40</v>
      </c>
      <c r="M26" s="41" t="s">
        <v>47</v>
      </c>
      <c r="N26" s="36" t="s">
        <v>43</v>
      </c>
      <c r="O26" s="36" t="s">
        <v>43</v>
      </c>
      <c r="P26" s="36" t="s">
        <v>43</v>
      </c>
      <c r="Q26" s="36" t="s">
        <v>40</v>
      </c>
      <c r="U26" s="37"/>
      <c r="V26" s="39"/>
      <c r="W26" s="28" t="s">
        <v>259</v>
      </c>
      <c r="X26" s="34" t="s">
        <v>40</v>
      </c>
      <c r="Y26" s="34" t="s">
        <v>40</v>
      </c>
      <c r="Z26" s="34" t="s">
        <v>40</v>
      </c>
      <c r="AA26" s="34" t="s">
        <v>40</v>
      </c>
      <c r="AB26" s="34" t="s">
        <v>40</v>
      </c>
      <c r="AC26" s="34" t="s">
        <v>40</v>
      </c>
      <c r="AD26" s="34" t="s">
        <v>40</v>
      </c>
      <c r="AE26" s="34" t="s">
        <v>40</v>
      </c>
      <c r="AF26" s="36" t="s">
        <v>43</v>
      </c>
    </row>
    <row r="27" spans="2:32" ht="17.25" x14ac:dyDescent="0.25">
      <c r="B27" s="37"/>
      <c r="C27" s="42"/>
      <c r="D27" s="29" t="s">
        <v>260</v>
      </c>
      <c r="E27" s="43" t="s">
        <v>57</v>
      </c>
      <c r="F27" s="43" t="s">
        <v>57</v>
      </c>
      <c r="G27" s="43">
        <v>0</v>
      </c>
      <c r="H27" s="43" t="s">
        <v>57</v>
      </c>
      <c r="I27" s="43" t="s">
        <v>57</v>
      </c>
      <c r="J27" s="43" t="s">
        <v>57</v>
      </c>
      <c r="K27" s="43" t="s">
        <v>57</v>
      </c>
      <c r="L27" s="43" t="s">
        <v>57</v>
      </c>
      <c r="M27" s="44" t="s">
        <v>57</v>
      </c>
      <c r="N27" s="43" t="s">
        <v>65</v>
      </c>
      <c r="O27" s="43" t="s">
        <v>65</v>
      </c>
      <c r="P27" s="43" t="s">
        <v>57</v>
      </c>
      <c r="Q27" s="43" t="s">
        <v>57</v>
      </c>
      <c r="U27" s="37"/>
      <c r="V27" s="42"/>
      <c r="W27" s="29" t="s">
        <v>260</v>
      </c>
      <c r="X27" s="43" t="s">
        <v>57</v>
      </c>
      <c r="Y27" s="43" t="s">
        <v>57</v>
      </c>
      <c r="Z27" s="43" t="s">
        <v>57</v>
      </c>
      <c r="AA27" s="43" t="s">
        <v>57</v>
      </c>
      <c r="AB27" s="43" t="s">
        <v>57</v>
      </c>
      <c r="AC27" s="43" t="s">
        <v>57</v>
      </c>
      <c r="AD27" s="34" t="s">
        <v>57</v>
      </c>
      <c r="AE27" s="44" t="s">
        <v>57</v>
      </c>
      <c r="AF27" s="43" t="s">
        <v>57</v>
      </c>
    </row>
    <row r="28" spans="2:32" ht="17.25" x14ac:dyDescent="0.25">
      <c r="B28" s="37"/>
      <c r="C28" s="42"/>
      <c r="D28" s="29" t="s">
        <v>261</v>
      </c>
      <c r="E28" s="43" t="s">
        <v>57</v>
      </c>
      <c r="F28" s="43" t="s">
        <v>57</v>
      </c>
      <c r="G28" s="43" t="s">
        <v>57</v>
      </c>
      <c r="H28" s="43" t="s">
        <v>57</v>
      </c>
      <c r="I28" s="43" t="s">
        <v>57</v>
      </c>
      <c r="J28" s="43" t="s">
        <v>57</v>
      </c>
      <c r="K28" s="43" t="s">
        <v>57</v>
      </c>
      <c r="L28" s="43" t="s">
        <v>57</v>
      </c>
      <c r="M28" s="44" t="s">
        <v>57</v>
      </c>
      <c r="N28" s="43" t="s">
        <v>65</v>
      </c>
      <c r="O28" s="43" t="s">
        <v>65</v>
      </c>
      <c r="P28" s="43" t="s">
        <v>57</v>
      </c>
      <c r="Q28" s="43" t="s">
        <v>57</v>
      </c>
      <c r="U28" s="37"/>
      <c r="V28" s="42"/>
      <c r="W28" s="29" t="s">
        <v>261</v>
      </c>
      <c r="X28" s="43" t="s">
        <v>57</v>
      </c>
      <c r="Y28" s="43" t="s">
        <v>57</v>
      </c>
      <c r="Z28" s="43" t="s">
        <v>57</v>
      </c>
      <c r="AA28" s="43" t="s">
        <v>57</v>
      </c>
      <c r="AB28" s="43" t="s">
        <v>57</v>
      </c>
      <c r="AC28" s="43" t="s">
        <v>57</v>
      </c>
      <c r="AD28" s="43" t="s">
        <v>57</v>
      </c>
      <c r="AE28" s="44" t="s">
        <v>57</v>
      </c>
      <c r="AF28" s="43" t="s">
        <v>57</v>
      </c>
    </row>
    <row r="29" spans="2:32" ht="17.25" x14ac:dyDescent="0.25">
      <c r="B29" s="37"/>
      <c r="C29" s="42"/>
      <c r="D29" s="29" t="s">
        <v>262</v>
      </c>
      <c r="E29" s="43" t="s">
        <v>57</v>
      </c>
      <c r="F29" s="43">
        <v>0</v>
      </c>
      <c r="G29" s="43" t="s">
        <v>57</v>
      </c>
      <c r="H29" s="43" t="s">
        <v>57</v>
      </c>
      <c r="I29" s="43" t="s">
        <v>57</v>
      </c>
      <c r="J29" s="43" t="s">
        <v>57</v>
      </c>
      <c r="K29" s="43" t="s">
        <v>57</v>
      </c>
      <c r="L29" s="43" t="s">
        <v>57</v>
      </c>
      <c r="M29" s="44" t="s">
        <v>57</v>
      </c>
      <c r="N29" s="43" t="s">
        <v>71</v>
      </c>
      <c r="O29" s="43" t="s">
        <v>71</v>
      </c>
      <c r="P29" s="43" t="s">
        <v>65</v>
      </c>
      <c r="Q29" s="43" t="s">
        <v>57</v>
      </c>
      <c r="U29" s="37"/>
      <c r="V29" s="42"/>
      <c r="W29" s="29" t="s">
        <v>262</v>
      </c>
      <c r="X29" s="43" t="s">
        <v>57</v>
      </c>
      <c r="Y29" s="43" t="s">
        <v>57</v>
      </c>
      <c r="Z29" s="43" t="s">
        <v>57</v>
      </c>
      <c r="AA29" s="43" t="s">
        <v>57</v>
      </c>
      <c r="AB29" s="43" t="s">
        <v>57</v>
      </c>
      <c r="AC29" s="43" t="s">
        <v>57</v>
      </c>
      <c r="AD29" s="43" t="s">
        <v>57</v>
      </c>
      <c r="AE29" s="44" t="s">
        <v>57</v>
      </c>
      <c r="AF29" s="43" t="s">
        <v>57</v>
      </c>
    </row>
    <row r="30" spans="2:32" ht="17.25" x14ac:dyDescent="0.25">
      <c r="B30" s="37"/>
      <c r="C30" s="42"/>
      <c r="D30" s="29" t="s">
        <v>264</v>
      </c>
      <c r="E30" s="43" t="s">
        <v>40</v>
      </c>
      <c r="F30" s="43" t="s">
        <v>40</v>
      </c>
      <c r="G30" s="43" t="s">
        <v>57</v>
      </c>
      <c r="H30" s="43" t="s">
        <v>68</v>
      </c>
      <c r="I30" s="43" t="s">
        <v>68</v>
      </c>
      <c r="J30" s="43" t="s">
        <v>68</v>
      </c>
      <c r="K30" s="43" t="s">
        <v>68</v>
      </c>
      <c r="L30" s="43" t="s">
        <v>68</v>
      </c>
      <c r="M30" s="44" t="s">
        <v>41</v>
      </c>
      <c r="N30" s="43" t="s">
        <v>265</v>
      </c>
      <c r="O30" s="43" t="s">
        <v>265</v>
      </c>
      <c r="P30" s="43" t="s">
        <v>265</v>
      </c>
      <c r="Q30" s="34" t="s">
        <v>47</v>
      </c>
      <c r="U30" s="37"/>
      <c r="V30" s="42"/>
      <c r="W30" s="29" t="s">
        <v>264</v>
      </c>
      <c r="X30" s="43" t="s">
        <v>68</v>
      </c>
      <c r="Y30" s="43" t="s">
        <v>68</v>
      </c>
      <c r="Z30" s="43" t="s">
        <v>68</v>
      </c>
      <c r="AA30" s="43" t="s">
        <v>68</v>
      </c>
      <c r="AB30" s="43" t="s">
        <v>68</v>
      </c>
      <c r="AC30" s="43" t="s">
        <v>40</v>
      </c>
      <c r="AD30" s="43" t="s">
        <v>68</v>
      </c>
      <c r="AE30" s="44" t="s">
        <v>41</v>
      </c>
      <c r="AF30" s="43" t="s">
        <v>265</v>
      </c>
    </row>
    <row r="33" spans="2:36" x14ac:dyDescent="0.25">
      <c r="B33" s="1" t="s">
        <v>266</v>
      </c>
      <c r="U33" s="1" t="s">
        <v>267</v>
      </c>
    </row>
    <row r="34" spans="2:36" x14ac:dyDescent="0.25">
      <c r="B34" s="74" t="s">
        <v>32</v>
      </c>
      <c r="C34" s="75"/>
      <c r="D34" s="76"/>
      <c r="E34" s="45" t="s">
        <v>268</v>
      </c>
      <c r="F34" s="46"/>
      <c r="G34" s="46"/>
      <c r="H34" s="46"/>
      <c r="I34" s="46"/>
      <c r="J34" s="46"/>
      <c r="K34" s="46"/>
      <c r="L34" s="46"/>
      <c r="M34" s="47"/>
      <c r="U34" s="74" t="s">
        <v>32</v>
      </c>
      <c r="V34" s="75"/>
      <c r="W34" s="76"/>
      <c r="X34" s="48" t="s">
        <v>269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0"/>
    </row>
    <row r="35" spans="2:36" x14ac:dyDescent="0.25">
      <c r="B35" s="77"/>
      <c r="C35" s="78"/>
      <c r="D35" s="79"/>
      <c r="E35" s="51"/>
      <c r="F35" s="51"/>
      <c r="G35" s="51"/>
      <c r="H35" s="51"/>
      <c r="I35" s="51"/>
      <c r="J35" s="51"/>
      <c r="K35" s="51"/>
      <c r="L35" s="51"/>
      <c r="M35" s="51"/>
      <c r="U35" s="77"/>
      <c r="V35" s="78"/>
      <c r="W35" s="79"/>
      <c r="X35" s="51"/>
      <c r="Y35" s="51"/>
      <c r="Z35" s="51"/>
      <c r="AA35" s="51"/>
      <c r="AB35" s="51"/>
      <c r="AC35" s="51"/>
      <c r="AD35" s="51"/>
      <c r="AE35" s="51"/>
      <c r="AF35" s="52"/>
      <c r="AG35" s="43"/>
      <c r="AH35" s="43"/>
      <c r="AI35" s="43"/>
      <c r="AJ35" s="43"/>
    </row>
    <row r="36" spans="2:36" s="24" customFormat="1" ht="51.75" x14ac:dyDescent="0.25">
      <c r="B36" s="80"/>
      <c r="C36" s="81"/>
      <c r="D36" s="82"/>
      <c r="E36" s="31" t="s">
        <v>38</v>
      </c>
      <c r="F36" s="31" t="s">
        <v>45</v>
      </c>
      <c r="G36" s="31" t="s">
        <v>49</v>
      </c>
      <c r="H36" s="31" t="s">
        <v>49</v>
      </c>
      <c r="I36" s="31" t="s">
        <v>56</v>
      </c>
      <c r="J36" s="31" t="s">
        <v>58</v>
      </c>
      <c r="K36" s="31" t="s">
        <v>60</v>
      </c>
      <c r="L36" s="31" t="s">
        <v>62</v>
      </c>
      <c r="M36" s="31" t="s">
        <v>64</v>
      </c>
      <c r="U36" s="80"/>
      <c r="V36" s="81"/>
      <c r="W36" s="82"/>
      <c r="X36" s="25" t="s">
        <v>251</v>
      </c>
      <c r="Y36" s="26" t="s">
        <v>252</v>
      </c>
      <c r="Z36" s="26" t="s">
        <v>253</v>
      </c>
      <c r="AA36" s="26" t="s">
        <v>254</v>
      </c>
      <c r="AB36" s="26" t="s">
        <v>255</v>
      </c>
      <c r="AC36" s="26" t="s">
        <v>256</v>
      </c>
      <c r="AD36" s="26" t="s">
        <v>257</v>
      </c>
      <c r="AE36" s="27" t="s">
        <v>258</v>
      </c>
      <c r="AF36" s="26" t="s">
        <v>258</v>
      </c>
      <c r="AG36" s="53" t="s">
        <v>259</v>
      </c>
      <c r="AH36" s="54" t="s">
        <v>260</v>
      </c>
      <c r="AI36" s="29" t="s">
        <v>261</v>
      </c>
      <c r="AJ36" s="29" t="s">
        <v>262</v>
      </c>
    </row>
    <row r="37" spans="2:36" ht="58.5" x14ac:dyDescent="0.25">
      <c r="B37" s="9" t="s">
        <v>33</v>
      </c>
      <c r="C37" s="51"/>
      <c r="D37" s="55" t="s">
        <v>38</v>
      </c>
      <c r="E37" s="51" t="s">
        <v>39</v>
      </c>
      <c r="F37" s="51" t="s">
        <v>40</v>
      </c>
      <c r="G37" s="51" t="s">
        <v>41</v>
      </c>
      <c r="H37" s="51" t="s">
        <v>42</v>
      </c>
      <c r="I37" s="51" t="s">
        <v>42</v>
      </c>
      <c r="J37" s="51" t="s">
        <v>42</v>
      </c>
      <c r="K37" s="51" t="s">
        <v>42</v>
      </c>
      <c r="L37" s="51" t="s">
        <v>42</v>
      </c>
      <c r="M37" s="51" t="s">
        <v>43</v>
      </c>
      <c r="U37" s="9" t="s">
        <v>33</v>
      </c>
      <c r="V37" s="51"/>
      <c r="W37" s="55" t="s">
        <v>38</v>
      </c>
      <c r="X37" s="51" t="s">
        <v>40</v>
      </c>
      <c r="Y37" s="51" t="s">
        <v>40</v>
      </c>
      <c r="Z37" s="51" t="s">
        <v>40</v>
      </c>
      <c r="AA37" s="51" t="s">
        <v>40</v>
      </c>
      <c r="AB37" s="51" t="s">
        <v>68</v>
      </c>
      <c r="AC37" s="51" t="s">
        <v>68</v>
      </c>
      <c r="AD37" s="51" t="s">
        <v>68</v>
      </c>
      <c r="AE37" s="51" t="s">
        <v>68</v>
      </c>
      <c r="AF37" s="51" t="s">
        <v>68</v>
      </c>
      <c r="AG37" s="43" t="s">
        <v>43</v>
      </c>
      <c r="AH37" s="43" t="s">
        <v>43</v>
      </c>
      <c r="AI37" s="43" t="s">
        <v>43</v>
      </c>
      <c r="AJ37" s="43" t="s">
        <v>40</v>
      </c>
    </row>
    <row r="38" spans="2:36" x14ac:dyDescent="0.25">
      <c r="B38" s="10"/>
      <c r="C38" s="51"/>
      <c r="D38" s="55" t="s">
        <v>45</v>
      </c>
      <c r="E38" s="51" t="s">
        <v>46</v>
      </c>
      <c r="F38" s="51" t="s">
        <v>47</v>
      </c>
      <c r="G38" s="51" t="s">
        <v>41</v>
      </c>
      <c r="H38" s="51" t="s">
        <v>42</v>
      </c>
      <c r="I38" s="51" t="s">
        <v>42</v>
      </c>
      <c r="J38" s="51" t="s">
        <v>42</v>
      </c>
      <c r="K38" s="51" t="s">
        <v>42</v>
      </c>
      <c r="L38" s="51" t="s">
        <v>42</v>
      </c>
      <c r="M38" s="51" t="s">
        <v>43</v>
      </c>
      <c r="U38" s="10"/>
      <c r="V38" s="51"/>
      <c r="W38" s="55" t="s">
        <v>45</v>
      </c>
      <c r="X38" s="51" t="s">
        <v>40</v>
      </c>
      <c r="Y38" s="51" t="s">
        <v>40</v>
      </c>
      <c r="Z38" s="51" t="s">
        <v>40</v>
      </c>
      <c r="AA38" s="51" t="s">
        <v>40</v>
      </c>
      <c r="AB38" s="51" t="s">
        <v>68</v>
      </c>
      <c r="AC38" s="51" t="s">
        <v>68</v>
      </c>
      <c r="AD38" s="51" t="s">
        <v>68</v>
      </c>
      <c r="AE38" s="51" t="s">
        <v>68</v>
      </c>
      <c r="AF38" s="51" t="s">
        <v>68</v>
      </c>
      <c r="AG38" s="43" t="s">
        <v>43</v>
      </c>
      <c r="AH38" s="43" t="s">
        <v>43</v>
      </c>
      <c r="AI38" s="43" t="s">
        <v>43</v>
      </c>
      <c r="AJ38" s="43" t="s">
        <v>40</v>
      </c>
    </row>
    <row r="39" spans="2:36" x14ac:dyDescent="0.25">
      <c r="B39" s="10"/>
      <c r="C39" s="51"/>
      <c r="D39" s="55" t="s">
        <v>49</v>
      </c>
      <c r="E39" s="51" t="s">
        <v>40</v>
      </c>
      <c r="F39" s="51" t="s">
        <v>40</v>
      </c>
      <c r="G39" s="51" t="s">
        <v>47</v>
      </c>
      <c r="H39" s="51" t="s">
        <v>40</v>
      </c>
      <c r="I39" s="51" t="s">
        <v>40</v>
      </c>
      <c r="J39" s="51" t="s">
        <v>40</v>
      </c>
      <c r="K39" s="51" t="s">
        <v>40</v>
      </c>
      <c r="L39" s="51" t="s">
        <v>50</v>
      </c>
      <c r="M39" s="51" t="s">
        <v>43</v>
      </c>
      <c r="U39" s="10"/>
      <c r="V39" s="51"/>
      <c r="W39" s="55" t="s">
        <v>49</v>
      </c>
      <c r="X39" s="51" t="s">
        <v>40</v>
      </c>
      <c r="Y39" s="51" t="s">
        <v>40</v>
      </c>
      <c r="Z39" s="51" t="s">
        <v>40</v>
      </c>
      <c r="AA39" s="51" t="s">
        <v>40</v>
      </c>
      <c r="AB39" s="51" t="s">
        <v>68</v>
      </c>
      <c r="AC39" s="51" t="s">
        <v>40</v>
      </c>
      <c r="AD39" s="51" t="s">
        <v>40</v>
      </c>
      <c r="AE39" s="51" t="s">
        <v>68</v>
      </c>
      <c r="AF39" s="51" t="s">
        <v>68</v>
      </c>
      <c r="AG39" s="43" t="s">
        <v>43</v>
      </c>
      <c r="AH39" s="43" t="s">
        <v>43</v>
      </c>
      <c r="AI39" s="43" t="s">
        <v>43</v>
      </c>
      <c r="AJ39" s="43" t="s">
        <v>40</v>
      </c>
    </row>
    <row r="40" spans="2:36" x14ac:dyDescent="0.25">
      <c r="B40" s="10"/>
      <c r="C40" s="51"/>
      <c r="D40" s="55" t="s">
        <v>49</v>
      </c>
      <c r="E40" s="51" t="s">
        <v>40</v>
      </c>
      <c r="F40" s="51" t="s">
        <v>40</v>
      </c>
      <c r="G40" s="51" t="s">
        <v>40</v>
      </c>
      <c r="H40" s="51" t="s">
        <v>47</v>
      </c>
      <c r="I40" s="51" t="s">
        <v>53</v>
      </c>
      <c r="J40" s="51" t="s">
        <v>53</v>
      </c>
      <c r="K40" s="51" t="s">
        <v>40</v>
      </c>
      <c r="L40" s="51" t="s">
        <v>50</v>
      </c>
      <c r="M40" s="51" t="s">
        <v>43</v>
      </c>
      <c r="U40" s="10"/>
      <c r="V40" s="51"/>
      <c r="W40" s="55" t="s">
        <v>52</v>
      </c>
      <c r="X40" s="51" t="s">
        <v>40</v>
      </c>
      <c r="Y40" s="51" t="s">
        <v>40</v>
      </c>
      <c r="Z40" s="51" t="s">
        <v>40</v>
      </c>
      <c r="AA40" s="51" t="s">
        <v>40</v>
      </c>
      <c r="AB40" s="51" t="s">
        <v>68</v>
      </c>
      <c r="AC40" s="51" t="s">
        <v>68</v>
      </c>
      <c r="AD40" s="51" t="s">
        <v>68</v>
      </c>
      <c r="AE40" s="51" t="s">
        <v>40</v>
      </c>
      <c r="AF40" s="51" t="s">
        <v>68</v>
      </c>
      <c r="AG40" s="43" t="s">
        <v>43</v>
      </c>
      <c r="AH40" s="43" t="s">
        <v>43</v>
      </c>
      <c r="AI40" s="43" t="s">
        <v>43</v>
      </c>
      <c r="AJ40" s="43" t="s">
        <v>40</v>
      </c>
    </row>
    <row r="41" spans="2:36" x14ac:dyDescent="0.25">
      <c r="B41" s="10"/>
      <c r="C41" s="51"/>
      <c r="D41" s="55" t="s">
        <v>56</v>
      </c>
      <c r="E41" s="51" t="s">
        <v>40</v>
      </c>
      <c r="F41" s="51" t="s">
        <v>40</v>
      </c>
      <c r="G41" s="51" t="s">
        <v>40</v>
      </c>
      <c r="H41" s="51" t="s">
        <v>53</v>
      </c>
      <c r="I41" s="51" t="s">
        <v>47</v>
      </c>
      <c r="J41" s="51" t="s">
        <v>53</v>
      </c>
      <c r="K41" s="51" t="s">
        <v>40</v>
      </c>
      <c r="L41" s="51" t="s">
        <v>50</v>
      </c>
      <c r="M41" s="51" t="s">
        <v>43</v>
      </c>
      <c r="U41" s="10"/>
      <c r="V41" s="51"/>
      <c r="W41" s="55" t="s">
        <v>56</v>
      </c>
      <c r="X41" s="51" t="s">
        <v>40</v>
      </c>
      <c r="Y41" s="51" t="s">
        <v>40</v>
      </c>
      <c r="Z41" s="51" t="s">
        <v>40</v>
      </c>
      <c r="AA41" s="51" t="s">
        <v>40</v>
      </c>
      <c r="AB41" s="51" t="s">
        <v>68</v>
      </c>
      <c r="AC41" s="51" t="s">
        <v>68</v>
      </c>
      <c r="AD41" s="51" t="s">
        <v>68</v>
      </c>
      <c r="AE41" s="51" t="s">
        <v>40</v>
      </c>
      <c r="AF41" s="51" t="s">
        <v>68</v>
      </c>
      <c r="AG41" s="43" t="s">
        <v>43</v>
      </c>
      <c r="AH41" s="43" t="s">
        <v>43</v>
      </c>
      <c r="AI41" s="43" t="s">
        <v>43</v>
      </c>
      <c r="AJ41" s="43" t="s">
        <v>40</v>
      </c>
    </row>
    <row r="42" spans="2:36" x14ac:dyDescent="0.25">
      <c r="B42" s="10"/>
      <c r="C42" s="51"/>
      <c r="D42" s="55" t="s">
        <v>58</v>
      </c>
      <c r="E42" s="51" t="s">
        <v>40</v>
      </c>
      <c r="F42" s="51" t="s">
        <v>40</v>
      </c>
      <c r="G42" s="51" t="s">
        <v>40</v>
      </c>
      <c r="H42" s="51" t="s">
        <v>53</v>
      </c>
      <c r="I42" s="51" t="s">
        <v>53</v>
      </c>
      <c r="J42" s="51" t="s">
        <v>47</v>
      </c>
      <c r="K42" s="51" t="s">
        <v>40</v>
      </c>
      <c r="L42" s="51" t="s">
        <v>50</v>
      </c>
      <c r="M42" s="51" t="s">
        <v>43</v>
      </c>
      <c r="U42" s="10"/>
      <c r="V42" s="51"/>
      <c r="W42" s="55" t="s">
        <v>58</v>
      </c>
      <c r="X42" s="51" t="s">
        <v>40</v>
      </c>
      <c r="Y42" s="51" t="s">
        <v>40</v>
      </c>
      <c r="Z42" s="51" t="s">
        <v>40</v>
      </c>
      <c r="AA42" s="51" t="s">
        <v>40</v>
      </c>
      <c r="AB42" s="51" t="s">
        <v>68</v>
      </c>
      <c r="AC42" s="51" t="s">
        <v>68</v>
      </c>
      <c r="AD42" s="51" t="s">
        <v>68</v>
      </c>
      <c r="AE42" s="51" t="s">
        <v>40</v>
      </c>
      <c r="AF42" s="51" t="s">
        <v>68</v>
      </c>
      <c r="AG42" s="43" t="s">
        <v>43</v>
      </c>
      <c r="AH42" s="43" t="s">
        <v>43</v>
      </c>
      <c r="AI42" s="43" t="s">
        <v>43</v>
      </c>
      <c r="AJ42" s="43" t="s">
        <v>40</v>
      </c>
    </row>
    <row r="43" spans="2:36" x14ac:dyDescent="0.25">
      <c r="B43" s="10"/>
      <c r="C43" s="51"/>
      <c r="D43" s="55" t="s">
        <v>60</v>
      </c>
      <c r="E43" s="51" t="s">
        <v>40</v>
      </c>
      <c r="F43" s="51" t="s">
        <v>40</v>
      </c>
      <c r="G43" s="51" t="s">
        <v>40</v>
      </c>
      <c r="H43" s="51" t="s">
        <v>40</v>
      </c>
      <c r="I43" s="51" t="s">
        <v>40</v>
      </c>
      <c r="J43" s="51" t="s">
        <v>40</v>
      </c>
      <c r="K43" s="51" t="s">
        <v>47</v>
      </c>
      <c r="L43" s="51" t="s">
        <v>40</v>
      </c>
      <c r="M43" s="51" t="s">
        <v>43</v>
      </c>
      <c r="U43" s="10"/>
      <c r="V43" s="51"/>
      <c r="W43" s="55" t="s">
        <v>60</v>
      </c>
      <c r="X43" s="51" t="s">
        <v>40</v>
      </c>
      <c r="Y43" s="51" t="s">
        <v>40</v>
      </c>
      <c r="Z43" s="51" t="s">
        <v>40</v>
      </c>
      <c r="AA43" s="51" t="s">
        <v>40</v>
      </c>
      <c r="AB43" s="51" t="s">
        <v>40</v>
      </c>
      <c r="AC43" s="51" t="s">
        <v>40</v>
      </c>
      <c r="AD43" s="51" t="s">
        <v>40</v>
      </c>
      <c r="AE43" s="51" t="s">
        <v>68</v>
      </c>
      <c r="AF43" s="51" t="s">
        <v>40</v>
      </c>
      <c r="AG43" s="43" t="s">
        <v>43</v>
      </c>
      <c r="AH43" s="43" t="s">
        <v>43</v>
      </c>
      <c r="AI43" s="43" t="s">
        <v>43</v>
      </c>
      <c r="AJ43" s="43" t="s">
        <v>40</v>
      </c>
    </row>
    <row r="44" spans="2:36" x14ac:dyDescent="0.25">
      <c r="B44" s="10"/>
      <c r="C44" s="51"/>
      <c r="D44" s="55" t="s">
        <v>62</v>
      </c>
      <c r="E44" s="51" t="s">
        <v>40</v>
      </c>
      <c r="F44" s="51" t="s">
        <v>40</v>
      </c>
      <c r="G44" s="51" t="s">
        <v>40</v>
      </c>
      <c r="H44" s="51" t="s">
        <v>40</v>
      </c>
      <c r="I44" s="51" t="s">
        <v>40</v>
      </c>
      <c r="J44" s="51" t="s">
        <v>40</v>
      </c>
      <c r="K44" s="51" t="s">
        <v>40</v>
      </c>
      <c r="L44" s="51" t="s">
        <v>47</v>
      </c>
      <c r="M44" s="51" t="s">
        <v>43</v>
      </c>
      <c r="U44" s="10"/>
      <c r="V44" s="51"/>
      <c r="W44" s="55" t="s">
        <v>62</v>
      </c>
      <c r="X44" s="51" t="s">
        <v>40</v>
      </c>
      <c r="Y44" s="51" t="s">
        <v>40</v>
      </c>
      <c r="Z44" s="51" t="s">
        <v>40</v>
      </c>
      <c r="AA44" s="51" t="s">
        <v>40</v>
      </c>
      <c r="AB44" s="51" t="s">
        <v>40</v>
      </c>
      <c r="AC44" s="51" t="s">
        <v>40</v>
      </c>
      <c r="AD44" s="51" t="s">
        <v>40</v>
      </c>
      <c r="AE44" s="51" t="s">
        <v>40</v>
      </c>
      <c r="AF44" s="52" t="s">
        <v>68</v>
      </c>
      <c r="AG44" s="43" t="s">
        <v>43</v>
      </c>
      <c r="AH44" s="43" t="s">
        <v>43</v>
      </c>
      <c r="AI44" s="43" t="s">
        <v>43</v>
      </c>
      <c r="AJ44" s="43" t="s">
        <v>40</v>
      </c>
    </row>
    <row r="45" spans="2:36" x14ac:dyDescent="0.25">
      <c r="B45" s="11"/>
      <c r="C45" s="51"/>
      <c r="D45" s="55" t="s">
        <v>64</v>
      </c>
      <c r="E45" s="51" t="s">
        <v>57</v>
      </c>
      <c r="F45" s="51" t="s">
        <v>57</v>
      </c>
      <c r="G45" s="51" t="s">
        <v>57</v>
      </c>
      <c r="H45" s="51" t="s">
        <v>57</v>
      </c>
      <c r="I45" s="51" t="s">
        <v>57</v>
      </c>
      <c r="J45" s="51" t="s">
        <v>57</v>
      </c>
      <c r="K45" s="51" t="s">
        <v>57</v>
      </c>
      <c r="L45" s="51" t="s">
        <v>57</v>
      </c>
      <c r="M45" s="51" t="s">
        <v>65</v>
      </c>
      <c r="U45" s="11"/>
      <c r="V45" s="51"/>
      <c r="W45" s="55" t="s">
        <v>64</v>
      </c>
      <c r="X45" s="51" t="s">
        <v>57</v>
      </c>
      <c r="Y45" s="51" t="s">
        <v>57</v>
      </c>
      <c r="Z45" s="51" t="s">
        <v>57</v>
      </c>
      <c r="AA45" s="51" t="s">
        <v>57</v>
      </c>
      <c r="AB45" s="51" t="s">
        <v>57</v>
      </c>
      <c r="AC45" s="51" t="s">
        <v>57</v>
      </c>
      <c r="AD45" s="51" t="s">
        <v>57</v>
      </c>
      <c r="AE45" s="51" t="s">
        <v>57</v>
      </c>
      <c r="AF45" s="52" t="s">
        <v>57</v>
      </c>
      <c r="AG45" s="43" t="s">
        <v>71</v>
      </c>
      <c r="AH45" s="43" t="s">
        <v>71</v>
      </c>
      <c r="AI45" s="43" t="s">
        <v>57</v>
      </c>
      <c r="AJ45" s="43" t="s">
        <v>57</v>
      </c>
    </row>
    <row r="54" spans="28:28" x14ac:dyDescent="0.25">
      <c r="AB54" s="1" t="s">
        <v>270</v>
      </c>
    </row>
  </sheetData>
  <mergeCells count="4">
    <mergeCell ref="B15:D17"/>
    <mergeCell ref="U15:W17"/>
    <mergeCell ref="B34:D36"/>
    <mergeCell ref="U34:W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2024-05-24T06:05:28Z</dcterms:modified>
</cp:coreProperties>
</file>