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\Downloads\corte-varilla\"/>
    </mc:Choice>
  </mc:AlternateContent>
  <xr:revisionPtr revIDLastSave="0" documentId="8_{34806DFF-A166-4433-89D1-4A5F68570876}" xr6:coauthVersionLast="47" xr6:coauthVersionMax="47" xr10:uidLastSave="{00000000-0000-0000-0000-000000000000}"/>
  <bookViews>
    <workbookView xWindow="-110" yWindow="-110" windowWidth="19420" windowHeight="10300" xr2:uid="{E5FDA8E7-9378-41AD-AF51-6EB32153A1DD}"/>
  </bookViews>
  <sheets>
    <sheet name="Ejercicio_Video" sheetId="2" r:id="rId1"/>
    <sheet name="Dieta" sheetId="4" r:id="rId2"/>
    <sheet name="Reddy" sheetId="3" r:id="rId3"/>
    <sheet name="Ejercicio_1" sheetId="5" r:id="rId4"/>
    <sheet name="Ejercicio_2" sheetId="6" r:id="rId5"/>
    <sheet name="Ejercio_3" sheetId="7" r:id="rId6"/>
    <sheet name="Ejercicio_4" sheetId="8" r:id="rId7"/>
    <sheet name="Ejercicio_5" sheetId="9" r:id="rId8"/>
    <sheet name="Ejercicio_6" sheetId="10" r:id="rId9"/>
    <sheet name="Ejercicio_7" sheetId="11" r:id="rId10"/>
    <sheet name="Ejercicicio_8" sheetId="12" r:id="rId11"/>
    <sheet name="Ejercicio_9" sheetId="13" r:id="rId12"/>
    <sheet name="Ejercicio_10" sheetId="14" r:id="rId13"/>
  </sheets>
  <definedNames>
    <definedName name="solver_adj" localSheetId="1" hidden="1">Dieta!$C$3:$D$3</definedName>
    <definedName name="solver_adj" localSheetId="10" hidden="1">Ejercicicio_8!$C$4:$D$4</definedName>
    <definedName name="solver_adj" localSheetId="3" hidden="1">Ejercicio_1!$C$4:$D$4</definedName>
    <definedName name="solver_adj" localSheetId="12" hidden="1">Ejercicio_10!$C$4:$D$4</definedName>
    <definedName name="solver_adj" localSheetId="4" hidden="1">Ejercicio_2!$B$2:$C$2</definedName>
    <definedName name="solver_adj" localSheetId="6" hidden="1">Ejercicio_4!$C$4:$D$4</definedName>
    <definedName name="solver_adj" localSheetId="7" hidden="1">Ejercicio_5!$C$4:$D$4</definedName>
    <definedName name="solver_adj" localSheetId="8" hidden="1">Ejercicio_6!$C$4:$D$4</definedName>
    <definedName name="solver_adj" localSheetId="9" hidden="1">Ejercicio_7!$C$4:$D$4</definedName>
    <definedName name="solver_adj" localSheetId="11" hidden="1">Ejercicio_9!$C$4:$D$4</definedName>
    <definedName name="solver_adj" localSheetId="0" hidden="1">Ejercicio_Video!$B$2:$E$2</definedName>
    <definedName name="solver_adj" localSheetId="5" hidden="1">Ejercio_3!$C$4:$D$4</definedName>
    <definedName name="solver_adj" localSheetId="2" hidden="1">Reddy!$B$3:$C$3</definedName>
    <definedName name="solver_cvg" localSheetId="1" hidden="1">0.0001</definedName>
    <definedName name="solver_cvg" localSheetId="10" hidden="1">0.0001</definedName>
    <definedName name="solver_cvg" localSheetId="3" hidden="1">0.0001</definedName>
    <definedName name="solver_cvg" localSheetId="12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1" hidden="1">0.0001</definedName>
    <definedName name="solver_cvg" localSheetId="0" hidden="1">0.0001</definedName>
    <definedName name="solver_cvg" localSheetId="5" hidden="1">0.0001</definedName>
    <definedName name="solver_cvg" localSheetId="2" hidden="1">0.0001</definedName>
    <definedName name="solver_drv" localSheetId="1" hidden="1">1</definedName>
    <definedName name="solver_drv" localSheetId="10" hidden="1">1</definedName>
    <definedName name="solver_drv" localSheetId="3" hidden="1">2</definedName>
    <definedName name="solver_drv" localSheetId="12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1" hidden="1">1</definedName>
    <definedName name="solver_drv" localSheetId="0" hidden="1">1</definedName>
    <definedName name="solver_drv" localSheetId="5" hidden="1">1</definedName>
    <definedName name="solver_drv" localSheetId="2" hidden="1">1</definedName>
    <definedName name="solver_eng" localSheetId="1" hidden="1">2</definedName>
    <definedName name="solver_eng" localSheetId="10" hidden="1">2</definedName>
    <definedName name="solver_eng" localSheetId="3" hidden="1">2</definedName>
    <definedName name="solver_eng" localSheetId="12" hidden="1">2</definedName>
    <definedName name="solver_eng" localSheetId="4" hidden="1">2</definedName>
    <definedName name="solver_eng" localSheetId="6" hidden="1">1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1" hidden="1">2</definedName>
    <definedName name="solver_eng" localSheetId="0" hidden="1">2</definedName>
    <definedName name="solver_eng" localSheetId="5" hidden="1">2</definedName>
    <definedName name="solver_eng" localSheetId="2" hidden="1">2</definedName>
    <definedName name="solver_est" localSheetId="1" hidden="1">1</definedName>
    <definedName name="solver_est" localSheetId="10" hidden="1">1</definedName>
    <definedName name="solver_est" localSheetId="3" hidden="1">1</definedName>
    <definedName name="solver_est" localSheetId="12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1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itr" localSheetId="1" hidden="1">2147483647</definedName>
    <definedName name="solver_itr" localSheetId="10" hidden="1">2147483647</definedName>
    <definedName name="solver_itr" localSheetId="3" hidden="1">2147483647</definedName>
    <definedName name="solver_itr" localSheetId="12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1" hidden="1">2147483647</definedName>
    <definedName name="solver_itr" localSheetId="0" hidden="1">2147483647</definedName>
    <definedName name="solver_itr" localSheetId="5" hidden="1">2147483647</definedName>
    <definedName name="solver_itr" localSheetId="2" hidden="1">2147483647</definedName>
    <definedName name="solver_lhs1" localSheetId="1" hidden="1">Dieta!$E$4</definedName>
    <definedName name="solver_lhs1" localSheetId="10" hidden="1">Ejercicicio_8!$E$5</definedName>
    <definedName name="solver_lhs1" localSheetId="3" hidden="1">Ejercicio_1!$E$5</definedName>
    <definedName name="solver_lhs1" localSheetId="12" hidden="1">Ejercicio_10!$E$5</definedName>
    <definedName name="solver_lhs1" localSheetId="4" hidden="1">Ejercicio_2!$D$3</definedName>
    <definedName name="solver_lhs1" localSheetId="6" hidden="1">Ejercicio_4!$E$5</definedName>
    <definedName name="solver_lhs1" localSheetId="7" hidden="1">Ejercicio_5!$E$10</definedName>
    <definedName name="solver_lhs1" localSheetId="8" hidden="1">Ejercicio_6!$E$5</definedName>
    <definedName name="solver_lhs1" localSheetId="9" hidden="1">Ejercicio_7!$E$5</definedName>
    <definedName name="solver_lhs1" localSheetId="11" hidden="1">Ejercicio_9!$E$5</definedName>
    <definedName name="solver_lhs1" localSheetId="0" hidden="1">Ejercicio_Video!$F$3</definedName>
    <definedName name="solver_lhs1" localSheetId="5" hidden="1">Ejercio_3!$E$5</definedName>
    <definedName name="solver_lhs1" localSheetId="2" hidden="1">Reddy!$D$4</definedName>
    <definedName name="solver_lhs2" localSheetId="1" hidden="1">Dieta!$E$5</definedName>
    <definedName name="solver_lhs2" localSheetId="10" hidden="1">Ejercicicio_8!$E$6</definedName>
    <definedName name="solver_lhs2" localSheetId="3" hidden="1">Ejercicio_1!$E$6</definedName>
    <definedName name="solver_lhs2" localSheetId="12" hidden="1">Ejercicio_10!$E$6</definedName>
    <definedName name="solver_lhs2" localSheetId="4" hidden="1">Ejercicio_2!$D$4</definedName>
    <definedName name="solver_lhs2" localSheetId="6" hidden="1">Ejercicio_4!$E$6</definedName>
    <definedName name="solver_lhs2" localSheetId="7" hidden="1">Ejercicio_5!$E$5</definedName>
    <definedName name="solver_lhs2" localSheetId="8" hidden="1">Ejercicio_6!$E$6</definedName>
    <definedName name="solver_lhs2" localSheetId="9" hidden="1">Ejercicio_7!$E$6</definedName>
    <definedName name="solver_lhs2" localSheetId="11" hidden="1">Ejercicio_9!$E$6</definedName>
    <definedName name="solver_lhs2" localSheetId="0" hidden="1">Ejercicio_Video!$F$4</definedName>
    <definedName name="solver_lhs2" localSheetId="5" hidden="1">Ejercio_3!$E$6</definedName>
    <definedName name="solver_lhs2" localSheetId="2" hidden="1">Reddy!$D$5</definedName>
    <definedName name="solver_lhs3" localSheetId="1" hidden="1">Dieta!$E$6</definedName>
    <definedName name="solver_lhs3" localSheetId="10" hidden="1">Ejercicicio_8!$E$7</definedName>
    <definedName name="solver_lhs3" localSheetId="3" hidden="1">Ejercicio_1!$G$7</definedName>
    <definedName name="solver_lhs3" localSheetId="12" hidden="1">Ejercicio_10!$E$7</definedName>
    <definedName name="solver_lhs3" localSheetId="4" hidden="1">Ejercicio_2!$D$5</definedName>
    <definedName name="solver_lhs3" localSheetId="6" hidden="1">Ejercicio_4!$E$7</definedName>
    <definedName name="solver_lhs3" localSheetId="7" hidden="1">Ejercicio_5!$E$6</definedName>
    <definedName name="solver_lhs3" localSheetId="8" hidden="1">Ejercicio_6!$E$7</definedName>
    <definedName name="solver_lhs3" localSheetId="9" hidden="1">Ejercicio_7!$E$7</definedName>
    <definedName name="solver_lhs3" localSheetId="11" hidden="1">Ejercicio_9!$E$7</definedName>
    <definedName name="solver_lhs3" localSheetId="0" hidden="1">Ejercicio_Video!$F$5</definedName>
    <definedName name="solver_lhs3" localSheetId="5" hidden="1">Ejercio_3!$E$7</definedName>
    <definedName name="solver_lhs3" localSheetId="2" hidden="1">Reddy!$D$6</definedName>
    <definedName name="solver_lhs4" localSheetId="12" hidden="1">Ejercicio_10!$E$8</definedName>
    <definedName name="solver_lhs4" localSheetId="6" hidden="1">Ejercicio_4!$E$8</definedName>
    <definedName name="solver_lhs4" localSheetId="7" hidden="1">Ejercicio_5!$E$7</definedName>
    <definedName name="solver_lhs4" localSheetId="0" hidden="1">Ejercicio_Video!$F$6</definedName>
    <definedName name="solver_lhs4" localSheetId="2" hidden="1">Reddy!$D$7</definedName>
    <definedName name="solver_lhs5" localSheetId="7" hidden="1">Ejercicio_5!$E$8</definedName>
    <definedName name="solver_lhs5" localSheetId="0" hidden="1">Ejercicio_Video!$F$7</definedName>
    <definedName name="solver_lhs6" localSheetId="7" hidden="1">Ejercicio_5!$E$9</definedName>
    <definedName name="solver_lhs6" localSheetId="0" hidden="1">Ejercicio_Video!$F$8</definedName>
    <definedName name="solver_lhs7" localSheetId="0" hidden="1">Ejercicio_Video!$F$9</definedName>
    <definedName name="solver_mip" localSheetId="1" hidden="1">2147483647</definedName>
    <definedName name="solver_mip" localSheetId="10" hidden="1">2147483647</definedName>
    <definedName name="solver_mip" localSheetId="3" hidden="1">2147483647</definedName>
    <definedName name="solver_mip" localSheetId="12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1" hidden="1">2147483647</definedName>
    <definedName name="solver_mip" localSheetId="0" hidden="1">2147483647</definedName>
    <definedName name="solver_mip" localSheetId="5" hidden="1">2147483647</definedName>
    <definedName name="solver_mip" localSheetId="2" hidden="1">2147483647</definedName>
    <definedName name="solver_mni" localSheetId="1" hidden="1">30</definedName>
    <definedName name="solver_mni" localSheetId="10" hidden="1">30</definedName>
    <definedName name="solver_mni" localSheetId="3" hidden="1">30</definedName>
    <definedName name="solver_mni" localSheetId="12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1" hidden="1">30</definedName>
    <definedName name="solver_mni" localSheetId="0" hidden="1">30</definedName>
    <definedName name="solver_mni" localSheetId="5" hidden="1">30</definedName>
    <definedName name="solver_mni" localSheetId="2" hidden="1">30</definedName>
    <definedName name="solver_mrt" localSheetId="1" hidden="1">0.075</definedName>
    <definedName name="solver_mrt" localSheetId="10" hidden="1">0.075</definedName>
    <definedName name="solver_mrt" localSheetId="3" hidden="1">0.075</definedName>
    <definedName name="solver_mrt" localSheetId="12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1" hidden="1">0.075</definedName>
    <definedName name="solver_mrt" localSheetId="0" hidden="1">0.075</definedName>
    <definedName name="solver_mrt" localSheetId="5" hidden="1">0.075</definedName>
    <definedName name="solver_mrt" localSheetId="2" hidden="1">0.075</definedName>
    <definedName name="solver_msl" localSheetId="1" hidden="1">2</definedName>
    <definedName name="solver_msl" localSheetId="10" hidden="1">2</definedName>
    <definedName name="solver_msl" localSheetId="3" hidden="1">2</definedName>
    <definedName name="solver_msl" localSheetId="12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1" hidden="1">2</definedName>
    <definedName name="solver_msl" localSheetId="0" hidden="1">2</definedName>
    <definedName name="solver_msl" localSheetId="5" hidden="1">2</definedName>
    <definedName name="solver_msl" localSheetId="2" hidden="1">2</definedName>
    <definedName name="solver_neg" localSheetId="1" hidden="1">1</definedName>
    <definedName name="solver_neg" localSheetId="10" hidden="1">1</definedName>
    <definedName name="solver_neg" localSheetId="3" hidden="1">1</definedName>
    <definedName name="solver_neg" localSheetId="12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1" hidden="1">1</definedName>
    <definedName name="solver_neg" localSheetId="0" hidden="1">1</definedName>
    <definedName name="solver_neg" localSheetId="5" hidden="1">1</definedName>
    <definedName name="solver_neg" localSheetId="2" hidden="1">1</definedName>
    <definedName name="solver_nod" localSheetId="1" hidden="1">2147483647</definedName>
    <definedName name="solver_nod" localSheetId="10" hidden="1">2147483647</definedName>
    <definedName name="solver_nod" localSheetId="3" hidden="1">2147483647</definedName>
    <definedName name="solver_nod" localSheetId="12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1" hidden="1">2147483647</definedName>
    <definedName name="solver_nod" localSheetId="0" hidden="1">2147483647</definedName>
    <definedName name="solver_nod" localSheetId="5" hidden="1">2147483647</definedName>
    <definedName name="solver_nod" localSheetId="2" hidden="1">2147483647</definedName>
    <definedName name="solver_num" localSheetId="1" hidden="1">3</definedName>
    <definedName name="solver_num" localSheetId="10" hidden="1">3</definedName>
    <definedName name="solver_num" localSheetId="3" hidden="1">3</definedName>
    <definedName name="solver_num" localSheetId="12" hidden="1">4</definedName>
    <definedName name="solver_num" localSheetId="4" hidden="1">3</definedName>
    <definedName name="solver_num" localSheetId="6" hidden="1">4</definedName>
    <definedName name="solver_num" localSheetId="7" hidden="1">6</definedName>
    <definedName name="solver_num" localSheetId="8" hidden="1">3</definedName>
    <definedName name="solver_num" localSheetId="9" hidden="1">3</definedName>
    <definedName name="solver_num" localSheetId="11" hidden="1">3</definedName>
    <definedName name="solver_num" localSheetId="0" hidden="1">7</definedName>
    <definedName name="solver_num" localSheetId="5" hidden="1">3</definedName>
    <definedName name="solver_num" localSheetId="2" hidden="1">4</definedName>
    <definedName name="solver_nwt" localSheetId="1" hidden="1">1</definedName>
    <definedName name="solver_nwt" localSheetId="10" hidden="1">1</definedName>
    <definedName name="solver_nwt" localSheetId="3" hidden="1">1</definedName>
    <definedName name="solver_nwt" localSheetId="12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1" hidden="1">1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opt" localSheetId="1" hidden="1">Dieta!$E$8</definedName>
    <definedName name="solver_opt" localSheetId="10" hidden="1">Ejercicicio_8!$E$8</definedName>
    <definedName name="solver_opt" localSheetId="3" hidden="1">Ejercicio_1!$E$9</definedName>
    <definedName name="solver_opt" localSheetId="12" hidden="1">Ejercicio_10!$E$9</definedName>
    <definedName name="solver_opt" localSheetId="4" hidden="1">Ejercicio_2!$D$8</definedName>
    <definedName name="solver_opt" localSheetId="6" hidden="1">Ejercicio_4!$E$9</definedName>
    <definedName name="solver_opt" localSheetId="7" hidden="1">Ejercicio_5!$E$11</definedName>
    <definedName name="solver_opt" localSheetId="8" hidden="1">Ejercicio_6!$E$8</definedName>
    <definedName name="solver_opt" localSheetId="9" hidden="1">Ejercicio_7!$E$8</definedName>
    <definedName name="solver_opt" localSheetId="11" hidden="1">Ejercicio_9!$E$8</definedName>
    <definedName name="solver_opt" localSheetId="0" hidden="1">Ejercicio_Video!$F$11</definedName>
    <definedName name="solver_opt" localSheetId="5" hidden="1">Ejercio_3!$E$9</definedName>
    <definedName name="solver_opt" localSheetId="2" hidden="1">Reddy!$D$9</definedName>
    <definedName name="solver_pre" localSheetId="1" hidden="1">0.000001</definedName>
    <definedName name="solver_pre" localSheetId="10" hidden="1">0.000001</definedName>
    <definedName name="solver_pre" localSheetId="3" hidden="1">0.000001</definedName>
    <definedName name="solver_pre" localSheetId="12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1" hidden="1">0.000001</definedName>
    <definedName name="solver_pre" localSheetId="0" hidden="1">0.000001</definedName>
    <definedName name="solver_pre" localSheetId="5" hidden="1">0.000001</definedName>
    <definedName name="solver_pre" localSheetId="2" hidden="1">0.000001</definedName>
    <definedName name="solver_rbv" localSheetId="1" hidden="1">1</definedName>
    <definedName name="solver_rbv" localSheetId="10" hidden="1">1</definedName>
    <definedName name="solver_rbv" localSheetId="3" hidden="1">2</definedName>
    <definedName name="solver_rbv" localSheetId="12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1" hidden="1">1</definedName>
    <definedName name="solver_rbv" localSheetId="0" hidden="1">1</definedName>
    <definedName name="solver_rbv" localSheetId="5" hidden="1">1</definedName>
    <definedName name="solver_rbv" localSheetId="2" hidden="1">1</definedName>
    <definedName name="solver_rel1" localSheetId="1" hidden="1">3</definedName>
    <definedName name="solver_rel1" localSheetId="10" hidden="1">1</definedName>
    <definedName name="solver_rel1" localSheetId="3" hidden="1">1</definedName>
    <definedName name="solver_rel1" localSheetId="12" hidden="1">1</definedName>
    <definedName name="solver_rel1" localSheetId="4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9" hidden="1">1</definedName>
    <definedName name="solver_rel1" localSheetId="11" hidden="1">1</definedName>
    <definedName name="solver_rel1" localSheetId="0" hidden="1">1</definedName>
    <definedName name="solver_rel1" localSheetId="5" hidden="1">1</definedName>
    <definedName name="solver_rel1" localSheetId="2" hidden="1">1</definedName>
    <definedName name="solver_rel2" localSheetId="1" hidden="1">1</definedName>
    <definedName name="solver_rel2" localSheetId="10" hidden="1">1</definedName>
    <definedName name="solver_rel2" localSheetId="3" hidden="1">1</definedName>
    <definedName name="solver_rel2" localSheetId="12" hidden="1">1</definedName>
    <definedName name="solver_rel2" localSheetId="4" hidden="1">3</definedName>
    <definedName name="solver_rel2" localSheetId="6" hidden="1">3</definedName>
    <definedName name="solver_rel2" localSheetId="7" hidden="1">1</definedName>
    <definedName name="solver_rel2" localSheetId="8" hidden="1">1</definedName>
    <definedName name="solver_rel2" localSheetId="9" hidden="1">3</definedName>
    <definedName name="solver_rel2" localSheetId="11" hidden="1">1</definedName>
    <definedName name="solver_rel2" localSheetId="0" hidden="1">3</definedName>
    <definedName name="solver_rel2" localSheetId="5" hidden="1">1</definedName>
    <definedName name="solver_rel2" localSheetId="2" hidden="1">1</definedName>
    <definedName name="solver_rel3" localSheetId="1" hidden="1">3</definedName>
    <definedName name="solver_rel3" localSheetId="10" hidden="1">1</definedName>
    <definedName name="solver_rel3" localSheetId="3" hidden="1">1</definedName>
    <definedName name="solver_rel3" localSheetId="12" hidden="1">1</definedName>
    <definedName name="solver_rel3" localSheetId="4" hidden="1">1</definedName>
    <definedName name="solver_rel3" localSheetId="6" hidden="1">3</definedName>
    <definedName name="solver_rel3" localSheetId="7" hidden="1">1</definedName>
    <definedName name="solver_rel3" localSheetId="8" hidden="1">1</definedName>
    <definedName name="solver_rel3" localSheetId="9" hidden="1">1</definedName>
    <definedName name="solver_rel3" localSheetId="11" hidden="1">1</definedName>
    <definedName name="solver_rel3" localSheetId="0" hidden="1">1</definedName>
    <definedName name="solver_rel3" localSheetId="5" hidden="1">1</definedName>
    <definedName name="solver_rel3" localSheetId="2" hidden="1">1</definedName>
    <definedName name="solver_rel4" localSheetId="12" hidden="1">1</definedName>
    <definedName name="solver_rel4" localSheetId="6" hidden="1">3</definedName>
    <definedName name="solver_rel4" localSheetId="7" hidden="1">3</definedName>
    <definedName name="solver_rel4" localSheetId="0" hidden="1">1</definedName>
    <definedName name="solver_rel4" localSheetId="2" hidden="1">1</definedName>
    <definedName name="solver_rel5" localSheetId="7" hidden="1">1</definedName>
    <definedName name="solver_rel5" localSheetId="0" hidden="1">1</definedName>
    <definedName name="solver_rel6" localSheetId="7" hidden="1">3</definedName>
    <definedName name="solver_rel6" localSheetId="0" hidden="1">1</definedName>
    <definedName name="solver_rel7" localSheetId="0" hidden="1">1</definedName>
    <definedName name="solver_rhs1" localSheetId="1" hidden="1">Dieta!$G$4</definedName>
    <definedName name="solver_rhs1" localSheetId="10" hidden="1">Ejercicicio_8!$G$5</definedName>
    <definedName name="solver_rhs1" localSheetId="3" hidden="1">Ejercicio_1!$G$5</definedName>
    <definedName name="solver_rhs1" localSheetId="12" hidden="1">Ejercicio_10!$G$5</definedName>
    <definedName name="solver_rhs1" localSheetId="4" hidden="1">Ejercicio_2!$F$3</definedName>
    <definedName name="solver_rhs1" localSheetId="6" hidden="1">Ejercicio_4!$G$5</definedName>
    <definedName name="solver_rhs1" localSheetId="7" hidden="1">Ejercicio_5!$G$10</definedName>
    <definedName name="solver_rhs1" localSheetId="8" hidden="1">Ejercicio_6!$G$5</definedName>
    <definedName name="solver_rhs1" localSheetId="9" hidden="1">Ejercicio_7!$G$5</definedName>
    <definedName name="solver_rhs1" localSheetId="11" hidden="1">Ejercicio_9!$G$5</definedName>
    <definedName name="solver_rhs1" localSheetId="0" hidden="1">Ejercicio_Video!$H$3</definedName>
    <definedName name="solver_rhs1" localSheetId="5" hidden="1">Ejercio_3!$G$5</definedName>
    <definedName name="solver_rhs1" localSheetId="2" hidden="1">Reddy!$F$4</definedName>
    <definedName name="solver_rhs2" localSheetId="1" hidden="1">Dieta!$G$5</definedName>
    <definedName name="solver_rhs2" localSheetId="10" hidden="1">Ejercicicio_8!$G$6</definedName>
    <definedName name="solver_rhs2" localSheetId="3" hidden="1">Ejercicio_1!$G$6</definedName>
    <definedName name="solver_rhs2" localSheetId="12" hidden="1">Ejercicio_10!$G$6</definedName>
    <definedName name="solver_rhs2" localSheetId="4" hidden="1">Ejercicio_2!$F$3</definedName>
    <definedName name="solver_rhs2" localSheetId="6" hidden="1">Ejercicio_4!$G$6</definedName>
    <definedName name="solver_rhs2" localSheetId="7" hidden="1">Ejercicio_5!$G$5</definedName>
    <definedName name="solver_rhs2" localSheetId="8" hidden="1">Ejercicio_6!$G$6</definedName>
    <definedName name="solver_rhs2" localSheetId="9" hidden="1">Ejercicio_7!$G$6</definedName>
    <definedName name="solver_rhs2" localSheetId="11" hidden="1">Ejercicio_9!$G$6</definedName>
    <definedName name="solver_rhs2" localSheetId="0" hidden="1">Ejercicio_Video!$H$4</definedName>
    <definedName name="solver_rhs2" localSheetId="5" hidden="1">Ejercio_3!$G$6</definedName>
    <definedName name="solver_rhs2" localSheetId="2" hidden="1">Reddy!$F$5</definedName>
    <definedName name="solver_rhs3" localSheetId="1" hidden="1">Dieta!$G$6</definedName>
    <definedName name="solver_rhs3" localSheetId="10" hidden="1">Ejercicicio_8!$G$7</definedName>
    <definedName name="solver_rhs3" localSheetId="3" hidden="1">Ejercicio_1!$G$7</definedName>
    <definedName name="solver_rhs3" localSheetId="12" hidden="1">Ejercicio_10!$G$7</definedName>
    <definedName name="solver_rhs3" localSheetId="4" hidden="1">Ejercicio_2!$F$5</definedName>
    <definedName name="solver_rhs3" localSheetId="6" hidden="1">Ejercicio_4!$G$7</definedName>
    <definedName name="solver_rhs3" localSheetId="7" hidden="1">Ejercicio_5!$G$6</definedName>
    <definedName name="solver_rhs3" localSheetId="8" hidden="1">Ejercicio_6!$G$7</definedName>
    <definedName name="solver_rhs3" localSheetId="9" hidden="1">Ejercicio_7!$G$7</definedName>
    <definedName name="solver_rhs3" localSheetId="11" hidden="1">Ejercicio_9!$G$7</definedName>
    <definedName name="solver_rhs3" localSheetId="0" hidden="1">Ejercicio_Video!$H$5</definedName>
    <definedName name="solver_rhs3" localSheetId="5" hidden="1">Ejercio_3!$G$7</definedName>
    <definedName name="solver_rhs3" localSheetId="2" hidden="1">Reddy!$F$6</definedName>
    <definedName name="solver_rhs4" localSheetId="12" hidden="1">Ejercicio_10!$G$8</definedName>
    <definedName name="solver_rhs4" localSheetId="6" hidden="1">Ejercicio_4!$G$8</definedName>
    <definedName name="solver_rhs4" localSheetId="7" hidden="1">Ejercicio_5!$G$7</definedName>
    <definedName name="solver_rhs4" localSheetId="0" hidden="1">Ejercicio_Video!$H$6</definedName>
    <definedName name="solver_rhs4" localSheetId="2" hidden="1">Reddy!$F$7</definedName>
    <definedName name="solver_rhs5" localSheetId="7" hidden="1">Ejercicio_5!$G$8</definedName>
    <definedName name="solver_rhs5" localSheetId="0" hidden="1">Ejercicio_Video!$H$7</definedName>
    <definedName name="solver_rhs6" localSheetId="7" hidden="1">Ejercicio_5!$G$9</definedName>
    <definedName name="solver_rhs6" localSheetId="0" hidden="1">Ejercicio_Video!$H$8</definedName>
    <definedName name="solver_rhs7" localSheetId="0" hidden="1">Ejercicio_Video!$H$9</definedName>
    <definedName name="solver_rlx" localSheetId="1" hidden="1">2</definedName>
    <definedName name="solver_rlx" localSheetId="10" hidden="1">2</definedName>
    <definedName name="solver_rlx" localSheetId="3" hidden="1">2</definedName>
    <definedName name="solver_rlx" localSheetId="12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1" hidden="1">2</definedName>
    <definedName name="solver_rlx" localSheetId="0" hidden="1">2</definedName>
    <definedName name="solver_rlx" localSheetId="5" hidden="1">2</definedName>
    <definedName name="solver_rlx" localSheetId="2" hidden="1">2</definedName>
    <definedName name="solver_rsd" localSheetId="1" hidden="1">0</definedName>
    <definedName name="solver_rsd" localSheetId="10" hidden="1">0</definedName>
    <definedName name="solver_rsd" localSheetId="3" hidden="1">0</definedName>
    <definedName name="solver_rsd" localSheetId="12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1" hidden="1">0</definedName>
    <definedName name="solver_rsd" localSheetId="0" hidden="1">0</definedName>
    <definedName name="solver_rsd" localSheetId="5" hidden="1">0</definedName>
    <definedName name="solver_rsd" localSheetId="2" hidden="1">0</definedName>
    <definedName name="solver_scl" localSheetId="1" hidden="1">1</definedName>
    <definedName name="solver_scl" localSheetId="10" hidden="1">1</definedName>
    <definedName name="solver_scl" localSheetId="3" hidden="1">2</definedName>
    <definedName name="solver_scl" localSheetId="12" hidden="1">1</definedName>
    <definedName name="solver_scl" localSheetId="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1" hidden="1">1</definedName>
    <definedName name="solver_scl" localSheetId="0" hidden="1">1</definedName>
    <definedName name="solver_scl" localSheetId="5" hidden="1">1</definedName>
    <definedName name="solver_scl" localSheetId="2" hidden="1">1</definedName>
    <definedName name="solver_sho" localSheetId="1" hidden="1">2</definedName>
    <definedName name="solver_sho" localSheetId="10" hidden="1">2</definedName>
    <definedName name="solver_sho" localSheetId="3" hidden="1">2</definedName>
    <definedName name="solver_sho" localSheetId="12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1" hidden="1">2</definedName>
    <definedName name="solver_sho" localSheetId="0" hidden="1">2</definedName>
    <definedName name="solver_sho" localSheetId="5" hidden="1">2</definedName>
    <definedName name="solver_sho" localSheetId="2" hidden="1">2</definedName>
    <definedName name="solver_ssz" localSheetId="1" hidden="1">100</definedName>
    <definedName name="solver_ssz" localSheetId="10" hidden="1">100</definedName>
    <definedName name="solver_ssz" localSheetId="3" hidden="1">100</definedName>
    <definedName name="solver_ssz" localSheetId="12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1" hidden="1">100</definedName>
    <definedName name="solver_ssz" localSheetId="0" hidden="1">100</definedName>
    <definedName name="solver_ssz" localSheetId="5" hidden="1">100</definedName>
    <definedName name="solver_ssz" localSheetId="2" hidden="1">100</definedName>
    <definedName name="solver_tim" localSheetId="1" hidden="1">2147483647</definedName>
    <definedName name="solver_tim" localSheetId="10" hidden="1">2147483647</definedName>
    <definedName name="solver_tim" localSheetId="3" hidden="1">2147483647</definedName>
    <definedName name="solver_tim" localSheetId="12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1" hidden="1">2147483647</definedName>
    <definedName name="solver_tim" localSheetId="0" hidden="1">2147483647</definedName>
    <definedName name="solver_tim" localSheetId="5" hidden="1">2147483647</definedName>
    <definedName name="solver_tim" localSheetId="2" hidden="1">2147483647</definedName>
    <definedName name="solver_tol" localSheetId="1" hidden="1">0.01</definedName>
    <definedName name="solver_tol" localSheetId="10" hidden="1">0.01</definedName>
    <definedName name="solver_tol" localSheetId="3" hidden="1">0.01</definedName>
    <definedName name="solver_tol" localSheetId="12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1" hidden="1">0.01</definedName>
    <definedName name="solver_tol" localSheetId="0" hidden="1">0.01</definedName>
    <definedName name="solver_tol" localSheetId="5" hidden="1">0.01</definedName>
    <definedName name="solver_tol" localSheetId="2" hidden="1">0.01</definedName>
    <definedName name="solver_typ" localSheetId="1" hidden="1">2</definedName>
    <definedName name="solver_typ" localSheetId="10" hidden="1">1</definedName>
    <definedName name="solver_typ" localSheetId="3" hidden="1">1</definedName>
    <definedName name="solver_typ" localSheetId="12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1" hidden="1">1</definedName>
    <definedName name="solver_typ" localSheetId="0" hidden="1">1</definedName>
    <definedName name="solver_typ" localSheetId="5" hidden="1">1</definedName>
    <definedName name="solver_typ" localSheetId="2" hidden="1">1</definedName>
    <definedName name="solver_val" localSheetId="1" hidden="1">0</definedName>
    <definedName name="solver_val" localSheetId="10" hidden="1">0</definedName>
    <definedName name="solver_val" localSheetId="3" hidden="1">0</definedName>
    <definedName name="solver_val" localSheetId="12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1" hidden="1">0</definedName>
    <definedName name="solver_val" localSheetId="0" hidden="1">0</definedName>
    <definedName name="solver_val" localSheetId="5" hidden="1">0</definedName>
    <definedName name="solver_val" localSheetId="2" hidden="1">0</definedName>
    <definedName name="solver_ver" localSheetId="1" hidden="1">3</definedName>
    <definedName name="solver_ver" localSheetId="10" hidden="1">3</definedName>
    <definedName name="solver_ver" localSheetId="3" hidden="1">3</definedName>
    <definedName name="solver_ver" localSheetId="12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1" hidden="1">3</definedName>
    <definedName name="solver_ver" localSheetId="0" hidden="1">3</definedName>
    <definedName name="solver_ver" localSheetId="5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E9" i="14"/>
  <c r="E8" i="14"/>
  <c r="E7" i="14"/>
  <c r="E6" i="14"/>
  <c r="E5" i="14"/>
  <c r="E8" i="13"/>
  <c r="E7" i="13"/>
  <c r="E6" i="13"/>
  <c r="E5" i="13"/>
  <c r="E8" i="12"/>
  <c r="E7" i="12"/>
  <c r="E6" i="12"/>
  <c r="E5" i="12"/>
  <c r="E8" i="11"/>
  <c r="E7" i="11"/>
  <c r="E6" i="11"/>
  <c r="E5" i="11"/>
  <c r="E8" i="10"/>
  <c r="E7" i="10"/>
  <c r="E6" i="10"/>
  <c r="E5" i="10"/>
  <c r="E6" i="9"/>
  <c r="E5" i="9"/>
  <c r="E7" i="9"/>
  <c r="E8" i="9"/>
  <c r="E9" i="9"/>
  <c r="E10" i="9"/>
  <c r="E11" i="9"/>
  <c r="E8" i="8"/>
  <c r="E9" i="8"/>
  <c r="E7" i="8"/>
  <c r="E6" i="8"/>
  <c r="E5" i="8"/>
  <c r="E9" i="7"/>
  <c r="E5" i="7"/>
  <c r="E7" i="7"/>
  <c r="E6" i="7"/>
  <c r="D3" i="6"/>
  <c r="D5" i="6"/>
  <c r="D4" i="6"/>
  <c r="E9" i="5"/>
  <c r="E6" i="5"/>
  <c r="E7" i="5"/>
  <c r="E5" i="5"/>
  <c r="E8" i="4"/>
  <c r="E6" i="4"/>
  <c r="E5" i="4"/>
  <c r="E4" i="4"/>
  <c r="D9" i="3"/>
  <c r="D5" i="3"/>
  <c r="D6" i="3"/>
  <c r="D7" i="3"/>
  <c r="D4" i="3"/>
  <c r="F3" i="2"/>
  <c r="F11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<sst xmlns="http://schemas.openxmlformats.org/spreadsheetml/2006/main" count="166" uniqueCount="17">
  <si>
    <t>X1</t>
  </si>
  <si>
    <t>X2</t>
  </si>
  <si>
    <t>X3</t>
  </si>
  <si>
    <t>x4</t>
  </si>
  <si>
    <t>R1</t>
  </si>
  <si>
    <t>R2</t>
  </si>
  <si>
    <t>R3</t>
  </si>
  <si>
    <t>R4</t>
  </si>
  <si>
    <t>R5</t>
  </si>
  <si>
    <t>R6</t>
  </si>
  <si>
    <t>R7</t>
  </si>
  <si>
    <t>Z</t>
  </si>
  <si>
    <t>Valor</t>
  </si>
  <si>
    <t>Signo</t>
  </si>
  <si>
    <t>≥</t>
  </si>
  <si>
    <t>≤</t>
  </si>
  <si>
    <t>10horas = 600minutos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</si>
</sst>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2" fontId="0" fillId="0" borderId="1" xfId="0" applyNumberFormat="1" applyBorder="1"/>
    <xf numFmtId="4" fontId="0" fillId="0" borderId="1" xfId="0" applyNumberFormat="1" applyBorder="1"/>
    <xf numFmtId="0" fontId="2" fillId="0" borderId="1" xfId="0" applyFont="1" applyBorder="1"/>
    <xf numFmtId="4" fontId="0" fillId="2" borderId="1" xfId="0" applyNumberFormat="1" applyFill="1" applyBorder="1"/>
    <xf numFmtId="164" fontId="0" fillId="2" borderId="1" xfId="0" applyNumberForma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355600</xdr:colOff>
      <xdr:row>0</xdr:row>
      <xdr:rowOff>182748</xdr:rowOff>
    </xdr:from>
    <xdr:to>
      <xdr:col>14</xdr:col>
      <xdr:colOff>29938</xdr:colOff>
      <xdr:row>12</xdr:row>
      <xdr:rowOff>10636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0F4F33-6BDC-4D36-B190-9EE4E667E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1600" y="182748"/>
          <a:ext cx="4246338" cy="20376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298450</xdr:colOff>
      <xdr:row>1</xdr:row>
      <xdr:rowOff>76200</xdr:rowOff>
    </xdr:from>
    <xdr:to>
      <xdr:col>14</xdr:col>
      <xdr:colOff>28805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77F04F-CBE7-0A41-C50B-77BF1FF41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2450" y="260350"/>
          <a:ext cx="5064355" cy="977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2</xdr:row>
      <xdr:rowOff>69851</xdr:rowOff>
    </xdr:from>
    <xdr:to>
      <xdr:col>13</xdr:col>
      <xdr:colOff>750393</xdr:colOff>
      <xdr:row>6</xdr:row>
      <xdr:rowOff>146051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76DE8E-8F31-74DA-4B68-41F50C7B1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9300" y="438151"/>
          <a:ext cx="3557093" cy="812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120651</xdr:colOff>
      <xdr:row>1</xdr:row>
      <xdr:rowOff>133350</xdr:rowOff>
    </xdr:from>
    <xdr:to>
      <xdr:col>12</xdr:col>
      <xdr:colOff>635001</xdr:colOff>
      <xdr:row>10</xdr:row>
      <xdr:rowOff>104105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D7F726-363D-DA3C-9D11-CFEFB5B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6651" y="317500"/>
          <a:ext cx="3562350" cy="162810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311150</xdr:colOff>
      <xdr:row>2</xdr:row>
      <xdr:rowOff>38100</xdr:rowOff>
    </xdr:from>
    <xdr:to>
      <xdr:col>14</xdr:col>
      <xdr:colOff>578419</xdr:colOff>
      <xdr:row>8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82B79F-182D-F1BA-7BE0-1D276D1D0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7150" y="406400"/>
          <a:ext cx="4839269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615950</xdr:colOff>
      <xdr:row>2</xdr:row>
      <xdr:rowOff>92317</xdr:rowOff>
    </xdr:from>
    <xdr:to>
      <xdr:col>14</xdr:col>
      <xdr:colOff>248974</xdr:colOff>
      <xdr:row>14</xdr:row>
      <xdr:rowOff>76785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7C386C-2BB7-8D04-7DB8-7CAEB1C87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9950" y="460617"/>
          <a:ext cx="4967024" cy="2194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3</xdr:row>
      <xdr:rowOff>67275</xdr:rowOff>
    </xdr:from>
    <xdr:to>
      <xdr:col>12</xdr:col>
      <xdr:colOff>534764</xdr:colOff>
      <xdr:row>14</xdr:row>
      <xdr:rowOff>45085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4B17651-AFA8-9627-8A7A-8DDB22BE0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450" y="619725"/>
          <a:ext cx="4300314" cy="2003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546101</xdr:colOff>
      <xdr:row>1</xdr:row>
      <xdr:rowOff>107950</xdr:rowOff>
    </xdr:from>
    <xdr:to>
      <xdr:col>13</xdr:col>
      <xdr:colOff>19051</xdr:colOff>
      <xdr:row>8</xdr:row>
      <xdr:rowOff>167217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8B0D64-8E41-657E-19B0-723C51DE7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0601" y="292100"/>
          <a:ext cx="4044950" cy="134831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67236</xdr:colOff>
      <xdr:row>1</xdr:row>
      <xdr:rowOff>88900</xdr:rowOff>
    </xdr:from>
    <xdr:to>
      <xdr:col>14</xdr:col>
      <xdr:colOff>289942</xdr:colOff>
      <xdr:row>6</xdr:row>
      <xdr:rowOff>177800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D2A363-469E-2D9C-C153-BD595576A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01236" y="273050"/>
          <a:ext cx="5556706" cy="1009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666751</xdr:colOff>
      <xdr:row>3</xdr:row>
      <xdr:rowOff>114300</xdr:rowOff>
    </xdr:from>
    <xdr:to>
      <xdr:col>12</xdr:col>
      <xdr:colOff>596901</xdr:colOff>
      <xdr:row>6</xdr:row>
      <xdr:rowOff>6991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0B99CD-0639-DAF0-D666-116B223F9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1" y="666750"/>
          <a:ext cx="3740150" cy="4451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196850</xdr:colOff>
      <xdr:row>1</xdr:row>
      <xdr:rowOff>82550</xdr:rowOff>
    </xdr:from>
    <xdr:to>
      <xdr:col>16</xdr:col>
      <xdr:colOff>245495</xdr:colOff>
      <xdr:row>5</xdr:row>
      <xdr:rowOff>146162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E3EE1B-1A54-5D1C-739C-DC7B2157B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4850" y="266700"/>
          <a:ext cx="5382645" cy="800212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254000</xdr:colOff>
      <xdr:row>5</xdr:row>
      <xdr:rowOff>6350</xdr:rowOff>
    </xdr:from>
    <xdr:to>
      <xdr:col>15</xdr:col>
      <xdr:colOff>749300</xdr:colOff>
      <xdr:row>7</xdr:row>
      <xdr:rowOff>142945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D0BF0E-2F4F-D463-F50D-5F0076826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12000" y="927100"/>
          <a:ext cx="5067300" cy="5048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406400</xdr:colOff>
      <xdr:row>3</xdr:row>
      <xdr:rowOff>44451</xdr:rowOff>
    </xdr:from>
    <xdr:to>
      <xdr:col>14</xdr:col>
      <xdr:colOff>18837</xdr:colOff>
      <xdr:row>8</xdr:row>
      <xdr:rowOff>107951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F0EF5D-A4FB-872D-C55D-02B40E5B7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2400" y="596901"/>
          <a:ext cx="4184437" cy="9842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527050</xdr:colOff>
      <xdr:row>3</xdr:row>
      <xdr:rowOff>120651</xdr:rowOff>
    </xdr:from>
    <xdr:to>
      <xdr:col>13</xdr:col>
      <xdr:colOff>615168</xdr:colOff>
      <xdr:row>7</xdr:row>
      <xdr:rowOff>158751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983EF8-7C6F-93E1-53F4-63B9BACCA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1050" y="673101"/>
          <a:ext cx="4660118" cy="77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87B1B-DDD1-4A5C-9AC3-87BB828BCDA3}">
  <dimension ref="A1:H11"/>
  <sheetViews>
    <sheetView tabSelected="1" workbookViewId="0">
      <selection activeCell="F15" sqref="F15"/>
    </sheetView>
  </sheetViews>
  <sheetFormatPr baseColWidth="10"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6">
        <v>1.96875</v>
      </c>
      <c r="C2" s="6">
        <v>5</v>
      </c>
      <c r="D2" s="6">
        <v>6.2068965517241379</v>
      </c>
      <c r="E2" s="6">
        <v>0</v>
      </c>
      <c r="F2" s="1" t="s">
        <v>12</v>
      </c>
      <c r="G2" s="1" t="s">
        <v>13</v>
      </c>
    </row>
    <row r="3" spans="1:8" x14ac:dyDescent="0.35">
      <c r="A3" t="s">
        <v>4</v>
      </c>
      <c r="B3" s="3">
        <v>80000</v>
      </c>
      <c r="C3" s="3">
        <v>92500</v>
      </c>
      <c r="D3" s="3">
        <v>29000</v>
      </c>
      <c r="E3" s="3">
        <v>38000</v>
      </c>
      <c r="F3" s="3">
        <f>(B3*$B$2)+(C3*$C$2)+(D3*$D$2)+(E3*$E$2)</f>
        <v>800000</v>
      </c>
      <c r="G3" s="4" t="s">
        <v>15</v>
      </c>
      <c r="H3" s="3">
        <v>800000</v>
      </c>
    </row>
    <row r="4" spans="1:8" x14ac:dyDescent="0.35">
      <c r="A4" s="1" t="s">
        <v>5</v>
      </c>
      <c r="B4" s="2">
        <v>0</v>
      </c>
      <c r="C4" s="2">
        <v>0</v>
      </c>
      <c r="D4" s="2">
        <v>1</v>
      </c>
      <c r="E4" s="2">
        <v>1</v>
      </c>
      <c r="F4" s="3">
        <f t="shared" ref="F4:F11" si="0">(B4*$B$2)+(C4*$C$2)+(D4*$D$2)+(E4*$E$2)</f>
        <v>6.2068965517241379</v>
      </c>
      <c r="G4" s="4" t="s">
        <v>14</v>
      </c>
      <c r="H4" s="2">
        <v>5</v>
      </c>
    </row>
    <row r="5" spans="1:8" x14ac:dyDescent="0.35">
      <c r="A5" s="1" t="s">
        <v>6</v>
      </c>
      <c r="B5" s="2">
        <v>0</v>
      </c>
      <c r="C5" s="2">
        <v>0</v>
      </c>
      <c r="D5" s="3">
        <v>29000</v>
      </c>
      <c r="E5" s="3">
        <v>38000</v>
      </c>
      <c r="F5" s="3">
        <f t="shared" si="0"/>
        <v>180000</v>
      </c>
      <c r="G5" s="1" t="s">
        <v>15</v>
      </c>
      <c r="H5" s="3">
        <v>180000</v>
      </c>
    </row>
    <row r="6" spans="1:8" x14ac:dyDescent="0.35">
      <c r="A6" s="1" t="s">
        <v>7</v>
      </c>
      <c r="B6" s="2">
        <v>1</v>
      </c>
      <c r="C6" s="2">
        <v>0</v>
      </c>
      <c r="D6" s="2">
        <v>0</v>
      </c>
      <c r="E6" s="2">
        <v>0</v>
      </c>
      <c r="F6" s="3">
        <f t="shared" si="0"/>
        <v>1.96875</v>
      </c>
      <c r="G6" s="1" t="s">
        <v>15</v>
      </c>
      <c r="H6" s="2">
        <v>12</v>
      </c>
    </row>
    <row r="7" spans="1:8" x14ac:dyDescent="0.35">
      <c r="A7" s="1" t="s">
        <v>8</v>
      </c>
      <c r="B7" s="2">
        <v>0</v>
      </c>
      <c r="C7" s="2">
        <v>1</v>
      </c>
      <c r="D7" s="2">
        <v>0</v>
      </c>
      <c r="E7" s="2">
        <v>0</v>
      </c>
      <c r="F7" s="3">
        <f t="shared" si="0"/>
        <v>5</v>
      </c>
      <c r="G7" s="2" t="s">
        <v>15</v>
      </c>
      <c r="H7" s="2">
        <v>5</v>
      </c>
    </row>
    <row r="8" spans="1:8" x14ac:dyDescent="0.35">
      <c r="A8" s="1" t="s">
        <v>9</v>
      </c>
      <c r="B8" s="2">
        <v>0</v>
      </c>
      <c r="C8" s="2">
        <v>0</v>
      </c>
      <c r="D8" s="2">
        <v>1</v>
      </c>
      <c r="E8" s="2">
        <v>0</v>
      </c>
      <c r="F8" s="3">
        <f t="shared" si="0"/>
        <v>6.2068965517241379</v>
      </c>
      <c r="G8" s="2" t="s">
        <v>15</v>
      </c>
      <c r="H8" s="2">
        <v>25</v>
      </c>
    </row>
    <row r="9" spans="1:8" x14ac:dyDescent="0.35">
      <c r="A9" s="1" t="s">
        <v>10</v>
      </c>
      <c r="B9" s="2">
        <v>0</v>
      </c>
      <c r="C9" s="2">
        <v>0</v>
      </c>
      <c r="D9" s="2">
        <v>0</v>
      </c>
      <c r="E9" s="2">
        <v>1</v>
      </c>
      <c r="F9" s="3">
        <f t="shared" si="0"/>
        <v>0</v>
      </c>
      <c r="G9" s="2" t="s">
        <v>15</v>
      </c>
      <c r="H9" s="2">
        <v>20</v>
      </c>
    </row>
    <row r="10" spans="1:8" x14ac:dyDescent="0.35">
      <c r="A10" s="1"/>
      <c r="F10" s="3"/>
    </row>
    <row r="11" spans="1:8" x14ac:dyDescent="0.35">
      <c r="B11" s="3">
        <v>5000</v>
      </c>
      <c r="C11" s="3">
        <v>8500</v>
      </c>
      <c r="D11" s="3">
        <v>2400</v>
      </c>
      <c r="E11" s="3">
        <v>2800</v>
      </c>
      <c r="F11" s="5">
        <f t="shared" si="0"/>
        <v>67240.301724137928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18AE-8357-4E4B-A7A2-EDB221168B56}">
  <dimension ref="B3:G8"/>
  <sheetViews>
    <sheetView workbookViewId="0">
      <selection activeCell="B3" sqref="B3:G8"/>
    </sheetView>
  </sheetViews>
  <sheetFormatPr baseColWidth="10" defaultRowHeight="14.5" x14ac:dyDescent="0.35"/>
  <sheetData>
    <row r="3" spans="2:7" x14ac:dyDescent="0.35">
      <c r="B3" s="7"/>
      <c r="C3" s="8" t="s">
        <v>0</v>
      </c>
      <c r="D3" s="8" t="s">
        <v>1</v>
      </c>
      <c r="E3" s="7"/>
      <c r="F3" s="7"/>
      <c r="G3" s="7"/>
    </row>
    <row r="4" spans="2:7" x14ac:dyDescent="0.35">
      <c r="B4" s="7"/>
      <c r="C4" s="9">
        <v>60.606060606060609</v>
      </c>
      <c r="D4" s="9">
        <v>30.303030303030305</v>
      </c>
      <c r="E4" s="10" t="s">
        <v>12</v>
      </c>
      <c r="F4" s="10" t="s">
        <v>13</v>
      </c>
      <c r="G4" s="7"/>
    </row>
    <row r="5" spans="2:7" x14ac:dyDescent="0.35">
      <c r="B5" s="8" t="s">
        <v>4</v>
      </c>
      <c r="C5" s="11">
        <v>15</v>
      </c>
      <c r="D5" s="11">
        <v>300</v>
      </c>
      <c r="E5" s="11">
        <f>(C5*$C$4)+(D5*$D$4)</f>
        <v>10000.000000000002</v>
      </c>
      <c r="F5" s="12" t="s">
        <v>15</v>
      </c>
      <c r="G5" s="11">
        <v>10000</v>
      </c>
    </row>
    <row r="6" spans="2:7" x14ac:dyDescent="0.35">
      <c r="B6" s="8" t="s">
        <v>5</v>
      </c>
      <c r="C6" s="11">
        <v>1</v>
      </c>
      <c r="D6" s="11">
        <v>-2</v>
      </c>
      <c r="E6" s="11">
        <f>(C6*$C$4)+(D6*$D$4)</f>
        <v>0</v>
      </c>
      <c r="F6" s="12" t="s">
        <v>14</v>
      </c>
      <c r="G6" s="11">
        <v>0</v>
      </c>
    </row>
    <row r="7" spans="2:7" x14ac:dyDescent="0.35">
      <c r="B7" s="8" t="s">
        <v>6</v>
      </c>
      <c r="C7" s="11">
        <v>1</v>
      </c>
      <c r="D7" s="11">
        <v>0</v>
      </c>
      <c r="E7" s="11">
        <f t="shared" ref="E7" si="0">(C7*$C$4)+(D7*$D$4)</f>
        <v>60.606060606060609</v>
      </c>
      <c r="F7" s="12" t="s">
        <v>15</v>
      </c>
      <c r="G7" s="11">
        <v>400</v>
      </c>
    </row>
    <row r="8" spans="2:7" x14ac:dyDescent="0.35">
      <c r="B8" s="14" t="s">
        <v>11</v>
      </c>
      <c r="C8" s="13">
        <v>1</v>
      </c>
      <c r="D8" s="13">
        <v>25</v>
      </c>
      <c r="E8" s="11">
        <f>(C8*$C$4)+(D8*$D$4)</f>
        <v>818.18181818181824</v>
      </c>
      <c r="F8" s="7"/>
      <c r="G8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3DE3B-D5CC-4C7E-88B3-AB70FAC3D3F1}">
  <dimension ref="B3:G10"/>
  <sheetViews>
    <sheetView topLeftCell="B1" workbookViewId="0">
      <selection activeCell="B10" sqref="B3:G10"/>
    </sheetView>
  </sheetViews>
  <sheetFormatPr baseColWidth="10" defaultRowHeight="14.5" x14ac:dyDescent="0.35"/>
  <sheetData>
    <row r="3" spans="2:7" x14ac:dyDescent="0.35">
      <c r="B3" s="7"/>
      <c r="C3" s="8" t="s">
        <v>0</v>
      </c>
      <c r="D3" s="8" t="s">
        <v>1</v>
      </c>
      <c r="E3" s="7"/>
      <c r="F3" s="7"/>
      <c r="G3" s="7"/>
    </row>
    <row r="4" spans="2:7" x14ac:dyDescent="0.35">
      <c r="B4" s="7"/>
      <c r="C4" s="9">
        <v>52.333333333333336</v>
      </c>
      <c r="D4" s="9">
        <v>1</v>
      </c>
      <c r="E4" s="10" t="s">
        <v>12</v>
      </c>
      <c r="F4" s="10" t="s">
        <v>13</v>
      </c>
      <c r="G4" s="7"/>
    </row>
    <row r="5" spans="2:7" x14ac:dyDescent="0.35">
      <c r="B5" s="8" t="s">
        <v>4</v>
      </c>
      <c r="C5" s="11">
        <v>300</v>
      </c>
      <c r="D5" s="11">
        <v>2000</v>
      </c>
      <c r="E5" s="11">
        <f>(C5*$C$4)+(D5*$D$4)</f>
        <v>17700</v>
      </c>
      <c r="F5" s="12" t="s">
        <v>15</v>
      </c>
      <c r="G5" s="11">
        <v>17700</v>
      </c>
    </row>
    <row r="6" spans="2:7" x14ac:dyDescent="0.35">
      <c r="B6" s="8" t="s">
        <v>5</v>
      </c>
      <c r="C6" s="11">
        <v>300</v>
      </c>
      <c r="D6" s="11">
        <v>0</v>
      </c>
      <c r="E6" s="11">
        <f>(C6*$C$4)+(D6*$D$4)</f>
        <v>15700</v>
      </c>
      <c r="F6" s="12" t="s">
        <v>15</v>
      </c>
      <c r="G6" s="11">
        <v>15700</v>
      </c>
    </row>
    <row r="7" spans="2:7" x14ac:dyDescent="0.35">
      <c r="B7" s="8" t="s">
        <v>6</v>
      </c>
      <c r="C7" s="11">
        <v>0</v>
      </c>
      <c r="D7" s="11">
        <v>2000</v>
      </c>
      <c r="E7" s="11">
        <f t="shared" ref="E7:E8" si="0">(C7*$C$4)+(D7*$D$4)</f>
        <v>2000</v>
      </c>
      <c r="F7" s="12" t="s">
        <v>15</v>
      </c>
      <c r="G7" s="11">
        <v>14000</v>
      </c>
    </row>
    <row r="8" spans="2:7" x14ac:dyDescent="0.35">
      <c r="B8" s="14" t="s">
        <v>11</v>
      </c>
      <c r="C8" s="13">
        <v>2000</v>
      </c>
      <c r="D8" s="13">
        <v>3000</v>
      </c>
      <c r="E8" s="11">
        <f t="shared" si="0"/>
        <v>107666.66666666667</v>
      </c>
      <c r="F8" s="7"/>
      <c r="G8" s="7"/>
    </row>
    <row r="9" spans="2:7" x14ac:dyDescent="0.35">
      <c r="B9" s="7"/>
      <c r="C9" s="7"/>
      <c r="D9" s="7"/>
      <c r="E9" s="7"/>
      <c r="F9" s="7"/>
      <c r="G9" s="7"/>
    </row>
    <row r="10" spans="2:7" x14ac:dyDescent="0.35">
      <c r="B10" s="7"/>
      <c r="C10" s="7"/>
      <c r="D10" s="7"/>
      <c r="E10" s="7"/>
      <c r="F10" s="7"/>
      <c r="G10" s="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291A-5BFF-4AEB-814B-8881963DBB1E}">
  <dimension ref="B3:G8"/>
  <sheetViews>
    <sheetView workbookViewId="0">
      <selection activeCell="B3" sqref="B3:G8"/>
    </sheetView>
  </sheetViews>
  <sheetFormatPr baseColWidth="10" defaultRowHeight="14.5" x14ac:dyDescent="0.35"/>
  <sheetData>
    <row r="3" spans="2:7" x14ac:dyDescent="0.35">
      <c r="B3" s="7"/>
      <c r="C3" s="8" t="s">
        <v>0</v>
      </c>
      <c r="D3" s="8" t="s">
        <v>1</v>
      </c>
      <c r="E3" s="7"/>
      <c r="F3" s="7"/>
      <c r="G3" s="7"/>
    </row>
    <row r="4" spans="2:7" x14ac:dyDescent="0.35">
      <c r="B4" s="7"/>
      <c r="C4" s="9">
        <v>480</v>
      </c>
      <c r="D4" s="9">
        <v>840</v>
      </c>
      <c r="E4" s="10" t="s">
        <v>12</v>
      </c>
      <c r="F4" s="10" t="s">
        <v>13</v>
      </c>
      <c r="G4" s="7"/>
    </row>
    <row r="5" spans="2:7" x14ac:dyDescent="0.35">
      <c r="B5" s="8" t="s">
        <v>4</v>
      </c>
      <c r="C5" s="11">
        <v>20</v>
      </c>
      <c r="D5" s="11">
        <v>60</v>
      </c>
      <c r="E5" s="11">
        <f>(C5*$C$4)+(D5*$D$4)</f>
        <v>60000</v>
      </c>
      <c r="F5" s="12" t="s">
        <v>15</v>
      </c>
      <c r="G5" s="11">
        <v>60000</v>
      </c>
    </row>
    <row r="6" spans="2:7" x14ac:dyDescent="0.35">
      <c r="B6" s="8" t="s">
        <v>5</v>
      </c>
      <c r="C6" s="11">
        <v>70</v>
      </c>
      <c r="D6" s="11">
        <v>60</v>
      </c>
      <c r="E6" s="11">
        <f>(C6*$C$4)+(D6*$D$4)</f>
        <v>84000</v>
      </c>
      <c r="F6" s="12" t="s">
        <v>15</v>
      </c>
      <c r="G6" s="11">
        <v>84000</v>
      </c>
    </row>
    <row r="7" spans="2:7" x14ac:dyDescent="0.35">
      <c r="B7" s="8" t="s">
        <v>6</v>
      </c>
      <c r="C7" s="11">
        <v>12</v>
      </c>
      <c r="D7" s="11">
        <v>4</v>
      </c>
      <c r="E7" s="11">
        <f t="shared" ref="E7" si="0">(C7*$C$4)+(D7*$D$4)</f>
        <v>9120</v>
      </c>
      <c r="F7" s="12" t="s">
        <v>15</v>
      </c>
      <c r="G7" s="11">
        <v>12000</v>
      </c>
    </row>
    <row r="8" spans="2:7" x14ac:dyDescent="0.35">
      <c r="B8" s="14" t="s">
        <v>11</v>
      </c>
      <c r="C8" s="13">
        <v>8</v>
      </c>
      <c r="D8" s="13">
        <v>12</v>
      </c>
      <c r="E8" s="11">
        <f>(C8*$C$4)+(D8*$D$4)</f>
        <v>13920</v>
      </c>
      <c r="F8" s="7"/>
      <c r="G8" s="7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CC8A-ADF8-411E-A282-96E1FC6EF918}">
  <dimension ref="B1:G10"/>
  <sheetViews>
    <sheetView zoomScale="90" workbookViewId="0">
      <selection activeCell="B1" sqref="B1:G10"/>
    </sheetView>
  </sheetViews>
  <sheetFormatPr baseColWidth="10" defaultRowHeight="14.5" x14ac:dyDescent="0.35"/>
  <sheetData>
    <row r="1" spans="2:7" x14ac:dyDescent="0.35">
      <c r="B1" s="7"/>
      <c r="C1" s="7"/>
      <c r="D1" s="7"/>
      <c r="E1" s="7"/>
      <c r="F1" s="7"/>
      <c r="G1" s="7"/>
    </row>
    <row r="2" spans="2:7" x14ac:dyDescent="0.35">
      <c r="B2" s="7"/>
      <c r="C2" s="7"/>
      <c r="D2" s="7"/>
      <c r="E2" s="7"/>
      <c r="F2" s="7"/>
      <c r="G2" s="7"/>
    </row>
    <row r="3" spans="2:7" x14ac:dyDescent="0.35">
      <c r="B3" s="7"/>
      <c r="C3" s="8" t="s">
        <v>0</v>
      </c>
      <c r="D3" s="8" t="s">
        <v>1</v>
      </c>
      <c r="E3" s="7"/>
      <c r="F3" s="7"/>
      <c r="G3" s="7"/>
    </row>
    <row r="4" spans="2:7" x14ac:dyDescent="0.35">
      <c r="B4" s="7"/>
      <c r="C4" s="9">
        <v>44.000000000000007</v>
      </c>
      <c r="D4" s="9">
        <v>89.999999999999972</v>
      </c>
      <c r="E4" s="10" t="s">
        <v>12</v>
      </c>
      <c r="F4" s="10" t="s">
        <v>13</v>
      </c>
      <c r="G4" s="7"/>
    </row>
    <row r="5" spans="2:7" x14ac:dyDescent="0.35">
      <c r="B5" s="8" t="s">
        <v>4</v>
      </c>
      <c r="C5" s="11">
        <v>1.2500000000000001E-2</v>
      </c>
      <c r="D5" s="11">
        <v>5.0000000000000001E-3</v>
      </c>
      <c r="E5" s="11">
        <f>(C5*$C$4)+(D5*$D$4)</f>
        <v>1</v>
      </c>
      <c r="F5" s="12" t="s">
        <v>15</v>
      </c>
      <c r="G5" s="11">
        <v>1</v>
      </c>
    </row>
    <row r="6" spans="2:7" x14ac:dyDescent="0.35">
      <c r="B6" s="8" t="s">
        <v>5</v>
      </c>
      <c r="C6" s="11">
        <v>1</v>
      </c>
      <c r="D6" s="11">
        <v>0</v>
      </c>
      <c r="E6" s="11">
        <f>(C6*$C$4)+(D6*$D$4)</f>
        <v>44.000000000000007</v>
      </c>
      <c r="F6" s="12" t="s">
        <v>15</v>
      </c>
      <c r="G6" s="11">
        <v>60</v>
      </c>
    </row>
    <row r="7" spans="2:7" x14ac:dyDescent="0.35">
      <c r="B7" s="8" t="s">
        <v>6</v>
      </c>
      <c r="C7" s="11">
        <v>0</v>
      </c>
      <c r="D7" s="11">
        <v>1</v>
      </c>
      <c r="E7" s="11">
        <f t="shared" ref="E7:E8" si="0">(C7*$C$4)+(D7*$D$4)</f>
        <v>89.999999999999972</v>
      </c>
      <c r="F7" s="12" t="s">
        <v>15</v>
      </c>
      <c r="G7" s="11">
        <v>120</v>
      </c>
    </row>
    <row r="8" spans="2:7" x14ac:dyDescent="0.35">
      <c r="B8" s="8" t="s">
        <v>7</v>
      </c>
      <c r="C8" s="13">
        <v>9.0909090909090905E-3</v>
      </c>
      <c r="D8" s="13">
        <v>6.6666666666666671E-3</v>
      </c>
      <c r="E8" s="11">
        <f t="shared" si="0"/>
        <v>0.99999999999999989</v>
      </c>
      <c r="F8" s="12" t="s">
        <v>15</v>
      </c>
      <c r="G8" s="11">
        <v>1</v>
      </c>
    </row>
    <row r="9" spans="2:7" x14ac:dyDescent="0.35">
      <c r="B9" s="14" t="s">
        <v>11</v>
      </c>
      <c r="C9" s="13">
        <v>100</v>
      </c>
      <c r="D9" s="13">
        <v>50</v>
      </c>
      <c r="E9" s="11">
        <f>(C9*$C$4)+(D9*$D$4)</f>
        <v>8900</v>
      </c>
      <c r="F9" s="7"/>
      <c r="G9" s="7"/>
    </row>
    <row r="10" spans="2:7" x14ac:dyDescent="0.35">
      <c r="B10" s="7"/>
      <c r="C10" s="7"/>
      <c r="D10" s="7"/>
      <c r="E10" s="7"/>
      <c r="F10" s="7"/>
      <c r="G10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C758-9056-4393-8937-86E42FBE90C8}">
  <dimension ref="B2:G10"/>
  <sheetViews>
    <sheetView workbookViewId="0">
      <selection activeCell="B10" sqref="B2:G10"/>
    </sheetView>
  </sheetViews>
  <sheetFormatPr baseColWidth="10" defaultRowHeight="14.5" x14ac:dyDescent="0.35"/>
  <sheetData>
    <row r="2" spans="2:7" x14ac:dyDescent="0.35">
      <c r="B2" s="7"/>
      <c r="C2" s="8" t="s">
        <v>0</v>
      </c>
      <c r="D2" s="8" t="s">
        <v>1</v>
      </c>
      <c r="E2" s="7"/>
      <c r="F2" s="7"/>
      <c r="G2" s="7"/>
    </row>
    <row r="3" spans="2:7" x14ac:dyDescent="0.35">
      <c r="B3" s="7"/>
      <c r="C3" s="11">
        <v>470.58823529411768</v>
      </c>
      <c r="D3" s="11">
        <v>329.41176470588238</v>
      </c>
      <c r="E3" s="10" t="s">
        <v>12</v>
      </c>
      <c r="F3" s="10" t="s">
        <v>13</v>
      </c>
      <c r="G3" s="7"/>
    </row>
    <row r="4" spans="2:7" x14ac:dyDescent="0.35">
      <c r="B4" s="8" t="s">
        <v>4</v>
      </c>
      <c r="C4" s="11">
        <v>1</v>
      </c>
      <c r="D4" s="11">
        <v>1</v>
      </c>
      <c r="E4" s="11">
        <f>(C4*$C$3)+(D4*$D$3)</f>
        <v>800</v>
      </c>
      <c r="F4" s="12" t="s">
        <v>14</v>
      </c>
      <c r="G4" s="11">
        <v>800</v>
      </c>
    </row>
    <row r="5" spans="2:7" x14ac:dyDescent="0.35">
      <c r="B5" s="8" t="s">
        <v>5</v>
      </c>
      <c r="C5" s="11">
        <v>0.21</v>
      </c>
      <c r="D5" s="11">
        <v>-0.3</v>
      </c>
      <c r="E5" s="11">
        <f>(C5*$C$3)+(D5*$D$3)</f>
        <v>0</v>
      </c>
      <c r="F5" s="12" t="s">
        <v>15</v>
      </c>
      <c r="G5" s="11">
        <v>0</v>
      </c>
    </row>
    <row r="6" spans="2:7" x14ac:dyDescent="0.35">
      <c r="B6" s="8" t="s">
        <v>6</v>
      </c>
      <c r="C6" s="11">
        <v>0.03</v>
      </c>
      <c r="D6" s="11">
        <v>-0.01</v>
      </c>
      <c r="E6" s="11">
        <f>(C6*$C$3)+(D6*$D$3)</f>
        <v>10.823529411764707</v>
      </c>
      <c r="F6" s="12" t="s">
        <v>14</v>
      </c>
      <c r="G6" s="11">
        <v>0</v>
      </c>
    </row>
    <row r="7" spans="2:7" x14ac:dyDescent="0.35">
      <c r="B7" s="7"/>
      <c r="C7" s="7"/>
      <c r="D7" s="7"/>
      <c r="E7" s="18"/>
      <c r="F7" s="7"/>
      <c r="G7" s="7"/>
    </row>
    <row r="8" spans="2:7" x14ac:dyDescent="0.35">
      <c r="B8" s="14" t="s">
        <v>11</v>
      </c>
      <c r="C8" s="11">
        <v>0.3</v>
      </c>
      <c r="D8" s="11">
        <v>0.9</v>
      </c>
      <c r="E8" s="15">
        <f>(C8*$C$3)+(D8*$D$3)</f>
        <v>437.64705882352945</v>
      </c>
      <c r="F8" s="7"/>
      <c r="G8" s="7"/>
    </row>
    <row r="9" spans="2:7" x14ac:dyDescent="0.35">
      <c r="B9" s="7"/>
      <c r="C9" s="7"/>
      <c r="D9" s="7"/>
      <c r="E9" s="7"/>
      <c r="F9" s="7"/>
      <c r="G9" s="7"/>
    </row>
    <row r="10" spans="2:7" x14ac:dyDescent="0.35">
      <c r="B10" s="7"/>
      <c r="C10" s="7"/>
      <c r="D10" s="7"/>
      <c r="E10" s="7"/>
      <c r="F10" s="7"/>
      <c r="G10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88694-E06C-4170-8907-AD7A53AC4787}">
  <dimension ref="A2:F9"/>
  <sheetViews>
    <sheetView zoomScale="85" workbookViewId="0">
      <selection activeCell="F14" sqref="F14"/>
    </sheetView>
  </sheetViews>
  <sheetFormatPr baseColWidth="10" defaultRowHeight="14.5" x14ac:dyDescent="0.35"/>
  <sheetData>
    <row r="2" spans="1:6" x14ac:dyDescent="0.35">
      <c r="A2" s="7"/>
      <c r="B2" s="8" t="s">
        <v>0</v>
      </c>
      <c r="C2" s="8" t="s">
        <v>1</v>
      </c>
      <c r="D2" s="7"/>
      <c r="E2" s="7"/>
      <c r="F2" s="7"/>
    </row>
    <row r="3" spans="1:6" x14ac:dyDescent="0.35">
      <c r="A3" s="7"/>
      <c r="B3" s="11">
        <v>3</v>
      </c>
      <c r="C3" s="11">
        <v>1.4999999999999998</v>
      </c>
      <c r="D3" s="10" t="s">
        <v>12</v>
      </c>
      <c r="E3" s="10" t="s">
        <v>13</v>
      </c>
      <c r="F3" s="7"/>
    </row>
    <row r="4" spans="1:6" x14ac:dyDescent="0.35">
      <c r="A4" s="8" t="s">
        <v>4</v>
      </c>
      <c r="B4" s="11">
        <v>6</v>
      </c>
      <c r="C4" s="11">
        <v>4</v>
      </c>
      <c r="D4" s="11">
        <f>(B4*$B$3)+(C4*$C$3)</f>
        <v>24</v>
      </c>
      <c r="E4" s="12" t="s">
        <v>15</v>
      </c>
      <c r="F4" s="11">
        <v>24</v>
      </c>
    </row>
    <row r="5" spans="1:6" x14ac:dyDescent="0.35">
      <c r="A5" s="8" t="s">
        <v>5</v>
      </c>
      <c r="B5" s="11">
        <v>1</v>
      </c>
      <c r="C5" s="11">
        <v>2</v>
      </c>
      <c r="D5" s="11">
        <f t="shared" ref="D5:D9" si="0">(B5*$B$3)+(C5*$C$3)</f>
        <v>6</v>
      </c>
      <c r="E5" s="12" t="s">
        <v>15</v>
      </c>
      <c r="F5" s="11">
        <v>6</v>
      </c>
    </row>
    <row r="6" spans="1:6" x14ac:dyDescent="0.35">
      <c r="A6" s="8" t="s">
        <v>6</v>
      </c>
      <c r="B6" s="11">
        <v>-1</v>
      </c>
      <c r="C6" s="11">
        <v>1</v>
      </c>
      <c r="D6" s="11">
        <f t="shared" si="0"/>
        <v>-1.5000000000000002</v>
      </c>
      <c r="E6" s="12" t="s">
        <v>15</v>
      </c>
      <c r="F6" s="11">
        <v>1</v>
      </c>
    </row>
    <row r="7" spans="1:6" x14ac:dyDescent="0.35">
      <c r="A7" s="8" t="s">
        <v>7</v>
      </c>
      <c r="B7" s="11">
        <v>0</v>
      </c>
      <c r="C7" s="11">
        <v>1</v>
      </c>
      <c r="D7" s="11">
        <f t="shared" si="0"/>
        <v>1.4999999999999998</v>
      </c>
      <c r="E7" s="12" t="s">
        <v>15</v>
      </c>
      <c r="F7" s="11">
        <v>2</v>
      </c>
    </row>
    <row r="8" spans="1:6" x14ac:dyDescent="0.35">
      <c r="A8" s="19"/>
      <c r="B8" s="7"/>
      <c r="C8" s="7"/>
      <c r="D8" s="11"/>
      <c r="E8" s="7"/>
      <c r="F8" s="7"/>
    </row>
    <row r="9" spans="1:6" x14ac:dyDescent="0.35">
      <c r="A9" s="14" t="s">
        <v>11</v>
      </c>
      <c r="B9" s="11">
        <v>5</v>
      </c>
      <c r="C9" s="11">
        <v>4</v>
      </c>
      <c r="D9" s="15">
        <f t="shared" si="0"/>
        <v>21</v>
      </c>
      <c r="E9" s="7"/>
      <c r="F9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871D-76DD-4F3B-892F-3ACD0B9ED942}">
  <dimension ref="B3:J10"/>
  <sheetViews>
    <sheetView workbookViewId="0">
      <selection activeCell="E14" sqref="E14"/>
    </sheetView>
  </sheetViews>
  <sheetFormatPr baseColWidth="10" defaultRowHeight="14.5" x14ac:dyDescent="0.35"/>
  <cols>
    <col min="5" max="5" width="13.6328125" customWidth="1"/>
  </cols>
  <sheetData>
    <row r="3" spans="2:10" x14ac:dyDescent="0.35">
      <c r="B3" s="7"/>
      <c r="C3" s="8" t="s">
        <v>0</v>
      </c>
      <c r="D3" s="8" t="s">
        <v>1</v>
      </c>
      <c r="E3" s="7"/>
      <c r="F3" s="7"/>
      <c r="G3" s="7"/>
    </row>
    <row r="4" spans="2:10" x14ac:dyDescent="0.35">
      <c r="B4" s="7"/>
      <c r="C4" s="9">
        <v>52.941176470588232</v>
      </c>
      <c r="D4" s="9">
        <v>14.117647058823527</v>
      </c>
      <c r="E4" s="10" t="s">
        <v>12</v>
      </c>
      <c r="F4" s="10" t="s">
        <v>13</v>
      </c>
      <c r="G4" s="7"/>
    </row>
    <row r="5" spans="2:10" x14ac:dyDescent="0.35">
      <c r="B5" s="8" t="s">
        <v>4</v>
      </c>
      <c r="C5" s="11">
        <v>10</v>
      </c>
      <c r="D5" s="11">
        <v>5</v>
      </c>
      <c r="E5" s="11">
        <f>(C5*$C$4)+(D5*$D$4)</f>
        <v>600</v>
      </c>
      <c r="F5" s="12" t="s">
        <v>15</v>
      </c>
      <c r="G5" s="11">
        <v>600</v>
      </c>
    </row>
    <row r="6" spans="2:10" x14ac:dyDescent="0.35">
      <c r="B6" s="8" t="s">
        <v>5</v>
      </c>
      <c r="C6" s="11">
        <v>6</v>
      </c>
      <c r="D6" s="11">
        <v>20</v>
      </c>
      <c r="E6" s="11">
        <f t="shared" ref="E6:E7" si="0">(C6*$C$4)+(D6*$D$4)</f>
        <v>600</v>
      </c>
      <c r="F6" s="12" t="s">
        <v>15</v>
      </c>
      <c r="G6" s="11">
        <v>600</v>
      </c>
    </row>
    <row r="7" spans="2:10" x14ac:dyDescent="0.35">
      <c r="B7" s="8" t="s">
        <v>6</v>
      </c>
      <c r="C7" s="11">
        <v>8</v>
      </c>
      <c r="D7" s="11">
        <v>10</v>
      </c>
      <c r="E7" s="11">
        <f t="shared" si="0"/>
        <v>564.7058823529411</v>
      </c>
      <c r="F7" s="12" t="s">
        <v>15</v>
      </c>
      <c r="G7" s="11">
        <v>600</v>
      </c>
    </row>
    <row r="8" spans="2:10" x14ac:dyDescent="0.35">
      <c r="B8" s="17" t="s">
        <v>6</v>
      </c>
      <c r="C8" s="7"/>
      <c r="D8" s="7"/>
      <c r="E8" s="18"/>
      <c r="F8" s="7"/>
      <c r="G8" s="7"/>
    </row>
    <row r="9" spans="2:10" x14ac:dyDescent="0.35">
      <c r="B9" s="14" t="s">
        <v>11</v>
      </c>
      <c r="C9" s="11">
        <v>2</v>
      </c>
      <c r="D9" s="11">
        <v>3</v>
      </c>
      <c r="E9" s="15">
        <f>(C9*$C$4)+(D9*$D$4)</f>
        <v>148.23529411764704</v>
      </c>
      <c r="F9" s="7"/>
      <c r="G9" s="7"/>
    </row>
    <row r="10" spans="2:10" x14ac:dyDescent="0.35">
      <c r="J10" t="s"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FDA3-4D05-478D-B3C8-8D53D496A03B}">
  <dimension ref="A1:F10"/>
  <sheetViews>
    <sheetView workbookViewId="0">
      <selection activeCell="D13" sqref="D13"/>
    </sheetView>
  </sheetViews>
  <sheetFormatPr baseColWidth="10" defaultRowHeight="14.5" x14ac:dyDescent="0.35"/>
  <sheetData>
    <row r="1" spans="1:6" x14ac:dyDescent="0.35">
      <c r="A1" s="7"/>
      <c r="B1" s="8" t="s">
        <v>0</v>
      </c>
      <c r="C1" s="8" t="s">
        <v>1</v>
      </c>
      <c r="D1" s="7"/>
      <c r="E1" s="7"/>
      <c r="F1" s="7"/>
    </row>
    <row r="2" spans="1:6" x14ac:dyDescent="0.35">
      <c r="A2" s="7"/>
      <c r="B2" s="11">
        <v>0</v>
      </c>
      <c r="C2" s="11">
        <v>0</v>
      </c>
      <c r="D2" s="10" t="s">
        <v>12</v>
      </c>
      <c r="E2" s="10" t="s">
        <v>13</v>
      </c>
      <c r="F2" s="7"/>
    </row>
    <row r="3" spans="1:6" x14ac:dyDescent="0.35">
      <c r="A3" s="8" t="s">
        <v>4</v>
      </c>
      <c r="B3" s="11">
        <v>2</v>
      </c>
      <c r="C3" s="11">
        <v>4</v>
      </c>
      <c r="D3" s="11">
        <f>(B3*$B$2)+(C3*$C$2)</f>
        <v>0</v>
      </c>
      <c r="E3" s="12" t="s">
        <v>15</v>
      </c>
      <c r="F3" s="11">
        <v>240</v>
      </c>
    </row>
    <row r="4" spans="1:6" x14ac:dyDescent="0.35">
      <c r="A4" s="8" t="s">
        <v>5</v>
      </c>
      <c r="B4" s="11">
        <v>0.2</v>
      </c>
      <c r="C4" s="11">
        <v>-0.8</v>
      </c>
      <c r="D4" s="11">
        <f t="shared" ref="D4:D5" si="0">(B4*$B$3)+(C4*$C$3)</f>
        <v>-2.8000000000000003</v>
      </c>
      <c r="E4" s="12" t="s">
        <v>14</v>
      </c>
      <c r="F4" s="11">
        <v>0</v>
      </c>
    </row>
    <row r="5" spans="1:6" x14ac:dyDescent="0.35">
      <c r="A5" s="8" t="s">
        <v>6</v>
      </c>
      <c r="B5" s="11">
        <v>100</v>
      </c>
      <c r="C5" s="11">
        <v>0</v>
      </c>
      <c r="D5" s="11">
        <f t="shared" si="0"/>
        <v>200</v>
      </c>
      <c r="E5" s="12" t="s">
        <v>15</v>
      </c>
      <c r="F5" s="11">
        <v>0</v>
      </c>
    </row>
    <row r="6" spans="1:6" x14ac:dyDescent="0.35">
      <c r="A6" s="7"/>
      <c r="B6" s="7"/>
      <c r="C6" s="7"/>
      <c r="D6" s="7"/>
      <c r="E6" s="7"/>
      <c r="F6" s="7"/>
    </row>
    <row r="7" spans="1:6" x14ac:dyDescent="0.35">
      <c r="A7" s="19"/>
      <c r="B7" s="7"/>
      <c r="C7" s="7"/>
      <c r="D7" s="11"/>
      <c r="E7" s="7"/>
      <c r="F7" s="7"/>
    </row>
    <row r="8" spans="1:6" x14ac:dyDescent="0.35">
      <c r="A8" s="14" t="s">
        <v>11</v>
      </c>
      <c r="B8" s="11">
        <v>20</v>
      </c>
      <c r="C8" s="11">
        <v>50</v>
      </c>
      <c r="D8" s="15">
        <f>(B8*$B$2)+(C8*$C$2)</f>
        <v>0</v>
      </c>
      <c r="E8" s="7"/>
      <c r="F8" s="7"/>
    </row>
    <row r="9" spans="1:6" x14ac:dyDescent="0.35">
      <c r="A9" s="7"/>
      <c r="B9" s="7"/>
      <c r="C9" s="7"/>
      <c r="D9" s="7"/>
      <c r="E9" s="7"/>
      <c r="F9" s="7"/>
    </row>
    <row r="10" spans="1:6" x14ac:dyDescent="0.35">
      <c r="A10" s="7"/>
      <c r="B10" s="7"/>
      <c r="C10" s="7"/>
      <c r="D10" s="7"/>
      <c r="E10" s="7"/>
      <c r="F10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E8F2-9ED5-4A2E-8DF5-4CBEC948589E}">
  <dimension ref="A2:G11"/>
  <sheetViews>
    <sheetView workbookViewId="0">
      <selection activeCell="A2" sqref="A2:G11"/>
    </sheetView>
  </sheetViews>
  <sheetFormatPr baseColWidth="10" defaultRowHeight="14.5" x14ac:dyDescent="0.35"/>
  <sheetData>
    <row r="2" spans="1:7" x14ac:dyDescent="0.35">
      <c r="A2" s="7"/>
      <c r="B2" s="7"/>
      <c r="C2" s="7"/>
      <c r="D2" s="7"/>
      <c r="E2" s="7"/>
      <c r="F2" s="7"/>
      <c r="G2" s="7"/>
    </row>
    <row r="3" spans="1:7" x14ac:dyDescent="0.35">
      <c r="A3" s="7"/>
      <c r="B3" s="7"/>
      <c r="C3" s="8" t="s">
        <v>0</v>
      </c>
      <c r="D3" s="8" t="s">
        <v>1</v>
      </c>
      <c r="E3" s="7"/>
      <c r="F3" s="7"/>
      <c r="G3" s="7"/>
    </row>
    <row r="4" spans="1:7" x14ac:dyDescent="0.35">
      <c r="A4" s="7"/>
      <c r="B4" s="7"/>
      <c r="C4" s="9">
        <v>500</v>
      </c>
      <c r="D4" s="9">
        <v>225</v>
      </c>
      <c r="E4" s="10" t="s">
        <v>12</v>
      </c>
      <c r="F4" s="10" t="s">
        <v>13</v>
      </c>
      <c r="G4" s="7"/>
    </row>
    <row r="5" spans="1:7" x14ac:dyDescent="0.35">
      <c r="A5" s="7"/>
      <c r="B5" s="8" t="s">
        <v>4</v>
      </c>
      <c r="C5" s="16">
        <v>1.25E-3</v>
      </c>
      <c r="D5" s="16">
        <v>1.6666666666666668E-3</v>
      </c>
      <c r="E5" s="16">
        <f>(C5*$C$4)+(D5*$D$4)</f>
        <v>1</v>
      </c>
      <c r="F5" s="12" t="s">
        <v>15</v>
      </c>
      <c r="G5" s="11">
        <v>1</v>
      </c>
    </row>
    <row r="6" spans="1:7" x14ac:dyDescent="0.35">
      <c r="A6" s="7"/>
      <c r="B6" s="8" t="s">
        <v>5</v>
      </c>
      <c r="C6" s="11">
        <v>1</v>
      </c>
      <c r="D6" s="11">
        <v>0</v>
      </c>
      <c r="E6" s="11">
        <f t="shared" ref="E6:E7" si="0">(C6*$C$4)+(D6*$D$4)</f>
        <v>500</v>
      </c>
      <c r="F6" s="12" t="s">
        <v>15</v>
      </c>
      <c r="G6" s="11">
        <v>500</v>
      </c>
    </row>
    <row r="7" spans="1:7" x14ac:dyDescent="0.35">
      <c r="A7" s="7"/>
      <c r="B7" s="8" t="s">
        <v>6</v>
      </c>
      <c r="C7" s="11">
        <v>0</v>
      </c>
      <c r="D7" s="11">
        <v>1</v>
      </c>
      <c r="E7" s="11">
        <f t="shared" si="0"/>
        <v>225</v>
      </c>
      <c r="F7" s="12" t="s">
        <v>15</v>
      </c>
      <c r="G7" s="11">
        <v>580</v>
      </c>
    </row>
    <row r="8" spans="1:7" x14ac:dyDescent="0.35">
      <c r="A8" s="7"/>
      <c r="B8" s="17"/>
      <c r="C8" s="7"/>
      <c r="D8" s="7"/>
      <c r="E8" s="18"/>
      <c r="F8" s="7"/>
      <c r="G8" s="7"/>
    </row>
    <row r="9" spans="1:7" x14ac:dyDescent="0.35">
      <c r="A9" s="7"/>
      <c r="B9" s="14" t="s">
        <v>11</v>
      </c>
      <c r="C9" s="11">
        <v>40</v>
      </c>
      <c r="D9" s="11">
        <v>35</v>
      </c>
      <c r="E9" s="15">
        <f>(C9*$C$4)+(D9*$D$4)</f>
        <v>27875</v>
      </c>
      <c r="F9" s="7"/>
      <c r="G9" s="7"/>
    </row>
    <row r="10" spans="1:7" x14ac:dyDescent="0.35">
      <c r="A10" s="7"/>
      <c r="B10" s="7"/>
      <c r="C10" s="7"/>
      <c r="D10" s="7"/>
      <c r="E10" s="7"/>
      <c r="F10" s="7"/>
      <c r="G10" s="7"/>
    </row>
    <row r="11" spans="1:7" x14ac:dyDescent="0.35">
      <c r="A11" s="7"/>
      <c r="B11" s="7"/>
      <c r="C11" s="7"/>
      <c r="D11" s="7"/>
      <c r="E11" s="7"/>
      <c r="F11" s="7"/>
      <c r="G11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E26B-0672-4921-A9F0-59BEC741A3C7}">
  <dimension ref="B3:G9"/>
  <sheetViews>
    <sheetView workbookViewId="0">
      <selection activeCell="B3" sqref="B3:G9"/>
    </sheetView>
  </sheetViews>
  <sheetFormatPr baseColWidth="10" defaultRowHeight="14.5" x14ac:dyDescent="0.35"/>
  <sheetData>
    <row r="3" spans="2:7" x14ac:dyDescent="0.35">
      <c r="B3" s="7"/>
      <c r="C3" s="8" t="s">
        <v>0</v>
      </c>
      <c r="D3" s="8" t="s">
        <v>1</v>
      </c>
      <c r="E3" s="7"/>
      <c r="F3" s="7"/>
      <c r="G3" s="7"/>
    </row>
    <row r="4" spans="2:7" x14ac:dyDescent="0.35">
      <c r="B4" s="7"/>
      <c r="C4" s="9">
        <v>2500</v>
      </c>
      <c r="D4" s="9">
        <v>2500</v>
      </c>
      <c r="E4" s="10" t="s">
        <v>12</v>
      </c>
      <c r="F4" s="10" t="s">
        <v>13</v>
      </c>
      <c r="G4" s="7"/>
    </row>
    <row r="5" spans="2:7" x14ac:dyDescent="0.35">
      <c r="B5" s="8" t="s">
        <v>4</v>
      </c>
      <c r="C5" s="11">
        <v>1</v>
      </c>
      <c r="D5" s="11">
        <v>1</v>
      </c>
      <c r="E5" s="11">
        <f>(C5*$C$4)+(D5*$D$4)</f>
        <v>5000</v>
      </c>
      <c r="F5" s="12" t="s">
        <v>15</v>
      </c>
      <c r="G5" s="11">
        <v>5000</v>
      </c>
    </row>
    <row r="6" spans="2:7" x14ac:dyDescent="0.35">
      <c r="B6" s="8" t="s">
        <v>5</v>
      </c>
      <c r="C6" s="11">
        <v>0.75</v>
      </c>
      <c r="D6" s="11">
        <v>-0.25</v>
      </c>
      <c r="E6" s="11">
        <f t="shared" ref="E6:E8" si="0">(C6*$C$4)+(D6*$D$4)</f>
        <v>1250</v>
      </c>
      <c r="F6" s="12" t="s">
        <v>14</v>
      </c>
      <c r="G6" s="11">
        <v>0</v>
      </c>
    </row>
    <row r="7" spans="2:7" x14ac:dyDescent="0.35">
      <c r="B7" s="8" t="s">
        <v>6</v>
      </c>
      <c r="C7" s="11">
        <v>0.5</v>
      </c>
      <c r="D7" s="11">
        <v>-0.5</v>
      </c>
      <c r="E7" s="11">
        <f t="shared" si="0"/>
        <v>0</v>
      </c>
      <c r="F7" s="12" t="s">
        <v>14</v>
      </c>
      <c r="G7" s="11">
        <v>0</v>
      </c>
    </row>
    <row r="8" spans="2:7" x14ac:dyDescent="0.35">
      <c r="B8" s="8" t="s">
        <v>7</v>
      </c>
      <c r="C8" s="14">
        <v>1</v>
      </c>
      <c r="D8" s="14">
        <v>-0.5</v>
      </c>
      <c r="E8" s="11">
        <f t="shared" si="0"/>
        <v>1250</v>
      </c>
      <c r="F8" s="12" t="s">
        <v>14</v>
      </c>
      <c r="G8" s="11">
        <v>0</v>
      </c>
    </row>
    <row r="9" spans="2:7" x14ac:dyDescent="0.35">
      <c r="B9" s="14" t="s">
        <v>11</v>
      </c>
      <c r="C9" s="11">
        <v>0.05</v>
      </c>
      <c r="D9" s="11">
        <v>0.08</v>
      </c>
      <c r="E9" s="15">
        <f>(C9*$C$4)+(D9*$D$4)</f>
        <v>325</v>
      </c>
      <c r="F9" s="7"/>
      <c r="G9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A28E-D892-4B83-94CB-92E5E7A800F9}">
  <dimension ref="B3:G11"/>
  <sheetViews>
    <sheetView topLeftCell="A2" workbookViewId="0">
      <selection activeCell="B3" sqref="B3:G11"/>
    </sheetView>
  </sheetViews>
  <sheetFormatPr baseColWidth="10" defaultRowHeight="14.5" x14ac:dyDescent="0.35"/>
  <sheetData>
    <row r="3" spans="2:7" x14ac:dyDescent="0.35">
      <c r="B3" s="7"/>
      <c r="C3" s="8" t="s">
        <v>0</v>
      </c>
      <c r="D3" s="8" t="s">
        <v>1</v>
      </c>
      <c r="E3" s="7"/>
      <c r="F3" s="7"/>
      <c r="G3" s="7"/>
    </row>
    <row r="4" spans="2:7" x14ac:dyDescent="0.35">
      <c r="B4" s="7"/>
      <c r="C4" s="9">
        <v>100</v>
      </c>
      <c r="D4" s="9">
        <v>200</v>
      </c>
      <c r="E4" s="10" t="s">
        <v>12</v>
      </c>
      <c r="F4" s="10" t="s">
        <v>13</v>
      </c>
      <c r="G4" s="7"/>
    </row>
    <row r="5" spans="2:7" x14ac:dyDescent="0.35">
      <c r="B5" s="8" t="s">
        <v>4</v>
      </c>
      <c r="C5" s="11">
        <v>0.5</v>
      </c>
      <c r="D5" s="11">
        <v>0.5</v>
      </c>
      <c r="E5" s="11">
        <f>(C5*$C$4)+(D5*$D$4)</f>
        <v>150</v>
      </c>
      <c r="F5" s="12" t="s">
        <v>15</v>
      </c>
      <c r="G5" s="11">
        <v>150</v>
      </c>
    </row>
    <row r="6" spans="2:7" x14ac:dyDescent="0.35">
      <c r="B6" s="8" t="s">
        <v>5</v>
      </c>
      <c r="C6" s="11">
        <v>0.6</v>
      </c>
      <c r="D6" s="11">
        <v>0.4</v>
      </c>
      <c r="E6" s="11">
        <f>(C6*$C$4)+(D6*$D$4)</f>
        <v>140</v>
      </c>
      <c r="F6" s="12" t="s">
        <v>15</v>
      </c>
      <c r="G6" s="11">
        <v>145</v>
      </c>
    </row>
    <row r="7" spans="2:7" x14ac:dyDescent="0.35">
      <c r="B7" s="8" t="s">
        <v>6</v>
      </c>
      <c r="C7" s="11">
        <v>1</v>
      </c>
      <c r="D7" s="11">
        <v>0</v>
      </c>
      <c r="E7" s="11">
        <f t="shared" ref="E7:E11" si="0">(C7*$C$4)+(D7*$D$4)</f>
        <v>100</v>
      </c>
      <c r="F7" s="12" t="s">
        <v>14</v>
      </c>
      <c r="G7" s="11">
        <v>30</v>
      </c>
    </row>
    <row r="8" spans="2:7" x14ac:dyDescent="0.35">
      <c r="B8" s="8" t="s">
        <v>7</v>
      </c>
      <c r="C8" s="14">
        <v>1</v>
      </c>
      <c r="D8" s="14">
        <v>0</v>
      </c>
      <c r="E8" s="11">
        <f t="shared" si="0"/>
        <v>100</v>
      </c>
      <c r="F8" s="12" t="s">
        <v>15</v>
      </c>
      <c r="G8" s="11">
        <v>150</v>
      </c>
    </row>
    <row r="9" spans="2:7" x14ac:dyDescent="0.35">
      <c r="B9" s="8" t="s">
        <v>8</v>
      </c>
      <c r="C9" s="14">
        <v>0</v>
      </c>
      <c r="D9" s="14">
        <v>1</v>
      </c>
      <c r="E9" s="11">
        <f t="shared" si="0"/>
        <v>200</v>
      </c>
      <c r="F9" s="12" t="s">
        <v>14</v>
      </c>
      <c r="G9" s="11">
        <v>40</v>
      </c>
    </row>
    <row r="10" spans="2:7" x14ac:dyDescent="0.35">
      <c r="B10" s="8" t="s">
        <v>9</v>
      </c>
      <c r="C10" s="14">
        <v>0</v>
      </c>
      <c r="D10" s="14">
        <v>1</v>
      </c>
      <c r="E10" s="11">
        <f t="shared" si="0"/>
        <v>200</v>
      </c>
      <c r="F10" s="12" t="s">
        <v>15</v>
      </c>
      <c r="G10" s="11">
        <v>200</v>
      </c>
    </row>
    <row r="11" spans="2:7" x14ac:dyDescent="0.35">
      <c r="B11" s="14" t="s">
        <v>11</v>
      </c>
      <c r="C11" s="13">
        <v>8</v>
      </c>
      <c r="D11" s="13">
        <v>10</v>
      </c>
      <c r="E11" s="11">
        <f t="shared" si="0"/>
        <v>2800</v>
      </c>
      <c r="F11" s="7"/>
      <c r="G11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CF28-10C3-4AFD-8365-017DDC83885A}">
  <dimension ref="B3:G8"/>
  <sheetViews>
    <sheetView workbookViewId="0">
      <selection activeCell="B3" sqref="B3:G8"/>
    </sheetView>
  </sheetViews>
  <sheetFormatPr baseColWidth="10" defaultRowHeight="14.5" x14ac:dyDescent="0.35"/>
  <sheetData>
    <row r="3" spans="2:7" x14ac:dyDescent="0.35">
      <c r="B3" s="7"/>
      <c r="C3" s="8" t="s">
        <v>0</v>
      </c>
      <c r="D3" s="8" t="s">
        <v>1</v>
      </c>
      <c r="E3" s="7"/>
      <c r="F3" s="7"/>
      <c r="G3" s="7"/>
    </row>
    <row r="4" spans="2:7" x14ac:dyDescent="0.35">
      <c r="B4" s="7"/>
      <c r="C4" s="9">
        <v>100</v>
      </c>
      <c r="D4" s="9">
        <v>200</v>
      </c>
      <c r="E4" s="10" t="s">
        <v>12</v>
      </c>
      <c r="F4" s="10" t="s">
        <v>13</v>
      </c>
      <c r="G4" s="7"/>
    </row>
    <row r="5" spans="2:7" x14ac:dyDescent="0.35">
      <c r="B5" s="8" t="s">
        <v>4</v>
      </c>
      <c r="C5" s="11">
        <v>2</v>
      </c>
      <c r="D5" s="11">
        <v>1</v>
      </c>
      <c r="E5" s="11">
        <f>(C5*$C$4)+(D5*$D$4)</f>
        <v>400</v>
      </c>
      <c r="F5" s="12" t="s">
        <v>15</v>
      </c>
      <c r="G5" s="11">
        <v>400</v>
      </c>
    </row>
    <row r="6" spans="2:7" x14ac:dyDescent="0.35">
      <c r="B6" s="8" t="s">
        <v>5</v>
      </c>
      <c r="C6" s="11">
        <v>1</v>
      </c>
      <c r="D6" s="11">
        <v>0</v>
      </c>
      <c r="E6" s="11">
        <f>(C6*$C$4)+(D6*$D$4)</f>
        <v>100</v>
      </c>
      <c r="F6" s="12" t="s">
        <v>15</v>
      </c>
      <c r="G6" s="11">
        <v>150</v>
      </c>
    </row>
    <row r="7" spans="2:7" x14ac:dyDescent="0.35">
      <c r="B7" s="8" t="s">
        <v>6</v>
      </c>
      <c r="C7" s="11">
        <v>0</v>
      </c>
      <c r="D7" s="11">
        <v>1</v>
      </c>
      <c r="E7" s="11">
        <f t="shared" ref="E7:E8" si="0">(C7*$C$4)+(D7*$D$4)</f>
        <v>200</v>
      </c>
      <c r="F7" s="12" t="s">
        <v>15</v>
      </c>
      <c r="G7" s="11">
        <v>200</v>
      </c>
    </row>
    <row r="8" spans="2:7" x14ac:dyDescent="0.35">
      <c r="B8" s="14" t="s">
        <v>11</v>
      </c>
      <c r="C8" s="13">
        <v>8</v>
      </c>
      <c r="D8" s="13">
        <v>5</v>
      </c>
      <c r="E8" s="11">
        <f t="shared" si="0"/>
        <v>1800</v>
      </c>
      <c r="F8" s="7"/>
      <c r="G8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Ejercicio_Video</vt:lpstr>
      <vt:lpstr>Dieta</vt:lpstr>
      <vt:lpstr>Reddy</vt:lpstr>
      <vt:lpstr>Ejercicio_1</vt:lpstr>
      <vt:lpstr>Ejercicio_2</vt:lpstr>
      <vt:lpstr>Ejercio_3</vt:lpstr>
      <vt:lpstr>Ejercicio_4</vt:lpstr>
      <vt:lpstr>Ejercicio_5</vt:lpstr>
      <vt:lpstr>Ejercicio_6</vt:lpstr>
      <vt:lpstr>Ejercicio_7</vt:lpstr>
      <vt:lpstr>Ejercicicio_8</vt:lpstr>
      <vt:lpstr>Ejercicio_9</vt:lpstr>
      <vt:lpstr>Ejercicio_10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Moya</dc:creator>
  <cp:lastModifiedBy>FABRICIO ALEJANDRO MOYA BARRAGAN</cp:lastModifiedBy>
  <dcterms:created xsi:type="dcterms:W3CDTF">2025-01-31T21:29:00Z</dcterms:created>
  <dcterms:modified xsi:type="dcterms:W3CDTF">2025-02-07T21:14:45Z</dcterms:modified>
</cp:coreProperties>
</file>