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<sst xmlns="http://schemas.openxmlformats.org/spreadsheetml/2006/main" count="75" uniqueCount="44">
  <si>
    <t>DIAGRAMA DE GANTT</t>
  </si>
  <si>
    <t>Sistema de Base de Dados da CDC</t>
  </si>
  <si>
    <t>Soluções Informáticas Minho - SIM</t>
  </si>
  <si>
    <t>19 de fevereiro, 2024</t>
  </si>
  <si>
    <t>Tarefa</t>
  </si>
  <si>
    <t>Data de Começo</t>
  </si>
  <si>
    <t>Data de Termino</t>
  </si>
  <si>
    <t>Duração (Dias)</t>
  </si>
  <si>
    <t>Fase 1</t>
  </si>
  <si>
    <t>Fase 2</t>
  </si>
  <si>
    <t>Fase 3</t>
  </si>
  <si>
    <t>Fase 4</t>
  </si>
  <si>
    <t>Semana 1</t>
  </si>
  <si>
    <t>Semana 2</t>
  </si>
  <si>
    <t>Semana 3</t>
  </si>
  <si>
    <t>Semana 4</t>
  </si>
  <si>
    <t>Semana 5</t>
  </si>
  <si>
    <t>Semana 6</t>
  </si>
  <si>
    <t>Seg</t>
  </si>
  <si>
    <t>Ter</t>
  </si>
  <si>
    <t>Qua</t>
  </si>
  <si>
    <t>Qui</t>
  </si>
  <si>
    <t>Sex</t>
  </si>
  <si>
    <t>Sab</t>
  </si>
  <si>
    <t xml:space="preserve">Definição do Sistema </t>
  </si>
  <si>
    <t>Contexto de Aplicação</t>
  </si>
  <si>
    <t>Motivação e Objetivos do Trabalho</t>
  </si>
  <si>
    <t>Análise da Viabilidade do Processo</t>
  </si>
  <si>
    <t>Recursos e Equipa de Trabalho</t>
  </si>
  <si>
    <t>Plano de Execução do Projeto</t>
  </si>
  <si>
    <t>Levantamento e Análise de Requisitos</t>
  </si>
  <si>
    <t>Organização dos Requisitos Levantados</t>
  </si>
  <si>
    <t>Análise e Validação Geral dos Requisitos</t>
  </si>
  <si>
    <t>Modelação Conceptual</t>
  </si>
  <si>
    <t>Apresentação da Abordagem de Modelação Realizada</t>
  </si>
  <si>
    <t>Identificação e Caracterização das Entidades</t>
  </si>
  <si>
    <t>Identificação e Caracterização dos Relacionamentos</t>
  </si>
  <si>
    <t>Identificação e Caracterização dos Atributos</t>
  </si>
  <si>
    <t>Apresentação e Explicação do Diagrama ER Produzido</t>
  </si>
  <si>
    <t xml:space="preserve">Modelação Lógica </t>
  </si>
  <si>
    <t>Construção e Validação do Modelo de Dados Lógico</t>
  </si>
  <si>
    <t>Apresentação e Explicação do Modelo Lógico Produzido</t>
  </si>
  <si>
    <t>Normalização de Dados</t>
  </si>
  <si>
    <t>Validação do Modelo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</si>
</sst>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d&quot;/&quot;m&quot;/&quot;yy"/>
  </numFmts>
  <fonts count="11">
    <font>
      <sz val="10.0"/>
      <color rgb="FF000000"/>
      <name val="Arial"/>
      <scheme val="minor"/>
    </font>
    <font>
      <b/>
      <sz val="30.0"/>
      <color rgb="FF0B5394"/>
      <name val="Roboto"/>
    </font>
    <font>
      <b/>
      <color rgb="FF0B5394"/>
      <name val="Roboto"/>
    </font>
    <font/>
    <font>
      <color theme="1"/>
      <name val="Arial"/>
    </font>
    <font>
      <b/>
      <sz val="8.0"/>
      <color rgb="FF000000"/>
      <name val="Roboto"/>
    </font>
    <font>
      <b/>
      <sz val="9.0"/>
      <color rgb="FFFFFFFF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color rgb="FF434343"/>
      <name val="Roboto"/>
    </font>
    <font>
      <color theme="1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74E13"/>
        <bgColor rgb="FF274E13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38761D"/>
        <bgColor rgb="FF38761D"/>
      </patternFill>
    </fill>
    <fill>
      <patternFill patternType="solid">
        <fgColor rgb="FFC65911"/>
        <bgColor rgb="FFC65911"/>
      </patternFill>
    </fill>
    <fill>
      <patternFill patternType="solid">
        <fgColor rgb="FFE69138"/>
        <bgColor rgb="FFE69138"/>
      </patternFill>
    </fill>
    <fill>
      <patternFill patternType="solid">
        <fgColor rgb="FFBDD7EE"/>
        <bgColor rgb="FFBDD7EE"/>
      </patternFill>
    </fill>
    <fill>
      <patternFill patternType="solid">
        <fgColor rgb="FF93C47D"/>
        <bgColor rgb="FF93C47D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</fills>
  <borders count="34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bottom style="thick">
        <color rgb="FF0000FF"/>
      </bottom>
    </border>
    <border>
      <left style="thin">
        <color rgb="FFFFFFFF"/>
      </left>
      <top style="thin">
        <color rgb="FFFFFFFF"/>
      </top>
      <bottom style="thick">
        <color rgb="FF0000FF"/>
      </bottom>
    </border>
    <border>
      <top style="thin">
        <color rgb="FFFFFFFF"/>
      </top>
      <bottom style="thick">
        <color rgb="FF0000FF"/>
      </bottom>
    </border>
    <border>
      <right style="thin">
        <color rgb="FFFFFFFF"/>
      </right>
      <top style="thin">
        <color rgb="FFFFFFFF"/>
      </top>
      <bottom style="thick">
        <color rgb="FF0000FF"/>
      </bottom>
    </border>
    <border>
      <left style="medium">
        <color rgb="FF999999"/>
      </left>
      <top style="medium">
        <color rgb="FF999999"/>
      </top>
    </border>
    <border>
      <top style="medium">
        <color rgb="FF999999"/>
      </top>
    </border>
    <border>
      <right style="thin">
        <color rgb="FFB7B7B7"/>
      </right>
      <top style="medium">
        <color rgb="FF999999"/>
      </top>
    </border>
    <border>
      <right style="medium">
        <color rgb="FF999999"/>
      </right>
      <top style="medium">
        <color rgb="FF999999"/>
      </top>
    </border>
    <border>
      <left style="medium">
        <color rgb="FF999999"/>
      </left>
    </border>
    <border>
      <right style="thin">
        <color rgb="FFB7B7B7"/>
      </right>
    </border>
    <border>
      <right style="medium">
        <color rgb="FF999999"/>
      </right>
    </border>
    <border>
      <left style="medium">
        <color rgb="FF999999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medium">
        <color rgb="FF999999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dotted">
        <color rgb="FF999999"/>
      </right>
      <bottom style="dotted">
        <color rgb="FF999999"/>
      </bottom>
    </border>
    <border>
      <left style="dotted">
        <color rgb="FF999999"/>
      </left>
      <right style="dotted">
        <color rgb="FF999999"/>
      </right>
      <bottom style="dotted">
        <color rgb="FF999999"/>
      </bottom>
    </border>
    <border>
      <left style="dotted">
        <color rgb="FF999999"/>
      </left>
      <right style="medium">
        <color rgb="FF999999"/>
      </right>
      <bottom style="dotted">
        <color rgb="FF999999"/>
      </bottom>
    </border>
    <border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medium">
        <color rgb="FF999999"/>
      </right>
      <top style="dotted">
        <color rgb="FF999999"/>
      </top>
      <bottom style="dotted">
        <color rgb="FF999999"/>
      </bottom>
    </border>
    <border>
      <right style="dotted">
        <color rgb="FF999999"/>
      </right>
      <top style="dotted">
        <color rgb="FF999999"/>
      </top>
      <bottom style="hair">
        <color rgb="FFB7B7B7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hair">
        <color rgb="FFB7B7B7"/>
      </bottom>
    </border>
    <border>
      <left style="dotted">
        <color rgb="FF999999"/>
      </left>
      <right style="medium">
        <color rgb="FF999999"/>
      </right>
      <top style="dotted">
        <color rgb="FF999999"/>
      </top>
      <bottom style="hair">
        <color rgb="FFB7B7B7"/>
      </bottom>
    </border>
    <border>
      <left style="dotted">
        <color rgb="FF999999"/>
      </left>
      <right style="dotted">
        <color rgb="FF999999"/>
      </right>
      <top style="hair">
        <color rgb="FFB7B7B7"/>
      </top>
      <bottom style="dotted">
        <color rgb="FF999999"/>
      </bottom>
    </border>
    <border>
      <left style="medium">
        <color rgb="FF999999"/>
      </left>
      <right style="thin">
        <color rgb="FFB7B7B7"/>
      </right>
      <top style="thin">
        <color rgb="FFB7B7B7"/>
      </top>
      <bottom style="medium">
        <color rgb="FF999999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999999"/>
      </bottom>
    </border>
    <border>
      <right style="dotted">
        <color rgb="FF999999"/>
      </right>
      <top style="dotted">
        <color rgb="FF999999"/>
      </top>
      <bottom style="medium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medium">
        <color rgb="FF999999"/>
      </bottom>
    </border>
    <border>
      <left style="dotted">
        <color rgb="FF999999"/>
      </left>
      <right style="medium">
        <color rgb="FF999999"/>
      </right>
      <top style="dotted">
        <color rgb="FF999999"/>
      </top>
      <bottom style="medium">
        <color rgb="FF999999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1" fillId="0" fontId="2" numFmtId="0" xfId="0" applyAlignment="1" applyBorder="1" applyFont="1">
      <alignment horizontal="right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right" readingOrder="0" vertical="center"/>
    </xf>
    <xf borderId="6" fillId="0" fontId="3" numFmtId="0" xfId="0" applyBorder="1" applyFont="1"/>
    <xf borderId="7" fillId="0" fontId="3" numFmtId="0" xfId="0" applyBorder="1" applyFont="1"/>
    <xf borderId="0" fillId="2" fontId="4" numFmtId="0" xfId="0" applyFont="1"/>
    <xf borderId="8" fillId="3" fontId="5" numFmtId="0" xfId="0" applyAlignment="1" applyBorder="1" applyFill="1" applyFont="1">
      <alignment horizontal="center" shrinkToFit="0" vertical="center" wrapText="1"/>
    </xf>
    <xf borderId="9" fillId="3" fontId="5" numFmtId="0" xfId="0" applyAlignment="1" applyBorder="1" applyFont="1">
      <alignment horizontal="center" readingOrder="0" shrinkToFit="0" vertical="bottom" wrapText="1"/>
    </xf>
    <xf borderId="9" fillId="3" fontId="5" numFmtId="0" xfId="0" applyAlignment="1" applyBorder="1" applyFont="1">
      <alignment horizontal="right" readingOrder="0" shrinkToFit="0" vertical="bottom" wrapText="1"/>
    </xf>
    <xf borderId="10" fillId="3" fontId="5" numFmtId="0" xfId="0" applyAlignment="1" applyBorder="1" applyFont="1">
      <alignment horizontal="center" readingOrder="0" shrinkToFit="0" vertical="bottom" wrapText="1"/>
    </xf>
    <xf borderId="9" fillId="4" fontId="6" numFmtId="0" xfId="0" applyAlignment="1" applyBorder="1" applyFill="1" applyFont="1">
      <alignment horizontal="center" readingOrder="0" vertical="center"/>
    </xf>
    <xf borderId="9" fillId="0" fontId="3" numFmtId="0" xfId="0" applyBorder="1" applyFont="1"/>
    <xf borderId="9" fillId="5" fontId="6" numFmtId="0" xfId="0" applyAlignment="1" applyBorder="1" applyFill="1" applyFont="1">
      <alignment horizontal="center" readingOrder="0" vertical="center"/>
    </xf>
    <xf borderId="9" fillId="6" fontId="6" numFmtId="0" xfId="0" applyAlignment="1" applyBorder="1" applyFill="1" applyFont="1">
      <alignment horizontal="center" readingOrder="0" vertical="center"/>
    </xf>
    <xf borderId="9" fillId="7" fontId="6" numFmtId="0" xfId="0" applyAlignment="1" applyBorder="1" applyFill="1" applyFont="1">
      <alignment horizontal="center" readingOrder="0" vertical="center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0" fillId="8" fontId="6" numFmtId="0" xfId="0" applyAlignment="1" applyFill="1" applyFont="1">
      <alignment horizontal="center" readingOrder="0" vertical="center"/>
    </xf>
    <xf borderId="0" fillId="9" fontId="6" numFmtId="0" xfId="0" applyAlignment="1" applyFill="1" applyFont="1">
      <alignment horizontal="center" readingOrder="0" vertical="center"/>
    </xf>
    <xf borderId="0" fillId="10" fontId="6" numFmtId="0" xfId="0" applyAlignment="1" applyFill="1" applyFont="1">
      <alignment horizontal="center" readingOrder="0" vertical="center"/>
    </xf>
    <xf borderId="0" fillId="11" fontId="6" numFmtId="0" xfId="0" applyAlignment="1" applyFill="1" applyFont="1">
      <alignment horizontal="center" readingOrder="0" vertical="center"/>
    </xf>
    <xf borderId="14" fillId="0" fontId="3" numFmtId="0" xfId="0" applyBorder="1" applyFont="1"/>
    <xf borderId="13" fillId="12" fontId="7" numFmtId="0" xfId="0" applyAlignment="1" applyBorder="1" applyFill="1" applyFont="1">
      <alignment horizontal="center" readingOrder="0" vertical="center"/>
    </xf>
    <xf borderId="13" fillId="13" fontId="7" numFmtId="0" xfId="0" applyAlignment="1" applyBorder="1" applyFill="1" applyFont="1">
      <alignment horizontal="center" readingOrder="0" vertical="center"/>
    </xf>
    <xf borderId="13" fillId="14" fontId="7" numFmtId="0" xfId="0" applyAlignment="1" applyBorder="1" applyFill="1" applyFont="1">
      <alignment horizontal="center" readingOrder="0" vertical="center"/>
    </xf>
    <xf borderId="13" fillId="15" fontId="7" numFmtId="0" xfId="0" applyAlignment="1" applyBorder="1" applyFill="1" applyFont="1">
      <alignment horizontal="center" readingOrder="0" vertical="center"/>
    </xf>
    <xf borderId="14" fillId="15" fontId="7" numFmtId="0" xfId="0" applyAlignment="1" applyBorder="1" applyFont="1">
      <alignment horizontal="center" readingOrder="0" vertical="center"/>
    </xf>
    <xf borderId="15" fillId="16" fontId="8" numFmtId="0" xfId="0" applyAlignment="1" applyBorder="1" applyFill="1" applyFont="1">
      <alignment shrinkToFit="0" vertical="center" wrapText="1"/>
    </xf>
    <xf borderId="16" fillId="16" fontId="8" numFmtId="0" xfId="0" applyAlignment="1" applyBorder="1" applyFont="1">
      <alignment readingOrder="0" vertical="center"/>
    </xf>
    <xf borderId="16" fillId="16" fontId="4" numFmtId="0" xfId="0" applyAlignment="1" applyBorder="1" applyFont="1">
      <alignment vertical="center"/>
    </xf>
    <xf borderId="0" fillId="16" fontId="4" numFmtId="0" xfId="0" applyAlignment="1" applyFont="1">
      <alignment vertical="center"/>
    </xf>
    <xf borderId="0" fillId="16" fontId="4" numFmtId="164" xfId="0" applyAlignment="1" applyFont="1" applyNumberFormat="1">
      <alignment vertical="center"/>
    </xf>
    <xf borderId="0" fillId="16" fontId="4" numFmtId="3" xfId="0" applyAlignment="1" applyFont="1" applyNumberFormat="1">
      <alignment vertical="center"/>
    </xf>
    <xf borderId="14" fillId="16" fontId="4" numFmtId="0" xfId="0" applyAlignment="1" applyBorder="1" applyFont="1">
      <alignment vertical="center"/>
    </xf>
    <xf borderId="17" fillId="0" fontId="9" numFmtId="0" xfId="0" applyAlignment="1" applyBorder="1" applyFont="1">
      <alignment shrinkToFit="0" vertical="center" wrapText="1"/>
    </xf>
    <xf borderId="18" fillId="0" fontId="9" numFmtId="0" xfId="0" applyAlignment="1" applyBorder="1" applyFont="1">
      <alignment readingOrder="0" shrinkToFit="0" vertical="center" wrapText="1"/>
    </xf>
    <xf borderId="18" fillId="0" fontId="9" numFmtId="165" xfId="0" applyAlignment="1" applyBorder="1" applyFont="1" applyNumberFormat="1">
      <alignment readingOrder="0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19" fillId="17" fontId="4" numFmtId="0" xfId="0" applyAlignment="1" applyBorder="1" applyFill="1" applyFont="1">
      <alignment vertical="center"/>
    </xf>
    <xf borderId="20" fillId="0" fontId="4" numFmtId="164" xfId="0" applyAlignment="1" applyBorder="1" applyFont="1" applyNumberFormat="1">
      <alignment vertical="center"/>
    </xf>
    <xf borderId="20" fillId="0" fontId="4" numFmtId="0" xfId="0" applyAlignment="1" applyBorder="1" applyFont="1">
      <alignment vertical="center"/>
    </xf>
    <xf borderId="20" fillId="18" fontId="4" numFmtId="0" xfId="0" applyAlignment="1" applyBorder="1" applyFill="1" applyFont="1">
      <alignment vertical="center"/>
    </xf>
    <xf borderId="21" fillId="18" fontId="4" numFmtId="0" xfId="0" applyAlignment="1" applyBorder="1" applyFont="1">
      <alignment vertical="center"/>
    </xf>
    <xf borderId="22" fillId="17" fontId="4" numFmtId="0" xfId="0" applyAlignment="1" applyBorder="1" applyFont="1">
      <alignment vertical="center"/>
    </xf>
    <xf borderId="23" fillId="17" fontId="4" numFmtId="0" xfId="0" applyAlignment="1" applyBorder="1" applyFont="1">
      <alignment vertical="center"/>
    </xf>
    <xf borderId="23" fillId="0" fontId="4" numFmtId="0" xfId="0" applyAlignment="1" applyBorder="1" applyFont="1">
      <alignment vertical="center"/>
    </xf>
    <xf borderId="23" fillId="18" fontId="4" numFmtId="0" xfId="0" applyAlignment="1" applyBorder="1" applyFont="1">
      <alignment vertical="center"/>
    </xf>
    <xf borderId="24" fillId="18" fontId="4" numFmtId="0" xfId="0" applyAlignment="1" applyBorder="1" applyFont="1">
      <alignment vertical="center"/>
    </xf>
    <xf borderId="22" fillId="0" fontId="4" numFmtId="0" xfId="0" applyAlignment="1" applyBorder="1" applyFont="1">
      <alignment vertical="center"/>
    </xf>
    <xf borderId="23" fillId="0" fontId="10" numFmtId="0" xfId="0" applyAlignment="1" applyBorder="1" applyFont="1">
      <alignment vertical="center"/>
    </xf>
    <xf borderId="25" fillId="0" fontId="4" numFmtId="0" xfId="0" applyAlignment="1" applyBorder="1" applyFont="1">
      <alignment vertical="center"/>
    </xf>
    <xf borderId="26" fillId="0" fontId="4" numFmtId="0" xfId="0" applyAlignment="1" applyBorder="1" applyFont="1">
      <alignment vertical="center"/>
    </xf>
    <xf borderId="26" fillId="17" fontId="4" numFmtId="0" xfId="0" applyAlignment="1" applyBorder="1" applyFont="1">
      <alignment vertical="center"/>
    </xf>
    <xf borderId="26" fillId="18" fontId="4" numFmtId="0" xfId="0" applyAlignment="1" applyBorder="1" applyFont="1">
      <alignment vertical="center"/>
    </xf>
    <xf borderId="27" fillId="18" fontId="4" numFmtId="0" xfId="0" applyAlignment="1" applyBorder="1" applyFont="1">
      <alignment vertical="center"/>
    </xf>
    <xf borderId="17" fillId="16" fontId="8" numFmtId="0" xfId="0" applyAlignment="1" applyBorder="1" applyFont="1">
      <alignment shrinkToFit="0" vertical="center" wrapText="1"/>
    </xf>
    <xf borderId="18" fillId="16" fontId="8" numFmtId="0" xfId="0" applyAlignment="1" applyBorder="1" applyFont="1">
      <alignment readingOrder="0" vertical="center"/>
    </xf>
    <xf borderId="18" fillId="16" fontId="4" numFmtId="165" xfId="0" applyAlignment="1" applyBorder="1" applyFont="1" applyNumberFormat="1">
      <alignment vertical="center"/>
    </xf>
    <xf borderId="18" fillId="16" fontId="4" numFmtId="0" xfId="0" applyAlignment="1" applyBorder="1" applyFont="1">
      <alignment vertical="center"/>
    </xf>
    <xf borderId="18" fillId="0" fontId="9" numFmtId="0" xfId="0" applyAlignment="1" applyBorder="1" applyFont="1">
      <alignment horizontal="center" readingOrder="0" shrinkToFit="0" vertical="center" wrapText="1"/>
    </xf>
    <xf borderId="19" fillId="0" fontId="4" numFmtId="0" xfId="0" applyAlignment="1" applyBorder="1" applyFont="1">
      <alignment vertical="center"/>
    </xf>
    <xf borderId="20" fillId="13" fontId="4" numFmtId="0" xfId="0" applyAlignment="1" applyBorder="1" applyFont="1">
      <alignment vertical="center"/>
    </xf>
    <xf borderId="23" fillId="0" fontId="4" numFmtId="164" xfId="0" applyAlignment="1" applyBorder="1" applyFont="1" applyNumberFormat="1">
      <alignment vertical="center"/>
    </xf>
    <xf borderId="23" fillId="13" fontId="4" numFmtId="0" xfId="0" applyAlignment="1" applyBorder="1" applyFont="1">
      <alignment vertical="center"/>
    </xf>
    <xf borderId="26" fillId="0" fontId="4" numFmtId="164" xfId="0" applyAlignment="1" applyBorder="1" applyFont="1" applyNumberFormat="1">
      <alignment vertical="center"/>
    </xf>
    <xf borderId="26" fillId="13" fontId="4" numFmtId="0" xfId="0" applyAlignment="1" applyBorder="1" applyFont="1">
      <alignment vertical="center"/>
    </xf>
    <xf borderId="18" fillId="0" fontId="4" numFmtId="165" xfId="0" applyAlignment="1" applyBorder="1" applyFont="1" applyNumberFormat="1">
      <alignment readingOrder="0" vertical="center"/>
    </xf>
    <xf borderId="20" fillId="10" fontId="4" numFmtId="0" xfId="0" applyAlignment="1" applyBorder="1" applyFont="1">
      <alignment vertical="center"/>
    </xf>
    <xf borderId="23" fillId="10" fontId="4" numFmtId="0" xfId="0" applyAlignment="1" applyBorder="1" applyFont="1">
      <alignment vertical="center"/>
    </xf>
    <xf borderId="17" fillId="0" fontId="9" numFmtId="0" xfId="0" applyAlignment="1" applyBorder="1" applyFont="1">
      <alignment readingOrder="0" shrinkToFit="0" vertical="center" wrapText="1"/>
    </xf>
    <xf borderId="26" fillId="18" fontId="4" numFmtId="0" xfId="0" applyBorder="1" applyFont="1"/>
    <xf borderId="26" fillId="10" fontId="4" numFmtId="0" xfId="0" applyAlignment="1" applyBorder="1" applyFont="1">
      <alignment vertical="center"/>
    </xf>
    <xf borderId="18" fillId="16" fontId="8" numFmtId="0" xfId="0" applyAlignment="1" applyBorder="1" applyFont="1">
      <alignment readingOrder="0" shrinkToFit="0" vertical="center" wrapText="0"/>
    </xf>
    <xf borderId="19" fillId="0" fontId="4" numFmtId="9" xfId="0" applyAlignment="1" applyBorder="1" applyFont="1" applyNumberFormat="1">
      <alignment vertical="center"/>
    </xf>
    <xf borderId="28" fillId="18" fontId="4" numFmtId="0" xfId="0" applyBorder="1" applyFont="1"/>
    <xf borderId="20" fillId="15" fontId="4" numFmtId="0" xfId="0" applyAlignment="1" applyBorder="1" applyFont="1">
      <alignment vertical="center"/>
    </xf>
    <xf borderId="22" fillId="0" fontId="4" numFmtId="9" xfId="0" applyAlignment="1" applyBorder="1" applyFont="1" applyNumberFormat="1">
      <alignment vertical="center"/>
    </xf>
    <xf borderId="23" fillId="15" fontId="4" numFmtId="0" xfId="0" applyAlignment="1" applyBorder="1" applyFont="1">
      <alignment vertical="center"/>
    </xf>
    <xf borderId="29" fillId="0" fontId="9" numFmtId="0" xfId="0" applyAlignment="1" applyBorder="1" applyFont="1">
      <alignment readingOrder="0" shrinkToFit="0" vertical="center" wrapText="1"/>
    </xf>
    <xf borderId="30" fillId="0" fontId="9" numFmtId="0" xfId="0" applyAlignment="1" applyBorder="1" applyFont="1">
      <alignment readingOrder="0" shrinkToFit="0" vertical="center" wrapText="1"/>
    </xf>
    <xf borderId="30" fillId="0" fontId="4" numFmtId="165" xfId="0" applyAlignment="1" applyBorder="1" applyFont="1" applyNumberFormat="1">
      <alignment readingOrder="0" vertical="center"/>
    </xf>
    <xf borderId="30" fillId="0" fontId="9" numFmtId="0" xfId="0" applyAlignment="1" applyBorder="1" applyFont="1">
      <alignment horizontal="center" shrinkToFit="0" vertical="center" wrapText="1"/>
    </xf>
    <xf borderId="31" fillId="0" fontId="4" numFmtId="9" xfId="0" applyAlignment="1" applyBorder="1" applyFont="1" applyNumberFormat="1">
      <alignment vertical="center"/>
    </xf>
    <xf borderId="32" fillId="0" fontId="4" numFmtId="164" xfId="0" applyAlignment="1" applyBorder="1" applyFont="1" applyNumberFormat="1">
      <alignment vertical="center"/>
    </xf>
    <xf borderId="32" fillId="0" fontId="4" numFmtId="0" xfId="0" applyAlignment="1" applyBorder="1" applyFont="1">
      <alignment vertical="center"/>
    </xf>
    <xf borderId="32" fillId="18" fontId="4" numFmtId="0" xfId="0" applyAlignment="1" applyBorder="1" applyFont="1">
      <alignment vertical="center"/>
    </xf>
    <xf borderId="32" fillId="15" fontId="4" numFmtId="0" xfId="0" applyAlignment="1" applyBorder="1" applyFont="1">
      <alignment vertical="center"/>
    </xf>
    <xf borderId="33" fillId="15" fontId="4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42.75"/>
    <col customWidth="1" min="3" max="3" width="8.75"/>
    <col customWidth="1" min="4" max="4" width="8.25"/>
    <col customWidth="1" min="5" max="5" width="7.0"/>
    <col customWidth="1" min="6" max="41" width="2.63"/>
  </cols>
  <sheetData>
    <row r="1">
      <c r="A1" s="1" t="s">
        <v>0</v>
      </c>
      <c r="AE1" s="2" t="s">
        <v>1</v>
      </c>
      <c r="AF1" s="3"/>
      <c r="AG1" s="3"/>
      <c r="AH1" s="3"/>
      <c r="AI1" s="3"/>
      <c r="AJ1" s="3"/>
      <c r="AK1" s="3"/>
      <c r="AL1" s="3"/>
      <c r="AM1" s="3"/>
      <c r="AN1" s="3"/>
      <c r="AO1" s="4"/>
    </row>
    <row r="2">
      <c r="AE2" s="2" t="s">
        <v>2</v>
      </c>
      <c r="AF2" s="3"/>
      <c r="AG2" s="3"/>
      <c r="AH2" s="3"/>
      <c r="AI2" s="3"/>
      <c r="AJ2" s="3"/>
      <c r="AK2" s="3"/>
      <c r="AL2" s="3"/>
      <c r="AM2" s="3"/>
      <c r="AN2" s="3"/>
      <c r="AO2" s="4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 t="s">
        <v>3</v>
      </c>
      <c r="AF3" s="7"/>
      <c r="AG3" s="7"/>
      <c r="AH3" s="7"/>
      <c r="AI3" s="7"/>
      <c r="AJ3" s="7"/>
      <c r="AK3" s="7"/>
      <c r="AL3" s="7"/>
      <c r="AM3" s="7"/>
      <c r="AN3" s="7"/>
      <c r="AO3" s="8"/>
    </row>
    <row r="4">
      <c r="A4" s="9"/>
    </row>
    <row r="5">
      <c r="A5" s="10"/>
      <c r="B5" s="11" t="s">
        <v>4</v>
      </c>
      <c r="C5" s="12" t="s">
        <v>5</v>
      </c>
      <c r="D5" s="12" t="s">
        <v>6</v>
      </c>
      <c r="E5" s="13" t="s">
        <v>7</v>
      </c>
      <c r="F5" s="14" t="s">
        <v>8</v>
      </c>
      <c r="G5" s="15"/>
      <c r="H5" s="15"/>
      <c r="I5" s="15"/>
      <c r="J5" s="15"/>
      <c r="K5" s="15"/>
      <c r="L5" s="16" t="s">
        <v>9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7" t="s">
        <v>10</v>
      </c>
      <c r="AE5" s="15"/>
      <c r="AF5" s="15"/>
      <c r="AG5" s="15"/>
      <c r="AH5" s="15"/>
      <c r="AI5" s="15"/>
      <c r="AJ5" s="18" t="s">
        <v>11</v>
      </c>
      <c r="AK5" s="15"/>
      <c r="AL5" s="15"/>
      <c r="AM5" s="15"/>
      <c r="AN5" s="15"/>
      <c r="AO5" s="19"/>
    </row>
    <row r="6">
      <c r="A6" s="20"/>
      <c r="E6" s="21"/>
      <c r="F6" s="22" t="s">
        <v>12</v>
      </c>
      <c r="L6" s="23" t="s">
        <v>13</v>
      </c>
      <c r="R6" s="23" t="s">
        <v>14</v>
      </c>
      <c r="X6" s="23" t="s">
        <v>15</v>
      </c>
      <c r="AD6" s="24" t="s">
        <v>16</v>
      </c>
      <c r="AJ6" s="25" t="s">
        <v>17</v>
      </c>
      <c r="AO6" s="26"/>
    </row>
    <row r="7">
      <c r="A7" s="20"/>
      <c r="E7" s="21"/>
      <c r="F7" s="27" t="s">
        <v>18</v>
      </c>
      <c r="G7" s="27" t="s">
        <v>19</v>
      </c>
      <c r="H7" s="27" t="s">
        <v>20</v>
      </c>
      <c r="I7" s="27" t="s">
        <v>21</v>
      </c>
      <c r="J7" s="27" t="s">
        <v>22</v>
      </c>
      <c r="K7" s="27" t="s">
        <v>23</v>
      </c>
      <c r="L7" s="28" t="s">
        <v>18</v>
      </c>
      <c r="M7" s="28" t="s">
        <v>19</v>
      </c>
      <c r="N7" s="28" t="s">
        <v>20</v>
      </c>
      <c r="O7" s="28" t="s">
        <v>21</v>
      </c>
      <c r="P7" s="28" t="s">
        <v>22</v>
      </c>
      <c r="Q7" s="28" t="s">
        <v>23</v>
      </c>
      <c r="R7" s="28" t="s">
        <v>18</v>
      </c>
      <c r="S7" s="28" t="s">
        <v>19</v>
      </c>
      <c r="T7" s="28" t="s">
        <v>20</v>
      </c>
      <c r="U7" s="28" t="s">
        <v>21</v>
      </c>
      <c r="V7" s="28" t="s">
        <v>22</v>
      </c>
      <c r="W7" s="28" t="s">
        <v>23</v>
      </c>
      <c r="X7" s="28" t="s">
        <v>18</v>
      </c>
      <c r="Y7" s="28" t="s">
        <v>19</v>
      </c>
      <c r="Z7" s="28" t="s">
        <v>20</v>
      </c>
      <c r="AA7" s="28" t="s">
        <v>21</v>
      </c>
      <c r="AB7" s="28" t="s">
        <v>22</v>
      </c>
      <c r="AC7" s="28" t="s">
        <v>23</v>
      </c>
      <c r="AD7" s="29" t="s">
        <v>18</v>
      </c>
      <c r="AE7" s="29" t="s">
        <v>19</v>
      </c>
      <c r="AF7" s="29" t="s">
        <v>20</v>
      </c>
      <c r="AG7" s="29" t="s">
        <v>21</v>
      </c>
      <c r="AH7" s="29" t="s">
        <v>22</v>
      </c>
      <c r="AI7" s="29" t="s">
        <v>23</v>
      </c>
      <c r="AJ7" s="30" t="s">
        <v>18</v>
      </c>
      <c r="AK7" s="30" t="s">
        <v>19</v>
      </c>
      <c r="AL7" s="30" t="s">
        <v>20</v>
      </c>
      <c r="AM7" s="30" t="s">
        <v>21</v>
      </c>
      <c r="AN7" s="30" t="s">
        <v>22</v>
      </c>
      <c r="AO7" s="31" t="s">
        <v>23</v>
      </c>
    </row>
    <row r="8">
      <c r="A8" s="32">
        <v>1.0</v>
      </c>
      <c r="B8" s="33" t="s">
        <v>24</v>
      </c>
      <c r="C8" s="34"/>
      <c r="D8" s="34"/>
      <c r="E8" s="34"/>
      <c r="F8" s="35"/>
      <c r="G8" s="36"/>
      <c r="H8" s="37"/>
      <c r="I8" s="37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8"/>
    </row>
    <row r="9">
      <c r="A9" s="39">
        <v>1.1</v>
      </c>
      <c r="B9" s="40" t="s">
        <v>25</v>
      </c>
      <c r="C9" s="41">
        <v>45341.0</v>
      </c>
      <c r="D9" s="41">
        <v>45341.0</v>
      </c>
      <c r="E9" s="42">
        <f t="shared" ref="E9:E13" si="1">DAYS360(C9,D9) +1</f>
        <v>1</v>
      </c>
      <c r="F9" s="43"/>
      <c r="G9" s="44"/>
      <c r="H9" s="45"/>
      <c r="I9" s="45"/>
      <c r="J9" s="45"/>
      <c r="K9" s="45"/>
      <c r="L9" s="46"/>
      <c r="M9" s="46"/>
      <c r="N9" s="46"/>
      <c r="O9" s="46"/>
      <c r="P9" s="46"/>
      <c r="Q9" s="46"/>
      <c r="R9" s="45"/>
      <c r="S9" s="45"/>
      <c r="T9" s="45"/>
      <c r="U9" s="45"/>
      <c r="V9" s="45"/>
      <c r="W9" s="45"/>
      <c r="X9" s="46"/>
      <c r="Y9" s="46"/>
      <c r="Z9" s="46"/>
      <c r="AA9" s="46"/>
      <c r="AB9" s="46"/>
      <c r="AC9" s="46"/>
      <c r="AD9" s="45"/>
      <c r="AE9" s="45"/>
      <c r="AF9" s="45"/>
      <c r="AG9" s="45"/>
      <c r="AH9" s="45"/>
      <c r="AI9" s="45"/>
      <c r="AJ9" s="46"/>
      <c r="AK9" s="46"/>
      <c r="AL9" s="46"/>
      <c r="AM9" s="46"/>
      <c r="AN9" s="46"/>
      <c r="AO9" s="47"/>
    </row>
    <row r="10">
      <c r="A10" s="39">
        <v>1.2</v>
      </c>
      <c r="B10" s="40" t="s">
        <v>26</v>
      </c>
      <c r="C10" s="41">
        <v>45341.0</v>
      </c>
      <c r="D10" s="41">
        <v>45342.0</v>
      </c>
      <c r="E10" s="42">
        <f t="shared" si="1"/>
        <v>2</v>
      </c>
      <c r="F10" s="48"/>
      <c r="G10" s="49"/>
      <c r="H10" s="50"/>
      <c r="I10" s="50"/>
      <c r="J10" s="50"/>
      <c r="K10" s="50"/>
      <c r="L10" s="51"/>
      <c r="M10" s="51"/>
      <c r="N10" s="51"/>
      <c r="O10" s="51"/>
      <c r="P10" s="51"/>
      <c r="Q10" s="51"/>
      <c r="R10" s="50"/>
      <c r="S10" s="50"/>
      <c r="T10" s="50"/>
      <c r="U10" s="50"/>
      <c r="V10" s="50"/>
      <c r="W10" s="50"/>
      <c r="X10" s="51"/>
      <c r="Y10" s="51"/>
      <c r="Z10" s="51"/>
      <c r="AA10" s="51"/>
      <c r="AB10" s="51"/>
      <c r="AC10" s="51"/>
      <c r="AD10" s="50"/>
      <c r="AE10" s="50"/>
      <c r="AF10" s="50"/>
      <c r="AG10" s="50"/>
      <c r="AH10" s="50"/>
      <c r="AI10" s="50"/>
      <c r="AJ10" s="51"/>
      <c r="AK10" s="51"/>
      <c r="AL10" s="51"/>
      <c r="AM10" s="51"/>
      <c r="AN10" s="51"/>
      <c r="AO10" s="52"/>
    </row>
    <row r="11">
      <c r="A11" s="39">
        <v>1.3</v>
      </c>
      <c r="B11" s="40" t="s">
        <v>27</v>
      </c>
      <c r="C11" s="41">
        <v>45342.0</v>
      </c>
      <c r="D11" s="41">
        <v>45344.0</v>
      </c>
      <c r="E11" s="42">
        <f t="shared" si="1"/>
        <v>3</v>
      </c>
      <c r="F11" s="53"/>
      <c r="G11" s="49"/>
      <c r="H11" s="49"/>
      <c r="I11" s="49"/>
      <c r="J11" s="50"/>
      <c r="K11" s="50"/>
      <c r="L11" s="51"/>
      <c r="M11" s="51"/>
      <c r="N11" s="51"/>
      <c r="O11" s="51"/>
      <c r="P11" s="51"/>
      <c r="Q11" s="51"/>
      <c r="R11" s="50"/>
      <c r="S11" s="50"/>
      <c r="T11" s="50"/>
      <c r="U11" s="50"/>
      <c r="V11" s="50"/>
      <c r="W11" s="50"/>
      <c r="X11" s="51"/>
      <c r="Y11" s="51"/>
      <c r="Z11" s="51"/>
      <c r="AA11" s="51"/>
      <c r="AB11" s="51"/>
      <c r="AC11" s="51"/>
      <c r="AD11" s="50"/>
      <c r="AE11" s="50"/>
      <c r="AF11" s="50"/>
      <c r="AG11" s="50"/>
      <c r="AH11" s="50"/>
      <c r="AI11" s="50"/>
      <c r="AJ11" s="51"/>
      <c r="AK11" s="51"/>
      <c r="AL11" s="51"/>
      <c r="AM11" s="51"/>
      <c r="AN11" s="51"/>
      <c r="AO11" s="52"/>
    </row>
    <row r="12">
      <c r="A12" s="39">
        <v>1.4</v>
      </c>
      <c r="B12" s="40" t="s">
        <v>28</v>
      </c>
      <c r="C12" s="41">
        <v>45344.0</v>
      </c>
      <c r="D12" s="41">
        <v>45345.0</v>
      </c>
      <c r="E12" s="42">
        <f t="shared" si="1"/>
        <v>2</v>
      </c>
      <c r="F12" s="53"/>
      <c r="G12" s="50"/>
      <c r="H12" s="50"/>
      <c r="I12" s="49"/>
      <c r="J12" s="49"/>
      <c r="K12" s="54"/>
      <c r="L12" s="51"/>
      <c r="M12" s="51"/>
      <c r="N12" s="51"/>
      <c r="O12" s="51"/>
      <c r="P12" s="51"/>
      <c r="Q12" s="51"/>
      <c r="R12" s="50"/>
      <c r="S12" s="50"/>
      <c r="T12" s="50"/>
      <c r="U12" s="50"/>
      <c r="V12" s="50"/>
      <c r="W12" s="50"/>
      <c r="X12" s="51"/>
      <c r="Y12" s="51"/>
      <c r="Z12" s="51"/>
      <c r="AA12" s="51"/>
      <c r="AB12" s="51"/>
      <c r="AC12" s="51"/>
      <c r="AD12" s="50"/>
      <c r="AE12" s="50"/>
      <c r="AF12" s="50"/>
      <c r="AG12" s="50"/>
      <c r="AH12" s="50"/>
      <c r="AI12" s="50"/>
      <c r="AJ12" s="51"/>
      <c r="AK12" s="51"/>
      <c r="AL12" s="51"/>
      <c r="AM12" s="51"/>
      <c r="AN12" s="51"/>
      <c r="AO12" s="52"/>
    </row>
    <row r="13">
      <c r="A13" s="39">
        <v>1.5</v>
      </c>
      <c r="B13" s="40" t="s">
        <v>29</v>
      </c>
      <c r="C13" s="41">
        <v>45345.0</v>
      </c>
      <c r="D13" s="41">
        <v>45346.0</v>
      </c>
      <c r="E13" s="42">
        <f t="shared" si="1"/>
        <v>2</v>
      </c>
      <c r="F13" s="55"/>
      <c r="G13" s="56"/>
      <c r="H13" s="56"/>
      <c r="I13" s="56"/>
      <c r="J13" s="57"/>
      <c r="K13" s="57"/>
      <c r="L13" s="58"/>
      <c r="M13" s="58"/>
      <c r="N13" s="58"/>
      <c r="O13" s="58"/>
      <c r="P13" s="58"/>
      <c r="Q13" s="58"/>
      <c r="R13" s="56"/>
      <c r="S13" s="56"/>
      <c r="T13" s="56"/>
      <c r="U13" s="56"/>
      <c r="V13" s="56"/>
      <c r="W13" s="56"/>
      <c r="X13" s="58"/>
      <c r="Y13" s="58"/>
      <c r="Z13" s="58"/>
      <c r="AA13" s="58"/>
      <c r="AB13" s="58"/>
      <c r="AC13" s="58"/>
      <c r="AD13" s="56"/>
      <c r="AE13" s="56"/>
      <c r="AF13" s="56"/>
      <c r="AG13" s="56"/>
      <c r="AH13" s="56"/>
      <c r="AI13" s="56"/>
      <c r="AJ13" s="58"/>
      <c r="AK13" s="58"/>
      <c r="AL13" s="58"/>
      <c r="AM13" s="58"/>
      <c r="AN13" s="58"/>
      <c r="AO13" s="59"/>
    </row>
    <row r="14">
      <c r="A14" s="60">
        <v>2.0</v>
      </c>
      <c r="B14" s="61" t="s">
        <v>30</v>
      </c>
      <c r="C14" s="62"/>
      <c r="D14" s="62"/>
      <c r="E14" s="63"/>
      <c r="F14" s="35"/>
      <c r="G14" s="36"/>
      <c r="H14" s="37"/>
      <c r="I14" s="37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8"/>
    </row>
    <row r="15">
      <c r="A15" s="39">
        <v>2.1</v>
      </c>
      <c r="B15" s="40" t="s">
        <v>30</v>
      </c>
      <c r="C15" s="41">
        <v>45348.0</v>
      </c>
      <c r="D15" s="41">
        <v>45357.0</v>
      </c>
      <c r="E15" s="64">
        <f t="shared" ref="E15:E17" si="2">DAYS360(C15,D15) +1</f>
        <v>11</v>
      </c>
      <c r="F15" s="65"/>
      <c r="G15" s="44"/>
      <c r="H15" s="45"/>
      <c r="I15" s="45"/>
      <c r="J15" s="45"/>
      <c r="K15" s="45"/>
      <c r="L15" s="66"/>
      <c r="M15" s="66"/>
      <c r="N15" s="66"/>
      <c r="O15" s="66"/>
      <c r="P15" s="66"/>
      <c r="Q15" s="66"/>
      <c r="R15" s="66"/>
      <c r="S15" s="66"/>
      <c r="T15" s="66"/>
      <c r="U15" s="45"/>
      <c r="V15" s="45"/>
      <c r="W15" s="45"/>
      <c r="X15" s="46"/>
      <c r="Y15" s="46"/>
      <c r="Z15" s="46"/>
      <c r="AA15" s="46"/>
      <c r="AB15" s="46"/>
      <c r="AC15" s="46"/>
      <c r="AD15" s="45"/>
      <c r="AE15" s="45"/>
      <c r="AF15" s="45"/>
      <c r="AG15" s="45"/>
      <c r="AH15" s="45"/>
      <c r="AI15" s="45"/>
      <c r="AJ15" s="46"/>
      <c r="AK15" s="46"/>
      <c r="AL15" s="46"/>
      <c r="AM15" s="46"/>
      <c r="AN15" s="46"/>
      <c r="AO15" s="47"/>
    </row>
    <row r="16">
      <c r="A16" s="39">
        <v>2.2</v>
      </c>
      <c r="B16" s="40" t="s">
        <v>31</v>
      </c>
      <c r="C16" s="41">
        <v>45355.0</v>
      </c>
      <c r="D16" s="41">
        <v>45364.0</v>
      </c>
      <c r="E16" s="64">
        <f t="shared" si="2"/>
        <v>10</v>
      </c>
      <c r="F16" s="53"/>
      <c r="G16" s="67"/>
      <c r="H16" s="50"/>
      <c r="I16" s="50"/>
      <c r="J16" s="50"/>
      <c r="K16" s="50"/>
      <c r="L16" s="51"/>
      <c r="M16" s="51"/>
      <c r="N16" s="51"/>
      <c r="O16" s="51"/>
      <c r="P16" s="51"/>
      <c r="Q16" s="51"/>
      <c r="R16" s="68"/>
      <c r="S16" s="68"/>
      <c r="T16" s="68"/>
      <c r="U16" s="68"/>
      <c r="V16" s="68"/>
      <c r="W16" s="68"/>
      <c r="X16" s="68"/>
      <c r="Y16" s="68"/>
      <c r="Z16" s="51"/>
      <c r="AA16" s="51"/>
      <c r="AB16" s="51"/>
      <c r="AC16" s="51"/>
      <c r="AD16" s="50"/>
      <c r="AE16" s="50"/>
      <c r="AF16" s="50"/>
      <c r="AG16" s="50"/>
      <c r="AH16" s="50"/>
      <c r="AI16" s="50"/>
      <c r="AJ16" s="51"/>
      <c r="AK16" s="51"/>
      <c r="AL16" s="51"/>
      <c r="AM16" s="51"/>
      <c r="AN16" s="51"/>
      <c r="AO16" s="52"/>
    </row>
    <row r="17">
      <c r="A17" s="39">
        <v>2.3</v>
      </c>
      <c r="B17" s="40" t="s">
        <v>32</v>
      </c>
      <c r="C17" s="41">
        <v>45362.0</v>
      </c>
      <c r="D17" s="41">
        <v>45367.0</v>
      </c>
      <c r="E17" s="64">
        <f t="shared" si="2"/>
        <v>6</v>
      </c>
      <c r="F17" s="55"/>
      <c r="G17" s="69"/>
      <c r="H17" s="56"/>
      <c r="I17" s="56"/>
      <c r="J17" s="56"/>
      <c r="K17" s="56"/>
      <c r="L17" s="58"/>
      <c r="M17" s="58"/>
      <c r="N17" s="58"/>
      <c r="O17" s="58"/>
      <c r="P17" s="58"/>
      <c r="Q17" s="58"/>
      <c r="R17" s="56"/>
      <c r="S17" s="56"/>
      <c r="T17" s="56"/>
      <c r="U17" s="56"/>
      <c r="V17" s="56"/>
      <c r="W17" s="56"/>
      <c r="X17" s="70"/>
      <c r="Y17" s="70"/>
      <c r="Z17" s="70"/>
      <c r="AA17" s="70"/>
      <c r="AB17" s="70"/>
      <c r="AC17" s="70"/>
      <c r="AD17" s="56"/>
      <c r="AE17" s="56"/>
      <c r="AF17" s="56"/>
      <c r="AG17" s="56"/>
      <c r="AH17" s="56"/>
      <c r="AI17" s="56"/>
      <c r="AJ17" s="58"/>
      <c r="AK17" s="58"/>
      <c r="AL17" s="58"/>
      <c r="AM17" s="58"/>
      <c r="AN17" s="58"/>
      <c r="AO17" s="59"/>
    </row>
    <row r="18">
      <c r="A18" s="60">
        <v>3.0</v>
      </c>
      <c r="B18" s="61" t="s">
        <v>33</v>
      </c>
      <c r="C18" s="62"/>
      <c r="D18" s="62"/>
      <c r="E18" s="63"/>
      <c r="F18" s="35"/>
      <c r="G18" s="36"/>
      <c r="H18" s="37"/>
      <c r="I18" s="37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8"/>
    </row>
    <row r="19">
      <c r="A19" s="39">
        <v>3.1</v>
      </c>
      <c r="B19" s="40" t="s">
        <v>34</v>
      </c>
      <c r="C19" s="71">
        <v>45369.0</v>
      </c>
      <c r="D19" s="71">
        <v>45370.0</v>
      </c>
      <c r="E19" s="42">
        <f t="shared" ref="E19:E23" si="3">DAYS360(C19,D19) +1</f>
        <v>2</v>
      </c>
      <c r="F19" s="65"/>
      <c r="G19" s="44"/>
      <c r="H19" s="45"/>
      <c r="I19" s="45"/>
      <c r="J19" s="45"/>
      <c r="K19" s="45"/>
      <c r="L19" s="46"/>
      <c r="M19" s="46"/>
      <c r="N19" s="46"/>
      <c r="O19" s="46"/>
      <c r="P19" s="46"/>
      <c r="Q19" s="46"/>
      <c r="R19" s="45"/>
      <c r="S19" s="45"/>
      <c r="T19" s="45"/>
      <c r="U19" s="45"/>
      <c r="V19" s="45"/>
      <c r="W19" s="45"/>
      <c r="X19" s="46"/>
      <c r="Y19" s="46"/>
      <c r="Z19" s="46"/>
      <c r="AA19" s="46"/>
      <c r="AB19" s="46"/>
      <c r="AC19" s="46"/>
      <c r="AD19" s="72"/>
      <c r="AE19" s="72"/>
      <c r="AF19" s="45"/>
      <c r="AG19" s="45"/>
      <c r="AH19" s="45"/>
      <c r="AI19" s="45"/>
      <c r="AJ19" s="46"/>
      <c r="AK19" s="46"/>
      <c r="AL19" s="46"/>
      <c r="AM19" s="46"/>
      <c r="AN19" s="46"/>
      <c r="AO19" s="47"/>
    </row>
    <row r="20">
      <c r="A20" s="39">
        <v>3.2</v>
      </c>
      <c r="B20" s="40" t="s">
        <v>35</v>
      </c>
      <c r="C20" s="71">
        <v>45370.0</v>
      </c>
      <c r="D20" s="71">
        <v>45372.0</v>
      </c>
      <c r="E20" s="64">
        <f t="shared" si="3"/>
        <v>3</v>
      </c>
      <c r="F20" s="53"/>
      <c r="G20" s="67"/>
      <c r="H20" s="50"/>
      <c r="I20" s="50"/>
      <c r="J20" s="50"/>
      <c r="K20" s="50"/>
      <c r="L20" s="51"/>
      <c r="M20" s="51"/>
      <c r="N20" s="51"/>
      <c r="O20" s="51"/>
      <c r="P20" s="51"/>
      <c r="Q20" s="51"/>
      <c r="R20" s="50"/>
      <c r="S20" s="50"/>
      <c r="T20" s="50"/>
      <c r="U20" s="50"/>
      <c r="V20" s="50"/>
      <c r="W20" s="50"/>
      <c r="X20" s="51"/>
      <c r="Y20" s="51"/>
      <c r="Z20" s="51"/>
      <c r="AA20" s="51"/>
      <c r="AB20" s="51"/>
      <c r="AC20" s="51"/>
      <c r="AD20" s="50"/>
      <c r="AE20" s="73"/>
      <c r="AF20" s="73"/>
      <c r="AG20" s="73"/>
      <c r="AH20" s="50"/>
      <c r="AI20" s="50"/>
      <c r="AJ20" s="51"/>
      <c r="AK20" s="51"/>
      <c r="AL20" s="51"/>
      <c r="AM20" s="51"/>
      <c r="AN20" s="51"/>
      <c r="AO20" s="52"/>
    </row>
    <row r="21">
      <c r="A21" s="39">
        <v>3.3</v>
      </c>
      <c r="B21" s="40" t="s">
        <v>36</v>
      </c>
      <c r="C21" s="71">
        <v>45372.0</v>
      </c>
      <c r="D21" s="71">
        <v>45373.0</v>
      </c>
      <c r="E21" s="42">
        <f t="shared" si="3"/>
        <v>2</v>
      </c>
      <c r="F21" s="53"/>
      <c r="G21" s="67"/>
      <c r="H21" s="50"/>
      <c r="I21" s="50"/>
      <c r="J21" s="50"/>
      <c r="K21" s="50"/>
      <c r="L21" s="51"/>
      <c r="M21" s="51"/>
      <c r="N21" s="51"/>
      <c r="O21" s="51"/>
      <c r="P21" s="51"/>
      <c r="Q21" s="51"/>
      <c r="R21" s="50"/>
      <c r="S21" s="50"/>
      <c r="T21" s="50"/>
      <c r="U21" s="50"/>
      <c r="V21" s="50"/>
      <c r="W21" s="50"/>
      <c r="X21" s="51"/>
      <c r="Y21" s="51"/>
      <c r="Z21" s="51"/>
      <c r="AA21" s="51"/>
      <c r="AB21" s="51"/>
      <c r="AC21" s="51"/>
      <c r="AD21" s="50"/>
      <c r="AE21" s="50"/>
      <c r="AF21" s="50"/>
      <c r="AG21" s="73"/>
      <c r="AH21" s="73"/>
      <c r="AI21" s="50"/>
      <c r="AJ21" s="51"/>
      <c r="AK21" s="51"/>
      <c r="AL21" s="51"/>
      <c r="AM21" s="51"/>
      <c r="AN21" s="51"/>
      <c r="AO21" s="52"/>
    </row>
    <row r="22" ht="15.0" customHeight="1">
      <c r="A22" s="74">
        <v>3.4</v>
      </c>
      <c r="B22" s="40" t="s">
        <v>37</v>
      </c>
      <c r="C22" s="71">
        <v>45373.0</v>
      </c>
      <c r="D22" s="71">
        <v>45374.0</v>
      </c>
      <c r="E22" s="42">
        <f t="shared" si="3"/>
        <v>2</v>
      </c>
      <c r="F22" s="53"/>
      <c r="G22" s="50"/>
      <c r="H22" s="50"/>
      <c r="I22" s="50"/>
      <c r="J22" s="50"/>
      <c r="K22" s="50"/>
      <c r="L22" s="51"/>
      <c r="M22" s="51"/>
      <c r="N22" s="51"/>
      <c r="O22" s="51"/>
      <c r="P22" s="51"/>
      <c r="Q22" s="51"/>
      <c r="R22" s="50"/>
      <c r="S22" s="50"/>
      <c r="T22" s="50"/>
      <c r="U22" s="50"/>
      <c r="V22" s="50"/>
      <c r="W22" s="50"/>
      <c r="X22" s="51"/>
      <c r="Y22" s="51"/>
      <c r="Z22" s="51"/>
      <c r="AA22" s="51"/>
      <c r="AB22" s="51"/>
      <c r="AC22" s="51"/>
      <c r="AD22" s="50"/>
      <c r="AE22" s="50"/>
      <c r="AF22" s="50"/>
      <c r="AG22" s="50"/>
      <c r="AH22" s="73"/>
      <c r="AI22" s="73"/>
      <c r="AJ22" s="51"/>
      <c r="AK22" s="51"/>
      <c r="AL22" s="51"/>
      <c r="AM22" s="51"/>
      <c r="AN22" s="51"/>
      <c r="AO22" s="52"/>
    </row>
    <row r="23">
      <c r="A23" s="74">
        <v>3.5</v>
      </c>
      <c r="B23" s="40" t="s">
        <v>38</v>
      </c>
      <c r="C23" s="71">
        <v>45375.0</v>
      </c>
      <c r="D23" s="71">
        <v>45376.0</v>
      </c>
      <c r="E23" s="42">
        <f t="shared" si="3"/>
        <v>2</v>
      </c>
      <c r="F23" s="55"/>
      <c r="G23" s="56"/>
      <c r="H23" s="56"/>
      <c r="I23" s="56"/>
      <c r="J23" s="56"/>
      <c r="K23" s="56"/>
      <c r="L23" s="58"/>
      <c r="M23" s="58"/>
      <c r="N23" s="58"/>
      <c r="O23" s="58"/>
      <c r="P23" s="58"/>
      <c r="Q23" s="58"/>
      <c r="R23" s="56"/>
      <c r="S23" s="56"/>
      <c r="T23" s="56"/>
      <c r="U23" s="56"/>
      <c r="V23" s="56"/>
      <c r="W23" s="56"/>
      <c r="X23" s="75"/>
      <c r="Y23" s="75"/>
      <c r="Z23" s="75"/>
      <c r="AA23" s="75"/>
      <c r="AB23" s="75"/>
      <c r="AC23" s="75"/>
      <c r="AD23" s="56"/>
      <c r="AE23" s="56"/>
      <c r="AF23" s="56"/>
      <c r="AG23" s="56"/>
      <c r="AH23" s="56"/>
      <c r="AI23" s="76"/>
      <c r="AJ23" s="76"/>
      <c r="AK23" s="58"/>
      <c r="AL23" s="58"/>
      <c r="AM23" s="58"/>
      <c r="AN23" s="58"/>
      <c r="AO23" s="59"/>
    </row>
    <row r="24">
      <c r="A24" s="60">
        <v>4.0</v>
      </c>
      <c r="B24" s="77" t="s">
        <v>39</v>
      </c>
      <c r="C24" s="62"/>
      <c r="D24" s="62"/>
      <c r="E24" s="63"/>
      <c r="F24" s="35"/>
      <c r="G24" s="36"/>
      <c r="H24" s="37"/>
      <c r="I24" s="37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8"/>
    </row>
    <row r="25">
      <c r="A25" s="39">
        <v>4.1</v>
      </c>
      <c r="B25" s="40" t="s">
        <v>40</v>
      </c>
      <c r="C25" s="71">
        <v>45376.0</v>
      </c>
      <c r="D25" s="71">
        <v>45378.0</v>
      </c>
      <c r="E25" s="42">
        <f t="shared" ref="E25:E28" si="4">DAYS360(C25,D25) +1</f>
        <v>3</v>
      </c>
      <c r="F25" s="78"/>
      <c r="G25" s="44"/>
      <c r="H25" s="45"/>
      <c r="I25" s="45"/>
      <c r="J25" s="45"/>
      <c r="K25" s="45"/>
      <c r="L25" s="46"/>
      <c r="M25" s="46"/>
      <c r="N25" s="46"/>
      <c r="O25" s="46"/>
      <c r="P25" s="46"/>
      <c r="Q25" s="46"/>
      <c r="R25" s="45"/>
      <c r="S25" s="45"/>
      <c r="T25" s="45"/>
      <c r="U25" s="45"/>
      <c r="V25" s="45"/>
      <c r="W25" s="45"/>
      <c r="X25" s="79"/>
      <c r="Y25" s="79"/>
      <c r="Z25" s="79"/>
      <c r="AA25" s="79"/>
      <c r="AB25" s="79"/>
      <c r="AC25" s="79"/>
      <c r="AD25" s="45"/>
      <c r="AE25" s="45"/>
      <c r="AF25" s="45"/>
      <c r="AG25" s="45"/>
      <c r="AH25" s="45"/>
      <c r="AI25" s="45"/>
      <c r="AJ25" s="80"/>
      <c r="AK25" s="80"/>
      <c r="AL25" s="80"/>
      <c r="AM25" s="46"/>
      <c r="AN25" s="46"/>
      <c r="AO25" s="47"/>
    </row>
    <row r="26">
      <c r="A26" s="39">
        <v>4.2</v>
      </c>
      <c r="B26" s="40" t="s">
        <v>41</v>
      </c>
      <c r="C26" s="71">
        <v>45378.0</v>
      </c>
      <c r="D26" s="71">
        <v>45379.0</v>
      </c>
      <c r="E26" s="42">
        <f t="shared" si="4"/>
        <v>2</v>
      </c>
      <c r="F26" s="81"/>
      <c r="G26" s="67"/>
      <c r="H26" s="50"/>
      <c r="I26" s="50"/>
      <c r="J26" s="50"/>
      <c r="K26" s="50"/>
      <c r="L26" s="51"/>
      <c r="M26" s="51"/>
      <c r="N26" s="51"/>
      <c r="O26" s="51"/>
      <c r="P26" s="51"/>
      <c r="Q26" s="51"/>
      <c r="R26" s="50"/>
      <c r="S26" s="50"/>
      <c r="T26" s="50"/>
      <c r="U26" s="50"/>
      <c r="V26" s="50"/>
      <c r="W26" s="50"/>
      <c r="X26" s="51"/>
      <c r="Y26" s="51"/>
      <c r="Z26" s="51"/>
      <c r="AA26" s="51"/>
      <c r="AB26" s="51"/>
      <c r="AC26" s="51"/>
      <c r="AD26" s="50"/>
      <c r="AE26" s="50"/>
      <c r="AF26" s="50"/>
      <c r="AG26" s="50"/>
      <c r="AH26" s="50"/>
      <c r="AI26" s="50"/>
      <c r="AJ26" s="51"/>
      <c r="AK26" s="51"/>
      <c r="AL26" s="82"/>
      <c r="AM26" s="82"/>
      <c r="AN26" s="51"/>
      <c r="AO26" s="52"/>
    </row>
    <row r="27">
      <c r="A27" s="74">
        <v>4.3</v>
      </c>
      <c r="B27" s="40" t="s">
        <v>42</v>
      </c>
      <c r="C27" s="71">
        <v>45379.0</v>
      </c>
      <c r="D27" s="71">
        <v>45380.0</v>
      </c>
      <c r="E27" s="42">
        <f t="shared" si="4"/>
        <v>2</v>
      </c>
      <c r="F27" s="81"/>
      <c r="G27" s="67"/>
      <c r="H27" s="50"/>
      <c r="I27" s="50"/>
      <c r="J27" s="50"/>
      <c r="K27" s="50"/>
      <c r="L27" s="51"/>
      <c r="M27" s="51"/>
      <c r="N27" s="51"/>
      <c r="O27" s="51"/>
      <c r="P27" s="51"/>
      <c r="Q27" s="51"/>
      <c r="R27" s="50"/>
      <c r="S27" s="50"/>
      <c r="T27" s="50"/>
      <c r="U27" s="50"/>
      <c r="V27" s="50"/>
      <c r="W27" s="50"/>
      <c r="X27" s="51"/>
      <c r="Y27" s="51"/>
      <c r="Z27" s="51"/>
      <c r="AA27" s="51"/>
      <c r="AB27" s="51"/>
      <c r="AC27" s="51"/>
      <c r="AD27" s="50"/>
      <c r="AE27" s="50"/>
      <c r="AF27" s="50"/>
      <c r="AG27" s="50"/>
      <c r="AH27" s="50"/>
      <c r="AI27" s="50"/>
      <c r="AJ27" s="51"/>
      <c r="AK27" s="51"/>
      <c r="AL27" s="51"/>
      <c r="AM27" s="82"/>
      <c r="AN27" s="82"/>
      <c r="AO27" s="52"/>
    </row>
    <row r="28">
      <c r="A28" s="83">
        <v>4.4</v>
      </c>
      <c r="B28" s="84" t="s">
        <v>43</v>
      </c>
      <c r="C28" s="85">
        <v>45380.0</v>
      </c>
      <c r="D28" s="85">
        <v>45381.0</v>
      </c>
      <c r="E28" s="86">
        <f t="shared" si="4"/>
        <v>2</v>
      </c>
      <c r="F28" s="87"/>
      <c r="G28" s="88"/>
      <c r="H28" s="89"/>
      <c r="I28" s="89"/>
      <c r="J28" s="89"/>
      <c r="K28" s="89"/>
      <c r="L28" s="90"/>
      <c r="M28" s="90"/>
      <c r="N28" s="90"/>
      <c r="O28" s="90"/>
      <c r="P28" s="90"/>
      <c r="Q28" s="90"/>
      <c r="R28" s="89"/>
      <c r="S28" s="89"/>
      <c r="T28" s="89"/>
      <c r="U28" s="89"/>
      <c r="V28" s="89"/>
      <c r="W28" s="89"/>
      <c r="X28" s="90"/>
      <c r="Y28" s="90"/>
      <c r="Z28" s="90"/>
      <c r="AA28" s="90"/>
      <c r="AB28" s="90"/>
      <c r="AC28" s="90"/>
      <c r="AD28" s="89"/>
      <c r="AE28" s="89"/>
      <c r="AF28" s="89"/>
      <c r="AG28" s="89"/>
      <c r="AH28" s="89"/>
      <c r="AI28" s="89"/>
      <c r="AJ28" s="90"/>
      <c r="AK28" s="90"/>
      <c r="AL28" s="90"/>
      <c r="AM28" s="90"/>
      <c r="AN28" s="91"/>
      <c r="AO28" s="92"/>
    </row>
  </sheetData>
  <mergeCells count="20">
    <mergeCell ref="B5:B7"/>
    <mergeCell ref="C5:C7"/>
    <mergeCell ref="D5:D7"/>
    <mergeCell ref="E5:E7"/>
    <mergeCell ref="F5:K5"/>
    <mergeCell ref="L5:AC5"/>
    <mergeCell ref="AD5:AI5"/>
    <mergeCell ref="AJ5:AO5"/>
    <mergeCell ref="F6:K6"/>
    <mergeCell ref="L6:Q6"/>
    <mergeCell ref="R6:W6"/>
    <mergeCell ref="X6:AC6"/>
    <mergeCell ref="AD6:AI6"/>
    <mergeCell ref="AJ6:AO6"/>
    <mergeCell ref="AE1:AO1"/>
    <mergeCell ref="AE2:AO2"/>
    <mergeCell ref="AE3:AO3"/>
    <mergeCell ref="A4:AO4"/>
    <mergeCell ref="A5:A7"/>
    <mergeCell ref="A1:AD3"/>
  </mergeCells>
  <printOptions gridLines="1" horizontalCentered="1" verticalCentered="1"/>
  <pageMargins bottom="3.445" footer="0.0" header="0.0" left="0.02" right="0.02" top="0.05"/>
  <pageSetup orientation="landscape" pageOrder="overThenDown"/>
  <drawing r:id="rId1"/>
</worksheet>
</file>