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6CAC8D63-4FD9-44A3-BCE3-C49C5403AA4F}" xr6:coauthVersionLast="47" xr6:coauthVersionMax="47" xr10:uidLastSave="{00000000-0000-0000-0000-000000000000}"/>
  <bookViews>
    <workbookView xWindow="-108" yWindow="-108" windowWidth="23256" windowHeight="12576" xr2:uid="{88BCCAD2-7BA7-4F8B-B50D-43FF86881A56}"/>
  </bookViews>
  <sheets>
    <sheet name="tmp5510" sheetId="1" r:id="rId1"/>
  </sheets>
  <calcPr calcId="0"/>
  <pivotCaches>
    <pivotCache cacheId="4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236676-309B-4B83-BA0D-5808787AC4C1}" odcFile="C:\Users\andre\AppData\Local\Temp\tmp5510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localhost Create Data Mart Analysis Services"/>
    <s v="{[Order Date].[Month Name].&amp;[April]}"/>
    <s v="{[Order Date].[Year].&amp;[2022]}"/>
    <s v="{[Dim Company Local].[Local Code].&amp;[UK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<sst xmlns="http://schemas.openxmlformats.org/spreadsheetml/2006/main" count="33" uniqueCount="33">
  <si>
    <t>Total W Disc UK</t>
  </si>
  <si>
    <t>Order Date.Month Name</t>
  </si>
  <si>
    <t>Order Date.Year</t>
  </si>
  <si>
    <t>April</t>
  </si>
  <si>
    <t>2022</t>
  </si>
  <si>
    <t>Annette Roulet</t>
  </si>
  <si>
    <t>Hanna Moos</t>
  </si>
  <si>
    <t>Horst Kloss</t>
  </si>
  <si>
    <t>José Pedro Freyre</t>
  </si>
  <si>
    <t>Maria Anders</t>
  </si>
  <si>
    <t>Maria Larsson</t>
  </si>
  <si>
    <t>Maurizio Moroni</t>
  </si>
  <si>
    <t>Michael Holz</t>
  </si>
  <si>
    <t>Paolo Accorti</t>
  </si>
  <si>
    <t>Patricia McKenna</t>
  </si>
  <si>
    <t>Roland Mendel</t>
  </si>
  <si>
    <t>Yang Wang</t>
  </si>
  <si>
    <t>Grand Total</t>
  </si>
  <si>
    <t>Row Labels</t>
  </si>
  <si>
    <t>Local Code</t>
  </si>
  <si>
    <t>UK</t>
  </si>
  <si>
    <t>Graz</t>
  </si>
  <si>
    <t>Toulouse</t>
  </si>
  <si>
    <t>Berlin</t>
  </si>
  <si>
    <t>Cunewalde</t>
  </si>
  <si>
    <t>Mannheim</t>
  </si>
  <si>
    <t>Cork</t>
  </si>
  <si>
    <t>Reggio Emilia</t>
  </si>
  <si>
    <t>Torino</t>
  </si>
  <si>
    <t>Sevilla</t>
  </si>
  <si>
    <t>Bräcke</t>
  </si>
  <si>
    <t>Bern</t>
  </si>
  <si>
    <t>Genève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</si>
</sst>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£-8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pivotButton="1" applyNumberFormat="1"/>
    <xf numFmtId="0" fontId="0" fillId="0" borderId="0" xfId="0" applyAlignment="1">
      <alignment horizontal="left" indent="1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5" formatCode="[$£-809]#,##0.00"/>
    </dxf>
    <dxf>
      <numFmt numFmtId="165" formatCode="[$£-809]#,##0.00"/>
    </dxf>
    <dxf>
      <numFmt numFmtId="164" formatCode="_-[$£-809]* #,##0.00_-;\-[$£-809]* #,##0.00_-;_-[$£-809]* &quot;-&quot;??_-;_-@_-"/>
    </dxf>
    <dxf>
      <numFmt numFmtId="165" formatCode="[$£-809]#,##0.00"/>
    </dxf>
    <dxf>
      <numFmt numFmtId="164" formatCode="_-[$£-809]* #,##0.00_-;\-[$£-809]* #,##0.00_-;_-[$£-809]* &quot;-&quot;??_-;_-@_-"/>
    </dxf>
    <dxf>
      <numFmt numFmtId="165" formatCode="[$£-809]#,##0.00"/>
    </dxf>
    <dxf>
      <numFmt numFmtId="164" formatCode="_-[$£-809]* #,##0.00_-;\-[$£-809]* #,##0.00_-;_-[$£-809]* &quot;-&quot;??_-;_-@_-"/>
    </dxf>
    <dxf>
      <numFmt numFmtId="165" formatCode="[$£-809]#,##0.00"/>
    </dxf>
    <dxf>
      <numFmt numFmtId="165" formatCode="[$£-8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3.964609374998" backgroundQuery="1" createdVersion="8" refreshedVersion="8" minRefreshableVersion="3" recordCount="0" supportSubquery="1" supportAdvancedDrill="1" xr:uid="{6044EFDE-BCEA-48A4-8A31-1CC430DB275A}">
  <cacheSource type="external" connectionId="1"/>
  <cacheFields count="6">
    <cacheField name="[Measures].[Total W Disc UK]" caption="Total W Disc UK" numFmtId="0" hierarchy="162" level="32767"/>
    <cacheField name="[Order Date].[Month Name].[Month Name]" caption="Month Name" numFmtId="0" hierarchy="89" level="1">
      <sharedItems containsSemiMixedTypes="0" containsString="0"/>
    </cacheField>
    <cacheField name="[Order Date].[Year].[Year]" caption="Year" numFmtId="0" hierarchy="99" level="1">
      <sharedItems containsSemiMixedTypes="0" containsString="0"/>
    </cacheField>
    <cacheField name="[Dim Customer].[Contact Name].[Contact Name]" caption="Contact Name" numFmtId="0" hierarchy="8" level="1">
      <sharedItems count="12">
        <s v="[Dim Customer].[Contact Name].&amp;[Annette Roulet]" c="Annette Roulet"/>
        <s v="[Dim Customer].[Contact Name].&amp;[Hanna Moos]" c="Hanna Moos"/>
        <s v="[Dim Customer].[Contact Name].&amp;[Horst Kloss]" c="Horst Kloss"/>
        <s v="[Dim Customer].[Contact Name].&amp;[José Pedro Freyre]" c="José Pedro Freyre"/>
        <s v="[Dim Customer].[Contact Name].&amp;[Maria Anders]" c="Maria Anders"/>
        <s v="[Dim Customer].[Contact Name].&amp;[Maria Larsson]" c="Maria Larsson"/>
        <s v="[Dim Customer].[Contact Name].&amp;[Maurizio Moroni]" c="Maurizio Moroni"/>
        <s v="[Dim Customer].[Contact Name].&amp;[Michael Holz]" c="Michael Holz"/>
        <s v="[Dim Customer].[Contact Name].&amp;[Paolo Accorti]" c="Paolo Accorti"/>
        <s v="[Dim Customer].[Contact Name].&amp;[Patricia McKenna]" c="Patricia McKenna"/>
        <s v="[Dim Customer].[Contact Name].&amp;[Roland Mendel]" c="Roland Mendel"/>
        <s v="[Dim Customer].[Contact Name].&amp;[Yang Wang]" c="Yang Wang"/>
      </sharedItems>
    </cacheField>
    <cacheField name="[Dim Company Local].[Local Code].[Local Code]" caption="Local Code" numFmtId="0" hierarchy="1" level="1">
      <sharedItems containsSemiMixedTypes="0" containsString="0"/>
    </cacheField>
    <cacheField name="[Dim Customer].[City Name].[City Name]" caption="City Name" numFmtId="0" hierarchy="6" level="1">
      <sharedItems count="12">
        <s v="[Dim Customer].[City Name].&amp;[Berlin]" c="Berlin"/>
        <s v="[Dim Customer].[City Name].&amp;[Bern]" c="Bern"/>
        <s v="[Dim Customer].[City Name].&amp;[Bräcke]" c="Bräcke"/>
        <s v="[Dim Customer].[City Name].&amp;[Cork]" c="Cork"/>
        <s v="[Dim Customer].[City Name].&amp;[Cunewalde]" c="Cunewalde"/>
        <s v="[Dim Customer].[City Name].&amp;[Genève]" c="Genève"/>
        <s v="[Dim Customer].[City Name].&amp;[Graz]" c="Graz"/>
        <s v="[Dim Customer].[City Name].&amp;[Mannheim]" c="Mannheim"/>
        <s v="[Dim Customer].[City Name].&amp;[Reggio Emilia]" c="Reggio Emilia"/>
        <s v="[Dim Customer].[City Name].&amp;[Sevilla]" c="Sevilla"/>
        <s v="[Dim Customer].[City Name].&amp;[Torino]" c="Torino"/>
        <s v="[Dim Customer].[City Name].&amp;[Toulouse]" c="Toulouse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2" unbalanced="0">
      <fieldsUsage count="2">
        <fieldUsage x="-1"/>
        <fieldUsage x="4"/>
      </fieldsUsage>
    </cacheHierarchy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2" unbalanced="0">
      <fieldsUsage count="2">
        <fieldUsage x="-1"/>
        <fieldUsage x="5"/>
      </fieldsUsage>
    </cacheHierarchy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2" unbalanced="0">
      <fieldsUsage count="2">
        <fieldUsage x="-1"/>
        <fieldUsage x="3"/>
      </fieldsUsage>
    </cacheHierarchy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2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1"/>
      </fieldsUsage>
    </cacheHierarchy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2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/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 oneField="1">
      <fieldsUsage count="1">
        <fieldUsage x="0"/>
      </fieldsUsage>
    </cacheHierarchy>
    <cacheHierarchy uniqueName="[Measures].[Total W Disc USA]" caption="Total W Disc USA" measure="1" displayFolder="" measureGroup="Fact Orders" count="0"/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F5E59-ABCE-4FB8-B4FC-E0961B425A8C}" name="PivotTable1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B30" firstHeaderRow="1" firstDataRow="1" firstDataCol="1" rowPageCount="3" colPageCount="1"/>
  <pivotFields count="6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5"/>
    <field x="3"/>
  </rowFields>
  <rowItems count="25">
    <i>
      <x/>
    </i>
    <i r="1">
      <x v="4"/>
    </i>
    <i>
      <x v="1"/>
    </i>
    <i r="1">
      <x v="11"/>
    </i>
    <i>
      <x v="2"/>
    </i>
    <i r="1">
      <x v="5"/>
    </i>
    <i>
      <x v="3"/>
    </i>
    <i r="1">
      <x v="9"/>
    </i>
    <i>
      <x v="4"/>
    </i>
    <i r="1">
      <x v="2"/>
    </i>
    <i>
      <x v="5"/>
    </i>
    <i r="1">
      <x v="7"/>
    </i>
    <i>
      <x v="6"/>
    </i>
    <i r="1">
      <x v="10"/>
    </i>
    <i>
      <x v="7"/>
    </i>
    <i r="1">
      <x v="1"/>
    </i>
    <i>
      <x v="8"/>
    </i>
    <i r="1">
      <x v="6"/>
    </i>
    <i>
      <x v="9"/>
    </i>
    <i r="1">
      <x v="3"/>
    </i>
    <i>
      <x v="10"/>
    </i>
    <i r="1">
      <x v="8"/>
    </i>
    <i>
      <x v="11"/>
    </i>
    <i r="1">
      <x/>
    </i>
    <i t="grand">
      <x/>
    </i>
  </rowItems>
  <colItems count="1">
    <i/>
  </colItems>
  <pageFields count="3">
    <pageField fld="2" hier="99" name="[Order Date].[Year].&amp;[2022]" cap="2022"/>
    <pageField fld="1" hier="89" name="[Order Date].[Month Name].&amp;[April]" cap="April"/>
    <pageField fld="4" hier="1" name="[Dim Company Local].[Local Code].&amp;[UK]" cap="UK"/>
  </pageFields>
  <dataFields count="1">
    <dataField fld="0" baseField="0" baseItem="0" numFmtId="165"/>
  </dataFields>
  <formats count="2">
    <format dxfId="8">
      <pivotArea field="3" type="button" dataOnly="0" labelOnly="1" outline="0" axis="axisRow" fieldPosition="1"/>
    </format>
    <format dxfId="3">
      <pivotArea dataOnly="0" outline="0" axis="axisValues" fieldPosition="0"/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EADA-9B49-4C80-946E-23ADB118D538}">
  <dimension ref="A1:B30"/>
  <sheetViews>
    <sheetView tabSelected="1" workbookViewId="0">
      <selection activeCell="E3" sqref="E3"/>
    </sheetView>
  </sheetViews>
  <sheetFormatPr defaultRowHeight="14.4" x14ac:dyDescent="0.3"/>
  <cols>
    <col min="1" max="1" width="20.77734375" bestFit="1" customWidth="1"/>
    <col min="2" max="2" width="13.88671875" bestFit="1" customWidth="1"/>
    <col min="3" max="3" width="11" bestFit="1" customWidth="1"/>
    <col min="4" max="4" width="10.33203125" bestFit="1" customWidth="1"/>
    <col min="5" max="5" width="15.44140625" bestFit="1" customWidth="1"/>
    <col min="6" max="6" width="11.77734375" bestFit="1" customWidth="1"/>
    <col min="7" max="7" width="12.33203125" bestFit="1" customWidth="1"/>
    <col min="8" max="8" width="14.21875" bestFit="1" customWidth="1"/>
    <col min="9" max="9" width="11.6640625" bestFit="1" customWidth="1"/>
    <col min="10" max="10" width="12" bestFit="1" customWidth="1"/>
    <col min="11" max="11" width="15.5546875" bestFit="1" customWidth="1"/>
    <col min="12" max="12" width="13.33203125" bestFit="1" customWidth="1"/>
    <col min="13" max="13" width="10.21875" bestFit="1" customWidth="1"/>
    <col min="14" max="14" width="11.21875" bestFit="1" customWidth="1"/>
    <col min="15" max="15" width="12.33203125" bestFit="1" customWidth="1"/>
    <col min="16" max="16" width="11.6640625" bestFit="1" customWidth="1"/>
    <col min="17" max="17" width="14.21875" bestFit="1" customWidth="1"/>
    <col min="18" max="18" width="11.6640625" bestFit="1" customWidth="1"/>
    <col min="19" max="19" width="18.109375" bestFit="1" customWidth="1"/>
    <col min="20" max="20" width="12" bestFit="1" customWidth="1"/>
    <col min="21" max="21" width="14.77734375" bestFit="1" customWidth="1"/>
    <col min="22" max="22" width="15.5546875" bestFit="1" customWidth="1"/>
    <col min="23" max="23" width="15.33203125" bestFit="1" customWidth="1"/>
    <col min="24" max="24" width="11.77734375" bestFit="1" customWidth="1"/>
    <col min="25" max="25" width="13.33203125" bestFit="1" customWidth="1"/>
    <col min="26" max="26" width="14.44140625" bestFit="1" customWidth="1"/>
    <col min="27" max="27" width="14.33203125" bestFit="1" customWidth="1"/>
    <col min="28" max="28" width="15.6640625" bestFit="1" customWidth="1"/>
    <col min="29" max="29" width="9.77734375" bestFit="1" customWidth="1"/>
    <col min="30" max="30" width="11" bestFit="1" customWidth="1"/>
  </cols>
  <sheetData>
    <row r="1" spans="1:2" x14ac:dyDescent="0.3">
      <c r="A1" s="1" t="s">
        <v>2</v>
      </c>
      <c r="B1" t="s" vm="2">
        <v>4</v>
      </c>
    </row>
    <row r="2" spans="1:2" x14ac:dyDescent="0.3">
      <c r="A2" s="1" t="s">
        <v>1</v>
      </c>
      <c r="B2" t="s" vm="1">
        <v>3</v>
      </c>
    </row>
    <row r="3" spans="1:2" x14ac:dyDescent="0.3">
      <c r="A3" s="1" t="s">
        <v>19</v>
      </c>
      <c r="B3" t="s" vm="3">
        <v>20</v>
      </c>
    </row>
    <row r="5" spans="1:2" x14ac:dyDescent="0.3">
      <c r="A5" s="3" t="s">
        <v>18</v>
      </c>
      <c r="B5" s="5" t="s">
        <v>0</v>
      </c>
    </row>
    <row r="6" spans="1:2" x14ac:dyDescent="0.3">
      <c r="A6" s="2" t="s">
        <v>23</v>
      </c>
      <c r="B6" s="5"/>
    </row>
    <row r="7" spans="1:2" x14ac:dyDescent="0.3">
      <c r="A7" s="4" t="s">
        <v>9</v>
      </c>
      <c r="B7" s="5">
        <v>933.5</v>
      </c>
    </row>
    <row r="8" spans="1:2" x14ac:dyDescent="0.3">
      <c r="A8" s="2" t="s">
        <v>31</v>
      </c>
      <c r="B8" s="5"/>
    </row>
    <row r="9" spans="1:2" x14ac:dyDescent="0.3">
      <c r="A9" s="4" t="s">
        <v>16</v>
      </c>
      <c r="B9" s="5">
        <v>3059.8</v>
      </c>
    </row>
    <row r="10" spans="1:2" x14ac:dyDescent="0.3">
      <c r="A10" s="2" t="s">
        <v>30</v>
      </c>
      <c r="B10" s="5"/>
    </row>
    <row r="11" spans="1:2" x14ac:dyDescent="0.3">
      <c r="A11" s="4" t="s">
        <v>10</v>
      </c>
      <c r="B11" s="5">
        <v>4895.4375</v>
      </c>
    </row>
    <row r="12" spans="1:2" x14ac:dyDescent="0.3">
      <c r="A12" s="2" t="s">
        <v>26</v>
      </c>
      <c r="B12" s="5"/>
    </row>
    <row r="13" spans="1:2" x14ac:dyDescent="0.3">
      <c r="A13" s="4" t="s">
        <v>14</v>
      </c>
      <c r="B13" s="5">
        <v>1342.95</v>
      </c>
    </row>
    <row r="14" spans="1:2" x14ac:dyDescent="0.3">
      <c r="A14" s="2" t="s">
        <v>24</v>
      </c>
      <c r="B14" s="5"/>
    </row>
    <row r="15" spans="1:2" x14ac:dyDescent="0.3">
      <c r="A15" s="4" t="s">
        <v>7</v>
      </c>
      <c r="B15" s="5">
        <v>6866.24</v>
      </c>
    </row>
    <row r="16" spans="1:2" x14ac:dyDescent="0.3">
      <c r="A16" s="2" t="s">
        <v>32</v>
      </c>
      <c r="B16" s="5"/>
    </row>
    <row r="17" spans="1:2" x14ac:dyDescent="0.3">
      <c r="A17" s="4" t="s">
        <v>12</v>
      </c>
      <c r="B17" s="5">
        <v>3232.8</v>
      </c>
    </row>
    <row r="18" spans="1:2" x14ac:dyDescent="0.3">
      <c r="A18" s="2" t="s">
        <v>21</v>
      </c>
      <c r="B18" s="5"/>
    </row>
    <row r="19" spans="1:2" x14ac:dyDescent="0.3">
      <c r="A19" s="4" t="s">
        <v>15</v>
      </c>
      <c r="B19" s="5">
        <v>11430.9</v>
      </c>
    </row>
    <row r="20" spans="1:2" x14ac:dyDescent="0.3">
      <c r="A20" s="2" t="s">
        <v>25</v>
      </c>
      <c r="B20" s="5"/>
    </row>
    <row r="21" spans="1:2" x14ac:dyDescent="0.3">
      <c r="A21" s="4" t="s">
        <v>6</v>
      </c>
      <c r="B21" s="5">
        <v>858</v>
      </c>
    </row>
    <row r="22" spans="1:2" x14ac:dyDescent="0.3">
      <c r="A22" s="2" t="s">
        <v>27</v>
      </c>
      <c r="B22" s="5"/>
    </row>
    <row r="23" spans="1:2" x14ac:dyDescent="0.3">
      <c r="A23" s="4" t="s">
        <v>11</v>
      </c>
      <c r="B23" s="5">
        <v>406.4</v>
      </c>
    </row>
    <row r="24" spans="1:2" x14ac:dyDescent="0.3">
      <c r="A24" s="2" t="s">
        <v>29</v>
      </c>
      <c r="B24" s="5"/>
    </row>
    <row r="25" spans="1:2" x14ac:dyDescent="0.3">
      <c r="A25" s="4" t="s">
        <v>8</v>
      </c>
      <c r="B25" s="5">
        <v>60</v>
      </c>
    </row>
    <row r="26" spans="1:2" x14ac:dyDescent="0.3">
      <c r="A26" s="2" t="s">
        <v>28</v>
      </c>
      <c r="B26" s="5"/>
    </row>
    <row r="27" spans="1:2" x14ac:dyDescent="0.3">
      <c r="A27" s="4" t="s">
        <v>13</v>
      </c>
      <c r="B27" s="5">
        <v>1030</v>
      </c>
    </row>
    <row r="28" spans="1:2" x14ac:dyDescent="0.3">
      <c r="A28" s="2" t="s">
        <v>22</v>
      </c>
      <c r="B28" s="5"/>
    </row>
    <row r="29" spans="1:2" x14ac:dyDescent="0.3">
      <c r="A29" s="4" t="s">
        <v>5</v>
      </c>
      <c r="B29" s="5">
        <v>36</v>
      </c>
    </row>
    <row r="30" spans="1:2" x14ac:dyDescent="0.3">
      <c r="A30" s="2" t="s">
        <v>17</v>
      </c>
      <c r="B30" s="5">
        <v>34152.027499999997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tmp5510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2025-01-06T22:50:46Z</dcterms:created>
  <dcterms:modified xsi:type="dcterms:W3CDTF">2025-01-06T23:09:24Z</dcterms:modified>
</cp:coreProperties>
</file>