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F1906FF1-635D-4EAA-AA91-3E8749659058}" xr6:coauthVersionLast="47" xr6:coauthVersionMax="47" xr10:uidLastSave="{00000000-0000-0000-0000-000000000000}"/>
  <bookViews>
    <workbookView xWindow="-108" yWindow="-108" windowWidth="23256" windowHeight="12576" xr2:uid="{5568F4C4-775E-4B07-91FE-B24E363ABA8D}"/>
  </bookViews>
  <sheets>
    <sheet name="tmpF17B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E2EC3A-96EA-4803-A378-BDF838F53967}" odcFile="C:\Users\andre\AppData\Local\Temp\tmpF17B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Create Data Mart Analysis Services"/>
    <s v="{[Order Date].[Last Day Of Month Indicator].&amp;[1]}"/>
    <s v="{[Order Date].[Year].&amp;[2021]}"/>
    <s v="{[Dim Company Local].[Local Code].&amp;[US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<sst xmlns="http://schemas.openxmlformats.org/spreadsheetml/2006/main" count="62" uniqueCount="42">
  <si>
    <t>Column Labels</t>
  </si>
  <si>
    <t>1</t>
  </si>
  <si>
    <t>Order Date.Last Day Of Month Indicator</t>
  </si>
  <si>
    <t>Order Date.Year</t>
  </si>
  <si>
    <t>2021</t>
  </si>
  <si>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</si>
  <si>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</si>
  <si>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</si>
  <si>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</si>
  <si>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</si>
  <si>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</si>
  <si>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</si>
  <si>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Seafood</t>
  </si>
  <si>
    <t>Grand Total</t>
  </si>
  <si>
    <t>Soft drinks, coffees, teas, beers, and ales</t>
  </si>
  <si>
    <t>Sweet and savory sauces, relishes, spreads, and seasonings</t>
  </si>
  <si>
    <t>Desserts, candies, and sweet breads</t>
  </si>
  <si>
    <t>Cheeses</t>
  </si>
  <si>
    <t>Breads, crackers, pasta, and cereal</t>
  </si>
  <si>
    <t>Prepared meats</t>
  </si>
  <si>
    <t>Seaweed and fish</t>
  </si>
  <si>
    <t>Gumbär Gummibärchen</t>
  </si>
  <si>
    <t>Tourtière</t>
  </si>
  <si>
    <t>Nord-Ost Matjeshering</t>
  </si>
  <si>
    <t>Pâté chinois</t>
  </si>
  <si>
    <t>Sir Rodney's Scones</t>
  </si>
  <si>
    <t>Gula Malacca</t>
  </si>
  <si>
    <t>Original Frankfurter grüne Soße</t>
  </si>
  <si>
    <t>Côte de Blaye</t>
  </si>
  <si>
    <t>Flotemysost</t>
  </si>
  <si>
    <t>Gnocchi di nonna Alice</t>
  </si>
  <si>
    <t>Outback Lager</t>
  </si>
  <si>
    <t>Local Code</t>
  </si>
  <si>
    <t>USA</t>
  </si>
  <si>
    <t>Discount Cost UK</t>
  </si>
  <si>
    <t>Total Discount Cost UK</t>
  </si>
  <si>
    <t>Total Discount Cost USA</t>
  </si>
  <si>
    <t>Discount Cost USA</t>
  </si>
  <si>
    <t>February</t>
  </si>
  <si>
    <t>January</t>
  </si>
  <si>
    <t>July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</si>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</sst>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[$$-409]#,##0.00"/>
    </dxf>
    <dxf>
      <numFmt numFmtId="165" formatCode="[$£-809]#,##0.00"/>
    </dxf>
    <dxf>
      <numFmt numFmtId="165" formatCode="[$£-8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33121180553" backgroundQuery="1" createdVersion="8" refreshedVersion="8" minRefreshableVersion="3" recordCount="0" supportSubquery="1" supportAdvancedDrill="1" xr:uid="{28CFDD3B-80E8-4DB8-AAB5-E482323C75DE}">
  <cacheSource type="external" connectionId="1"/>
  <cacheFields count="9">
    <cacheField name="[Order Date].[Last Day Of Month Indicator].[Last Day Of Month Indicator]" caption="Last Day Of Month Indicator" numFmtId="0" hierarchy="87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Product].[Category Name].[Category Name]" caption="Category Name" numFmtId="0" hierarchy="34" level="1">
      <sharedItems count="7">
        <s v="[Dim Product].[Category Name].&amp;[Beverages]" c="Beverages"/>
        <s v="[Dim Product].[Category Name].&amp;[Condiments]" c="Condiments"/>
        <s v="[Dim Product].[Category Name].&amp;[Confections]" c="Confections"/>
        <s v="[Dim Product].[Category Name].&amp;[Dairy Products]" c="Dairy Products"/>
        <s v="[Dim Product].[Category Name].&amp;[Grains/Cereals]" c="Grains/Cereals"/>
        <s v="[Dim Product].[Category Name].&amp;[Meat/Poultry]" c="Meat/Poultry"/>
        <s v="[Dim Product].[Category Name].&amp;[Seafood]" c="Seafood"/>
      </sharedItems>
    </cacheField>
    <cacheField name="[Dim Product].[Category Descripton].[Category Descripton]" caption="Category Descripton" numFmtId="0" hierarchy="33" level="1">
      <sharedItems count="7">
        <s v="[Dim Product].[Category Descripton].&amp;[Breads, crackers, pasta, and cereal]" c="Breads, crackers, pasta, and cereal"/>
        <s v="[Dim Product].[Category Descripton].&amp;[Cheeses]" c="Cheeses"/>
        <s v="[Dim Product].[Category Descripton].&amp;[Desserts, candies, and sweet breads]" c="Desserts, candies, and sweet breads"/>
        <s v="[Dim Product].[Category Descripton].&amp;[Prepared meats]" c="Prepared meats"/>
        <s v="[Dim Product].[Category Descripton].&amp;[Seaweed and fish]" c="Seaweed and fish"/>
        <s v="[Dim Product].[Category Descripton].&amp;[Soft drinks, coffees, teas, beers, and ales]" c="Soft drinks, coffees, teas, beers, and ales"/>
        <s v="[Dim Product].[Category Descripton].&amp;[Sweet and savory sauces, relishes, spreads, and seasonings]" c="Sweet and savory sauces, relishes, spreads, and seasonings"/>
      </sharedItems>
    </cacheField>
    <cacheField name="[Dim Product].[Product Name].[Product Name]" caption="Product Name" numFmtId="0" hierarchy="39" level="1">
      <sharedItems count="11">
        <s v="[Dim Product].[Product Name].&amp;[Côte de Blaye]" c="Côte de Blaye"/>
        <s v="[Dim Product].[Product Name].&amp;[Flotemysost]" c="Flotemysost"/>
        <s v="[Dim Product].[Product Name].&amp;[Gnocchi di nonna Alice]" c="Gnocchi di nonna Alice"/>
        <s v="[Dim Product].[Product Name].&amp;[Gula Malacca]" c="Gula Malacca"/>
        <s v="[Dim Product].[Product Name].&amp;[Gumbär Gummibärchen]" c="Gumbär Gummibärchen"/>
        <s v="[Dim Product].[Product Name].&amp;[Nord-Ost Matjeshering]" c="Nord-Ost Matjeshering"/>
        <s v="[Dim Product].[Product Name].&amp;[Original Frankfurter grüne Soße]" c="Original Frankfurter grüne Soße"/>
        <s v="[Dim Product].[Product Name].&amp;[Outback Lager]" c="Outback Lager"/>
        <s v="[Dim Product].[Product Name].&amp;[Pâté chinois]" c="Pâté chinois"/>
        <s v="[Dim Product].[Product Name].&amp;[Sir Rodney's Scones]" c="Sir Rodney's Scones"/>
        <s v="[Dim Product].[Product Name].&amp;[Tourtière]" c="Tourtière"/>
      </sharedItems>
    </cacheField>
    <cacheField name="[Dim Company Local].[Local Code].[Local Code]" caption="Local Code" numFmtId="0" hierarchy="1" level="1">
      <sharedItems containsSemiMixedTypes="0" containsString="0"/>
    </cacheField>
    <cacheField name="[Measures].[Discount Cost UK]" caption="Discount Cost UK" numFmtId="0" hierarchy="159" level="32767"/>
    <cacheField name="[Measures].[Discount Cost USA]" caption="Discount Cost USA" numFmtId="0" hierarchy="158" level="32767"/>
    <cacheField name="[Order Date].[Month Name].[Month Name]" caption="Month Name" numFmtId="0" hierarchy="89" level="1">
      <sharedItems count="4">
        <s v="[Order Date].[Month Name].&amp;[February]" c="February"/>
        <s v="[Order Date].[Month Name].&amp;[January]" c="January"/>
        <s v="[Order Date].[Month Name].&amp;[July]" c="July"/>
        <s v="[Order Date].[Month Name].&amp;[March]" c="March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2" unbalanced="0">
      <fieldsUsage count="2">
        <fieldUsage x="-1"/>
        <fieldUsage x="5"/>
      </fieldsUsage>
    </cacheHierarchy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2" unbalanced="0">
      <fieldsUsage count="2">
        <fieldUsage x="-1"/>
        <fieldUsage x="3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2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4"/>
      </fieldsUsage>
    </cacheHierarchy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2" unbalanced="0">
      <fieldsUsage count="2">
        <fieldUsage x="-1"/>
        <fieldUsage x="0"/>
      </fieldsUsage>
    </cacheHierarchy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8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1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 oneField="1">
      <fieldsUsage count="1">
        <fieldUsage x="7"/>
      </fieldsUsage>
    </cacheHierarchy>
    <cacheHierarchy uniqueName="[Measures].[Discount Cost UK]" caption="Discount Cost UK" measure="1" displayFolder="" measureGroup="Fact Orders" count="0" oneField="1">
      <fieldsUsage count="1">
        <fieldUsage x="6"/>
      </fieldsUsage>
    </cacheHierarchy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921B6-CFCD-4035-BBB0-E31836F4396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Y23" firstHeaderRow="1" firstDataRow="4" firstDataCol="1" rowPageCount="3" colPageCount="1"/>
  <pivotFields count="9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3"/>
  </rowFields>
  <rowItems count="15">
    <i>
      <x/>
    </i>
    <i r="1">
      <x v="5"/>
    </i>
    <i>
      <x v="1"/>
    </i>
    <i r="1">
      <x v="6"/>
    </i>
    <i>
      <x v="2"/>
    </i>
    <i r="1">
      <x v="2"/>
    </i>
    <i>
      <x v="3"/>
    </i>
    <i r="1">
      <x v="1"/>
    </i>
    <i>
      <x v="4"/>
    </i>
    <i r="1">
      <x/>
    </i>
    <i>
      <x v="5"/>
    </i>
    <i r="1">
      <x v="3"/>
    </i>
    <i>
      <x v="6"/>
    </i>
    <i r="1">
      <x v="4"/>
    </i>
    <i t="grand">
      <x/>
    </i>
  </rowItems>
  <colFields count="3">
    <field x="8"/>
    <field x="4"/>
    <field x="-2"/>
  </colFields>
  <colItems count="24">
    <i>
      <x/>
      <x v="5"/>
      <x/>
    </i>
    <i r="2" i="1">
      <x v="1"/>
    </i>
    <i r="1">
      <x v="8"/>
      <x/>
    </i>
    <i r="2" i="1">
      <x v="1"/>
    </i>
    <i r="1">
      <x v="9"/>
      <x/>
    </i>
    <i r="2" i="1">
      <x v="1"/>
    </i>
    <i>
      <x v="1"/>
      <x v="4"/>
      <x/>
    </i>
    <i r="2" i="1">
      <x v="1"/>
    </i>
    <i r="1">
      <x v="10"/>
      <x/>
    </i>
    <i r="2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7"/>
      <x/>
    </i>
    <i r="2" i="1">
      <x v="1"/>
    </i>
    <i>
      <x v="3"/>
      <x v="3"/>
      <x/>
    </i>
    <i r="2" i="1">
      <x v="1"/>
    </i>
    <i r="1">
      <x v="6"/>
      <x/>
    </i>
    <i r="2" i="1">
      <x v="1"/>
    </i>
    <i t="grand">
      <x/>
    </i>
    <i t="grand" i="1">
      <x/>
    </i>
  </colItems>
  <pageFields count="3">
    <pageField fld="1" hier="99" name="[Order Date].[Year].&amp;[2021]" cap="2021"/>
    <pageField fld="0" hier="87" name="[Order Date].[Last Day Of Month Indicator].&amp;[1]" cap="1"/>
    <pageField fld="5" hier="1" name="[Dim Company Local].[Local Code].&amp;[USA]" cap="USA"/>
  </pageFields>
  <dataFields count="2">
    <dataField fld="6" baseField="0" baseItem="0"/>
    <dataField fld="7" baseField="0" baseItem="0"/>
  </dataFields>
  <formats count="2">
    <format dxfId="3">
      <pivotArea dataOnly="0" outline="0" fieldPosition="0">
        <references count="1">
          <reference field="4294967294" count="1">
            <x v="1"/>
          </reference>
        </references>
      </pivotArea>
    </format>
    <format dxfId="2">
      <pivotArea dataOnly="0" outline="0" fieldPosition="0">
        <references count="1">
          <reference field="4294967294" count="1">
            <x v="0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33"/>
  </rowHierarchiesUsage>
  <colHierarchiesUsage count="3">
    <colHierarchyUsage hierarchyUsage="89"/>
    <colHierarchyUsage hierarchyUsage="3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C1A8-0FF5-4170-ACF2-3194033A86C3}">
  <dimension ref="A1:Y23"/>
  <sheetViews>
    <sheetView tabSelected="1" workbookViewId="0">
      <selection activeCell="D26" sqref="D26"/>
    </sheetView>
  </sheetViews>
  <sheetFormatPr defaultRowHeight="14.4" x14ac:dyDescent="0.3"/>
  <cols>
    <col min="1" max="1" width="52.77734375" bestFit="1" customWidth="1"/>
    <col min="2" max="2" width="19.88671875" bestFit="1" customWidth="1"/>
    <col min="3" max="3" width="16.33203125" bestFit="1" customWidth="1"/>
    <col min="4" max="4" width="15.21875" bestFit="1" customWidth="1"/>
    <col min="5" max="5" width="16.33203125" bestFit="1" customWidth="1"/>
    <col min="6" max="6" width="17.6640625" bestFit="1" customWidth="1"/>
    <col min="7" max="7" width="16.33203125" bestFit="1" customWidth="1"/>
    <col min="8" max="8" width="21.44140625" bestFit="1" customWidth="1"/>
    <col min="9" max="9" width="16.33203125" bestFit="1" customWidth="1"/>
    <col min="10" max="10" width="15.21875" bestFit="1" customWidth="1"/>
    <col min="11" max="11" width="16.33203125" bestFit="1" customWidth="1"/>
    <col min="12" max="12" width="15.21875" bestFit="1" customWidth="1"/>
    <col min="13" max="13" width="16.33203125" bestFit="1" customWidth="1"/>
    <col min="14" max="14" width="15.21875" bestFit="1" customWidth="1"/>
    <col min="15" max="15" width="16.33203125" bestFit="1" customWidth="1"/>
    <col min="16" max="16" width="20" bestFit="1" customWidth="1"/>
    <col min="17" max="17" width="16.33203125" bestFit="1" customWidth="1"/>
    <col min="18" max="18" width="15.21875" bestFit="1" customWidth="1"/>
    <col min="19" max="19" width="16.33203125" bestFit="1" customWidth="1"/>
    <col min="20" max="20" width="15.21875" bestFit="1" customWidth="1"/>
    <col min="21" max="21" width="16.33203125" bestFit="1" customWidth="1"/>
    <col min="22" max="22" width="26.88671875" bestFit="1" customWidth="1"/>
    <col min="23" max="23" width="16.33203125" bestFit="1" customWidth="1"/>
    <col min="24" max="24" width="19.77734375" bestFit="1" customWidth="1"/>
    <col min="25" max="25" width="20.88671875" bestFit="1" customWidth="1"/>
    <col min="26" max="26" width="15" bestFit="1" customWidth="1"/>
    <col min="27" max="27" width="13.88671875" bestFit="1" customWidth="1"/>
    <col min="28" max="28" width="19.88671875" bestFit="1" customWidth="1"/>
    <col min="29" max="29" width="13.88671875" bestFit="1" customWidth="1"/>
    <col min="30" max="30" width="25.44140625" bestFit="1" customWidth="1"/>
    <col min="31" max="31" width="13.88671875" bestFit="1" customWidth="1"/>
    <col min="32" max="32" width="15.77734375" bestFit="1" customWidth="1"/>
    <col min="33" max="33" width="13.88671875" bestFit="1" customWidth="1"/>
    <col min="34" max="34" width="15" bestFit="1" customWidth="1"/>
    <col min="35" max="35" width="13.88671875" bestFit="1" customWidth="1"/>
    <col min="36" max="36" width="15" bestFit="1" customWidth="1"/>
    <col min="37" max="37" width="13.88671875" bestFit="1" customWidth="1"/>
    <col min="38" max="38" width="20" bestFit="1" customWidth="1"/>
    <col min="39" max="39" width="13.88671875" bestFit="1" customWidth="1"/>
    <col min="40" max="40" width="15" bestFit="1" customWidth="1"/>
    <col min="41" max="41" width="13.88671875" bestFit="1" customWidth="1"/>
    <col min="42" max="42" width="15" bestFit="1" customWidth="1"/>
    <col min="43" max="43" width="13.88671875" bestFit="1" customWidth="1"/>
    <col min="44" max="44" width="20.88671875" bestFit="1" customWidth="1"/>
    <col min="45" max="45" width="13.88671875" bestFit="1" customWidth="1"/>
    <col min="46" max="46" width="19.5546875" bestFit="1" customWidth="1"/>
    <col min="47" max="47" width="18.44140625" bestFit="1" customWidth="1"/>
  </cols>
  <sheetData>
    <row r="1" spans="1:25" x14ac:dyDescent="0.3">
      <c r="A1" s="1" t="s">
        <v>3</v>
      </c>
      <c r="B1" t="s" vm="2">
        <v>4</v>
      </c>
    </row>
    <row r="2" spans="1:25" x14ac:dyDescent="0.3">
      <c r="A2" s="1" t="s">
        <v>2</v>
      </c>
      <c r="B2" t="s" vm="1">
        <v>1</v>
      </c>
    </row>
    <row r="3" spans="1:25" x14ac:dyDescent="0.3">
      <c r="A3" s="1" t="s">
        <v>32</v>
      </c>
      <c r="B3" t="s" vm="3">
        <v>33</v>
      </c>
    </row>
    <row r="5" spans="1:25" x14ac:dyDescent="0.3">
      <c r="B5" s="1" t="s">
        <v>0</v>
      </c>
    </row>
    <row r="6" spans="1:25" x14ac:dyDescent="0.3">
      <c r="B6" t="s">
        <v>38</v>
      </c>
      <c r="H6" t="s">
        <v>39</v>
      </c>
      <c r="L6" t="s">
        <v>40</v>
      </c>
      <c r="T6" t="s">
        <v>41</v>
      </c>
      <c r="X6" t="s">
        <v>35</v>
      </c>
      <c r="Y6" t="s">
        <v>36</v>
      </c>
    </row>
    <row r="7" spans="1:25" x14ac:dyDescent="0.3">
      <c r="B7" t="s">
        <v>23</v>
      </c>
      <c r="D7" t="s">
        <v>24</v>
      </c>
      <c r="F7" t="s">
        <v>25</v>
      </c>
      <c r="H7" t="s">
        <v>21</v>
      </c>
      <c r="J7" t="s">
        <v>22</v>
      </c>
      <c r="L7" t="s">
        <v>28</v>
      </c>
      <c r="N7" t="s">
        <v>29</v>
      </c>
      <c r="P7" t="s">
        <v>30</v>
      </c>
      <c r="R7" t="s">
        <v>31</v>
      </c>
      <c r="T7" t="s">
        <v>26</v>
      </c>
      <c r="V7" t="s">
        <v>27</v>
      </c>
    </row>
    <row r="8" spans="1:25" x14ac:dyDescent="0.3">
      <c r="A8" s="1" t="s">
        <v>5</v>
      </c>
      <c r="B8" s="5" t="s">
        <v>34</v>
      </c>
      <c r="C8" s="4" t="s">
        <v>37</v>
      </c>
      <c r="D8" s="5" t="s">
        <v>34</v>
      </c>
      <c r="E8" s="4" t="s">
        <v>37</v>
      </c>
      <c r="F8" s="5" t="s">
        <v>34</v>
      </c>
      <c r="G8" s="4" t="s">
        <v>37</v>
      </c>
      <c r="H8" s="5" t="s">
        <v>34</v>
      </c>
      <c r="I8" s="4" t="s">
        <v>37</v>
      </c>
      <c r="J8" s="5" t="s">
        <v>34</v>
      </c>
      <c r="K8" s="4" t="s">
        <v>37</v>
      </c>
      <c r="L8" s="5" t="s">
        <v>34</v>
      </c>
      <c r="M8" s="4" t="s">
        <v>37</v>
      </c>
      <c r="N8" s="5" t="s">
        <v>34</v>
      </c>
      <c r="O8" s="4" t="s">
        <v>37</v>
      </c>
      <c r="P8" s="5" t="s">
        <v>34</v>
      </c>
      <c r="Q8" s="4" t="s">
        <v>37</v>
      </c>
      <c r="R8" s="5" t="s">
        <v>34</v>
      </c>
      <c r="S8" s="4" t="s">
        <v>37</v>
      </c>
      <c r="T8" s="5" t="s">
        <v>34</v>
      </c>
      <c r="U8" s="4" t="s">
        <v>37</v>
      </c>
      <c r="V8" s="5" t="s">
        <v>34</v>
      </c>
      <c r="W8" s="4" t="s">
        <v>37</v>
      </c>
    </row>
    <row r="9" spans="1:25" x14ac:dyDescent="0.3">
      <c r="A9" s="2" t="s">
        <v>6</v>
      </c>
      <c r="B9" s="5"/>
      <c r="C9" s="4"/>
      <c r="D9" s="5"/>
      <c r="E9" s="4"/>
      <c r="F9" s="5"/>
      <c r="G9" s="4"/>
      <c r="H9" s="5"/>
      <c r="I9" s="4"/>
      <c r="J9" s="5"/>
      <c r="K9" s="4"/>
      <c r="L9" s="5"/>
      <c r="M9" s="4"/>
      <c r="N9" s="5"/>
      <c r="O9" s="4"/>
      <c r="P9" s="5"/>
      <c r="Q9" s="4"/>
      <c r="R9" s="5"/>
      <c r="S9" s="4"/>
      <c r="T9" s="5"/>
      <c r="U9" s="4"/>
      <c r="V9" s="5"/>
      <c r="W9" s="4"/>
      <c r="X9" s="5"/>
      <c r="Y9" s="4"/>
    </row>
    <row r="10" spans="1:25" x14ac:dyDescent="0.3">
      <c r="A10" s="3" t="s">
        <v>14</v>
      </c>
      <c r="B10" s="5"/>
      <c r="C10" s="4"/>
      <c r="D10" s="5"/>
      <c r="E10" s="4"/>
      <c r="F10" s="5"/>
      <c r="G10" s="4"/>
      <c r="H10" s="5"/>
      <c r="I10" s="4"/>
      <c r="J10" s="5"/>
      <c r="K10" s="4"/>
      <c r="L10" s="5">
        <v>158.4</v>
      </c>
      <c r="M10" s="4">
        <v>198</v>
      </c>
      <c r="N10" s="5"/>
      <c r="O10" s="4"/>
      <c r="P10" s="5"/>
      <c r="Q10" s="4"/>
      <c r="R10" s="5">
        <v>8.8000000000000007</v>
      </c>
      <c r="S10" s="4">
        <v>11</v>
      </c>
      <c r="T10" s="5"/>
      <c r="U10" s="4"/>
      <c r="V10" s="5"/>
      <c r="W10" s="4"/>
      <c r="X10" s="5">
        <v>167.20000000000002</v>
      </c>
      <c r="Y10" s="4">
        <v>209</v>
      </c>
    </row>
    <row r="11" spans="1:25" x14ac:dyDescent="0.3">
      <c r="A11" s="2" t="s">
        <v>7</v>
      </c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Q11" s="4"/>
      <c r="R11" s="5"/>
      <c r="S11" s="4"/>
      <c r="T11" s="5"/>
      <c r="U11" s="4"/>
      <c r="V11" s="5"/>
      <c r="W11" s="4"/>
      <c r="X11" s="5"/>
      <c r="Y11" s="4"/>
    </row>
    <row r="12" spans="1:25" x14ac:dyDescent="0.3">
      <c r="A12" s="3" t="s">
        <v>15</v>
      </c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Q12" s="4"/>
      <c r="R12" s="5"/>
      <c r="S12" s="4"/>
      <c r="T12" s="5">
        <v>28</v>
      </c>
      <c r="U12" s="4">
        <v>35</v>
      </c>
      <c r="V12" s="5">
        <v>8.8000000000000007</v>
      </c>
      <c r="W12" s="4">
        <v>11</v>
      </c>
      <c r="X12" s="5">
        <v>36.799999999999997</v>
      </c>
      <c r="Y12" s="4">
        <v>46</v>
      </c>
    </row>
    <row r="13" spans="1:25" x14ac:dyDescent="0.3">
      <c r="A13" s="2" t="s">
        <v>8</v>
      </c>
      <c r="B13" s="5"/>
      <c r="C13" s="4"/>
      <c r="D13" s="5"/>
      <c r="E13" s="4"/>
      <c r="F13" s="5"/>
      <c r="G13" s="4"/>
      <c r="H13" s="5"/>
      <c r="I13" s="4"/>
      <c r="J13" s="5"/>
      <c r="K13" s="4"/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4"/>
      <c r="X13" s="5"/>
      <c r="Y13" s="4"/>
    </row>
    <row r="14" spans="1:25" x14ac:dyDescent="0.3">
      <c r="A14" s="3" t="s">
        <v>16</v>
      </c>
      <c r="B14" s="5"/>
      <c r="C14" s="4"/>
      <c r="D14" s="5"/>
      <c r="E14" s="4"/>
      <c r="F14" s="5">
        <v>64</v>
      </c>
      <c r="G14" s="4">
        <v>80</v>
      </c>
      <c r="H14" s="5">
        <v>0</v>
      </c>
      <c r="I14" s="4">
        <v>0</v>
      </c>
      <c r="J14" s="5"/>
      <c r="K14" s="4"/>
      <c r="L14" s="5"/>
      <c r="M14" s="4"/>
      <c r="N14" s="5"/>
      <c r="O14" s="4"/>
      <c r="P14" s="5"/>
      <c r="Q14" s="4"/>
      <c r="R14" s="5"/>
      <c r="S14" s="4"/>
      <c r="T14" s="5"/>
      <c r="U14" s="4"/>
      <c r="V14" s="5"/>
      <c r="W14" s="4"/>
      <c r="X14" s="5">
        <v>64</v>
      </c>
      <c r="Y14" s="4">
        <v>80</v>
      </c>
    </row>
    <row r="15" spans="1:25" x14ac:dyDescent="0.3">
      <c r="A15" s="2" t="s">
        <v>9</v>
      </c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5"/>
      <c r="U15" s="4"/>
      <c r="V15" s="5"/>
      <c r="W15" s="4"/>
      <c r="X15" s="5"/>
      <c r="Y15" s="4"/>
    </row>
    <row r="16" spans="1:25" x14ac:dyDescent="0.3">
      <c r="A16" s="3" t="s">
        <v>17</v>
      </c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>
        <v>12.8</v>
      </c>
      <c r="O16" s="4">
        <v>16</v>
      </c>
      <c r="P16" s="5"/>
      <c r="Q16" s="4"/>
      <c r="R16" s="5"/>
      <c r="S16" s="4"/>
      <c r="T16" s="5"/>
      <c r="U16" s="4"/>
      <c r="V16" s="5"/>
      <c r="W16" s="4"/>
      <c r="X16" s="5">
        <v>12.8</v>
      </c>
      <c r="Y16" s="4">
        <v>16</v>
      </c>
    </row>
    <row r="17" spans="1:25" x14ac:dyDescent="0.3">
      <c r="A17" s="2" t="s">
        <v>10</v>
      </c>
      <c r="B17" s="5"/>
      <c r="C17" s="4"/>
      <c r="D17" s="5"/>
      <c r="E17" s="4"/>
      <c r="F17" s="5"/>
      <c r="G17" s="4"/>
      <c r="H17" s="5"/>
      <c r="I17" s="4"/>
      <c r="J17" s="5"/>
      <c r="K17" s="4"/>
      <c r="L17" s="5"/>
      <c r="M17" s="4"/>
      <c r="N17" s="5"/>
      <c r="O17" s="4"/>
      <c r="P17" s="5"/>
      <c r="Q17" s="4"/>
      <c r="R17" s="5"/>
      <c r="S17" s="4"/>
      <c r="T17" s="5"/>
      <c r="U17" s="4"/>
      <c r="V17" s="5"/>
      <c r="W17" s="4"/>
      <c r="X17" s="5"/>
      <c r="Y17" s="4"/>
    </row>
    <row r="18" spans="1:25" x14ac:dyDescent="0.3">
      <c r="A18" s="3" t="s">
        <v>18</v>
      </c>
      <c r="B18" s="5"/>
      <c r="C18" s="4"/>
      <c r="D18" s="5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>
        <v>0</v>
      </c>
      <c r="Q18" s="4">
        <v>0</v>
      </c>
      <c r="R18" s="5"/>
      <c r="S18" s="4"/>
      <c r="T18" s="5"/>
      <c r="U18" s="4"/>
      <c r="V18" s="5"/>
      <c r="W18" s="4"/>
      <c r="X18" s="5">
        <v>0</v>
      </c>
      <c r="Y18" s="4">
        <v>0</v>
      </c>
    </row>
    <row r="19" spans="1:25" x14ac:dyDescent="0.3">
      <c r="A19" s="2" t="s">
        <v>11</v>
      </c>
      <c r="B19" s="5"/>
      <c r="C19" s="4"/>
      <c r="D19" s="5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</row>
    <row r="20" spans="1:25" x14ac:dyDescent="0.3">
      <c r="A20" s="3" t="s">
        <v>19</v>
      </c>
      <c r="B20" s="5"/>
      <c r="C20" s="4"/>
      <c r="D20" s="5">
        <v>230.4</v>
      </c>
      <c r="E20" s="4">
        <v>288</v>
      </c>
      <c r="F20" s="5"/>
      <c r="G20" s="4"/>
      <c r="H20" s="5"/>
      <c r="I20" s="4"/>
      <c r="J20" s="5">
        <v>0</v>
      </c>
      <c r="K20" s="4">
        <v>0</v>
      </c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>
        <v>230.4</v>
      </c>
      <c r="Y20" s="4">
        <v>288</v>
      </c>
    </row>
    <row r="21" spans="1:25" x14ac:dyDescent="0.3">
      <c r="A21" s="2" t="s">
        <v>12</v>
      </c>
      <c r="B21" s="5"/>
      <c r="C21" s="4"/>
      <c r="D21" s="5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</row>
    <row r="22" spans="1:25" x14ac:dyDescent="0.3">
      <c r="A22" s="3" t="s">
        <v>20</v>
      </c>
      <c r="B22" s="5">
        <v>116</v>
      </c>
      <c r="C22" s="4">
        <v>145</v>
      </c>
      <c r="D22" s="5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>
        <v>116</v>
      </c>
      <c r="Y22" s="4">
        <v>145</v>
      </c>
    </row>
    <row r="23" spans="1:25" x14ac:dyDescent="0.3">
      <c r="A23" s="2" t="s">
        <v>13</v>
      </c>
      <c r="B23" s="5">
        <v>116</v>
      </c>
      <c r="C23" s="4">
        <v>145</v>
      </c>
      <c r="D23" s="5">
        <v>230.4</v>
      </c>
      <c r="E23" s="4">
        <v>288</v>
      </c>
      <c r="F23" s="5">
        <v>64</v>
      </c>
      <c r="G23" s="4">
        <v>80</v>
      </c>
      <c r="H23" s="5">
        <v>0</v>
      </c>
      <c r="I23" s="4">
        <v>0</v>
      </c>
      <c r="J23" s="5">
        <v>0</v>
      </c>
      <c r="K23" s="4">
        <v>0</v>
      </c>
      <c r="L23" s="5">
        <v>158.4</v>
      </c>
      <c r="M23" s="4">
        <v>198</v>
      </c>
      <c r="N23" s="5">
        <v>12.8</v>
      </c>
      <c r="O23" s="4">
        <v>16</v>
      </c>
      <c r="P23" s="5">
        <v>0</v>
      </c>
      <c r="Q23" s="4">
        <v>0</v>
      </c>
      <c r="R23" s="5">
        <v>8.8000000000000007</v>
      </c>
      <c r="S23" s="4">
        <v>11</v>
      </c>
      <c r="T23" s="5">
        <v>28</v>
      </c>
      <c r="U23" s="4">
        <v>35</v>
      </c>
      <c r="V23" s="5">
        <v>8.8000000000000007</v>
      </c>
      <c r="W23" s="4">
        <v>11</v>
      </c>
      <c r="X23" s="5">
        <v>627.19999999999993</v>
      </c>
      <c r="Y23" s="4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tmpF17B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2025-01-06T22:30:57Z</dcterms:created>
  <dcterms:modified xsi:type="dcterms:W3CDTF">2025-01-07T00:47:44Z</dcterms:modified>
</cp:coreProperties>
</file>