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3BA2DB36-B237-4745-AD03-DE2EC7FEA533}" xr6:coauthVersionLast="47" xr6:coauthVersionMax="47" xr10:uidLastSave="{00000000-0000-0000-0000-000000000000}"/>
  <bookViews>
    <workbookView xWindow="-108" yWindow="-108" windowWidth="23256" windowHeight="12576" xr2:uid="{7F24FD06-F2B2-45F5-A88D-E7A805DAFC2D}"/>
  </bookViews>
  <sheets>
    <sheet name="tmp8CCC" sheetId="1" r:id="rId1"/>
  </sheets>
  <calcPr calcId="0"/>
  <pivotCaches>
    <pivotCache cacheId="5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185CBF-3547-450D-9778-55D6D74DC205}" odcFile="C:\Users\andre\AppData\Local\Temp\tmp8CCC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Create Data Mart Analysis Services"/>
    <s v="{[Order Date].[Year].&amp;[2022]}"/>
    <s v="{[Dim Product].[Category Name].&amp;[Produce],[Dim Product].[Category Name].&amp;[Beverages],[Dim Product].[Category Name].&amp;[Confections],[Dim Product].[Category Name].&amp;[Grains/Cereals]}"/>
    <s v="{[Dim Company Local].[Local Code].&amp;[US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<sst xmlns="http://schemas.openxmlformats.org/spreadsheetml/2006/main" count="59" uniqueCount="30">
  <si>
    <t>Freight UK</t>
  </si>
  <si>
    <t>Freight USA</t>
  </si>
  <si>
    <t>Row Labels</t>
  </si>
  <si>
    <t>Eastern</t>
  </si>
  <si>
    <t>Northern</t>
  </si>
  <si>
    <t>Southern</t>
  </si>
  <si>
    <t>Western</t>
  </si>
  <si>
    <t>Grand Total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</si>
  <si>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</si>
  <si>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</si>
  <si>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</si>
  <si>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</si>
  <si>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</si>
  <si>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</si>
  <si>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</si>
  <si>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</si>
  <si>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</si>
  <si>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September</t>
  </si>
  <si>
    <t>Order Date.Year</t>
  </si>
  <si>
    <t>2022</t>
  </si>
  <si>
    <t>Category Name</t>
  </si>
  <si>
    <t>(Multiple Items)</t>
  </si>
  <si>
    <t>Local Code</t>
  </si>
  <si>
    <t>USA</t>
  </si>
  <si>
    <t>1º Semestre</t>
  </si>
  <si>
    <t>2º Semestre</t>
  </si>
  <si>
    <t>2º Trimestre</t>
  </si>
  <si>
    <t>3º Trimestre</t>
  </si>
  <si>
    <t>1º Trimestre</t>
  </si>
  <si>
    <t>4º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</si>
</sst>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5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[$£-809]#,##0.00"/>
    </dxf>
    <dxf>
      <numFmt numFmtId="165" formatCode="[$$-409]#,##0.00"/>
    </dxf>
    <dxf>
      <numFmt numFmtId="165" formatCode="[$$-409]#,##0.00"/>
    </dxf>
    <dxf>
      <numFmt numFmtId="164" formatCode="[$£-8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1239814816" backgroundQuery="1" createdVersion="8" refreshedVersion="8" minRefreshableVersion="3" recordCount="0" supportSubquery="1" supportAdvancedDrill="1" xr:uid="{50714FD8-4A5C-4817-AF79-1479999AFE04}">
  <cacheSource type="external" connectionId="1"/>
  <cacheFields count="9">
    <cacheField name="[Measures].[Freight UK]" caption="Freight UK" numFmtId="0" hierarchy="161" level="32767"/>
    <cacheField name="[Measures].[Freight USA]" caption="Freight USA" numFmtId="0" hierarchy="160" level="32767"/>
    <cacheField name="[Dim Employee].[Region Description].[Region Description]" caption="Region Description" numFmtId="0" hierarchy="30" level="1">
      <sharedItems count="4">
        <s v="[Dim Employee].[Region Description].&amp;[Eastern]" c="Eastern"/>
        <s v="[Dim Employee].[Region Description].&amp;[Northern]" c="Northern"/>
        <s v="[Dim Employee].[Region Description].&amp;[Southern]" c="Southern"/>
        <s v="[Dim Employee].[Region Description].&amp;[Western]" c="Western"/>
      </sharedItems>
    </cacheField>
    <cacheField name="[Order Date].[Month Name].[Month Name]" caption="Month Name" numFmtId="0" hierarchy="89" level="1">
      <sharedItems count="10">
        <s v="[Order Date].[Month Name].&amp;[April]" c="April"/>
        <s v="[Order Date].[Month Name].&amp;[August]" c="August"/>
        <s v="[Order Date].[Month Name].&amp;[December]" c="December"/>
        <s v="[Order Date].[Month Name].&amp;[February]" c="February"/>
        <s v="[Order Date].[Month Name].&amp;[January]" c="January"/>
        <s v="[Order Date].[Month Name].&amp;[July]" c="July"/>
        <s v="[Order Date].[Month Name].&amp;[June]" c="June"/>
        <s v="[Order Date].[Month Name].&amp;[March]" c="March"/>
        <s v="[Order Date].[Month Name].&amp;[May]" c="May"/>
        <s v="[Order Date].[Month Name].&amp;[September]" c="September"/>
      </sharedItems>
    </cacheField>
    <cacheField name="[Order Date].[Year].[Year]" caption="Year" numFmtId="0" hierarchy="99" level="1">
      <sharedItems containsSemiMixedTypes="0" containsString="0"/>
    </cacheField>
    <cacheField name="[Dim Product].[Category Name].[Category Name]" caption="Category Name" numFmtId="0" hierarchy="34" level="1">
      <sharedItems containsSemiMixedTypes="0" containsString="0"/>
    </cacheField>
    <cacheField name="[Dim Company Local].[Local Code].[Local Code]" caption="Local Code" numFmtId="0" hierarchy="1" level="1">
      <sharedItems containsSemiMixedTypes="0" containsString="0"/>
    </cacheField>
    <cacheField name="[Order Date].[Semester Name].[Semester Name]" caption="Semester Name" numFmtId="0" hierarchy="94" level="1">
      <sharedItems count="2">
        <s v="[Order Date].[Semester Name].&amp;[1º Semestre]" c="1º Semestre"/>
        <s v="[Order Date].[Semester Name].&amp;[2º Semestre]" c="2º Semestre"/>
      </sharedItems>
    </cacheField>
    <cacheField name="[Order Date].[Trimester Name].[Trimester Name]" caption="Trimester Name" numFmtId="0" hierarchy="96" level="1">
      <sharedItems count="4">
        <s v="[Order Date].[Trimester Name].&amp;[1º Trimestre]" c="1º Trimestre"/>
        <s v="[Order Date].[Trimester Name].&amp;[2º Trimestre]" c="2º Trimestre"/>
        <s v="[Order Date].[Trimester Name].&amp;[3º Trimestre]" c="3º Trimestre"/>
        <s v="[Order Date].[Trimester Name].&amp;[4º Trimestre]" c="4º Trimestre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6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2" unbalanced="0">
      <fieldsUsage count="2">
        <fieldUsage x="-1"/>
        <fieldUsage x="2"/>
      </fieldsUsage>
    </cacheHierarchy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5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3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2" unbalanced="0">
      <fieldsUsage count="2">
        <fieldUsage x="-1"/>
        <fieldUsage x="7"/>
      </fieldsUsage>
    </cacheHierarchy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8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4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 oneField="1">
      <fieldsUsage count="1">
        <fieldUsage x="1"/>
      </fieldsUsage>
    </cacheHierarchy>
    <cacheHierarchy uniqueName="[Measures].[Freight UK]" caption="Freight UK" measure="1" displayFolder="" measureGroup="Fact Orders" count="0" oneField="1">
      <fieldsUsage count="1">
        <fieldUsage x="0"/>
      </fieldsUsage>
    </cacheHierarchy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154FD-0099-4889-8D5D-294A94CCC496}" name="PivotTable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C55" firstHeaderRow="0" firstDataRow="1" firstDataCol="1" rowPageCount="3" colPageCount="1"/>
  <pivotFields count="9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4">
    <field x="2"/>
    <field x="7"/>
    <field x="8"/>
    <field x="3"/>
  </rowFields>
  <rowItems count="50">
    <i>
      <x/>
    </i>
    <i r="1">
      <x/>
    </i>
    <i r="2">
      <x/>
    </i>
    <i r="3">
      <x v="3"/>
    </i>
    <i r="3">
      <x v="4"/>
    </i>
    <i r="3">
      <x v="7"/>
    </i>
    <i r="2">
      <x v="1"/>
    </i>
    <i r="3">
      <x/>
    </i>
    <i r="3">
      <x v="6"/>
    </i>
    <i r="3">
      <x v="8"/>
    </i>
    <i r="1">
      <x v="1"/>
    </i>
    <i r="2">
      <x v="2"/>
    </i>
    <i r="3">
      <x v="1"/>
    </i>
    <i r="3">
      <x v="5"/>
    </i>
    <i r="3">
      <x v="9"/>
    </i>
    <i>
      <x v="1"/>
    </i>
    <i r="1">
      <x/>
    </i>
    <i r="2">
      <x/>
    </i>
    <i r="3">
      <x v="3"/>
    </i>
    <i r="3">
      <x v="4"/>
    </i>
    <i r="3">
      <x v="7"/>
    </i>
    <i r="2">
      <x v="1"/>
    </i>
    <i r="3">
      <x/>
    </i>
    <i r="1">
      <x v="1"/>
    </i>
    <i r="2">
      <x v="2"/>
    </i>
    <i r="3">
      <x v="1"/>
    </i>
    <i r="2">
      <x v="3"/>
    </i>
    <i r="3">
      <x v="2"/>
    </i>
    <i>
      <x v="2"/>
    </i>
    <i r="1">
      <x/>
    </i>
    <i r="2">
      <x/>
    </i>
    <i r="3">
      <x v="3"/>
    </i>
    <i r="3">
      <x v="4"/>
    </i>
    <i r="3">
      <x v="7"/>
    </i>
    <i r="2">
      <x v="1"/>
    </i>
    <i r="3">
      <x/>
    </i>
    <i r="1">
      <x v="1"/>
    </i>
    <i r="2">
      <x v="2"/>
    </i>
    <i r="3">
      <x v="5"/>
    </i>
    <i>
      <x v="3"/>
    </i>
    <i r="1">
      <x/>
    </i>
    <i r="2">
      <x/>
    </i>
    <i r="3">
      <x v="3"/>
    </i>
    <i r="3">
      <x v="7"/>
    </i>
    <i r="2">
      <x v="1"/>
    </i>
    <i r="3">
      <x/>
    </i>
    <i r="1">
      <x v="1"/>
    </i>
    <i r="2">
      <x v="3"/>
    </i>
    <i r="3"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99" name="[Order Date].[Year].&amp;[2022]" cap="2022"/>
    <pageField fld="5" hier="34" name="[Dim Product].[Category Name].&amp;[Produce]" cap="Produce"/>
    <pageField fld="6" hier="1" name="[Dim Company Local].[Local Code].&amp;[USA]" cap="USA"/>
  </pageFields>
  <dataFields count="2">
    <dataField fld="0" baseField="0" baseItem="0"/>
    <dataField fld="1" baseField="0" baseItem="0"/>
  </dataFields>
  <formats count="2">
    <format dxfId="3">
      <pivotArea dataOnly="0" outline="0" fieldPosition="0">
        <references count="1">
          <reference field="4294967294" count="1">
            <x v="0"/>
          </reference>
        </references>
      </pivotArea>
    </format>
    <format dxfId="2">
      <pivotArea dataOnly="0" outline="0" fieldPosition="0">
        <references count="1">
          <reference field="4294967294" count="1"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Dim Product].[Category Name].&amp;[Produce]"/>
        <member name="[Dim Product].[Category Name].&amp;[Beverages]"/>
        <member name="[Dim Product].[Category Name].&amp;[Confections]"/>
        <member name="[Dim Product].[Category Name].&amp;[Grains/Cereal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30"/>
    <rowHierarchyUsage hierarchyUsage="94"/>
    <rowHierarchyUsage hierarchyUsage="96"/>
    <rowHierarchyUsage hierarchyUsage="8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A41D-8E8A-48C9-A95C-1D9B5893D3C6}">
  <dimension ref="A1:C55"/>
  <sheetViews>
    <sheetView tabSelected="1" workbookViewId="0">
      <selection activeCell="B2" sqref="B2"/>
    </sheetView>
  </sheetViews>
  <sheetFormatPr defaultRowHeight="14.4" x14ac:dyDescent="0.3"/>
  <cols>
    <col min="1" max="1" width="15.77734375" bestFit="1" customWidth="1"/>
    <col min="2" max="2" width="15.5546875" bestFit="1" customWidth="1"/>
    <col min="3" max="3" width="10.5546875" bestFit="1" customWidth="1"/>
  </cols>
  <sheetData>
    <row r="1" spans="1:3" x14ac:dyDescent="0.3">
      <c r="A1" s="3" t="s">
        <v>18</v>
      </c>
      <c r="B1" t="s" vm="1">
        <v>19</v>
      </c>
    </row>
    <row r="2" spans="1:3" x14ac:dyDescent="0.3">
      <c r="A2" s="3" t="s">
        <v>20</v>
      </c>
      <c r="B2" t="s" vm="2">
        <v>21</v>
      </c>
    </row>
    <row r="3" spans="1:3" x14ac:dyDescent="0.3">
      <c r="A3" s="3" t="s">
        <v>22</v>
      </c>
      <c r="B3" t="s" vm="3">
        <v>23</v>
      </c>
    </row>
    <row r="5" spans="1:3" x14ac:dyDescent="0.3">
      <c r="A5" s="3" t="s">
        <v>2</v>
      </c>
      <c r="B5" s="1" t="s">
        <v>0</v>
      </c>
      <c r="C5" s="2" t="s">
        <v>1</v>
      </c>
    </row>
    <row r="6" spans="1:3" x14ac:dyDescent="0.3">
      <c r="A6" s="4" t="s">
        <v>3</v>
      </c>
      <c r="B6" s="1"/>
      <c r="C6" s="2"/>
    </row>
    <row r="7" spans="1:3" x14ac:dyDescent="0.3">
      <c r="A7" s="5" t="s">
        <v>24</v>
      </c>
      <c r="B7" s="1"/>
      <c r="C7" s="2"/>
    </row>
    <row r="8" spans="1:3" x14ac:dyDescent="0.3">
      <c r="A8" s="6" t="s">
        <v>28</v>
      </c>
      <c r="B8" s="1"/>
      <c r="C8" s="2"/>
    </row>
    <row r="9" spans="1:3" x14ac:dyDescent="0.3">
      <c r="A9" s="7" t="s">
        <v>11</v>
      </c>
      <c r="B9" s="1">
        <v>95.266600000000011</v>
      </c>
      <c r="C9" s="2">
        <v>119.08319999999998</v>
      </c>
    </row>
    <row r="10" spans="1:3" x14ac:dyDescent="0.3">
      <c r="A10" s="7" t="s">
        <v>12</v>
      </c>
      <c r="B10" s="1">
        <v>69.887599999999992</v>
      </c>
      <c r="C10" s="2">
        <v>87.3596</v>
      </c>
    </row>
    <row r="11" spans="1:3" x14ac:dyDescent="0.3">
      <c r="A11" s="7" t="s">
        <v>15</v>
      </c>
      <c r="B11" s="1">
        <v>599.74260000000004</v>
      </c>
      <c r="C11" s="2">
        <v>749.67820000000006</v>
      </c>
    </row>
    <row r="12" spans="1:3" x14ac:dyDescent="0.3">
      <c r="A12" s="6" t="s">
        <v>26</v>
      </c>
      <c r="B12" s="1"/>
      <c r="C12" s="2"/>
    </row>
    <row r="13" spans="1:3" x14ac:dyDescent="0.3">
      <c r="A13" s="7" t="s">
        <v>8</v>
      </c>
      <c r="B13" s="1">
        <v>381.6352</v>
      </c>
      <c r="C13" s="2">
        <v>477.04410000000007</v>
      </c>
    </row>
    <row r="14" spans="1:3" x14ac:dyDescent="0.3">
      <c r="A14" s="7" t="s">
        <v>14</v>
      </c>
      <c r="B14" s="1">
        <v>17.428599999999999</v>
      </c>
      <c r="C14" s="2">
        <v>21.785300000000007</v>
      </c>
    </row>
    <row r="15" spans="1:3" x14ac:dyDescent="0.3">
      <c r="A15" s="7" t="s">
        <v>16</v>
      </c>
      <c r="B15" s="1">
        <v>42.620000000000005</v>
      </c>
      <c r="C15" s="2">
        <v>53.275000000000006</v>
      </c>
    </row>
    <row r="16" spans="1:3" x14ac:dyDescent="0.3">
      <c r="A16" s="5" t="s">
        <v>25</v>
      </c>
      <c r="B16" s="1"/>
      <c r="C16" s="2"/>
    </row>
    <row r="17" spans="1:3" x14ac:dyDescent="0.3">
      <c r="A17" s="6" t="s">
        <v>27</v>
      </c>
      <c r="B17" s="1"/>
      <c r="C17" s="2"/>
    </row>
    <row r="18" spans="1:3" x14ac:dyDescent="0.3">
      <c r="A18" s="7" t="s">
        <v>9</v>
      </c>
      <c r="B18" s="1">
        <v>29.344000000000001</v>
      </c>
      <c r="C18" s="2">
        <v>36.68</v>
      </c>
    </row>
    <row r="19" spans="1:3" x14ac:dyDescent="0.3">
      <c r="A19" s="7" t="s">
        <v>13</v>
      </c>
      <c r="B19" s="1">
        <v>15.808</v>
      </c>
      <c r="C19" s="2">
        <v>19.760000000000002</v>
      </c>
    </row>
    <row r="20" spans="1:3" x14ac:dyDescent="0.3">
      <c r="A20" s="7" t="s">
        <v>17</v>
      </c>
      <c r="B20" s="1">
        <v>15.224</v>
      </c>
      <c r="C20" s="2">
        <v>19.03</v>
      </c>
    </row>
    <row r="21" spans="1:3" x14ac:dyDescent="0.3">
      <c r="A21" s="4" t="s">
        <v>4</v>
      </c>
      <c r="B21" s="1"/>
      <c r="C21" s="2"/>
    </row>
    <row r="22" spans="1:3" x14ac:dyDescent="0.3">
      <c r="A22" s="5" t="s">
        <v>24</v>
      </c>
      <c r="B22" s="1"/>
      <c r="C22" s="2"/>
    </row>
    <row r="23" spans="1:3" x14ac:dyDescent="0.3">
      <c r="A23" s="6" t="s">
        <v>28</v>
      </c>
      <c r="B23" s="1"/>
      <c r="C23" s="2"/>
    </row>
    <row r="24" spans="1:3" x14ac:dyDescent="0.3">
      <c r="A24" s="7" t="s">
        <v>11</v>
      </c>
      <c r="B24" s="1">
        <v>16.650600000000001</v>
      </c>
      <c r="C24" s="2">
        <v>20.813199999999998</v>
      </c>
    </row>
    <row r="25" spans="1:3" x14ac:dyDescent="0.3">
      <c r="A25" s="7" t="s">
        <v>12</v>
      </c>
      <c r="B25" s="1">
        <v>92.826599999999999</v>
      </c>
      <c r="C25" s="2">
        <v>116.03319999999999</v>
      </c>
    </row>
    <row r="26" spans="1:3" x14ac:dyDescent="0.3">
      <c r="A26" s="7" t="s">
        <v>15</v>
      </c>
      <c r="B26" s="1">
        <v>357.72989999999999</v>
      </c>
      <c r="C26" s="2">
        <v>447.16230000000007</v>
      </c>
    </row>
    <row r="27" spans="1:3" x14ac:dyDescent="0.3">
      <c r="A27" s="6" t="s">
        <v>26</v>
      </c>
      <c r="B27" s="1"/>
      <c r="C27" s="2"/>
    </row>
    <row r="28" spans="1:3" x14ac:dyDescent="0.3">
      <c r="A28" s="7" t="s">
        <v>8</v>
      </c>
      <c r="B28" s="1">
        <v>118.12130000000002</v>
      </c>
      <c r="C28" s="2">
        <v>147.6516</v>
      </c>
    </row>
    <row r="29" spans="1:3" x14ac:dyDescent="0.3">
      <c r="A29" s="5" t="s">
        <v>25</v>
      </c>
      <c r="B29" s="1"/>
      <c r="C29" s="2"/>
    </row>
    <row r="30" spans="1:3" x14ac:dyDescent="0.3">
      <c r="A30" s="6" t="s">
        <v>27</v>
      </c>
      <c r="B30" s="1"/>
      <c r="C30" s="2"/>
    </row>
    <row r="31" spans="1:3" x14ac:dyDescent="0.3">
      <c r="A31" s="7" t="s">
        <v>9</v>
      </c>
      <c r="B31" s="1">
        <v>53.930599999999998</v>
      </c>
      <c r="C31" s="2">
        <v>67.413300000000007</v>
      </c>
    </row>
    <row r="32" spans="1:3" x14ac:dyDescent="0.3">
      <c r="A32" s="6" t="s">
        <v>29</v>
      </c>
      <c r="B32" s="1"/>
      <c r="C32" s="2"/>
    </row>
    <row r="33" spans="1:3" x14ac:dyDescent="0.3">
      <c r="A33" s="7" t="s">
        <v>10</v>
      </c>
      <c r="B33" s="1">
        <v>0.42399999999999999</v>
      </c>
      <c r="C33" s="2">
        <v>0.53</v>
      </c>
    </row>
    <row r="34" spans="1:3" x14ac:dyDescent="0.3">
      <c r="A34" s="4" t="s">
        <v>5</v>
      </c>
      <c r="B34" s="1"/>
      <c r="C34" s="2"/>
    </row>
    <row r="35" spans="1:3" x14ac:dyDescent="0.3">
      <c r="A35" s="5" t="s">
        <v>24</v>
      </c>
      <c r="B35" s="1"/>
      <c r="C35" s="2"/>
    </row>
    <row r="36" spans="1:3" x14ac:dyDescent="0.3">
      <c r="A36" s="6" t="s">
        <v>28</v>
      </c>
      <c r="B36" s="1"/>
      <c r="C36" s="2"/>
    </row>
    <row r="37" spans="1:3" x14ac:dyDescent="0.3">
      <c r="A37" s="7" t="s">
        <v>11</v>
      </c>
      <c r="B37" s="1">
        <v>94.501300000000001</v>
      </c>
      <c r="C37" s="2">
        <v>118.12659999999998</v>
      </c>
    </row>
    <row r="38" spans="1:3" x14ac:dyDescent="0.3">
      <c r="A38" s="7" t="s">
        <v>12</v>
      </c>
      <c r="B38" s="1">
        <v>62.552</v>
      </c>
      <c r="C38" s="2">
        <v>78.19</v>
      </c>
    </row>
    <row r="39" spans="1:3" x14ac:dyDescent="0.3">
      <c r="A39" s="7" t="s">
        <v>15</v>
      </c>
      <c r="B39" s="1">
        <v>73.045299999999997</v>
      </c>
      <c r="C39" s="2">
        <v>91.306600000000003</v>
      </c>
    </row>
    <row r="40" spans="1:3" x14ac:dyDescent="0.3">
      <c r="A40" s="6" t="s">
        <v>26</v>
      </c>
      <c r="B40" s="1"/>
      <c r="C40" s="2"/>
    </row>
    <row r="41" spans="1:3" x14ac:dyDescent="0.3">
      <c r="A41" s="7" t="s">
        <v>8</v>
      </c>
      <c r="B41" s="1">
        <v>34.451999999999998</v>
      </c>
      <c r="C41" s="2">
        <v>43.065000000000005</v>
      </c>
    </row>
    <row r="42" spans="1:3" x14ac:dyDescent="0.3">
      <c r="A42" s="5" t="s">
        <v>25</v>
      </c>
      <c r="B42" s="1"/>
      <c r="C42" s="2"/>
    </row>
    <row r="43" spans="1:3" x14ac:dyDescent="0.3">
      <c r="A43" s="6" t="s">
        <v>27</v>
      </c>
      <c r="B43" s="1"/>
      <c r="C43" s="2"/>
    </row>
    <row r="44" spans="1:3" x14ac:dyDescent="0.3">
      <c r="A44" s="7" t="s">
        <v>13</v>
      </c>
      <c r="B44" s="1">
        <v>75.963999999999999</v>
      </c>
      <c r="C44" s="2">
        <v>94.954999999999998</v>
      </c>
    </row>
    <row r="45" spans="1:3" x14ac:dyDescent="0.3">
      <c r="A45" s="4" t="s">
        <v>6</v>
      </c>
      <c r="B45" s="1"/>
      <c r="C45" s="2"/>
    </row>
    <row r="46" spans="1:3" x14ac:dyDescent="0.3">
      <c r="A46" s="5" t="s">
        <v>24</v>
      </c>
      <c r="B46" s="1"/>
      <c r="C46" s="2"/>
    </row>
    <row r="47" spans="1:3" x14ac:dyDescent="0.3">
      <c r="A47" s="6" t="s">
        <v>28</v>
      </c>
      <c r="B47" s="1"/>
      <c r="C47" s="2"/>
    </row>
    <row r="48" spans="1:3" x14ac:dyDescent="0.3">
      <c r="A48" s="7" t="s">
        <v>11</v>
      </c>
      <c r="B48" s="1">
        <v>7.3520000000000003</v>
      </c>
      <c r="C48" s="2">
        <v>9.19</v>
      </c>
    </row>
    <row r="49" spans="1:3" x14ac:dyDescent="0.3">
      <c r="A49" s="7" t="s">
        <v>15</v>
      </c>
      <c r="B49" s="1">
        <v>3.984</v>
      </c>
      <c r="C49" s="2">
        <v>4.9800000000000004</v>
      </c>
    </row>
    <row r="50" spans="1:3" x14ac:dyDescent="0.3">
      <c r="A50" s="6" t="s">
        <v>26</v>
      </c>
      <c r="B50" s="1"/>
      <c r="C50" s="2"/>
    </row>
    <row r="51" spans="1:3" x14ac:dyDescent="0.3">
      <c r="A51" s="7" t="s">
        <v>8</v>
      </c>
      <c r="B51" s="1">
        <v>138.56560000000002</v>
      </c>
      <c r="C51" s="2">
        <v>173.20700000000002</v>
      </c>
    </row>
    <row r="52" spans="1:3" x14ac:dyDescent="0.3">
      <c r="A52" s="5" t="s">
        <v>25</v>
      </c>
      <c r="B52" s="1"/>
      <c r="C52" s="2"/>
    </row>
    <row r="53" spans="1:3" x14ac:dyDescent="0.3">
      <c r="A53" s="6" t="s">
        <v>29</v>
      </c>
      <c r="B53" s="1"/>
      <c r="C53" s="2"/>
    </row>
    <row r="54" spans="1:3" x14ac:dyDescent="0.3">
      <c r="A54" s="7" t="s">
        <v>10</v>
      </c>
      <c r="B54" s="1">
        <v>17.495999999999999</v>
      </c>
      <c r="C54" s="2">
        <v>21.87</v>
      </c>
    </row>
    <row r="55" spans="1:3" x14ac:dyDescent="0.3">
      <c r="A55" s="4" t="s">
        <v>7</v>
      </c>
      <c r="B55" s="1">
        <v>2414.5518000000002</v>
      </c>
      <c r="C55" s="2">
        <v>3018.1892000000007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2025-01-06T23:29:13Z</dcterms:created>
  <dcterms:modified xsi:type="dcterms:W3CDTF">2025-01-07T00:45:03Z</dcterms:modified>
</cp:coreProperties>
</file>